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serghine\Projects React\DsiCenter_Excel\public\data\"/>
    </mc:Choice>
  </mc:AlternateContent>
  <xr:revisionPtr revIDLastSave="0" documentId="13_ncr:1_{D25847FA-A7EE-4C50-B0CA-E42CA46B58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ker" sheetId="1" r:id="rId1"/>
    <sheet name="Feuil1" sheetId="6" r:id="rId2"/>
    <sheet name="Cots" sheetId="2" state="hidden" r:id="rId3"/>
    <sheet name="Stats" sheetId="3" r:id="rId4"/>
    <sheet name="DataValidation" sheetId="5" state="hidden" r:id="rId5"/>
  </sheets>
  <definedNames>
    <definedName name="_xlnm._FilterDatabase" localSheetId="0" hidden="1">Tracker!$B$1:$O$3426</definedName>
    <definedName name="Z_2014114F_87C9_470A_B526_DBE45F7CB6A5_.wvu.FilterData" localSheetId="0" hidden="1">Tracker!$B$1:$O$1</definedName>
    <definedName name="Z_E94D1327_6D1E_4162_85E6_D223AFF51286_.wvu.FilterData" localSheetId="0" hidden="1">Tracker!$B$1:$O$1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26" i="1" l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P12" i="3"/>
  <c r="AO12" i="3"/>
  <c r="AN12" i="3"/>
  <c r="AM12" i="3"/>
  <c r="AI12" i="3"/>
  <c r="AJ12" i="3"/>
  <c r="AK12" i="3"/>
  <c r="AL12" i="3"/>
  <c r="AH12" i="3"/>
  <c r="AS8" i="3"/>
  <c r="AS9" i="3"/>
  <c r="AS7" i="3"/>
  <c r="AQ12" i="3"/>
  <c r="AE12" i="3"/>
  <c r="AD12" i="3"/>
  <c r="AC12" i="3"/>
  <c r="AA12" i="3"/>
  <c r="AF12" i="3"/>
  <c r="W12" i="3"/>
  <c r="Y12" i="3"/>
  <c r="U12" i="3"/>
  <c r="S12" i="3"/>
  <c r="Q12" i="3"/>
  <c r="O12" i="3"/>
  <c r="M12" i="3"/>
  <c r="K12" i="3"/>
  <c r="I12" i="3"/>
  <c r="G12" i="3"/>
  <c r="E12" i="3"/>
  <c r="C10" i="3"/>
  <c r="C12" i="3" s="1"/>
  <c r="E1" i="3"/>
  <c r="AS10" i="3" l="1"/>
  <c r="AS12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<sst xmlns="http://schemas.openxmlformats.org/spreadsheetml/2006/main" count="19401" uniqueCount="4594">
  <si>
    <t>Week</t>
  </si>
  <si>
    <t>Task Type</t>
  </si>
  <si>
    <t>Assigned to</t>
  </si>
  <si>
    <t>Action</t>
  </si>
  <si>
    <t>Status</t>
  </si>
  <si>
    <t>UAC</t>
  </si>
  <si>
    <t>Incidents</t>
  </si>
  <si>
    <t>Last import</t>
  </si>
  <si>
    <t>Incident</t>
  </si>
  <si>
    <t>Visual Studio Code</t>
  </si>
  <si>
    <t>Nicolas ESCAICH</t>
  </si>
  <si>
    <t>A/C System</t>
  </si>
  <si>
    <t>Rached SERGHINE</t>
  </si>
  <si>
    <t>Technical query</t>
  </si>
  <si>
    <t>INC005587896</t>
  </si>
  <si>
    <t>Visual Studio</t>
  </si>
  <si>
    <t>INC005327128</t>
  </si>
  <si>
    <t>Mathcad</t>
  </si>
  <si>
    <t>2N24</t>
  </si>
  <si>
    <t>ARFL</t>
  </si>
  <si>
    <t>Dymola</t>
  </si>
  <si>
    <t>Nathan DURAND</t>
  </si>
  <si>
    <t>Magics</t>
  </si>
  <si>
    <t>Canceled</t>
  </si>
  <si>
    <t>2N21</t>
  </si>
  <si>
    <t>Eclipse</t>
  </si>
  <si>
    <t>A81E</t>
  </si>
  <si>
    <t>SCTASK2320058</t>
  </si>
  <si>
    <t>Request</t>
  </si>
  <si>
    <t>PDF COMPOSER</t>
  </si>
  <si>
    <t>Closed Complete</t>
  </si>
  <si>
    <t>2M57</t>
  </si>
  <si>
    <t>SCTASK2319426</t>
  </si>
  <si>
    <t>SCTASK2314179</t>
  </si>
  <si>
    <t>Closed Incomplete</t>
  </si>
  <si>
    <t>SCTASK2313500</t>
  </si>
  <si>
    <t>SCTASK2313268</t>
  </si>
  <si>
    <t>SCTASK2312858</t>
  </si>
  <si>
    <t>SCTASK2312488</t>
  </si>
  <si>
    <t>SCTASK2312203</t>
  </si>
  <si>
    <t>SCTASK2312001</t>
  </si>
  <si>
    <t>SCTASK2311678</t>
  </si>
  <si>
    <t>SCTASK2311142</t>
  </si>
  <si>
    <t>SCTASK2310945</t>
  </si>
  <si>
    <t>Google Earth Pro</t>
  </si>
  <si>
    <t>2M38</t>
  </si>
  <si>
    <t>SCTASK2309584</t>
  </si>
  <si>
    <t>KICAD</t>
  </si>
  <si>
    <t>A001</t>
  </si>
  <si>
    <t>SCTASK2309144</t>
  </si>
  <si>
    <t>SCTASK2308627</t>
  </si>
  <si>
    <t>Beyond Compare</t>
  </si>
  <si>
    <t>2M16</t>
  </si>
  <si>
    <t>SCTASK2308548</t>
  </si>
  <si>
    <t>MinGW</t>
  </si>
  <si>
    <t>Closed Skipped</t>
  </si>
  <si>
    <t>2N29</t>
  </si>
  <si>
    <t>SCTASK2308465</t>
  </si>
  <si>
    <t>SCTASK2308439</t>
  </si>
  <si>
    <t>SCTASK2308434</t>
  </si>
  <si>
    <t>SCTASK2308334</t>
  </si>
  <si>
    <t>SCTASK2308316</t>
  </si>
  <si>
    <t>SCTASK2306634</t>
  </si>
  <si>
    <t>SCTASK2306396</t>
  </si>
  <si>
    <t>SCTASK2303556</t>
  </si>
  <si>
    <t>INC005059217</t>
  </si>
  <si>
    <t>Resolved</t>
  </si>
  <si>
    <t>2M78</t>
  </si>
  <si>
    <t>INC005058388</t>
  </si>
  <si>
    <t>SCTASK2302323</t>
  </si>
  <si>
    <t>SCTASK2301619</t>
  </si>
  <si>
    <t>Hex Editor Neo</t>
  </si>
  <si>
    <t>2N13</t>
  </si>
  <si>
    <t>SCTASK2301618</t>
  </si>
  <si>
    <t>SCTASK2301592</t>
  </si>
  <si>
    <t>SCTASK2301587</t>
  </si>
  <si>
    <t>SCTASK2300739</t>
  </si>
  <si>
    <t>SCTASK2300715</t>
  </si>
  <si>
    <t>SCTASK2300229</t>
  </si>
  <si>
    <t>Sylvain LARVOR</t>
  </si>
  <si>
    <t>SCTASK2298113</t>
  </si>
  <si>
    <t>SCTASK2298021</t>
  </si>
  <si>
    <t>SCTASK2297668</t>
  </si>
  <si>
    <t>SCTASK2297423</t>
  </si>
  <si>
    <t>SCTASK2297147</t>
  </si>
  <si>
    <t>SCTASK2297052</t>
  </si>
  <si>
    <t>SCTASK2296306</t>
  </si>
  <si>
    <t>SCTASK2295413</t>
  </si>
  <si>
    <t>SCTASK2294819</t>
  </si>
  <si>
    <t>SCTASK2294596</t>
  </si>
  <si>
    <t>SCTASK2293915</t>
  </si>
  <si>
    <t>SCTASK2293704</t>
  </si>
  <si>
    <t>SCTASK2293057</t>
  </si>
  <si>
    <t>SCTASK2292749</t>
  </si>
  <si>
    <t>SCTASK2292594</t>
  </si>
  <si>
    <t>SCTASK2292349</t>
  </si>
  <si>
    <t>INC005044144</t>
  </si>
  <si>
    <t>INC005042425</t>
  </si>
  <si>
    <t>CADFix</t>
  </si>
  <si>
    <t>Closed</t>
  </si>
  <si>
    <t>2M94</t>
  </si>
  <si>
    <t>SCTASK2290097</t>
  </si>
  <si>
    <t>SCTASK2289334</t>
  </si>
  <si>
    <t>IBM Rational Rhapsody</t>
  </si>
  <si>
    <t>I000</t>
  </si>
  <si>
    <t>INC005038442</t>
  </si>
  <si>
    <t>INC005034821</t>
  </si>
  <si>
    <t>SCTASK2287602</t>
  </si>
  <si>
    <t>Graphviz</t>
  </si>
  <si>
    <t>F67D</t>
  </si>
  <si>
    <t>SCTASK2287506</t>
  </si>
  <si>
    <t>SCTASK2285737</t>
  </si>
  <si>
    <t>SCTASK2284978</t>
  </si>
  <si>
    <t>SCTASK2284934</t>
  </si>
  <si>
    <t>SCTASK2284850</t>
  </si>
  <si>
    <t>SCTASK2284734</t>
  </si>
  <si>
    <t>SCTASK2284621</t>
  </si>
  <si>
    <t>SCTASK2284541</t>
  </si>
  <si>
    <t>SCTASK2283467</t>
  </si>
  <si>
    <t>SCTASK2282913</t>
  </si>
  <si>
    <t>INC005024677</t>
  </si>
  <si>
    <t>INC005024436</t>
  </si>
  <si>
    <t>INC005023147</t>
  </si>
  <si>
    <t>SCTASK2280303</t>
  </si>
  <si>
    <t>Spaceclaim Direct Modeler</t>
  </si>
  <si>
    <t>2N61</t>
  </si>
  <si>
    <t>SCTASK2280058</t>
  </si>
  <si>
    <t>SCTASK2279349</t>
  </si>
  <si>
    <t>INC005016982</t>
  </si>
  <si>
    <t>SCTASK2278311</t>
  </si>
  <si>
    <t>SCTASK2278223</t>
  </si>
  <si>
    <t>SCTASK2277695</t>
  </si>
  <si>
    <t>SCTASK2277686</t>
  </si>
  <si>
    <t>SCTASK2277290</t>
  </si>
  <si>
    <t>SCTASK2276130</t>
  </si>
  <si>
    <t>INC005015116</t>
  </si>
  <si>
    <t>SCTASK2275057</t>
  </si>
  <si>
    <t>SCTASK2274786</t>
  </si>
  <si>
    <t>SCTASK2274417</t>
  </si>
  <si>
    <t>SCTASK2272801</t>
  </si>
  <si>
    <t>INC005008462</t>
  </si>
  <si>
    <t>INC005008102</t>
  </si>
  <si>
    <t>SCTASK2271611</t>
  </si>
  <si>
    <t>Dragon Naturally Speaking</t>
  </si>
  <si>
    <t>A002</t>
  </si>
  <si>
    <t>SCTASK2271153</t>
  </si>
  <si>
    <t>SCTASK2270718</t>
  </si>
  <si>
    <t>SCTASK2270688</t>
  </si>
  <si>
    <t>SCTASK2270683</t>
  </si>
  <si>
    <t>SCTASK2270473</t>
  </si>
  <si>
    <t>2N76</t>
  </si>
  <si>
    <t>INC005001204</t>
  </si>
  <si>
    <t>SCTASK2269208</t>
  </si>
  <si>
    <t>SCTASK2268975</t>
  </si>
  <si>
    <t>SCTASK2268528</t>
  </si>
  <si>
    <t>SCTASK2267732</t>
  </si>
  <si>
    <t>INC004996161</t>
  </si>
  <si>
    <t>SCTASK2266667</t>
  </si>
  <si>
    <t>SCTASK2266664</t>
  </si>
  <si>
    <t>SCTASK2266469</t>
  </si>
  <si>
    <t>SCTASK2265758</t>
  </si>
  <si>
    <t>SCTASK2265599</t>
  </si>
  <si>
    <t>SCTASK2264957</t>
  </si>
  <si>
    <t>SCTASK2264849</t>
  </si>
  <si>
    <t>SCTASK2264264</t>
  </si>
  <si>
    <t>SCTASK2262527</t>
  </si>
  <si>
    <t>INC004986790</t>
  </si>
  <si>
    <t>EAR</t>
  </si>
  <si>
    <t>2A69</t>
  </si>
  <si>
    <t>INC004986567</t>
  </si>
  <si>
    <t>SCTASK2261642</t>
  </si>
  <si>
    <t>SCTASK2259582</t>
  </si>
  <si>
    <t>SCTASK2259299</t>
  </si>
  <si>
    <t>SCTASK2258991</t>
  </si>
  <si>
    <t>INC004977855</t>
  </si>
  <si>
    <t>SCTASK2257779</t>
  </si>
  <si>
    <t>SCTASK2257523</t>
  </si>
  <si>
    <t>SCTASK2256740</t>
  </si>
  <si>
    <t>SCTASK2256612</t>
  </si>
  <si>
    <t>SEER-MFG</t>
  </si>
  <si>
    <t>A006</t>
  </si>
  <si>
    <t>SCTASK2256391</t>
  </si>
  <si>
    <t>SCTASK2255473</t>
  </si>
  <si>
    <t>SCTASK2255117</t>
  </si>
  <si>
    <t>SCTASK2255034</t>
  </si>
  <si>
    <t>SCTASK2254712</t>
  </si>
  <si>
    <t>SCTASK2253178</t>
  </si>
  <si>
    <t>SCTASK2253159</t>
  </si>
  <si>
    <t>SCTASK2252911</t>
  </si>
  <si>
    <t>INC004966908</t>
  </si>
  <si>
    <t>INC004965638</t>
  </si>
  <si>
    <t>SCTASK2250472</t>
  </si>
  <si>
    <t>SCTASK2249509</t>
  </si>
  <si>
    <t>SCTASK2248715</t>
  </si>
  <si>
    <t>SCTASK2248373</t>
  </si>
  <si>
    <t>SCTASK2248279</t>
  </si>
  <si>
    <t>SCTASK2247472</t>
  </si>
  <si>
    <t>SCTASK2247327</t>
  </si>
  <si>
    <t>INC004957623</t>
  </si>
  <si>
    <t>INC004955174</t>
  </si>
  <si>
    <t>SCTASK2246809</t>
  </si>
  <si>
    <t>SCTASK2246395</t>
  </si>
  <si>
    <t>SCTASK2245924</t>
  </si>
  <si>
    <t>SCTASK2245821</t>
  </si>
  <si>
    <t>SCTASK2245573</t>
  </si>
  <si>
    <t>SCTASK2245448</t>
  </si>
  <si>
    <t>SCTASK2245382</t>
  </si>
  <si>
    <t>SCTASK2244980</t>
  </si>
  <si>
    <t>SCTASK2244089</t>
  </si>
  <si>
    <t>SCTASK2244064</t>
  </si>
  <si>
    <t>SCTASK2243906</t>
  </si>
  <si>
    <t>SCTASK2243634</t>
  </si>
  <si>
    <t>SCTASK2243633</t>
  </si>
  <si>
    <t>SCTASK2243184</t>
  </si>
  <si>
    <t>SCTASK2243179</t>
  </si>
  <si>
    <t>SCTASK2243058</t>
  </si>
  <si>
    <t>SCTASK2242976</t>
  </si>
  <si>
    <t>SCTASK2241554</t>
  </si>
  <si>
    <t>SCTASK2241352</t>
  </si>
  <si>
    <t>SCTASK2241174</t>
  </si>
  <si>
    <t>SCTASK2241067</t>
  </si>
  <si>
    <t>SCTASK2240791</t>
  </si>
  <si>
    <t>SCTASK2240782</t>
  </si>
  <si>
    <t>SCTASK2240058</t>
  </si>
  <si>
    <t>SCTASK2239943</t>
  </si>
  <si>
    <t>SCTASK2239734</t>
  </si>
  <si>
    <t>SCTASK2239600</t>
  </si>
  <si>
    <t>SCTASK2239483</t>
  </si>
  <si>
    <t>INC004944152</t>
  </si>
  <si>
    <t>SCTASK2238060</t>
  </si>
  <si>
    <t>INC004938490</t>
  </si>
  <si>
    <t>SCTASK2236265</t>
  </si>
  <si>
    <t>SCTASK2236153</t>
  </si>
  <si>
    <t>SCTASK2235536</t>
  </si>
  <si>
    <t>SCTASK2235495</t>
  </si>
  <si>
    <t>SCTASK2235387</t>
  </si>
  <si>
    <t>SCTASK2234975</t>
  </si>
  <si>
    <t>SCTASK2234883</t>
  </si>
  <si>
    <t>SCTASK2234812</t>
  </si>
  <si>
    <t>SCTASK2234450</t>
  </si>
  <si>
    <t>SCTASK2233926</t>
  </si>
  <si>
    <t>SCTASK2232815</t>
  </si>
  <si>
    <t>SCTASK2231983</t>
  </si>
  <si>
    <t>SCTASK2231420</t>
  </si>
  <si>
    <t>SCTASK2230001</t>
  </si>
  <si>
    <t>SCTASK2229972</t>
  </si>
  <si>
    <t>SCTASK2229034</t>
  </si>
  <si>
    <t>SCTASK2228867</t>
  </si>
  <si>
    <t>SCTASK2228492</t>
  </si>
  <si>
    <t>SCTASK2228404</t>
  </si>
  <si>
    <t>SCTASK2227821</t>
  </si>
  <si>
    <t>SCTASK2227115</t>
  </si>
  <si>
    <t>SCTASK2227112</t>
  </si>
  <si>
    <t>SCTASK2227109</t>
  </si>
  <si>
    <t>SCTASK2226977</t>
  </si>
  <si>
    <t>SCTASK2226939</t>
  </si>
  <si>
    <t>SCTASK2226900</t>
  </si>
  <si>
    <t>SCTASK2226843</t>
  </si>
  <si>
    <t>SCTASK2226738</t>
  </si>
  <si>
    <t>SCTASK2226711</t>
  </si>
  <si>
    <t>SCTASK2225201</t>
  </si>
  <si>
    <t>SCTASK2225041</t>
  </si>
  <si>
    <t>SCTASK2224918</t>
  </si>
  <si>
    <t>SCTASK2224917</t>
  </si>
  <si>
    <t>SCTASK2223979</t>
  </si>
  <si>
    <t>SCTASK2223606</t>
  </si>
  <si>
    <t>SCTASK2223403</t>
  </si>
  <si>
    <t>INC004918153</t>
  </si>
  <si>
    <t>INC004917136</t>
  </si>
  <si>
    <t>SCTASK2222052</t>
  </si>
  <si>
    <t>SCTASK2221955</t>
  </si>
  <si>
    <t>SCTASK2221786</t>
  </si>
  <si>
    <t>SCTASK2221541</t>
  </si>
  <si>
    <t>SCTASK2220297</t>
  </si>
  <si>
    <t>INC004908881</t>
  </si>
  <si>
    <t>SCTASK2219344</t>
  </si>
  <si>
    <t>SCTASK2219005</t>
  </si>
  <si>
    <t>INC004907015</t>
  </si>
  <si>
    <t>INC004906711</t>
  </si>
  <si>
    <t>INC004905988</t>
  </si>
  <si>
    <t>INC004905937</t>
  </si>
  <si>
    <t>SCTASK2215060</t>
  </si>
  <si>
    <t>SCTASK2214328</t>
  </si>
  <si>
    <t>SCTASK2214087</t>
  </si>
  <si>
    <t>SCTASK2213481</t>
  </si>
  <si>
    <t>SCTASK2213064</t>
  </si>
  <si>
    <t>INC004895795</t>
  </si>
  <si>
    <t>SCTASK2210507</t>
  </si>
  <si>
    <t>SCTASK2210432</t>
  </si>
  <si>
    <t>SCTASK2210198</t>
  </si>
  <si>
    <t>SCTASK2209749</t>
  </si>
  <si>
    <t>SCTASK2209515</t>
  </si>
  <si>
    <t>INC004891569</t>
  </si>
  <si>
    <t>INC004888667</t>
  </si>
  <si>
    <t>SCTASK2208408</t>
  </si>
  <si>
    <t>SCTASK2208113</t>
  </si>
  <si>
    <t>SCTASK2207900</t>
  </si>
  <si>
    <t>SCTASK2207463</t>
  </si>
  <si>
    <t>SCTASK2207283</t>
  </si>
  <si>
    <t>SCTASK2207077</t>
  </si>
  <si>
    <t>SCTASK2206913</t>
  </si>
  <si>
    <t>SCTASK2206498</t>
  </si>
  <si>
    <t>SCTASK2206466</t>
  </si>
  <si>
    <t>SCTASK2205614</t>
  </si>
  <si>
    <t>SCTASK2205457</t>
  </si>
  <si>
    <t>SCTASK2203812</t>
  </si>
  <si>
    <t>INC004878348</t>
  </si>
  <si>
    <t>SCTASK2201994</t>
  </si>
  <si>
    <t>SCTASK2201237</t>
  </si>
  <si>
    <t>SCTASK2200570</t>
  </si>
  <si>
    <t>SCTASK2200567</t>
  </si>
  <si>
    <t>SCTASK2200210</t>
  </si>
  <si>
    <t>INC004875071</t>
  </si>
  <si>
    <t>SCTASK2199069</t>
  </si>
  <si>
    <t>SCTASK2198720</t>
  </si>
  <si>
    <t>SCTASK2198392</t>
  </si>
  <si>
    <t>SCTASK2198309</t>
  </si>
  <si>
    <t>SCTASK2197791</t>
  </si>
  <si>
    <t>SCTASK2196988</t>
  </si>
  <si>
    <t>SCTASK2196735</t>
  </si>
  <si>
    <t>SCTASK2195397</t>
  </si>
  <si>
    <t>SCTASK2193888</t>
  </si>
  <si>
    <t>SCTASK2193091</t>
  </si>
  <si>
    <t>SCTASK2192912</t>
  </si>
  <si>
    <t>SCTASK2192508</t>
  </si>
  <si>
    <t>SCTASK2192141</t>
  </si>
  <si>
    <t>SCTASK2191393</t>
  </si>
  <si>
    <t>SCTASK2191305</t>
  </si>
  <si>
    <t>INC004860959</t>
  </si>
  <si>
    <t>SCTASK2190583</t>
  </si>
  <si>
    <t>SCTASK2190452</t>
  </si>
  <si>
    <t>SCTASK2190157</t>
  </si>
  <si>
    <t>SCTASK2188353</t>
  </si>
  <si>
    <t>SCTASK2188237</t>
  </si>
  <si>
    <t>SCTASK2188158</t>
  </si>
  <si>
    <t>SCTASK2185314</t>
  </si>
  <si>
    <t>SCTASK2185267</t>
  </si>
  <si>
    <t>SCTASK2184753</t>
  </si>
  <si>
    <t>SCTASK2184751</t>
  </si>
  <si>
    <t>SCTASK2184750</t>
  </si>
  <si>
    <t>SCTASK2184557</t>
  </si>
  <si>
    <t>SCTASK2184403</t>
  </si>
  <si>
    <t>SCTASK2183868</t>
  </si>
  <si>
    <t>SCTASK2182816</t>
  </si>
  <si>
    <t>SCTASK2182509</t>
  </si>
  <si>
    <t>SCTASK2182038</t>
  </si>
  <si>
    <t>SCTASK2181383</t>
  </si>
  <si>
    <t>SCTASK2180767</t>
  </si>
  <si>
    <t>SCTASK2180766</t>
  </si>
  <si>
    <t>SCTASK2180763</t>
  </si>
  <si>
    <t>SCTASK2180438</t>
  </si>
  <si>
    <t>SCTASK2180436</t>
  </si>
  <si>
    <t>SCTASK2180313</t>
  </si>
  <si>
    <t>SCTASK2179406</t>
  </si>
  <si>
    <t>SCTASK2179254</t>
  </si>
  <si>
    <t>SCTASK2178923</t>
  </si>
  <si>
    <t>INC004844775</t>
  </si>
  <si>
    <t>SCTASK2178834</t>
  </si>
  <si>
    <t>SCTASK2178669</t>
  </si>
  <si>
    <t>SCTASK2177452</t>
  </si>
  <si>
    <t>INC004835267</t>
  </si>
  <si>
    <t>INC004835253</t>
  </si>
  <si>
    <t>SCTASK2173563</t>
  </si>
  <si>
    <t>SCTASK2173371</t>
  </si>
  <si>
    <t>SCTASK2173214</t>
  </si>
  <si>
    <t>SCTASK2171027</t>
  </si>
  <si>
    <t>SCTASK2171021</t>
  </si>
  <si>
    <t>SCTASK2170798</t>
  </si>
  <si>
    <t>SCTASK2170690</t>
  </si>
  <si>
    <t>INC004831256</t>
  </si>
  <si>
    <t>SCTASK2166648</t>
  </si>
  <si>
    <t>SCTASK2165984</t>
  </si>
  <si>
    <t>SCTASK2165128</t>
  </si>
  <si>
    <t>SCTASK2163307</t>
  </si>
  <si>
    <t>INC004813337</t>
  </si>
  <si>
    <t>SCTASK2161683</t>
  </si>
  <si>
    <t>SCTASK2160873</t>
  </si>
  <si>
    <t>SCTASK2160363</t>
  </si>
  <si>
    <t>SCTASK2158805</t>
  </si>
  <si>
    <t>SCTASK2158581</t>
  </si>
  <si>
    <t>SCTASK2158517</t>
  </si>
  <si>
    <t>SCTASK2157459</t>
  </si>
  <si>
    <t>SCTASK2156649</t>
  </si>
  <si>
    <t>SCTASK2154659</t>
  </si>
  <si>
    <t>SCTASK2154351</t>
  </si>
  <si>
    <t>Package</t>
  </si>
  <si>
    <t>Validation testing</t>
  </si>
  <si>
    <t>SCTASK2151432</t>
  </si>
  <si>
    <t>SCTASK2151059</t>
  </si>
  <si>
    <t>SCTASK2150720</t>
  </si>
  <si>
    <t>SCTASK2149804</t>
  </si>
  <si>
    <t>SCTASK2149511</t>
  </si>
  <si>
    <t>SCTASK2147029</t>
  </si>
  <si>
    <t>SCTASK2146523</t>
  </si>
  <si>
    <t>SCTASK2146501</t>
  </si>
  <si>
    <t>SCTASK2145911</t>
  </si>
  <si>
    <t>SCTASK2144554</t>
  </si>
  <si>
    <t>INC004783006</t>
  </si>
  <si>
    <t>SCTASK2143934</t>
  </si>
  <si>
    <t>SCTASK2143520</t>
  </si>
  <si>
    <t>SCTASK2143300</t>
  </si>
  <si>
    <t>SCTASK2142995</t>
  </si>
  <si>
    <t>SCTASK2141643</t>
  </si>
  <si>
    <t>INC004778305</t>
  </si>
  <si>
    <t>SCTASK2139111</t>
  </si>
  <si>
    <t>SCTASK2138501</t>
  </si>
  <si>
    <t>SCTASK2138363</t>
  </si>
  <si>
    <t>SCTASK2138328</t>
  </si>
  <si>
    <t>SCTASK2138198</t>
  </si>
  <si>
    <t>SCTASK2138004</t>
  </si>
  <si>
    <t>SCTASK2137741</t>
  </si>
  <si>
    <t>INC004769652</t>
  </si>
  <si>
    <t>INC004767767</t>
  </si>
  <si>
    <t>SCTASK2136525</t>
  </si>
  <si>
    <t>SCTASK2136090</t>
  </si>
  <si>
    <t>SCTASK2134389</t>
  </si>
  <si>
    <t>SCTASK2133779</t>
  </si>
  <si>
    <t>INC004764481</t>
  </si>
  <si>
    <t>SCTASK2131916</t>
  </si>
  <si>
    <t>SCTASK2131844</t>
  </si>
  <si>
    <t>SCTASK2131413</t>
  </si>
  <si>
    <t>SCTASK2130868</t>
  </si>
  <si>
    <t>SCTASK2130853</t>
  </si>
  <si>
    <t>SCTASK2129612</t>
  </si>
  <si>
    <t>SCTASK2127109</t>
  </si>
  <si>
    <t>SCTASK2126428</t>
  </si>
  <si>
    <t>SCTASK2124537</t>
  </si>
  <si>
    <t>SCTASK2124180</t>
  </si>
  <si>
    <t>SCTASK2123848</t>
  </si>
  <si>
    <t>SCTASK2123495</t>
  </si>
  <si>
    <t>SCTASK2123359</t>
  </si>
  <si>
    <t>SCTASK2122916</t>
  </si>
  <si>
    <t>SCTASK2122116</t>
  </si>
  <si>
    <t>INC004742808</t>
  </si>
  <si>
    <t>INC004740497</t>
  </si>
  <si>
    <t>SCTASK2121195</t>
  </si>
  <si>
    <t>SCTASK2121101</t>
  </si>
  <si>
    <t>SCTASK2120913</t>
  </si>
  <si>
    <t>SCTASK2120888</t>
  </si>
  <si>
    <t>SCTASK2120178</t>
  </si>
  <si>
    <t>SCTASK2119922</t>
  </si>
  <si>
    <t>SCTASK2119768</t>
  </si>
  <si>
    <t>SCTASK2119695</t>
  </si>
  <si>
    <t>SCTASK2119500</t>
  </si>
  <si>
    <t>SCTASK2119202</t>
  </si>
  <si>
    <t>SCTASK2119198</t>
  </si>
  <si>
    <t>SCTASK2116495</t>
  </si>
  <si>
    <t>SCTASK2116453</t>
  </si>
  <si>
    <t>SCTASK2114792</t>
  </si>
  <si>
    <t>INC004729768</t>
  </si>
  <si>
    <t>INC004727223</t>
  </si>
  <si>
    <t>SCTASK2113979</t>
  </si>
  <si>
    <t>SCTASK2112282</t>
  </si>
  <si>
    <t>SCTASK2112144</t>
  </si>
  <si>
    <t>SCTASK2111090</t>
  </si>
  <si>
    <t>SCTASK2110522</t>
  </si>
  <si>
    <t>INC004722629</t>
  </si>
  <si>
    <t>INC004722024</t>
  </si>
  <si>
    <t>SCTASK2108463</t>
  </si>
  <si>
    <t>SCTASK2108386</t>
  </si>
  <si>
    <t>SCTASK2108367</t>
  </si>
  <si>
    <t>INC004715425</t>
  </si>
  <si>
    <t>INC004713955</t>
  </si>
  <si>
    <t>INC004713933</t>
  </si>
  <si>
    <t>SCTASK2105867</t>
  </si>
  <si>
    <t>SCTASK2105612</t>
  </si>
  <si>
    <t>SCTASK2105366</t>
  </si>
  <si>
    <t>SCTASK2104798</t>
  </si>
  <si>
    <t>SCTASK2104464</t>
  </si>
  <si>
    <t>INC004709047</t>
  </si>
  <si>
    <t>INC004706125</t>
  </si>
  <si>
    <t>SCTASK2103067</t>
  </si>
  <si>
    <t>SCTASK2102849</t>
  </si>
  <si>
    <t>SCTASK2100805</t>
  </si>
  <si>
    <t>LSBM</t>
  </si>
  <si>
    <t>SCTASK2099109</t>
  </si>
  <si>
    <t>SCTASK2098791</t>
  </si>
  <si>
    <t>SCTASK2097521</t>
  </si>
  <si>
    <t>SCTASK2097479</t>
  </si>
  <si>
    <t>SCTASK2097392</t>
  </si>
  <si>
    <t>SCTASK2096959</t>
  </si>
  <si>
    <t>SCTASK2096567</t>
  </si>
  <si>
    <t>SCTASK2095345</t>
  </si>
  <si>
    <t>SCTASK2095330</t>
  </si>
  <si>
    <t>SCTASK2094861</t>
  </si>
  <si>
    <t>SCTASK2094744</t>
  </si>
  <si>
    <t>SCTASK2094594</t>
  </si>
  <si>
    <t>SCTASK2092120</t>
  </si>
  <si>
    <t>INC004690299</t>
  </si>
  <si>
    <t>INC004689684</t>
  </si>
  <si>
    <t>SCTASK2091240</t>
  </si>
  <si>
    <t>SCTASK2089858</t>
  </si>
  <si>
    <t>SCTASK2089184</t>
  </si>
  <si>
    <t>SCTASK2089118</t>
  </si>
  <si>
    <t>SCTASK2087891</t>
  </si>
  <si>
    <t>SCTASK2087884</t>
  </si>
  <si>
    <t>SCTASK2087858</t>
  </si>
  <si>
    <t>SCTASK2086873</t>
  </si>
  <si>
    <t>SCTASK2084521</t>
  </si>
  <si>
    <t>Reqtify</t>
  </si>
  <si>
    <t>SCTASK2083337</t>
  </si>
  <si>
    <t>SCTASK2083327</t>
  </si>
  <si>
    <t>SCTASK2083324</t>
  </si>
  <si>
    <t>SCTASK2082588</t>
  </si>
  <si>
    <t>SCTASK2082576</t>
  </si>
  <si>
    <t>SCTASK2081867</t>
  </si>
  <si>
    <t>INC004669339</t>
  </si>
  <si>
    <t>SCTASK2078534</t>
  </si>
  <si>
    <t>SCTASK2077560</t>
  </si>
  <si>
    <t>SCTASK2076586</t>
  </si>
  <si>
    <t>SCTASK2076490</t>
  </si>
  <si>
    <t>SCTASK2075328</t>
  </si>
  <si>
    <t>SCTASK2073283</t>
  </si>
  <si>
    <t>SCTASK2073064</t>
  </si>
  <si>
    <t>INC004650605</t>
  </si>
  <si>
    <t>SCTASK2071531</t>
  </si>
  <si>
    <t>SCTASK2071023</t>
  </si>
  <si>
    <t>SCTASK2070653</t>
  </si>
  <si>
    <t>SCTASK2070228</t>
  </si>
  <si>
    <t>SCTASK2069991</t>
  </si>
  <si>
    <t>INC004644064</t>
  </si>
  <si>
    <t>SCTASK2068268</t>
  </si>
  <si>
    <t>SCTASK2067494</t>
  </si>
  <si>
    <t>SCTASK2066869</t>
  </si>
  <si>
    <t>SCTASK2066815</t>
  </si>
  <si>
    <t>INC004642420</t>
  </si>
  <si>
    <t>SCTASK2065479</t>
  </si>
  <si>
    <t>SCTASK2063220</t>
  </si>
  <si>
    <t>INC004631398</t>
  </si>
  <si>
    <t>SCTASK2060553</t>
  </si>
  <si>
    <t>SCTASK2060512</t>
  </si>
  <si>
    <t>SCTASK2059567</t>
  </si>
  <si>
    <t>SCTASK2059437</t>
  </si>
  <si>
    <t>SCTASK2058146</t>
  </si>
  <si>
    <t>SCTASK2057458</t>
  </si>
  <si>
    <t>SCTASK2057169</t>
  </si>
  <si>
    <t>SCTASK2056576</t>
  </si>
  <si>
    <t>SCTASK2056376</t>
  </si>
  <si>
    <t>SCTASK2055392</t>
  </si>
  <si>
    <t>SCTASK2055356</t>
  </si>
  <si>
    <t>SCTASK2055012</t>
  </si>
  <si>
    <t>SCTASK2054196</t>
  </si>
  <si>
    <t>INC004617251</t>
  </si>
  <si>
    <t>SCTASK2052361</t>
  </si>
  <si>
    <t>SCTASK2052280</t>
  </si>
  <si>
    <t>SCTASK2052022</t>
  </si>
  <si>
    <t>SCTASK2052019</t>
  </si>
  <si>
    <t>SCTASK2052017</t>
  </si>
  <si>
    <t>SCTASK2052014</t>
  </si>
  <si>
    <t>SCTASK2052005</t>
  </si>
  <si>
    <t>SCTASK2052001</t>
  </si>
  <si>
    <t>SCTASK2051977</t>
  </si>
  <si>
    <t>SCTASK2051697</t>
  </si>
  <si>
    <t>SCTASK2050001</t>
  </si>
  <si>
    <t>SCTASK2048286</t>
  </si>
  <si>
    <t>SCTASK2047490</t>
  </si>
  <si>
    <t>SCTASK2046167</t>
  </si>
  <si>
    <t>SCTASK2046058</t>
  </si>
  <si>
    <t>SCTASK2046044</t>
  </si>
  <si>
    <t>SCTASK2045968</t>
  </si>
  <si>
    <t>INC004598737</t>
  </si>
  <si>
    <t>SCTASK2045088</t>
  </si>
  <si>
    <t>SCTASK2044902</t>
  </si>
  <si>
    <t>SCTASK2044871</t>
  </si>
  <si>
    <t>SCTASK2044344</t>
  </si>
  <si>
    <t>SCTASK2044340</t>
  </si>
  <si>
    <t>SCTASK2043700</t>
  </si>
  <si>
    <t>SCTASK2043437</t>
  </si>
  <si>
    <t>SCTASK2043194</t>
  </si>
  <si>
    <t>SCTASK2043192</t>
  </si>
  <si>
    <t>SCTASK2042945</t>
  </si>
  <si>
    <t>SCTASK2041711</t>
  </si>
  <si>
    <t>SCTASK2041707</t>
  </si>
  <si>
    <t>SCTASK2041330</t>
  </si>
  <si>
    <t>SCTASK2041146</t>
  </si>
  <si>
    <t>SCTASK2040509</t>
  </si>
  <si>
    <t>SCTASK2040447</t>
  </si>
  <si>
    <t>SCTASK2039502</t>
  </si>
  <si>
    <t>INC004589411</t>
  </si>
  <si>
    <t>SCTASK2038346</t>
  </si>
  <si>
    <t>SCTASK2037970</t>
  </si>
  <si>
    <t>SCTASK2036832</t>
  </si>
  <si>
    <t>SCTASK2036019</t>
  </si>
  <si>
    <t>INC004580235</t>
  </si>
  <si>
    <t>INC004580222</t>
  </si>
  <si>
    <t>SCTASK2033920</t>
  </si>
  <si>
    <t>SCTASK2032711</t>
  </si>
  <si>
    <t>SCTASK2032281</t>
  </si>
  <si>
    <t>SCTASK2031096</t>
  </si>
  <si>
    <t>SCTASK2031005</t>
  </si>
  <si>
    <t>INC004573942</t>
  </si>
  <si>
    <t>INC004571208</t>
  </si>
  <si>
    <t>SCTASK2030234</t>
  </si>
  <si>
    <t>INC004570597</t>
  </si>
  <si>
    <t>INC004569111</t>
  </si>
  <si>
    <t>INC004568937</t>
  </si>
  <si>
    <t>SCTASK2024992</t>
  </si>
  <si>
    <t>SCTASK2024990</t>
  </si>
  <si>
    <t>SCTASK2024913</t>
  </si>
  <si>
    <t>SCTASK2024905</t>
  </si>
  <si>
    <t>SCTASK2023188</t>
  </si>
  <si>
    <t>SCTASK2023109</t>
  </si>
  <si>
    <t>INC004559389</t>
  </si>
  <si>
    <t>INC004557905</t>
  </si>
  <si>
    <t>SCTASK2021463</t>
  </si>
  <si>
    <t>SCTASK2021413</t>
  </si>
  <si>
    <t>SCTASK2021186</t>
  </si>
  <si>
    <t>SCTASK2021177</t>
  </si>
  <si>
    <t>SCTASK2020171</t>
  </si>
  <si>
    <t>SCTASK2019726</t>
  </si>
  <si>
    <t>SCTASK2019044</t>
  </si>
  <si>
    <t>SCTASK2019043</t>
  </si>
  <si>
    <t>INC004551122</t>
  </si>
  <si>
    <t>SCTASK2016512</t>
  </si>
  <si>
    <t>SCTASK2016246</t>
  </si>
  <si>
    <t>SCTASK2015421</t>
  </si>
  <si>
    <t>SCTASK2015246</t>
  </si>
  <si>
    <t>SCTASK2015010</t>
  </si>
  <si>
    <t>SCTASK2014485</t>
  </si>
  <si>
    <t>SCTASK2012051</t>
  </si>
  <si>
    <t>SCTASK2011944</t>
  </si>
  <si>
    <t>SCTASK2011509</t>
  </si>
  <si>
    <t>SCTASK2011056</t>
  </si>
  <si>
    <t>SCTASK2010618</t>
  </si>
  <si>
    <t>SCTASK2009346</t>
  </si>
  <si>
    <t>SCTASK2009114</t>
  </si>
  <si>
    <t>SCTASK2009101</t>
  </si>
  <si>
    <t>SCTASK2008964</t>
  </si>
  <si>
    <t>SCTASK2008665</t>
  </si>
  <si>
    <t>SCTASK2008656</t>
  </si>
  <si>
    <t>SCTASK2008653</t>
  </si>
  <si>
    <t>SCTASK2007916</t>
  </si>
  <si>
    <t>SCTASK2007883</t>
  </si>
  <si>
    <t>Altia Design</t>
  </si>
  <si>
    <t>2M88</t>
  </si>
  <si>
    <t>SCTASK2005937</t>
  </si>
  <si>
    <t>SCTASK2005750</t>
  </si>
  <si>
    <t>SCTASK2005372</t>
  </si>
  <si>
    <t>SCTASK2004835</t>
  </si>
  <si>
    <t>SCTASK2004561</t>
  </si>
  <si>
    <t>SCTASK2004054</t>
  </si>
  <si>
    <t>INC004522710</t>
  </si>
  <si>
    <t>SCTASK2002686</t>
  </si>
  <si>
    <t>SCTASK2001228</t>
  </si>
  <si>
    <t>SCTASK2000322</t>
  </si>
  <si>
    <t>Diffuse</t>
  </si>
  <si>
    <t>2M23</t>
  </si>
  <si>
    <t>SCTASK2000127</t>
  </si>
  <si>
    <t>INC004518419</t>
  </si>
  <si>
    <t>SCTASK1998346</t>
  </si>
  <si>
    <t>SCTASK1997889</t>
  </si>
  <si>
    <t>SCTASK1997074</t>
  </si>
  <si>
    <t>SpaceClaim</t>
  </si>
  <si>
    <t>SCTASK1996743</t>
  </si>
  <si>
    <t>INC004513626</t>
  </si>
  <si>
    <t>SCTASK1994857</t>
  </si>
  <si>
    <t>SCTASK1992999</t>
  </si>
  <si>
    <t>INC004503046</t>
  </si>
  <si>
    <t>SCTASK1992059</t>
  </si>
  <si>
    <t>SCTASK1992015</t>
  </si>
  <si>
    <t>SCTASK1991829</t>
  </si>
  <si>
    <t>SCTASK1990830</t>
  </si>
  <si>
    <t>SCTASK1990559</t>
  </si>
  <si>
    <t>SCTASK1990558</t>
  </si>
  <si>
    <t>SCTASK1989881</t>
  </si>
  <si>
    <t>SCTASK1989765</t>
  </si>
  <si>
    <t>SCTASK1988972</t>
  </si>
  <si>
    <t>INC004501169</t>
  </si>
  <si>
    <t>SCTASK1988364</t>
  </si>
  <si>
    <t>SCTASK1988197</t>
  </si>
  <si>
    <t>SCTASK1987894</t>
  </si>
  <si>
    <t>SCTASK1986823</t>
  </si>
  <si>
    <t>SCTASK1985514</t>
  </si>
  <si>
    <t>INC004494127</t>
  </si>
  <si>
    <t>SCTASK1985128</t>
  </si>
  <si>
    <t>SCTASK1985121</t>
  </si>
  <si>
    <t>SCTASK1985116</t>
  </si>
  <si>
    <t>SCTASK1984787</t>
  </si>
  <si>
    <t>SCTASK1984406</t>
  </si>
  <si>
    <t>SCTASK1984257</t>
  </si>
  <si>
    <t>SCTASK1984082</t>
  </si>
  <si>
    <t>SCTASK1982447</t>
  </si>
  <si>
    <t>SCTASK1981987</t>
  </si>
  <si>
    <t>SCTASK1981966</t>
  </si>
  <si>
    <t>SCTASK1981945</t>
  </si>
  <si>
    <t>SCTASK1981927</t>
  </si>
  <si>
    <t>SCTASK1981265</t>
  </si>
  <si>
    <t>SCTASK1980513</t>
  </si>
  <si>
    <t>SCTASK1978237</t>
  </si>
  <si>
    <t>INC004480481</t>
  </si>
  <si>
    <t>SCTASK1976625</t>
  </si>
  <si>
    <t>SCTASK1975893</t>
  </si>
  <si>
    <t>SCTASK1975885</t>
  </si>
  <si>
    <t>SCTASK1975751</t>
  </si>
  <si>
    <t>SCTASK1975676</t>
  </si>
  <si>
    <t>SCTASK1972830</t>
  </si>
  <si>
    <t>SCTASK1972787</t>
  </si>
  <si>
    <t>SCTASK1972575</t>
  </si>
  <si>
    <t>SCTASK1972070</t>
  </si>
  <si>
    <t>SCTASK1971953</t>
  </si>
  <si>
    <t>SCTASK1971677</t>
  </si>
  <si>
    <t>SCTASK1968755</t>
  </si>
  <si>
    <t>SCTASK1967981</t>
  </si>
  <si>
    <t>SCTASK1967868</t>
  </si>
  <si>
    <t>SCTASK1966776</t>
  </si>
  <si>
    <t>VIM</t>
  </si>
  <si>
    <t>2N77</t>
  </si>
  <si>
    <t>SCTASK1964193</t>
  </si>
  <si>
    <t>SCTASK1963674</t>
  </si>
  <si>
    <t>SCTASK1963574</t>
  </si>
  <si>
    <t>SCTASK1963487</t>
  </si>
  <si>
    <t>SCTASK1962539</t>
  </si>
  <si>
    <t>INC004453331</t>
  </si>
  <si>
    <t>INC004453183</t>
  </si>
  <si>
    <t>INC004450699</t>
  </si>
  <si>
    <t>SCTASK1960560</t>
  </si>
  <si>
    <t>iTunes</t>
  </si>
  <si>
    <t>2N16</t>
  </si>
  <si>
    <t>SCTASK1960394</t>
  </si>
  <si>
    <t>SCTASK1960076</t>
  </si>
  <si>
    <t>SCTASK1959007</t>
  </si>
  <si>
    <t>SCTASK1957867</t>
  </si>
  <si>
    <t>SCTASK1957111</t>
  </si>
  <si>
    <t>SCTASK1957047</t>
  </si>
  <si>
    <t>SCTASK1956438</t>
  </si>
  <si>
    <t>SCTASK1956087</t>
  </si>
  <si>
    <t>SCTASK1955434</t>
  </si>
  <si>
    <t>SCTASK1954561</t>
  </si>
  <si>
    <t>SCTASK1954309</t>
  </si>
  <si>
    <t>SCTASK1954003</t>
  </si>
  <si>
    <t>SCTASK1954001</t>
  </si>
  <si>
    <t>SCTASK1953559</t>
  </si>
  <si>
    <t>SCTASK1952910</t>
  </si>
  <si>
    <t>SCTASK1952898</t>
  </si>
  <si>
    <t>SCTASK1952694</t>
  </si>
  <si>
    <t>SCTASK1952452</t>
  </si>
  <si>
    <t>SCTASK1952390</t>
  </si>
  <si>
    <t>INC004434635</t>
  </si>
  <si>
    <t>SCTASK1950580</t>
  </si>
  <si>
    <t>SCTASK1946825</t>
  </si>
  <si>
    <t>SCTASK1946127</t>
  </si>
  <si>
    <t>SCTASK1943855</t>
  </si>
  <si>
    <t>SCTASK1943210</t>
  </si>
  <si>
    <t>SCTASK1942581</t>
  </si>
  <si>
    <t>SCTASK1942327</t>
  </si>
  <si>
    <t>SCTASK1941471</t>
  </si>
  <si>
    <t>SCTASK1939041</t>
  </si>
  <si>
    <t>SCTASK1939039</t>
  </si>
  <si>
    <t>SCTASK1938709</t>
  </si>
  <si>
    <t>SCTASK1938254</t>
  </si>
  <si>
    <t>SCTASK1938172</t>
  </si>
  <si>
    <t>SCTASK1938106</t>
  </si>
  <si>
    <t>SCTASK1936995</t>
  </si>
  <si>
    <t>SCTASK1936992</t>
  </si>
  <si>
    <t>SCTASK1936989</t>
  </si>
  <si>
    <t>SCTASK1936580</t>
  </si>
  <si>
    <t>Knowledge</t>
  </si>
  <si>
    <t>INC004406982</t>
  </si>
  <si>
    <t>SCTASK1935412</t>
  </si>
  <si>
    <t>SCTASK1935305</t>
  </si>
  <si>
    <t>SCTASK1935075</t>
  </si>
  <si>
    <t>SCTASK1934695</t>
  </si>
  <si>
    <t>INC004402901</t>
  </si>
  <si>
    <t xml:space="preserve">VAPS </t>
  </si>
  <si>
    <t>SCTASK1931497</t>
  </si>
  <si>
    <t>SCTASK1930249</t>
  </si>
  <si>
    <t>SCTASK1929757</t>
  </si>
  <si>
    <t>SCTASK1928427</t>
  </si>
  <si>
    <t>INC004397217</t>
  </si>
  <si>
    <t>INC004396006</t>
  </si>
  <si>
    <t>SCTASK1927583</t>
  </si>
  <si>
    <t>SCTASK1927206</t>
  </si>
  <si>
    <t>SCTASK1927115</t>
  </si>
  <si>
    <t>SCTASK1927096</t>
  </si>
  <si>
    <t>SCTASK1926923</t>
  </si>
  <si>
    <t>SCTASK1926593</t>
  </si>
  <si>
    <t>SCTASK1926516</t>
  </si>
  <si>
    <t>SCTASK1926409</t>
  </si>
  <si>
    <t>SCTASK1925697</t>
  </si>
  <si>
    <t>SCTASK1925431</t>
  </si>
  <si>
    <t>INC004387035</t>
  </si>
  <si>
    <t>SCTASK1924137</t>
  </si>
  <si>
    <t>SCTASK1923666</t>
  </si>
  <si>
    <t>SCTASK1923508</t>
  </si>
  <si>
    <t>SCTASK1922447</t>
  </si>
  <si>
    <t>SCTASK1921925</t>
  </si>
  <si>
    <t>SCTASK1921124</t>
  </si>
  <si>
    <t>INC004382413</t>
  </si>
  <si>
    <t>SCTASK1919968</t>
  </si>
  <si>
    <t>SCTASK1919023</t>
  </si>
  <si>
    <t>SCTASK1918250</t>
  </si>
  <si>
    <t>SCTASK1918130</t>
  </si>
  <si>
    <t>SCTASK1917020</t>
  </si>
  <si>
    <t>SCTASK1916950</t>
  </si>
  <si>
    <t>SCTASK1916796</t>
  </si>
  <si>
    <t>SCTASK1916771</t>
  </si>
  <si>
    <t>SCTASK1916713</t>
  </si>
  <si>
    <t>SCTASK1916322</t>
  </si>
  <si>
    <t>SCTASK1916112</t>
  </si>
  <si>
    <t>SCTASK1915561</t>
  </si>
  <si>
    <t>SCTASK1914396</t>
  </si>
  <si>
    <t>INC004369512</t>
  </si>
  <si>
    <t>SCTASK1913208</t>
  </si>
  <si>
    <t>SCTASK1912848</t>
  </si>
  <si>
    <t>SCTASK1911574</t>
  </si>
  <si>
    <t>SCTASK1911513</t>
  </si>
  <si>
    <t>SCTASK1911196</t>
  </si>
  <si>
    <t>SCTASK1911101</t>
  </si>
  <si>
    <t>SCTASK1910767</t>
  </si>
  <si>
    <t>SCTASK1910723</t>
  </si>
  <si>
    <t>SCTASK1910206</t>
  </si>
  <si>
    <t>INC004364581</t>
  </si>
  <si>
    <t>INC004361923</t>
  </si>
  <si>
    <t>SCTASK1909593</t>
  </si>
  <si>
    <t>SCTASK1909378</t>
  </si>
  <si>
    <t>SCTASK1909089</t>
  </si>
  <si>
    <t>SCTASK1908851</t>
  </si>
  <si>
    <t>SCTASK1908133</t>
  </si>
  <si>
    <t>SCTASK1907527</t>
  </si>
  <si>
    <t>SCTASK1907351</t>
  </si>
  <si>
    <t>SCTASK1907303</t>
  </si>
  <si>
    <t>SCTASK1907231</t>
  </si>
  <si>
    <t>SCTASK1907213</t>
  </si>
  <si>
    <t>SCTASK1906905</t>
  </si>
  <si>
    <t>INC004361500</t>
  </si>
  <si>
    <t>SCTASK1905768</t>
  </si>
  <si>
    <t>SCTASK1905726</t>
  </si>
  <si>
    <t>SCTASK1905438</t>
  </si>
  <si>
    <t>SCTASK1903670</t>
  </si>
  <si>
    <t>INC004349819</t>
  </si>
  <si>
    <t>SCTASK1903032</t>
  </si>
  <si>
    <t>SCTASK1902130</t>
  </si>
  <si>
    <t>SCTASK1901466</t>
  </si>
  <si>
    <t>SCTASK1900644</t>
  </si>
  <si>
    <t>SCTASK1900634</t>
  </si>
  <si>
    <t>SCTASK1899899</t>
  </si>
  <si>
    <t>SCTASK1899871</t>
  </si>
  <si>
    <t>INC004345677</t>
  </si>
  <si>
    <t>INC004343339</t>
  </si>
  <si>
    <t>SCTASK1899312</t>
  </si>
  <si>
    <t>SCTASK1898888</t>
  </si>
  <si>
    <t>SCTASK1898762</t>
  </si>
  <si>
    <t>SCTASK1898527</t>
  </si>
  <si>
    <t>SCTASK1897197</t>
  </si>
  <si>
    <t>SCTASK1896394</t>
  </si>
  <si>
    <t>INC004338166</t>
  </si>
  <si>
    <t>SCTASK1893849</t>
  </si>
  <si>
    <t>SCTASK1893843</t>
  </si>
  <si>
    <t>SCTASK1893009</t>
  </si>
  <si>
    <t>SCTASK1891835</t>
  </si>
  <si>
    <t>SCTASK1891681</t>
  </si>
  <si>
    <t>SCTASK1890545</t>
  </si>
  <si>
    <t>SCTASK1889969</t>
  </si>
  <si>
    <t>SCTASK1889120</t>
  </si>
  <si>
    <t>SCTASK1887726</t>
  </si>
  <si>
    <t>SCTASK1887708</t>
  </si>
  <si>
    <t>INC004326893</t>
  </si>
  <si>
    <t>SCTASK1885092</t>
  </si>
  <si>
    <t>SCTASK1883651</t>
  </si>
  <si>
    <t>SCTASK1883296</t>
  </si>
  <si>
    <t>SCTASK1882748</t>
  </si>
  <si>
    <t>SCTASK1881951</t>
  </si>
  <si>
    <t>SCTASK1881463</t>
  </si>
  <si>
    <t>SCTASK1880931</t>
  </si>
  <si>
    <t>INC004311461</t>
  </si>
  <si>
    <t>INC004311367</t>
  </si>
  <si>
    <t>INC004311269</t>
  </si>
  <si>
    <t>INC004311252</t>
  </si>
  <si>
    <t>SCTASK1879451</t>
  </si>
  <si>
    <t>SCTASK1879425</t>
  </si>
  <si>
    <t>SCTASK1878905</t>
  </si>
  <si>
    <t>INC004307046</t>
  </si>
  <si>
    <t>INC004303604</t>
  </si>
  <si>
    <t>SCTASK1875922</t>
  </si>
  <si>
    <t>SCTASK1875373</t>
  </si>
  <si>
    <t>SCTASK1874410</t>
  </si>
  <si>
    <t>SCTASK1874161</t>
  </si>
  <si>
    <t>SCTASK1874011</t>
  </si>
  <si>
    <t>SCTASK1873644</t>
  </si>
  <si>
    <t>SCTASK1873602</t>
  </si>
  <si>
    <t>SCTASK1873596</t>
  </si>
  <si>
    <t>INC004296868</t>
  </si>
  <si>
    <t>INC004295889</t>
  </si>
  <si>
    <t>SCTASK1871900</t>
  </si>
  <si>
    <t>SCTASK1871886</t>
  </si>
  <si>
    <t>SCTASK1871844</t>
  </si>
  <si>
    <t>SCTASK1871379</t>
  </si>
  <si>
    <t>SCTASK1871226</t>
  </si>
  <si>
    <t>SCTASK1869795</t>
  </si>
  <si>
    <t>SCTASK1869703</t>
  </si>
  <si>
    <t>INC004294837</t>
  </si>
  <si>
    <t>INC004294824</t>
  </si>
  <si>
    <t>INC004293759</t>
  </si>
  <si>
    <t>INC004292548</t>
  </si>
  <si>
    <t>INC004291420</t>
  </si>
  <si>
    <t>INC004291067</t>
  </si>
  <si>
    <t>SCTASK1866561</t>
  </si>
  <si>
    <t>INC004284237</t>
  </si>
  <si>
    <t>SCTASK1865083</t>
  </si>
  <si>
    <t>SCTASK1865038</t>
  </si>
  <si>
    <t>SCTASK1864329</t>
  </si>
  <si>
    <t>SCTASK1863452</t>
  </si>
  <si>
    <t>SCTASK1863251</t>
  </si>
  <si>
    <t>SCTASK1862618</t>
  </si>
  <si>
    <t>SCTASK1862454</t>
  </si>
  <si>
    <t>INC004276009</t>
  </si>
  <si>
    <t>SCTASK1861175</t>
  </si>
  <si>
    <t>SCTASK1861158</t>
  </si>
  <si>
    <t>SCTASK1860625</t>
  </si>
  <si>
    <t>SCTASK1860409</t>
  </si>
  <si>
    <t>SCTASK1860012</t>
  </si>
  <si>
    <t>SCTASK1859768</t>
  </si>
  <si>
    <t>SCTASK1859430</t>
  </si>
  <si>
    <t>SCTASK1857871</t>
  </si>
  <si>
    <t>SCTASK1856732</t>
  </si>
  <si>
    <t>SCTASK1856635</t>
  </si>
  <si>
    <t>SCTASK1856634</t>
  </si>
  <si>
    <t>SCTASK1856084</t>
  </si>
  <si>
    <t>SCTASK1854803</t>
  </si>
  <si>
    <t>SCTASK1854628</t>
  </si>
  <si>
    <t>SCTASK1854455</t>
  </si>
  <si>
    <t>SCTASK1852093</t>
  </si>
  <si>
    <t>SCTASK1851416</t>
  </si>
  <si>
    <t>INC004260949</t>
  </si>
  <si>
    <t>SCTASK1848079</t>
  </si>
  <si>
    <t>SCTASK1847918</t>
  </si>
  <si>
    <t>SCTASK1847455</t>
  </si>
  <si>
    <t>SCTASK1846616</t>
  </si>
  <si>
    <t>SCTASK1846303</t>
  </si>
  <si>
    <t>SCTASK1846280</t>
  </si>
  <si>
    <t>SCTASK1846044</t>
  </si>
  <si>
    <t>SCTASK1845639</t>
  </si>
  <si>
    <t>SCTASK1844714</t>
  </si>
  <si>
    <t>SCTASK1844515</t>
  </si>
  <si>
    <t>SCTASK1843873</t>
  </si>
  <si>
    <t>INC004245546</t>
  </si>
  <si>
    <t>SCTASK1842921</t>
  </si>
  <si>
    <t>SCTASK1842500</t>
  </si>
  <si>
    <t>SCTASK1841750</t>
  </si>
  <si>
    <t>SCTASK1841693</t>
  </si>
  <si>
    <t>SCTASK1841649</t>
  </si>
  <si>
    <t>SCTASK1841593</t>
  </si>
  <si>
    <t>SCTASK1841590</t>
  </si>
  <si>
    <t>SCTASK1841477</t>
  </si>
  <si>
    <t>SCTASK1841371</t>
  </si>
  <si>
    <t>SCTASK1840568</t>
  </si>
  <si>
    <t>SCTASK1840468</t>
  </si>
  <si>
    <t>INC004240582</t>
  </si>
  <si>
    <t>SCTASK1840011</t>
  </si>
  <si>
    <t>SCTASK1839774</t>
  </si>
  <si>
    <t>SCTASK1839636</t>
  </si>
  <si>
    <t>SCTASK1837763</t>
  </si>
  <si>
    <t>SCTASK1836379</t>
  </si>
  <si>
    <t>SCTASK1836215</t>
  </si>
  <si>
    <t>SCTASK1835842</t>
  </si>
  <si>
    <t>SCTASK1835837</t>
  </si>
  <si>
    <t>SCTASK1835531</t>
  </si>
  <si>
    <t>SCTASK1834806</t>
  </si>
  <si>
    <t>SCTASK1834278</t>
  </si>
  <si>
    <t>SCTASK1834275</t>
  </si>
  <si>
    <t>INC004226742</t>
  </si>
  <si>
    <t>SCTASK1832863</t>
  </si>
  <si>
    <t>SCTASK1830567</t>
  </si>
  <si>
    <t>INC004218964</t>
  </si>
  <si>
    <t>SCTASK1829812</t>
  </si>
  <si>
    <t>SCTASK1829214</t>
  </si>
  <si>
    <t>SCTASK1829162</t>
  </si>
  <si>
    <t>SCTASK1827548</t>
  </si>
  <si>
    <t>INC004209363</t>
  </si>
  <si>
    <t>SCTASK1825806</t>
  </si>
  <si>
    <t>SCTASK1823742</t>
  </si>
  <si>
    <t>SCTASK1823416</t>
  </si>
  <si>
    <t>SCTASK1822154</t>
  </si>
  <si>
    <t>SCTASK1820240</t>
  </si>
  <si>
    <t>SCTASK1819980</t>
  </si>
  <si>
    <t>SCTASK1819933</t>
  </si>
  <si>
    <t>SCTASK1819639</t>
  </si>
  <si>
    <t>SCTASK1819246</t>
  </si>
  <si>
    <t>INC004200600</t>
  </si>
  <si>
    <t>INC004200449</t>
  </si>
  <si>
    <t>INC004197733</t>
  </si>
  <si>
    <t>SCTASK1818504</t>
  </si>
  <si>
    <t>SCTASK1818072</t>
  </si>
  <si>
    <t>SCTASK1817214</t>
  </si>
  <si>
    <t>SCTASK1816361</t>
  </si>
  <si>
    <t>SCTASK1815511</t>
  </si>
  <si>
    <t>INC004192897</t>
  </si>
  <si>
    <t>SCTASK1813318</t>
  </si>
  <si>
    <t>SCTASK1813058</t>
  </si>
  <si>
    <t>SCTASK1812396</t>
  </si>
  <si>
    <t>SCTASK1811265</t>
  </si>
  <si>
    <t>SCTASK1811233</t>
  </si>
  <si>
    <t>SCTASK1811210</t>
  </si>
  <si>
    <t>SCTASK1810538</t>
  </si>
  <si>
    <t>SCTASK1810297</t>
  </si>
  <si>
    <t>SCTASK1810175</t>
  </si>
  <si>
    <t>SCTASK1810147</t>
  </si>
  <si>
    <t>SCTASK1809098</t>
  </si>
  <si>
    <t>INC004180002</t>
  </si>
  <si>
    <t>SCTASK1807588</t>
  </si>
  <si>
    <t>SCTASK1807552</t>
  </si>
  <si>
    <t>SCTASK1807230</t>
  </si>
  <si>
    <t>SCTASK1806056</t>
  </si>
  <si>
    <t>SCTASK1805872</t>
  </si>
  <si>
    <t>SCTASK1804862</t>
  </si>
  <si>
    <t>SCTASK1804844</t>
  </si>
  <si>
    <t>SCTASK1804663</t>
  </si>
  <si>
    <t>INC004172989</t>
  </si>
  <si>
    <t>SCTASK1804217</t>
  </si>
  <si>
    <t>SCTASK1804103</t>
  </si>
  <si>
    <t>SCTASK1804002</t>
  </si>
  <si>
    <t>SCTASK1803052</t>
  </si>
  <si>
    <t>SCTASK1802615</t>
  </si>
  <si>
    <t>INC004164793</t>
  </si>
  <si>
    <t>SCTASK1799573</t>
  </si>
  <si>
    <t>SCTASK1799240</t>
  </si>
  <si>
    <t>SCTASK1795125</t>
  </si>
  <si>
    <t>SCTASK1793878</t>
  </si>
  <si>
    <t>SCTASK1792603</t>
  </si>
  <si>
    <t>SCTASK1792013</t>
  </si>
  <si>
    <t>SCTASK1791168</t>
  </si>
  <si>
    <t>SCTASK1790922</t>
  </si>
  <si>
    <t>SCTASK1789363</t>
  </si>
  <si>
    <t>SCTASK1787014</t>
  </si>
  <si>
    <t>SCTASK1786639</t>
  </si>
  <si>
    <t>SCTASK1784354</t>
  </si>
  <si>
    <t>SCTASK1784249</t>
  </si>
  <si>
    <t>SCTASK1782906</t>
  </si>
  <si>
    <t>SCTASK1782089</t>
  </si>
  <si>
    <t>SCTASK1780477</t>
  </si>
  <si>
    <t>SCTASK1780402</t>
  </si>
  <si>
    <t>SCTASK1779921</t>
  </si>
  <si>
    <t>SCTASK1779606</t>
  </si>
  <si>
    <t>SCTASK1778962</t>
  </si>
  <si>
    <t>SCTASK1777504</t>
  </si>
  <si>
    <t>SCTASK1775510</t>
  </si>
  <si>
    <t>SCTASK1775234</t>
  </si>
  <si>
    <t>SCTASK1775227</t>
  </si>
  <si>
    <t>SCTASK1774854</t>
  </si>
  <si>
    <t>SCTASK1773840</t>
  </si>
  <si>
    <t>INC004122296</t>
  </si>
  <si>
    <t>INC004119837</t>
  </si>
  <si>
    <t>INC004119357</t>
  </si>
  <si>
    <t>SCTASK1772821</t>
  </si>
  <si>
    <t>SCTASK1771054</t>
  </si>
  <si>
    <t>SCTASK1770849</t>
  </si>
  <si>
    <t>SCTASK1769494</t>
  </si>
  <si>
    <t>SCTASK1767320</t>
  </si>
  <si>
    <t>SCTASK1767273</t>
  </si>
  <si>
    <t>SCTASK1767189</t>
  </si>
  <si>
    <t>INC004108562</t>
  </si>
  <si>
    <t>INC004108540</t>
  </si>
  <si>
    <t>SCTASK1766137</t>
  </si>
  <si>
    <t>SCTASK1764484</t>
  </si>
  <si>
    <t>SCTASK1763612</t>
  </si>
  <si>
    <t>SCTASK1763603</t>
  </si>
  <si>
    <t>INC004105569</t>
  </si>
  <si>
    <t>SCTASK1762741</t>
  </si>
  <si>
    <t>SCTASK1762603</t>
  </si>
  <si>
    <t>SCTASK1761028</t>
  </si>
  <si>
    <t>SCTASK1760835</t>
  </si>
  <si>
    <t>SCTASK1760639</t>
  </si>
  <si>
    <t>SCTASK1760282</t>
  </si>
  <si>
    <t>INC004099371</t>
  </si>
  <si>
    <t>SCTASK1756413</t>
  </si>
  <si>
    <t>SCTASK1756407</t>
  </si>
  <si>
    <t>INC004084720</t>
  </si>
  <si>
    <t>SCTASK1750960</t>
  </si>
  <si>
    <t>SCTASK1749351</t>
  </si>
  <si>
    <t>SCTASK1746457</t>
  </si>
  <si>
    <t>SCTASK1746449</t>
  </si>
  <si>
    <t>SCTASK1745987</t>
  </si>
  <si>
    <t>SCTASK1745207</t>
  </si>
  <si>
    <t>SCTASK1745080</t>
  </si>
  <si>
    <t>SCTASK1743989</t>
  </si>
  <si>
    <t>SCTASK1741386</t>
  </si>
  <si>
    <t>SCTASK1740979</t>
  </si>
  <si>
    <t>INC004063706</t>
  </si>
  <si>
    <t>SCTASK1738632</t>
  </si>
  <si>
    <t>SCTASK1737927</t>
  </si>
  <si>
    <t>JMP</t>
  </si>
  <si>
    <t>A003</t>
  </si>
  <si>
    <t>SCTASK1737791</t>
  </si>
  <si>
    <t>SCTASK1735957</t>
  </si>
  <si>
    <t>SCTASK1735834</t>
  </si>
  <si>
    <t>SCTASK1735758</t>
  </si>
  <si>
    <t>SCTASK1735180</t>
  </si>
  <si>
    <t>SCTASK1732061</t>
  </si>
  <si>
    <t>INC004050323</t>
  </si>
  <si>
    <t>SCTASK1730895</t>
  </si>
  <si>
    <t>SCTASK1730732</t>
  </si>
  <si>
    <t>SCTASK1729654</t>
  </si>
  <si>
    <t>INC004045634</t>
  </si>
  <si>
    <t>INC004045560</t>
  </si>
  <si>
    <t>SCTASK1726214</t>
  </si>
  <si>
    <t>SCTASK1725770</t>
  </si>
  <si>
    <t>INC004038883</t>
  </si>
  <si>
    <t>SCTASK1718827</t>
  </si>
  <si>
    <t>SCTASK1718489</t>
  </si>
  <si>
    <t>SCTASK1718372</t>
  </si>
  <si>
    <t>INC004033097</t>
  </si>
  <si>
    <t>INC004032544</t>
  </si>
  <si>
    <t>INC004027018</t>
  </si>
  <si>
    <t>SCTASK1716561</t>
  </si>
  <si>
    <t>SCTASK1716484</t>
  </si>
  <si>
    <t>SCTASK1716097</t>
  </si>
  <si>
    <t>SCTASK1712648</t>
  </si>
  <si>
    <t>INC004018847</t>
  </si>
  <si>
    <t>INC004017187</t>
  </si>
  <si>
    <t>SCTASK1710102</t>
  </si>
  <si>
    <t>SCTASK1710094</t>
  </si>
  <si>
    <t>SCTASK1710086</t>
  </si>
  <si>
    <t>SCTASK1709960</t>
  </si>
  <si>
    <t>SCTASK1708715</t>
  </si>
  <si>
    <t>SCTASK1708437</t>
  </si>
  <si>
    <t>SCTASK1708326</t>
  </si>
  <si>
    <t>SCTASK1707903</t>
  </si>
  <si>
    <t>SCTASK1705598</t>
  </si>
  <si>
    <t>SCTASK1705027</t>
  </si>
  <si>
    <t>SCTASK1703870</t>
  </si>
  <si>
    <t>SCTASK1703692</t>
  </si>
  <si>
    <t>INC004006465</t>
  </si>
  <si>
    <t>INC004004817</t>
  </si>
  <si>
    <t>INC004000064</t>
  </si>
  <si>
    <t>INC003979352</t>
  </si>
  <si>
    <t>INC003978265</t>
  </si>
  <si>
    <t>Platform SDK</t>
  </si>
  <si>
    <t>2N44</t>
  </si>
  <si>
    <t>INC003595683</t>
  </si>
  <si>
    <t>Retirement</t>
  </si>
  <si>
    <t>Mascara Mascarpone</t>
  </si>
  <si>
    <t>CS30</t>
  </si>
  <si>
    <t>Software Application</t>
  </si>
  <si>
    <t>Criticality</t>
  </si>
  <si>
    <t>PSL</t>
  </si>
  <si>
    <t>Complexity</t>
  </si>
  <si>
    <t>Editor</t>
  </si>
  <si>
    <t>Packaged ?</t>
  </si>
  <si>
    <t>User Group(s)</t>
  </si>
  <si>
    <t>ET4GPMG Provisioner</t>
  </si>
  <si>
    <t>2M07</t>
  </si>
  <si>
    <t>Alchemy Pro</t>
  </si>
  <si>
    <t>low-low</t>
  </si>
  <si>
    <t>www.alchemy.gr ? To be retired ?</t>
  </si>
  <si>
    <t>NO</t>
  </si>
  <si>
    <t>N/A</t>
  </si>
  <si>
    <t>low</t>
  </si>
  <si>
    <t>www.altia.com</t>
  </si>
  <si>
    <t>YES</t>
  </si>
  <si>
    <t>1T08-W-ALTIA-DESIGN</t>
  </si>
  <si>
    <t>www.scootersoftware.com</t>
  </si>
  <si>
    <t>1T08-W-BEYOND-COMPAR</t>
  </si>
  <si>
    <t>www.iti-global.com/cadfix
www.solidworks.com/partner-product/cadfix</t>
  </si>
  <si>
    <t>GGM_1T08-W-CADFIX</t>
  </si>
  <si>
    <t>C7DF</t>
  </si>
  <si>
    <t>ClaroRead Plus</t>
  </si>
  <si>
    <t>www.clarosoftware.com</t>
  </si>
  <si>
    <t>9A0F</t>
  </si>
  <si>
    <t>CODESONAR</t>
  </si>
  <si>
    <t>www.grammatech.com/products/source-code-analysis</t>
  </si>
  <si>
    <t>4BD3</t>
  </si>
  <si>
    <t>Context</t>
  </si>
  <si>
    <t>www.contexteditor.org</t>
  </si>
  <si>
    <t>6A3C</t>
  </si>
  <si>
    <t>Convert</t>
  </si>
  <si>
    <t>www.joshmadison.com/convert-for-windows</t>
  </si>
  <si>
    <t>7BFF</t>
  </si>
  <si>
    <t>CSDiff</t>
  </si>
  <si>
    <t>www.freewareapp.com/csdiff_download</t>
  </si>
  <si>
    <t>PC Services - All users</t>
  </si>
  <si>
    <t>2M99</t>
  </si>
  <si>
    <t>Cygwin</t>
  </si>
  <si>
    <t>www.cygwin.com</t>
  </si>
  <si>
    <t>Remote Installation only</t>
  </si>
  <si>
    <t>www.diffuse.sourceforge.net</t>
  </si>
  <si>
    <t>1T08-W-DIFFUSE</t>
  </si>
  <si>
    <t>www.nuance.com/en-gb/dragon.html</t>
  </si>
  <si>
    <t>1T08-W-DRAGON-NATURALLY-SPEAK</t>
  </si>
  <si>
    <t>2M30</t>
  </si>
  <si>
    <t>e-Stage</t>
  </si>
  <si>
    <t>www.materialise.com/en/software/magics/e-stage</t>
  </si>
  <si>
    <t>1T08-W-E-STAGE</t>
  </si>
  <si>
    <t>No</t>
  </si>
  <si>
    <t>Airbus. No Infosys/DSI support required ?</t>
  </si>
  <si>
    <t>1T08-W-ENTERPRISE-AR</t>
  </si>
  <si>
    <t>www.eclipse.org</t>
  </si>
  <si>
    <t>D6B3</t>
  </si>
  <si>
    <t>FrameMaker</t>
  </si>
  <si>
    <t>www.adobe.com</t>
  </si>
  <si>
    <t>E7F9</t>
  </si>
  <si>
    <t>GAS TURB</t>
  </si>
  <si>
    <t>www.gasturb.de</t>
  </si>
  <si>
    <t>EC88</t>
  </si>
  <si>
    <t>Generic Polygon Clipper</t>
  </si>
  <si>
    <t>www.wikipedia.org/wiki/General_Polygon_Clipper</t>
  </si>
  <si>
    <t>N028</t>
  </si>
  <si>
    <t>GLView</t>
  </si>
  <si>
    <t>www.realtech-vr.com/home/glview</t>
  </si>
  <si>
    <t>1T08-W-GLVIEW
PC Services</t>
  </si>
  <si>
    <t>www.google.com/earth/download/gep/agree.html?hl=en-GB</t>
  </si>
  <si>
    <t>1T08-W-GOOGLE-EARTH-PRO</t>
  </si>
  <si>
    <t>www.graphviz.org</t>
  </si>
  <si>
    <t>1T08-W-TOOLS-THERMALAC</t>
  </si>
  <si>
    <t>www.hhdsoftware.com/free-hex-editor</t>
  </si>
  <si>
    <t>1T08-W-HEX-EDITOR-NEO</t>
  </si>
  <si>
    <t>www.ibm.com</t>
  </si>
  <si>
    <t>1T08-W-BUNDLEAMISARHAPSODY</t>
  </si>
  <si>
    <t>9EB9</t>
  </si>
  <si>
    <t>Intel Parallel Studio XE</t>
  </si>
  <si>
    <t>www.intel.com</t>
  </si>
  <si>
    <t>Remote Installation</t>
  </si>
  <si>
    <t>www.apple.com</t>
  </si>
  <si>
    <t>1T08-W-ITUNES</t>
  </si>
  <si>
    <t>www.jmp.com</t>
  </si>
  <si>
    <t>1T08-W-JMP</t>
  </si>
  <si>
    <t>www.kicad.org</t>
  </si>
  <si>
    <t>1T08-W-KICAD</t>
  </si>
  <si>
    <t>www.materialise.com/en/software/magics</t>
  </si>
  <si>
    <t>1T08-W-MAGICS</t>
  </si>
  <si>
    <t>1T08-W-MASCARA-MASCARPONE</t>
  </si>
  <si>
    <t>G560</t>
  </si>
  <si>
    <t>Massys Tool</t>
  </si>
  <si>
    <t>Airbus</t>
  </si>
  <si>
    <t>1T08-W-BUNDLEMASSYSPLATFORM</t>
  </si>
  <si>
    <t>www.ptc.com</t>
  </si>
  <si>
    <t>1T08-W-MATHCAD-PRIME
1T08-W-MATHCAD-15
1T08-W-MATHCAD-14</t>
  </si>
  <si>
    <t>www.mingw-w64.org</t>
  </si>
  <si>
    <t>1T08-W-MINGW</t>
  </si>
  <si>
    <t>P20300</t>
  </si>
  <si>
    <t>ORBIX</t>
  </si>
  <si>
    <t>www.microfocus.com</t>
  </si>
  <si>
    <t>None / Remote installation ?</t>
  </si>
  <si>
    <t>www.ilovepdf.com</t>
  </si>
  <si>
    <t>GGM_E540_PDFCOMPOSER</t>
  </si>
  <si>
    <t>www.developer.microsoft.com/en-us/windows/downloads/windows-sdk</t>
  </si>
  <si>
    <t>1T08-W-PLATFORM-SDK</t>
  </si>
  <si>
    <t>www.galorath.com/seer-for-manufacturing</t>
  </si>
  <si>
    <t>1T08-W-SEER-MFG</t>
  </si>
  <si>
    <t>www.ansys.com/en-gb/products/3d-design/ansys-spaceclaim</t>
  </si>
  <si>
    <t>1T08-W-SPACECLAIM</t>
  </si>
  <si>
    <t>1T08-W-SPACECLAIMDIRECTMODELER</t>
  </si>
  <si>
    <t>2M75</t>
  </si>
  <si>
    <t>ThermXL</t>
  </si>
  <si>
    <t>www.esatan-tms.com</t>
  </si>
  <si>
    <t>1T08-W-THERMXL</t>
  </si>
  <si>
    <t>1T08-W-VAPS</t>
  </si>
  <si>
    <t>VAPSXT</t>
  </si>
  <si>
    <t>www.presagis.com</t>
  </si>
  <si>
    <t>1T08-W-VAPSXT</t>
  </si>
  <si>
    <t>www.vim.org</t>
  </si>
  <si>
    <t>1T08-W-VIM</t>
  </si>
  <si>
    <t>2N80</t>
  </si>
  <si>
    <t>Visual Fortran Compiler</t>
  </si>
  <si>
    <t>medium</t>
  </si>
  <si>
    <t>www.visualstudio.microsoft.com</t>
  </si>
  <si>
    <t>Remote Installation
1T08-W-VSCode
1T08-W-MICROSOFT-VISUAL-C</t>
  </si>
  <si>
    <t>Statistics for the E2EPLM Service Center</t>
  </si>
  <si>
    <t>Q1</t>
  </si>
  <si>
    <t>Q2</t>
  </si>
  <si>
    <t>Q3</t>
  </si>
  <si>
    <t>Q4</t>
  </si>
  <si>
    <t>Sctasks</t>
  </si>
  <si>
    <t>Packages</t>
  </si>
  <si>
    <t>KB</t>
  </si>
  <si>
    <t>Total</t>
  </si>
  <si>
    <t>Members</t>
  </si>
  <si>
    <t>Action with</t>
  </si>
  <si>
    <t>Assignment group</t>
  </si>
  <si>
    <t>Packaging State_Open</t>
  </si>
  <si>
    <t>Packaging State_WorkInProgess</t>
  </si>
  <si>
    <t>Packaging State_Pending</t>
  </si>
  <si>
    <t>Packaging State_CloseComplete</t>
  </si>
  <si>
    <t>Packaging State_CloseIncomplete</t>
  </si>
  <si>
    <t>Packaging State_CloseSkipped</t>
  </si>
  <si>
    <t>PVAR4GC1</t>
  </si>
  <si>
    <t>Pascal</t>
  </si>
  <si>
    <t>VARNIOL</t>
  </si>
  <si>
    <t>Infosys</t>
  </si>
  <si>
    <t>User access</t>
  </si>
  <si>
    <t>AC_SYSTEMS-AVIONICS_REQ_RG_FUD</t>
  </si>
  <si>
    <t>Deployment Request in Progress</t>
  </si>
  <si>
    <t>Authorized Installations</t>
  </si>
  <si>
    <t>Complexity &amp; Technical Validation</t>
  </si>
  <si>
    <t>Complete</t>
  </si>
  <si>
    <t>Request Cancelled</t>
  </si>
  <si>
    <t>SP001DA3</t>
  </si>
  <si>
    <t>Mohamed</t>
  </si>
  <si>
    <t>BACHKAT</t>
  </si>
  <si>
    <t>Packaging Team</t>
  </si>
  <si>
    <t>AC_ARFL_REQ_RG_FUD-INFOSYS</t>
  </si>
  <si>
    <t>DIP Request Creation</t>
  </si>
  <si>
    <t>Production Integration</t>
  </si>
  <si>
    <t>Completed</t>
  </si>
  <si>
    <t>closed_incomplete_ritm</t>
  </si>
  <si>
    <t>Confirmity Checking Validation Launching</t>
  </si>
  <si>
    <t>TJAUD0MA</t>
  </si>
  <si>
    <t>Roger</t>
  </si>
  <si>
    <t>GENIN</t>
  </si>
  <si>
    <t>End User</t>
  </si>
  <si>
    <t>Write PIF Raise package request</t>
  </si>
  <si>
    <t>AC_ARFL_INC_RG_FUD-INFOSYS_L2</t>
  </si>
  <si>
    <t>request_approved</t>
  </si>
  <si>
    <t>Monitor Deployment</t>
  </si>
  <si>
    <t>complete</t>
  </si>
  <si>
    <t>Upload Binaries</t>
  </si>
  <si>
    <t>Thibery</t>
  </si>
  <si>
    <t xml:space="preserve"> JAUNET</t>
  </si>
  <si>
    <t>Package Requestor</t>
  </si>
  <si>
    <t>Progress validation</t>
  </si>
  <si>
    <t>Final Result</t>
  </si>
  <si>
    <t>Remove Sources</t>
  </si>
  <si>
    <t>Verify Number of Computers</t>
  </si>
  <si>
    <t>VROUXTZE</t>
  </si>
  <si>
    <t>Vincent</t>
  </si>
  <si>
    <t>ROUSSE</t>
  </si>
  <si>
    <t>Provisioner</t>
  </si>
  <si>
    <t>Waiting for CAB Approval</t>
  </si>
  <si>
    <t>Functional Acceptance</t>
  </si>
  <si>
    <t>Confirmity checking_validation launching</t>
  </si>
  <si>
    <t>RSER51FH</t>
  </si>
  <si>
    <t>Rached</t>
  </si>
  <si>
    <t>SERGHINE</t>
  </si>
  <si>
    <t>Vendor Support</t>
  </si>
  <si>
    <t>NESC2GSD</t>
  </si>
  <si>
    <t>Nicolas</t>
  </si>
  <si>
    <t>ESCAICH</t>
  </si>
  <si>
    <t>SMS Team</t>
  </si>
  <si>
    <t>Move Package</t>
  </si>
  <si>
    <t>OKOLMI0J</t>
  </si>
  <si>
    <t>Olena</t>
  </si>
  <si>
    <t>KOLYUDA</t>
  </si>
  <si>
    <t>Plan Deployment</t>
  </si>
  <si>
    <t>W24</t>
  </si>
  <si>
    <t>W25</t>
  </si>
  <si>
    <t>W26</t>
  </si>
  <si>
    <t>Resolution time breached</t>
  </si>
  <si>
    <t>Resolution time</t>
  </si>
  <si>
    <t>W27</t>
  </si>
  <si>
    <t>W28</t>
  </si>
  <si>
    <t>W29</t>
  </si>
  <si>
    <t>W30</t>
  </si>
  <si>
    <t>W31</t>
  </si>
  <si>
    <t>W32</t>
  </si>
  <si>
    <t xml:space="preserve">Reopen </t>
  </si>
  <si>
    <t>W33</t>
  </si>
  <si>
    <t>W34</t>
  </si>
  <si>
    <t>W35</t>
  </si>
  <si>
    <t>W36</t>
  </si>
  <si>
    <t>&lt;W24</t>
  </si>
  <si>
    <t>resolved</t>
  </si>
  <si>
    <t>1,81 / 8</t>
  </si>
  <si>
    <t>Last update : 01/09/2025</t>
  </si>
  <si>
    <t>Status date: 08/09/2025</t>
  </si>
  <si>
    <t>September 2025</t>
  </si>
  <si>
    <t>Opened</t>
  </si>
  <si>
    <t>Number</t>
  </si>
  <si>
    <t>Type</t>
  </si>
  <si>
    <t>Service</t>
  </si>
  <si>
    <t>Requested for</t>
  </si>
  <si>
    <t>Priority</t>
  </si>
  <si>
    <t>Reopen</t>
  </si>
  <si>
    <t>INC008147563</t>
  </si>
  <si>
    <t>INC008131847</t>
  </si>
  <si>
    <t>INC008112165</t>
  </si>
  <si>
    <t>INC008107960</t>
  </si>
  <si>
    <t>INC008098997</t>
  </si>
  <si>
    <t>INC008090607</t>
  </si>
  <si>
    <t>INC008089467</t>
  </si>
  <si>
    <t>INC008072815</t>
  </si>
  <si>
    <t>INC008072156</t>
  </si>
  <si>
    <t>INC008059070</t>
  </si>
  <si>
    <t>INC008055689</t>
  </si>
  <si>
    <t>INC008053121</t>
  </si>
  <si>
    <t>INC008048134</t>
  </si>
  <si>
    <t>INC008039106</t>
  </si>
  <si>
    <t>INC008038043</t>
  </si>
  <si>
    <t>INC008036747</t>
  </si>
  <si>
    <t>INC008024054</t>
  </si>
  <si>
    <t>INC008021566</t>
  </si>
  <si>
    <t>INC008021168</t>
  </si>
  <si>
    <t>INC008012721</t>
  </si>
  <si>
    <t>INC008006567</t>
  </si>
  <si>
    <t>INC008001231</t>
  </si>
  <si>
    <t>INC007997698</t>
  </si>
  <si>
    <t>INC007995098</t>
  </si>
  <si>
    <t>INC007993603</t>
  </si>
  <si>
    <t>INC007993380</t>
  </si>
  <si>
    <t>INC007992850</t>
  </si>
  <si>
    <t>INC007992643</t>
  </si>
  <si>
    <t>INC007957590</t>
  </si>
  <si>
    <t>INC007956597</t>
  </si>
  <si>
    <t>INC007956029</t>
  </si>
  <si>
    <t>INC007945035</t>
  </si>
  <si>
    <t>INC007943196</t>
  </si>
  <si>
    <t>INC007938245</t>
  </si>
  <si>
    <t>INC007936221</t>
  </si>
  <si>
    <t>INC007935618</t>
  </si>
  <si>
    <t>INC007934347</t>
  </si>
  <si>
    <t>INC007919628</t>
  </si>
  <si>
    <t>INC007917596</t>
  </si>
  <si>
    <t>INC007894741</t>
  </si>
  <si>
    <t>INC007884537</t>
  </si>
  <si>
    <t>INC007875881</t>
  </si>
  <si>
    <t>INC007875439</t>
  </si>
  <si>
    <t>INC007873255</t>
  </si>
  <si>
    <t>INC007865342</t>
  </si>
  <si>
    <t>INC007853051</t>
  </si>
  <si>
    <t>INC007852933</t>
  </si>
  <si>
    <t>INC007850242</t>
  </si>
  <si>
    <t>INC007849506</t>
  </si>
  <si>
    <t>INC007843736</t>
  </si>
  <si>
    <t>INC007819710</t>
  </si>
  <si>
    <t>INC007812796</t>
  </si>
  <si>
    <t>INC007807913</t>
  </si>
  <si>
    <t>INC007800447</t>
  </si>
  <si>
    <t>INC007792390</t>
  </si>
  <si>
    <t>INC007786141</t>
  </si>
  <si>
    <t>INC007785584</t>
  </si>
  <si>
    <t>INC007784685</t>
  </si>
  <si>
    <t>INC007784677</t>
  </si>
  <si>
    <t>INC007782830</t>
  </si>
  <si>
    <t>INC007780688</t>
  </si>
  <si>
    <t>INC007780572</t>
  </si>
  <si>
    <t>INC007776718</t>
  </si>
  <si>
    <t>INC007757365</t>
  </si>
  <si>
    <t>INC007755370</t>
  </si>
  <si>
    <t>INC007753580</t>
  </si>
  <si>
    <t>INC007750195</t>
  </si>
  <si>
    <t>INC007741872</t>
  </si>
  <si>
    <t>INC007736716</t>
  </si>
  <si>
    <t>INC007732946</t>
  </si>
  <si>
    <t>INC007729871</t>
  </si>
  <si>
    <t>INC007726509</t>
  </si>
  <si>
    <t>INC007725337</t>
  </si>
  <si>
    <t>INC007722524</t>
  </si>
  <si>
    <t>INC007719973</t>
  </si>
  <si>
    <t>INC007717272</t>
  </si>
  <si>
    <t>INC007717000</t>
  </si>
  <si>
    <t>INC007699132</t>
  </si>
  <si>
    <t>INC007698506</t>
  </si>
  <si>
    <t>INC007691109</t>
  </si>
  <si>
    <t>INC007685097</t>
  </si>
  <si>
    <t>INC007683778</t>
  </si>
  <si>
    <t>INC007683722</t>
  </si>
  <si>
    <t>INC007682182</t>
  </si>
  <si>
    <t>INC007671280</t>
  </si>
  <si>
    <t>INC007664341</t>
  </si>
  <si>
    <t>INC007659832</t>
  </si>
  <si>
    <t>INC007653313</t>
  </si>
  <si>
    <t>INC007649712</t>
  </si>
  <si>
    <t>INC007641554</t>
  </si>
  <si>
    <t>INC007635868</t>
  </si>
  <si>
    <t>INC007635847</t>
  </si>
  <si>
    <t>INC007634012</t>
  </si>
  <si>
    <t>INC007606860</t>
  </si>
  <si>
    <t>INC007601317</t>
  </si>
  <si>
    <t>INC007599387</t>
  </si>
  <si>
    <t>INC007591235</t>
  </si>
  <si>
    <t>INC007587582</t>
  </si>
  <si>
    <t>INC007584759</t>
  </si>
  <si>
    <t>INC007584665</t>
  </si>
  <si>
    <t>INC007584500</t>
  </si>
  <si>
    <t>INC007567340</t>
  </si>
  <si>
    <t>INC007567222</t>
  </si>
  <si>
    <t>INC007556100</t>
  </si>
  <si>
    <t>INC007554667</t>
  </si>
  <si>
    <t>INC007549632</t>
  </si>
  <si>
    <t>INC007543593</t>
  </si>
  <si>
    <t>INC007542128</t>
  </si>
  <si>
    <t>INC007536323</t>
  </si>
  <si>
    <t>INC007531796</t>
  </si>
  <si>
    <t>INC007523030</t>
  </si>
  <si>
    <t>INC007522115</t>
  </si>
  <si>
    <t>INC007517083</t>
  </si>
  <si>
    <t>INC007509154</t>
  </si>
  <si>
    <t>INC007506159</t>
  </si>
  <si>
    <t>INC007505989</t>
  </si>
  <si>
    <t>INC007504088</t>
  </si>
  <si>
    <t>INC007502861</t>
  </si>
  <si>
    <t>INC007500299</t>
  </si>
  <si>
    <t>INC007497324</t>
  </si>
  <si>
    <t>INC007493264</t>
  </si>
  <si>
    <t>INC007492123</t>
  </si>
  <si>
    <t>INC007490780</t>
  </si>
  <si>
    <t>INC007486742</t>
  </si>
  <si>
    <t>INC007481736</t>
  </si>
  <si>
    <t>INC007473763</t>
  </si>
  <si>
    <t>INC007472095</t>
  </si>
  <si>
    <t>INC007468161</t>
  </si>
  <si>
    <t>INC007462559</t>
  </si>
  <si>
    <t>INC007461929</t>
  </si>
  <si>
    <t>INC007461229</t>
  </si>
  <si>
    <t>INC007458135</t>
  </si>
  <si>
    <t>INC007443207</t>
  </si>
  <si>
    <t>INC007441036</t>
  </si>
  <si>
    <t>INC007438888</t>
  </si>
  <si>
    <t>INC007436034</t>
  </si>
  <si>
    <t>INC007431618</t>
  </si>
  <si>
    <t>INC007431409</t>
  </si>
  <si>
    <t>INC007430998</t>
  </si>
  <si>
    <t>INC007430286</t>
  </si>
  <si>
    <t>INC007427996</t>
  </si>
  <si>
    <t>INC007424030</t>
  </si>
  <si>
    <t>INC007408747</t>
  </si>
  <si>
    <t>INC007408532</t>
  </si>
  <si>
    <t>INC007405802</t>
  </si>
  <si>
    <t>INC007396459</t>
  </si>
  <si>
    <t>INC007394429</t>
  </si>
  <si>
    <t>INC007389896</t>
  </si>
  <si>
    <t>INC007377459</t>
  </si>
  <si>
    <t>INC007375755</t>
  </si>
  <si>
    <t>INC007375567</t>
  </si>
  <si>
    <t>INC007372622</t>
  </si>
  <si>
    <t>INC007368126</t>
  </si>
  <si>
    <t>INC007365672</t>
  </si>
  <si>
    <t>INC007362328</t>
  </si>
  <si>
    <t>INC007360563</t>
  </si>
  <si>
    <t>INC007358795</t>
  </si>
  <si>
    <t>INC007357890</t>
  </si>
  <si>
    <t>INC007352833</t>
  </si>
  <si>
    <t>INC007350675</t>
  </si>
  <si>
    <t>INC007350572</t>
  </si>
  <si>
    <t>INC007343895</t>
  </si>
  <si>
    <t>INC007342444</t>
  </si>
  <si>
    <t>INC007324880</t>
  </si>
  <si>
    <t>INC007322158</t>
  </si>
  <si>
    <t>INC007314097</t>
  </si>
  <si>
    <t>INC007312942</t>
  </si>
  <si>
    <t>INC007310805</t>
  </si>
  <si>
    <t>INC007306622</t>
  </si>
  <si>
    <t>INC007304595</t>
  </si>
  <si>
    <t>INC007304538</t>
  </si>
  <si>
    <t>INC007302801</t>
  </si>
  <si>
    <t>INC007300017</t>
  </si>
  <si>
    <t>INC007299568</t>
  </si>
  <si>
    <t>INC007298119</t>
  </si>
  <si>
    <t>INC007295324</t>
  </si>
  <si>
    <t>INC007289561</t>
  </si>
  <si>
    <t>INC007289159</t>
  </si>
  <si>
    <t>INC007288033</t>
  </si>
  <si>
    <t>INC007285770</t>
  </si>
  <si>
    <t>INC007284678</t>
  </si>
  <si>
    <t>INC007284304</t>
  </si>
  <si>
    <t>INC007272290</t>
  </si>
  <si>
    <t>INC007270369</t>
  </si>
  <si>
    <t>INC007269998</t>
  </si>
  <si>
    <t>INC007269097</t>
  </si>
  <si>
    <t>INC007266947</t>
  </si>
  <si>
    <t>INC007263022</t>
  </si>
  <si>
    <t>INC007257046</t>
  </si>
  <si>
    <t>INC007256444</t>
  </si>
  <si>
    <t>INC007255468</t>
  </si>
  <si>
    <t>INC007249966</t>
  </si>
  <si>
    <t>INC007245693</t>
  </si>
  <si>
    <t>INC007240963</t>
  </si>
  <si>
    <t>INC007239090</t>
  </si>
  <si>
    <t>INC007225204</t>
  </si>
  <si>
    <t>INC007221498</t>
  </si>
  <si>
    <t>INC007210030</t>
  </si>
  <si>
    <t>INC007200099</t>
  </si>
  <si>
    <t>INC007200048</t>
  </si>
  <si>
    <t>INC007192794</t>
  </si>
  <si>
    <t>INC007181495</t>
  </si>
  <si>
    <t>INC007171680</t>
  </si>
  <si>
    <t>INC007170005</t>
  </si>
  <si>
    <t>INC007167844</t>
  </si>
  <si>
    <t>INC007156324</t>
  </si>
  <si>
    <t>INC007156288</t>
  </si>
  <si>
    <t>INC007156182</t>
  </si>
  <si>
    <t>INC007155933</t>
  </si>
  <si>
    <t>INC007155827</t>
  </si>
  <si>
    <t>INC007137457</t>
  </si>
  <si>
    <t>INC007135962</t>
  </si>
  <si>
    <t>INC007135043</t>
  </si>
  <si>
    <t>INC007134856</t>
  </si>
  <si>
    <t>INC007133256</t>
  </si>
  <si>
    <t>INC007125683</t>
  </si>
  <si>
    <t>INC007125108</t>
  </si>
  <si>
    <t>INC007123027</t>
  </si>
  <si>
    <t>INC007121597</t>
  </si>
  <si>
    <t>INC007120003</t>
  </si>
  <si>
    <t>INC007119437</t>
  </si>
  <si>
    <t>INC007116898</t>
  </si>
  <si>
    <t>INC007113864</t>
  </si>
  <si>
    <t>INC007109416</t>
  </si>
  <si>
    <t>INC007092085</t>
  </si>
  <si>
    <t>INC007091892</t>
  </si>
  <si>
    <t>INC007090165</t>
  </si>
  <si>
    <t>INC007086907</t>
  </si>
  <si>
    <t>INC007082310</t>
  </si>
  <si>
    <t>INC007081448</t>
  </si>
  <si>
    <t>INC007080577</t>
  </si>
  <si>
    <t>INC007054764</t>
  </si>
  <si>
    <t>INC007053075</t>
  </si>
  <si>
    <t>INC007051069</t>
  </si>
  <si>
    <t>INC007039100</t>
  </si>
  <si>
    <t>INC007034169</t>
  </si>
  <si>
    <t>INC007030756</t>
  </si>
  <si>
    <t>INC007023368</t>
  </si>
  <si>
    <t>INC007015368</t>
  </si>
  <si>
    <t>INC007002055</t>
  </si>
  <si>
    <t>INC007001956</t>
  </si>
  <si>
    <t>INC007001690</t>
  </si>
  <si>
    <t>INC006999278</t>
  </si>
  <si>
    <t>INC006993241</t>
  </si>
  <si>
    <t>INC006988022</t>
  </si>
  <si>
    <t>INC006987975</t>
  </si>
  <si>
    <t>INC006967638</t>
  </si>
  <si>
    <t>INC006960891</t>
  </si>
  <si>
    <t>INC006960823</t>
  </si>
  <si>
    <t>INC006960484</t>
  </si>
  <si>
    <t>INC006958902</t>
  </si>
  <si>
    <t>INC006945706</t>
  </si>
  <si>
    <t>INC006943271</t>
  </si>
  <si>
    <t>INC006940690</t>
  </si>
  <si>
    <t>INC006935399</t>
  </si>
  <si>
    <t>INC006935244</t>
  </si>
  <si>
    <t>INC006933572</t>
  </si>
  <si>
    <t>INC006929443</t>
  </si>
  <si>
    <t>INC006927270</t>
  </si>
  <si>
    <t>INC006927063</t>
  </si>
  <si>
    <t>INC006922554</t>
  </si>
  <si>
    <t>INC006920058</t>
  </si>
  <si>
    <t>INC006919406</t>
  </si>
  <si>
    <t>INC006910895</t>
  </si>
  <si>
    <t>INC006910698</t>
  </si>
  <si>
    <t>INC006908483</t>
  </si>
  <si>
    <t>INC006902062</t>
  </si>
  <si>
    <t>INC006901428</t>
  </si>
  <si>
    <t>INC006898209</t>
  </si>
  <si>
    <t>INC006886308</t>
  </si>
  <si>
    <t>INC006866776</t>
  </si>
  <si>
    <t>INC006865411</t>
  </si>
  <si>
    <t>INC006860267</t>
  </si>
  <si>
    <t>INC006852283</t>
  </si>
  <si>
    <t>INC006847253</t>
  </si>
  <si>
    <t>INC006838738</t>
  </si>
  <si>
    <t>INC006829749</t>
  </si>
  <si>
    <t>INC006819502</t>
  </si>
  <si>
    <t>INC006819048</t>
  </si>
  <si>
    <t>INC006816267</t>
  </si>
  <si>
    <t>INC006807387</t>
  </si>
  <si>
    <t>INC006805972</t>
  </si>
  <si>
    <t>INC006799737</t>
  </si>
  <si>
    <t>INC006794954</t>
  </si>
  <si>
    <t>INC006794404</t>
  </si>
  <si>
    <t>INC006793070</t>
  </si>
  <si>
    <t>INC006789011</t>
  </si>
  <si>
    <t>INC006782383</t>
  </si>
  <si>
    <t>INC006778320</t>
  </si>
  <si>
    <t>INC006777975</t>
  </si>
  <si>
    <t>INC006772542</t>
  </si>
  <si>
    <t>INC006771412</t>
  </si>
  <si>
    <t>INC006768246</t>
  </si>
  <si>
    <t>INC006763816</t>
  </si>
  <si>
    <t>INC006757759</t>
  </si>
  <si>
    <t>INC006756626</t>
  </si>
  <si>
    <t>INC006749778</t>
  </si>
  <si>
    <t>INC006747308</t>
  </si>
  <si>
    <t>INC006747183</t>
  </si>
  <si>
    <t>INC006745493</t>
  </si>
  <si>
    <t>INC006743181</t>
  </si>
  <si>
    <t>INC006740824</t>
  </si>
  <si>
    <t>INC006739543</t>
  </si>
  <si>
    <t>INC006734084</t>
  </si>
  <si>
    <t>INC006732873</t>
  </si>
  <si>
    <t>INC006727523</t>
  </si>
  <si>
    <t>INC006722100</t>
  </si>
  <si>
    <t>INC006719476</t>
  </si>
  <si>
    <t>INC006716650</t>
  </si>
  <si>
    <t>INC006714750</t>
  </si>
  <si>
    <t>INC006712484</t>
  </si>
  <si>
    <t>INC006709085</t>
  </si>
  <si>
    <t>INC006706875</t>
  </si>
  <si>
    <t>INC006688672</t>
  </si>
  <si>
    <t>INC006683585</t>
  </si>
  <si>
    <t>INC006683429</t>
  </si>
  <si>
    <t>INC006682363</t>
  </si>
  <si>
    <t>INC006672888</t>
  </si>
  <si>
    <t>INC006672702</t>
  </si>
  <si>
    <t>INC006651501</t>
  </si>
  <si>
    <t>INC006650725</t>
  </si>
  <si>
    <t>INC006648533</t>
  </si>
  <si>
    <t>INC006643358</t>
  </si>
  <si>
    <t>INC006641958</t>
  </si>
  <si>
    <t>INC006641366</t>
  </si>
  <si>
    <t>INC006638169</t>
  </si>
  <si>
    <t>INC006618985</t>
  </si>
  <si>
    <t>INC006612196</t>
  </si>
  <si>
    <t>INC006607169</t>
  </si>
  <si>
    <t>INC006603981</t>
  </si>
  <si>
    <t>INC006597988</t>
  </si>
  <si>
    <t>INC006597669</t>
  </si>
  <si>
    <t>INC006594882</t>
  </si>
  <si>
    <t>INC006591360</t>
  </si>
  <si>
    <t>INC006583004</t>
  </si>
  <si>
    <t>INC006577912</t>
  </si>
  <si>
    <t>INC006573735</t>
  </si>
  <si>
    <t>INC006565388</t>
  </si>
  <si>
    <t>INC006560556</t>
  </si>
  <si>
    <t>INC006560334</t>
  </si>
  <si>
    <t>INC006559177</t>
  </si>
  <si>
    <t>INC006552032</t>
  </si>
  <si>
    <t>INC006551200</t>
  </si>
  <si>
    <t>INC006548990</t>
  </si>
  <si>
    <t>INC006546534</t>
  </si>
  <si>
    <t>INC006545937</t>
  </si>
  <si>
    <t>INC006538540</t>
  </si>
  <si>
    <t>INC006523296</t>
  </si>
  <si>
    <t>INC006519323</t>
  </si>
  <si>
    <t>INC006515158</t>
  </si>
  <si>
    <t>INC006512846</t>
  </si>
  <si>
    <t>INC006512408</t>
  </si>
  <si>
    <t>INC006507438</t>
  </si>
  <si>
    <t>INC006504354</t>
  </si>
  <si>
    <t>INC006504248</t>
  </si>
  <si>
    <t>INC006487291</t>
  </si>
  <si>
    <t>INC006485269</t>
  </si>
  <si>
    <t>INC006484860</t>
  </si>
  <si>
    <t>INC006481460</t>
  </si>
  <si>
    <t>INC006480972</t>
  </si>
  <si>
    <t>INC006473350</t>
  </si>
  <si>
    <t>INC006464191</t>
  </si>
  <si>
    <t>INC006457847</t>
  </si>
  <si>
    <t>INC006451749</t>
  </si>
  <si>
    <t>INC006447332</t>
  </si>
  <si>
    <t>INC006445595</t>
  </si>
  <si>
    <t>INC006438942</t>
  </si>
  <si>
    <t>INC006437391</t>
  </si>
  <si>
    <t>INC006434111</t>
  </si>
  <si>
    <t>INC006428418</t>
  </si>
  <si>
    <t>INC006422064</t>
  </si>
  <si>
    <t>INC006413263</t>
  </si>
  <si>
    <t>INC006408943</t>
  </si>
  <si>
    <t>INC006398227</t>
  </si>
  <si>
    <t>INC006384726</t>
  </si>
  <si>
    <t>INC006384532</t>
  </si>
  <si>
    <t>INC006383746</t>
  </si>
  <si>
    <t>INC006375010</t>
  </si>
  <si>
    <t>INC006371791</t>
  </si>
  <si>
    <t>INC006367204</t>
  </si>
  <si>
    <t>INC006363856</t>
  </si>
  <si>
    <t>INC006359972</t>
  </si>
  <si>
    <t>INC006357005</t>
  </si>
  <si>
    <t>INC006356758</t>
  </si>
  <si>
    <t>INC006352758</t>
  </si>
  <si>
    <t>INC006345548</t>
  </si>
  <si>
    <t>INC006343460</t>
  </si>
  <si>
    <t>INC006340368</t>
  </si>
  <si>
    <t>INC006340141</t>
  </si>
  <si>
    <t>INC006340050</t>
  </si>
  <si>
    <t>INC006329038</t>
  </si>
  <si>
    <t>INC006327067</t>
  </si>
  <si>
    <t>INC006324264</t>
  </si>
  <si>
    <t>INC006324263</t>
  </si>
  <si>
    <t>INC006311463</t>
  </si>
  <si>
    <t>INC006305774</t>
  </si>
  <si>
    <t>INC006304987</t>
  </si>
  <si>
    <t>INC006300261</t>
  </si>
  <si>
    <t>INC006297636</t>
  </si>
  <si>
    <t>INC006278960</t>
  </si>
  <si>
    <t>INC006277540</t>
  </si>
  <si>
    <t>INC006272419</t>
  </si>
  <si>
    <t>INC006271260</t>
  </si>
  <si>
    <t>INC006267217</t>
  </si>
  <si>
    <t>INC006261460</t>
  </si>
  <si>
    <t>INC006257648</t>
  </si>
  <si>
    <t>INC006255484</t>
  </si>
  <si>
    <t>INC006249875</t>
  </si>
  <si>
    <t>INC006246211</t>
  </si>
  <si>
    <t>INC006245122</t>
  </si>
  <si>
    <t>INC006241016</t>
  </si>
  <si>
    <t>INC006233640</t>
  </si>
  <si>
    <t>INC006231954</t>
  </si>
  <si>
    <t>INC006212709</t>
  </si>
  <si>
    <t>INC006207363</t>
  </si>
  <si>
    <t>INC006203934</t>
  </si>
  <si>
    <t>INC006203587</t>
  </si>
  <si>
    <t>INC006203514</t>
  </si>
  <si>
    <t>INC006201827</t>
  </si>
  <si>
    <t>INC006200551</t>
  </si>
  <si>
    <t>INC006197018</t>
  </si>
  <si>
    <t>INC006194259</t>
  </si>
  <si>
    <t>INC006184578</t>
  </si>
  <si>
    <t>INC006183386</t>
  </si>
  <si>
    <t>INC006182323</t>
  </si>
  <si>
    <t>INC006177243</t>
  </si>
  <si>
    <t>INC006172902</t>
  </si>
  <si>
    <t>INC006159080</t>
  </si>
  <si>
    <t>INC006159031</t>
  </si>
  <si>
    <t>INC006151807</t>
  </si>
  <si>
    <t>INC006151369</t>
  </si>
  <si>
    <t>INC006147193</t>
  </si>
  <si>
    <t>INC006145594</t>
  </si>
  <si>
    <t>INC006140788</t>
  </si>
  <si>
    <t>INC006134837</t>
  </si>
  <si>
    <t>INC006133851</t>
  </si>
  <si>
    <t>INC006133336</t>
  </si>
  <si>
    <t>INC006132046</t>
  </si>
  <si>
    <t>INC006130282</t>
  </si>
  <si>
    <t>INC006120187</t>
  </si>
  <si>
    <t>INC006119183</t>
  </si>
  <si>
    <t>INC006117352</t>
  </si>
  <si>
    <t>INC006103705</t>
  </si>
  <si>
    <t>INC006098049</t>
  </si>
  <si>
    <t>INC006096695</t>
  </si>
  <si>
    <t>INC006095786</t>
  </si>
  <si>
    <t>INC006093187</t>
  </si>
  <si>
    <t>INC006090780</t>
  </si>
  <si>
    <t>INC006084857</t>
  </si>
  <si>
    <t>INC006075383</t>
  </si>
  <si>
    <t>INC006072335</t>
  </si>
  <si>
    <t>INC006070676</t>
  </si>
  <si>
    <t>INC006059881</t>
  </si>
  <si>
    <t>INC006054843</t>
  </si>
  <si>
    <t>INC006053814</t>
  </si>
  <si>
    <t>INC006048062</t>
  </si>
  <si>
    <t>INC006044861</t>
  </si>
  <si>
    <t>INC006038784</t>
  </si>
  <si>
    <t>INC006032866</t>
  </si>
  <si>
    <t>INC006031951</t>
  </si>
  <si>
    <t>INC006019064</t>
  </si>
  <si>
    <t>INC006015012</t>
  </si>
  <si>
    <t>INC006011949</t>
  </si>
  <si>
    <t>INC006011615</t>
  </si>
  <si>
    <t>INC006010504</t>
  </si>
  <si>
    <t>INC006009511</t>
  </si>
  <si>
    <t>INC006006238</t>
  </si>
  <si>
    <t>INC006002653</t>
  </si>
  <si>
    <t>INC006001534</t>
  </si>
  <si>
    <t>INC006001519</t>
  </si>
  <si>
    <t>INC006001479</t>
  </si>
  <si>
    <t>INC006001473</t>
  </si>
  <si>
    <t>INC006001428</t>
  </si>
  <si>
    <t>INC005999494</t>
  </si>
  <si>
    <t>INC005998352</t>
  </si>
  <si>
    <t>INC005995909</t>
  </si>
  <si>
    <t>INC005987443</t>
  </si>
  <si>
    <t>INC005983739</t>
  </si>
  <si>
    <t>INC005983616</t>
  </si>
  <si>
    <t>INC005978906</t>
  </si>
  <si>
    <t>INC005978506</t>
  </si>
  <si>
    <t>INC005975891</t>
  </si>
  <si>
    <t>INC005966311</t>
  </si>
  <si>
    <t>INC005964691</t>
  </si>
  <si>
    <t>INC005955094</t>
  </si>
  <si>
    <t>INC005953171</t>
  </si>
  <si>
    <t>INC005952345</t>
  </si>
  <si>
    <t>INC005950102</t>
  </si>
  <si>
    <t>INC005946492</t>
  </si>
  <si>
    <t>INC005944923</t>
  </si>
  <si>
    <t>INC005934357</t>
  </si>
  <si>
    <t>INC005925568</t>
  </si>
  <si>
    <t>INC005916677</t>
  </si>
  <si>
    <t>INC005915143</t>
  </si>
  <si>
    <t>INC005901907</t>
  </si>
  <si>
    <t>INC005899665</t>
  </si>
  <si>
    <t>INC005895805</t>
  </si>
  <si>
    <t>INC005894145</t>
  </si>
  <si>
    <t>INC005893010</t>
  </si>
  <si>
    <t>INC005889154</t>
  </si>
  <si>
    <t>INC005888749</t>
  </si>
  <si>
    <t>INC005883288</t>
  </si>
  <si>
    <t>INC005882787</t>
  </si>
  <si>
    <t>INC005881812</t>
  </si>
  <si>
    <t>INC005875708</t>
  </si>
  <si>
    <t>INC005874271</t>
  </si>
  <si>
    <t>INC005867758</t>
  </si>
  <si>
    <t>INC005866735</t>
  </si>
  <si>
    <t>INC005866505</t>
  </si>
  <si>
    <t>INC005862946</t>
  </si>
  <si>
    <t>INC005834837</t>
  </si>
  <si>
    <t>INC005834387</t>
  </si>
  <si>
    <t>INC005833668</t>
  </si>
  <si>
    <t>INC005826833</t>
  </si>
  <si>
    <t>INC005824842</t>
  </si>
  <si>
    <t>INC005820957</t>
  </si>
  <si>
    <t>INC005816746</t>
  </si>
  <si>
    <t>INC005814058</t>
  </si>
  <si>
    <t>INC005810127</t>
  </si>
  <si>
    <t>INC005808488</t>
  </si>
  <si>
    <t>INC005805594</t>
  </si>
  <si>
    <t>INC005803849</t>
  </si>
  <si>
    <t>INC005803664</t>
  </si>
  <si>
    <t>INC005802388</t>
  </si>
  <si>
    <t>INC005801934</t>
  </si>
  <si>
    <t>INC005801927</t>
  </si>
  <si>
    <t>INC005783294</t>
  </si>
  <si>
    <t>INC005783215</t>
  </si>
  <si>
    <t>INC005779870</t>
  </si>
  <si>
    <t>INC005777503</t>
  </si>
  <si>
    <t>INC005772799</t>
  </si>
  <si>
    <t>INC005762343</t>
  </si>
  <si>
    <t>INC005758581</t>
  </si>
  <si>
    <t>INC005758473</t>
  </si>
  <si>
    <t>INC005753132</t>
  </si>
  <si>
    <t>INC005746492</t>
  </si>
  <si>
    <t>INC005744503</t>
  </si>
  <si>
    <t>INC005742159</t>
  </si>
  <si>
    <t>INC005741847</t>
  </si>
  <si>
    <t>INC005734764</t>
  </si>
  <si>
    <t>INC005734178</t>
  </si>
  <si>
    <t>INC005731474</t>
  </si>
  <si>
    <t>INC005730115</t>
  </si>
  <si>
    <t>INC005727122</t>
  </si>
  <si>
    <t>INC005710886</t>
  </si>
  <si>
    <t>INC005703585</t>
  </si>
  <si>
    <t>INC005698592</t>
  </si>
  <si>
    <t>INC005696295</t>
  </si>
  <si>
    <t>INC005674915</t>
  </si>
  <si>
    <t>INC005670750</t>
  </si>
  <si>
    <t>INC005665909</t>
  </si>
  <si>
    <t>INC005661167</t>
  </si>
  <si>
    <t>INC005653200</t>
  </si>
  <si>
    <t>INC005647885</t>
  </si>
  <si>
    <t>INC005641457</t>
  </si>
  <si>
    <t>INC005640124</t>
  </si>
  <si>
    <t>INC005638295</t>
  </si>
  <si>
    <t>INC005629485</t>
  </si>
  <si>
    <t>INC005610320</t>
  </si>
  <si>
    <t>INC005610179</t>
  </si>
  <si>
    <t>INC005609079</t>
  </si>
  <si>
    <t>INC005608301</t>
  </si>
  <si>
    <t>INC005607183</t>
  </si>
  <si>
    <t>INC005603178</t>
  </si>
  <si>
    <t>INC005595280</t>
  </si>
  <si>
    <t>INC005594795</t>
  </si>
  <si>
    <t>INC005589265</t>
  </si>
  <si>
    <t>INC005584914</t>
  </si>
  <si>
    <t>INC005580517</t>
  </si>
  <si>
    <t>INC005580053</t>
  </si>
  <si>
    <t>INC005574551</t>
  </si>
  <si>
    <t>INC005560825</t>
  </si>
  <si>
    <t>INC005557247</t>
  </si>
  <si>
    <t>INC005557130</t>
  </si>
  <si>
    <t>INC005550637</t>
  </si>
  <si>
    <t>INC005549514</t>
  </si>
  <si>
    <t>INC005535506</t>
  </si>
  <si>
    <t>INC005535085</t>
  </si>
  <si>
    <t>INC005527321</t>
  </si>
  <si>
    <t>INC005524101</t>
  </si>
  <si>
    <t>INC005523085</t>
  </si>
  <si>
    <t>INC005518545</t>
  </si>
  <si>
    <t>INC005517954</t>
  </si>
  <si>
    <t>INC005512864</t>
  </si>
  <si>
    <t>INC005497367</t>
  </si>
  <si>
    <t>INC005494837</t>
  </si>
  <si>
    <t>INC005473716</t>
  </si>
  <si>
    <t>INC005467737</t>
  </si>
  <si>
    <t>INC005461500</t>
  </si>
  <si>
    <t>INC005447398</t>
  </si>
  <si>
    <t>INC005433688</t>
  </si>
  <si>
    <t>INC005430224</t>
  </si>
  <si>
    <t>INC005425210</t>
  </si>
  <si>
    <t>INC005422794</t>
  </si>
  <si>
    <t>INC005417458</t>
  </si>
  <si>
    <t>INC005415846</t>
  </si>
  <si>
    <t>INC005405022</t>
  </si>
  <si>
    <t>INC005398926</t>
  </si>
  <si>
    <t>INC005395902</t>
  </si>
  <si>
    <t>INC005387773</t>
  </si>
  <si>
    <t>INC005383292</t>
  </si>
  <si>
    <t>INC005378060</t>
  </si>
  <si>
    <t>INC005368398</t>
  </si>
  <si>
    <t>INC005361035</t>
  </si>
  <si>
    <t>INC005357842</t>
  </si>
  <si>
    <t>INC005336106</t>
  </si>
  <si>
    <t>INC005331028</t>
  </si>
  <si>
    <t>INC005328150</t>
  </si>
  <si>
    <t>INC005323186</t>
  </si>
  <si>
    <t>INC005320197</t>
  </si>
  <si>
    <t>INC005315777</t>
  </si>
  <si>
    <t>INC005314290</t>
  </si>
  <si>
    <t>INC005311318</t>
  </si>
  <si>
    <t>INC005308738</t>
  </si>
  <si>
    <t>INC005305525</t>
  </si>
  <si>
    <t>INC005302907</t>
  </si>
  <si>
    <t>INC005294385</t>
  </si>
  <si>
    <t>INC005271549</t>
  </si>
  <si>
    <t>INC005267249</t>
  </si>
  <si>
    <t>INC005242169</t>
  </si>
  <si>
    <t>INC005235963</t>
  </si>
  <si>
    <t>INC005234597</t>
  </si>
  <si>
    <t>INC005231847</t>
  </si>
  <si>
    <t>INC005209463</t>
  </si>
  <si>
    <t>INC005207387</t>
  </si>
  <si>
    <t>INC005205309</t>
  </si>
  <si>
    <t>INC005173117</t>
  </si>
  <si>
    <t>INC005167521</t>
  </si>
  <si>
    <t>INC005167055</t>
  </si>
  <si>
    <t>INC005164188</t>
  </si>
  <si>
    <t>INC005159436</t>
  </si>
  <si>
    <t>INC005153830</t>
  </si>
  <si>
    <t>INC005132134</t>
  </si>
  <si>
    <t>INC005131751</t>
  </si>
  <si>
    <t>INC005124402</t>
  </si>
  <si>
    <t>INC005123453</t>
  </si>
  <si>
    <t>INC005111625</t>
  </si>
  <si>
    <t>INC005082854</t>
  </si>
  <si>
    <t>Visual Studio ::C2A</t>
  </si>
  <si>
    <t>Star CCM+ ::C2A</t>
  </si>
  <si>
    <t>DYMOLA ::C2A</t>
  </si>
  <si>
    <t>Scade ::C2A</t>
  </si>
  <si>
    <t>TeXstudio ::C2A</t>
  </si>
  <si>
    <t>SaberRD ::C2A</t>
  </si>
  <si>
    <t>FLOWMASTER ::C2A</t>
  </si>
  <si>
    <t>PSIM ::C2A</t>
  </si>
  <si>
    <t>ServiceDesk - AC</t>
  </si>
  <si>
    <t>Test Management System ::C2A</t>
  </si>
  <si>
    <t>Test Management System</t>
  </si>
  <si>
    <t>AMISA Rhapsody ::C2A</t>
  </si>
  <si>
    <t>Enterprise Architect Viewer ::C2A</t>
  </si>
  <si>
    <t>LabView ::C2A</t>
  </si>
  <si>
    <t>NIST 23 REFPROP ::C2A</t>
  </si>
  <si>
    <t>MikTeX ::C2A</t>
  </si>
  <si>
    <t>Magics ::C2A</t>
  </si>
  <si>
    <t>PDF Composer ::C2A</t>
  </si>
  <si>
    <t>Mathcad ::C2A</t>
  </si>
  <si>
    <t>SpaceClaim ::C2A</t>
  </si>
  <si>
    <t>MinGW ::C2A</t>
  </si>
  <si>
    <t>Google Earth Pro ::C2A</t>
  </si>
  <si>
    <t>VAPSXT ::C2A</t>
  </si>
  <si>
    <t>Eclipse ::C2A</t>
  </si>
  <si>
    <t>SCCM</t>
  </si>
  <si>
    <t>FaultTree+ ::C2A</t>
  </si>
  <si>
    <t>Reliability Workbench (RWB) ::C2A</t>
  </si>
  <si>
    <t>VIM ::C2A</t>
  </si>
  <si>
    <t>Beyond Compare ::C2A</t>
  </si>
  <si>
    <t>Data Quick View ::C2A</t>
  </si>
  <si>
    <t>CODESONAR ::C2A</t>
  </si>
  <si>
    <t>PC Services</t>
  </si>
  <si>
    <t>PROOSIS ::C2A</t>
  </si>
  <si>
    <t>Context ::C2A</t>
  </si>
  <si>
    <t>CADfix ::C2A</t>
  </si>
  <si>
    <t>EAMR Service</t>
  </si>
  <si>
    <t>Dragon Naturally Speaking ::C2A</t>
  </si>
  <si>
    <t>SEER-MFG ::C2A</t>
  </si>
  <si>
    <t>Qt Packages ::C2A</t>
  </si>
  <si>
    <t>License - Magics</t>
  </si>
  <si>
    <t>Intel Parallel Studio XE ::C2A</t>
  </si>
  <si>
    <t>KICAD ::C2A</t>
  </si>
  <si>
    <t>Office File Viewers</t>
  </si>
  <si>
    <t>Graphviz ::C2A</t>
  </si>
  <si>
    <t>#WeAreONE</t>
  </si>
  <si>
    <t>AAL</t>
  </si>
  <si>
    <t>On Hold</t>
  </si>
  <si>
    <t>John LADEVEZE</t>
  </si>
  <si>
    <t>Florian BELLOC</t>
  </si>
  <si>
    <t>REDACTED USER</t>
  </si>
  <si>
    <t>Gregory LANES</t>
  </si>
  <si>
    <t>Xavier FERNANDEZ</t>
  </si>
  <si>
    <t>David TABORDA</t>
  </si>
  <si>
    <t>Alberto SIMON FELIX</t>
  </si>
  <si>
    <t>Olivier ROLLAT</t>
  </si>
  <si>
    <t>Fanny ETCHETO</t>
  </si>
  <si>
    <t>Thierry ZEZOT</t>
  </si>
  <si>
    <t>Lucki BERONDO</t>
  </si>
  <si>
    <t>Ben DE TURRIS</t>
  </si>
  <si>
    <t>Luis ALONSO</t>
  </si>
  <si>
    <t>Mayte GÓMEZ</t>
  </si>
  <si>
    <t>Andreas LÜHNING</t>
  </si>
  <si>
    <t>Tim MEWES</t>
  </si>
  <si>
    <t>Jerome LACAN</t>
  </si>
  <si>
    <t>Oliver Michael SICK</t>
  </si>
  <si>
    <t>Robin RETIF</t>
  </si>
  <si>
    <t>Florian LANGENKÄMPER</t>
  </si>
  <si>
    <t>Pavlo MYKALIUK</t>
  </si>
  <si>
    <t>Mahomed Fahim HANIF SIDIK</t>
  </si>
  <si>
    <t>Manasi BIDAVE</t>
  </si>
  <si>
    <t>Saumya SARAWAGI</t>
  </si>
  <si>
    <t>Stefan MAKSIMOVIC</t>
  </si>
  <si>
    <t>Firas IBEN HABEL</t>
  </si>
  <si>
    <t>Anusree S R</t>
  </si>
  <si>
    <t>Ashish KUMAR</t>
  </si>
  <si>
    <t>Vadde Rammohan RAMMOHAN</t>
  </si>
  <si>
    <t>Baptiste CARME</t>
  </si>
  <si>
    <t>Paul Emile ROUX</t>
  </si>
  <si>
    <t>Michael WRZOS</t>
  </si>
  <si>
    <t>Piriziwe KOBINA</t>
  </si>
  <si>
    <t>Christopher HORLER</t>
  </si>
  <si>
    <t>Thomas DAGUT</t>
  </si>
  <si>
    <t>Floriane FOURAIGNAN</t>
  </si>
  <si>
    <t>Valentin CADE</t>
  </si>
  <si>
    <t>Dimitri PADRE</t>
  </si>
  <si>
    <t>Sriharshavardhan REDDY</t>
  </si>
  <si>
    <t>Thomas BÖDER</t>
  </si>
  <si>
    <t>Piyush KUMAR</t>
  </si>
  <si>
    <t>Herve MERCADAL</t>
  </si>
  <si>
    <t>Justus HUBBE</t>
  </si>
  <si>
    <t>Purushothama KOTEKAN YOGENDRAPPA</t>
  </si>
  <si>
    <t>Marcus HEINTZ</t>
  </si>
  <si>
    <t>Rajesh KALAVAKURI</t>
  </si>
  <si>
    <t>Angelo COLBERTALDO</t>
  </si>
  <si>
    <t>Jerome TROMBETTA</t>
  </si>
  <si>
    <t>Janina HELLWEGE</t>
  </si>
  <si>
    <t>Hamza SMAILI</t>
  </si>
  <si>
    <t>Ingo STUBBEMANN</t>
  </si>
  <si>
    <t>Claire FAUROUX</t>
  </si>
  <si>
    <t>Jan-Niclas WALTHER</t>
  </si>
  <si>
    <t>Martin OBERMAIER</t>
  </si>
  <si>
    <t>Jun LI</t>
  </si>
  <si>
    <t>Chun Kit (Alex) SHIH</t>
  </si>
  <si>
    <t>Shashirekha B R</t>
  </si>
  <si>
    <t>Cyril GARDES</t>
  </si>
  <si>
    <t>Javier NOGALES</t>
  </si>
  <si>
    <t>Stefan RICHTER</t>
  </si>
  <si>
    <t>Gerrit SCHRAMM</t>
  </si>
  <si>
    <t>Leo DELMAS</t>
  </si>
  <si>
    <t>Prashanth R K</t>
  </si>
  <si>
    <t>Axel LAGARDELLE</t>
  </si>
  <si>
    <t>Mathias RENNER</t>
  </si>
  <si>
    <t>Juan Pablo PASCUAL</t>
  </si>
  <si>
    <t>Bruno FRANCISCATTO</t>
  </si>
  <si>
    <t>David MECKES</t>
  </si>
  <si>
    <t>Ludovic CURE MOOG</t>
  </si>
  <si>
    <t>Apoorva PRABHU</t>
  </si>
  <si>
    <t>Florian HÖRDT</t>
  </si>
  <si>
    <t>Oliver COOK</t>
  </si>
  <si>
    <t>Maxime CLEMENT</t>
  </si>
  <si>
    <t>Luca MAZZI</t>
  </si>
  <si>
    <t>Daniel RIEMELMOSER</t>
  </si>
  <si>
    <t>David MASSICOT</t>
  </si>
  <si>
    <t>Medha GOPALA KRISHNA ACHARYA</t>
  </si>
  <si>
    <t>Manisha CHANDRASEKARAN</t>
  </si>
  <si>
    <t>Ciaran RICHARDS</t>
  </si>
  <si>
    <t>Prabhu BHUVANESAN</t>
  </si>
  <si>
    <t>Enzo FALIGUERHO-CAPLAIN</t>
  </si>
  <si>
    <t>Christian PFEIFFER</t>
  </si>
  <si>
    <t>Antonio Jose RUIZ RICO RUIZ</t>
  </si>
  <si>
    <t>Quentin LAFFITTE</t>
  </si>
  <si>
    <t>Florentin VIDAL</t>
  </si>
  <si>
    <t>Nicolas BONNEMORT</t>
  </si>
  <si>
    <t>Christopher LAURENT</t>
  </si>
  <si>
    <t>Clément MOËNNER</t>
  </si>
  <si>
    <t>Vaagish Jay ANDHIN</t>
  </si>
  <si>
    <t>Loganathan SUBRAMANI</t>
  </si>
  <si>
    <t>Samuel MIZIK</t>
  </si>
  <si>
    <t>Elyes JEDIDI</t>
  </si>
  <si>
    <t>Moin SYED</t>
  </si>
  <si>
    <t>Akshay MABEN</t>
  </si>
  <si>
    <t>Fin POULTNEY</t>
  </si>
  <si>
    <t>Heike HEIDKEMPER</t>
  </si>
  <si>
    <t>Marc AIXIMENO</t>
  </si>
  <si>
    <t>Deniz TERZIOĞLU</t>
  </si>
  <si>
    <t>Deepshikha NAIR</t>
  </si>
  <si>
    <t>Marcolivier DZEUKOU</t>
  </si>
  <si>
    <t>Luis MATA</t>
  </si>
  <si>
    <t>Sundarrajan NATARAJAN</t>
  </si>
  <si>
    <t>Suhas PRASANNA MURTHY</t>
  </si>
  <si>
    <t>Vincent CALATRABA</t>
  </si>
  <si>
    <t>Martin SANDOVAL</t>
  </si>
  <si>
    <t>Augustin QUATREFAGES</t>
  </si>
  <si>
    <t>Stephan WENZEL</t>
  </si>
  <si>
    <t>Adrien STPIERRE</t>
  </si>
  <si>
    <t>Xavier COLLAS</t>
  </si>
  <si>
    <t>Thibault LE CONG THUAN</t>
  </si>
  <si>
    <t>Pascal PERON</t>
  </si>
  <si>
    <t>Michael MAZARS</t>
  </si>
  <si>
    <t>Florian NOVENTA</t>
  </si>
  <si>
    <t>Pierre SEGONDS</t>
  </si>
  <si>
    <t>Zacchaeus SOARES</t>
  </si>
  <si>
    <t>Cherif TERZI</t>
  </si>
  <si>
    <t>Hyojung RYU</t>
  </si>
  <si>
    <t>Karthik MALLABADI</t>
  </si>
  <si>
    <t>Andy EDWARDS</t>
  </si>
  <si>
    <t>Rasya KIRANI</t>
  </si>
  <si>
    <t>Sebastien GONN</t>
  </si>
  <si>
    <t>Guillaume MEDRANO</t>
  </si>
  <si>
    <t>Nazafali SHAIKH</t>
  </si>
  <si>
    <t>Emilien AUDOUY</t>
  </si>
  <si>
    <t>Hatim PIETSCH</t>
  </si>
  <si>
    <t>Laurent VRILLON</t>
  </si>
  <si>
    <t>Mark JOHNSON</t>
  </si>
  <si>
    <t>Nicolas RIGOBERT</t>
  </si>
  <si>
    <t>Jean CARDONA</t>
  </si>
  <si>
    <t>Mohamed AMARA</t>
  </si>
  <si>
    <t>Ramit RAKESH</t>
  </si>
  <si>
    <t>Andreea Madalina MAFTEI</t>
  </si>
  <si>
    <t>Giovanni INFANTINO</t>
  </si>
  <si>
    <t>Benjamin LORENZO</t>
  </si>
  <si>
    <t>Kai KÖNIG</t>
  </si>
  <si>
    <t>Qiang FU</t>
  </si>
  <si>
    <t>David GLAW</t>
  </si>
  <si>
    <t>Guillaume ALIX</t>
  </si>
  <si>
    <t>Laurent SERRANO</t>
  </si>
  <si>
    <t>Kevin COSNARD</t>
  </si>
  <si>
    <t>Rajesh VISWANADHAPALLI</t>
  </si>
  <si>
    <t>Arne BISCHOFF</t>
  </si>
  <si>
    <t>Fouad ALDAWI</t>
  </si>
  <si>
    <t>Matias CATURLA</t>
  </si>
  <si>
    <t>Philippe MORAND</t>
  </si>
  <si>
    <t>Stephane JAEGER</t>
  </si>
  <si>
    <t>Shubham SINGH</t>
  </si>
  <si>
    <t>Amandine GITTON</t>
  </si>
  <si>
    <t>Jose Luis CARRETERO</t>
  </si>
  <si>
    <t>Yann DENIEUL</t>
  </si>
  <si>
    <t>Cristina CELESTER FERNANDEZ</t>
  </si>
  <si>
    <t>Tarek AAMMAR</t>
  </si>
  <si>
    <t>Jimmy AUK</t>
  </si>
  <si>
    <t>Venkatesh RAJANNA</t>
  </si>
  <si>
    <t>Nicolas SARAILLE</t>
  </si>
  <si>
    <t>Alex DIGONNET</t>
  </si>
  <si>
    <t>Jean Nicolas PERSEE</t>
  </si>
  <si>
    <t>Sebastien LACOMMARE</t>
  </si>
  <si>
    <t>Karthik P R</t>
  </si>
  <si>
    <t>Matteo RADOGNA</t>
  </si>
  <si>
    <t>Simon BRUNEL</t>
  </si>
  <si>
    <t>Valentin CORRE</t>
  </si>
  <si>
    <t>Rajat BADHE</t>
  </si>
  <si>
    <t>Marcos GONZALEZ</t>
  </si>
  <si>
    <t>Angel PEREZ</t>
  </si>
  <si>
    <t>Benito REHLING</t>
  </si>
  <si>
    <t>Dominik BUDDE</t>
  </si>
  <si>
    <t>Matthias DARGEL-RABIN</t>
  </si>
  <si>
    <t>Clement RAPHAELL</t>
  </si>
  <si>
    <t>Hélène DEBOUVERIE</t>
  </si>
  <si>
    <t>Malte SCHMITZ</t>
  </si>
  <si>
    <t>Florian MAGOT</t>
  </si>
  <si>
    <t>Nicolas BERNARD</t>
  </si>
  <si>
    <t>Berthold SCHULZE-SÜDHOFF</t>
  </si>
  <si>
    <t>Daniel AFITSINSKI</t>
  </si>
  <si>
    <t>Praveen SRINIVAS</t>
  </si>
  <si>
    <t>Colin ULLMANN</t>
  </si>
  <si>
    <t>Miguel NASCIMENTO</t>
  </si>
  <si>
    <t>Aravind MANOHARAN NAIR</t>
  </si>
  <si>
    <t>Anton SCHREIBER</t>
  </si>
  <si>
    <t>Julian KLINGLER</t>
  </si>
  <si>
    <t>Benjamin RUFFAT</t>
  </si>
  <si>
    <t>Amit KUMAR</t>
  </si>
  <si>
    <t>Jubin THOMAS</t>
  </si>
  <si>
    <t>Théophile ROMANET</t>
  </si>
  <si>
    <t>Sumit DHYANI</t>
  </si>
  <si>
    <t>Konstantinos ZOUPALIS</t>
  </si>
  <si>
    <t>Olivier PINO</t>
  </si>
  <si>
    <t>Ignacio BALLESTEROS RUIZ</t>
  </si>
  <si>
    <t>Adam LADJAL</t>
  </si>
  <si>
    <t>Deeksha UMESH</t>
  </si>
  <si>
    <t>Abhishek BHADWANKAR</t>
  </si>
  <si>
    <t>Guillaume RATEL</t>
  </si>
  <si>
    <t>Carly KNIGHT</t>
  </si>
  <si>
    <t>Yashodeep PATIL</t>
  </si>
  <si>
    <t>Divyajyoti RATHORE</t>
  </si>
  <si>
    <t>Madhav NAGPAL</t>
  </si>
  <si>
    <t>Giridhar CHANDRA SHEKAR</t>
  </si>
  <si>
    <t>Vidhi GAREWAL</t>
  </si>
  <si>
    <t>Dinesh KATTIMANI</t>
  </si>
  <si>
    <t>Moe JAHANI</t>
  </si>
  <si>
    <t>Preeti GORWADE</t>
  </si>
  <si>
    <t>Alessandro ALESSANDRINI</t>
  </si>
  <si>
    <t>Rahul SAHANE</t>
  </si>
  <si>
    <t>Padala VENKATARAMAREDDY</t>
  </si>
  <si>
    <t>Sebastian SCHUMANN</t>
  </si>
  <si>
    <t>Sharat RAO</t>
  </si>
  <si>
    <t>Rafael SENTIES MARTINELLI</t>
  </si>
  <si>
    <t>Mathieu BRIGOLLE</t>
  </si>
  <si>
    <t>Andrea Maurianna RODRÍGUEZ FLORES</t>
  </si>
  <si>
    <t>Cieran FOSTER</t>
  </si>
  <si>
    <t>Laurent GALY</t>
  </si>
  <si>
    <t>Thore BIELFELDT</t>
  </si>
  <si>
    <t>Christoph BEHNKE</t>
  </si>
  <si>
    <t>Aimee VESSEY</t>
  </si>
  <si>
    <t>Alex KERR</t>
  </si>
  <si>
    <t>Pierre PEPICQ</t>
  </si>
  <si>
    <t>Julien ISSERT</t>
  </si>
  <si>
    <t>Karol VON ZMUDA TRZEBIATOWSKI</t>
  </si>
  <si>
    <t>Magdalena RAMIS</t>
  </si>
  <si>
    <t>Pierre-Etienne ROUX</t>
  </si>
  <si>
    <t>Pushkar MAHAJAN</t>
  </si>
  <si>
    <t>Julia REHM</t>
  </si>
  <si>
    <t>Zachary LEBON</t>
  </si>
  <si>
    <t>Nikhil GUPTA MANKALA</t>
  </si>
  <si>
    <t>Tania EGUIENTA</t>
  </si>
  <si>
    <t>David WILLIAMS</t>
  </si>
  <si>
    <t>Patrice ABELA</t>
  </si>
  <si>
    <t>Swantje KNÜWER</t>
  </si>
  <si>
    <t>Francesc Antoni BIADA I SERNICKI POLUCHOWICZ</t>
  </si>
  <si>
    <t>Christof BORRMANN</t>
  </si>
  <si>
    <t>Ignacio MOYA</t>
  </si>
  <si>
    <t>Pierre Alexandre CARDON</t>
  </si>
  <si>
    <t>Martin COCHET</t>
  </si>
  <si>
    <t>Parco WONG</t>
  </si>
  <si>
    <t>Didier DOLOMIE</t>
  </si>
  <si>
    <t>Romane ALMAIRAC</t>
  </si>
  <si>
    <t>Sascha HENNIG</t>
  </si>
  <si>
    <t>Maxime Jetskalina Marianne BIELDERS</t>
  </si>
  <si>
    <t>Andrea DELL'AGLIO</t>
  </si>
  <si>
    <t>Maxime BEGUE</t>
  </si>
  <si>
    <t>Jean-Paul ROMEO</t>
  </si>
  <si>
    <t>Carl BRYAN</t>
  </si>
  <si>
    <t>Selsabil ABDESSEMED</t>
  </si>
  <si>
    <t>Karima GHAMNIA</t>
  </si>
  <si>
    <t>Sudeep SUDEEP U</t>
  </si>
  <si>
    <t>Priyanka DANK</t>
  </si>
  <si>
    <t>Valérie SIRVENT</t>
  </si>
  <si>
    <t>Rachid DAYMENE</t>
  </si>
  <si>
    <t>Jonny EBINGER</t>
  </si>
  <si>
    <t>Julien CASTET</t>
  </si>
  <si>
    <t>Mikael ARDAULT</t>
  </si>
  <si>
    <t>Thomas WAGNER</t>
  </si>
  <si>
    <t>Arpitha RAO</t>
  </si>
  <si>
    <t>Stephane PATE</t>
  </si>
  <si>
    <t>Marvin VOLGA</t>
  </si>
  <si>
    <t>Liam WANDER</t>
  </si>
  <si>
    <t>Sachin NADIG</t>
  </si>
  <si>
    <t>Isha Gajanan SHEREKAR</t>
  </si>
  <si>
    <t>Joao RODRIGUES VEIGA</t>
  </si>
  <si>
    <t>Matthias GIESE</t>
  </si>
  <si>
    <t>Filip Marek DEPCZYK</t>
  </si>
  <si>
    <t>Dominik ECKELMANN</t>
  </si>
  <si>
    <t>Nicolas BLONDEL</t>
  </si>
  <si>
    <t>Cesar NIETO</t>
  </si>
  <si>
    <t>Paulo ALVES</t>
  </si>
  <si>
    <t>Maxime LAUTIER</t>
  </si>
  <si>
    <t>Clara CID</t>
  </si>
  <si>
    <t>Alexander PARKES</t>
  </si>
  <si>
    <t>Yohan MERCIER</t>
  </si>
  <si>
    <t>Arthur CAPO</t>
  </si>
  <si>
    <t>Tobias MUELLER</t>
  </si>
  <si>
    <t>David DOLAMA</t>
  </si>
  <si>
    <t>Asma DRIDI</t>
  </si>
  <si>
    <t>Julio Cesar VIGIL MANCEBO</t>
  </si>
  <si>
    <t>Pierre Emmanuel MESNARD</t>
  </si>
  <si>
    <t>Matthias MARUHN</t>
  </si>
  <si>
    <t>Florian CONSTANS</t>
  </si>
  <si>
    <t>Antoine PEREIRA</t>
  </si>
  <si>
    <t>Bertrand BRAMY</t>
  </si>
  <si>
    <t>Fedor FOMIN</t>
  </si>
  <si>
    <t>Mohamed NEKKACHE</t>
  </si>
  <si>
    <t>Allyssa ANDRIOT</t>
  </si>
  <si>
    <t>Chris WEBB</t>
  </si>
  <si>
    <t>Theo GRIMONPREZ</t>
  </si>
  <si>
    <t>Benjamin MAU</t>
  </si>
  <si>
    <t>Lijo JOSE</t>
  </si>
  <si>
    <t>Geraud VAURS</t>
  </si>
  <si>
    <t>Xintong (Tonia) YANG</t>
  </si>
  <si>
    <t>Antoine RICHARD</t>
  </si>
  <si>
    <t>Joby THOMAS</t>
  </si>
  <si>
    <t>Sylvain MALASNE</t>
  </si>
  <si>
    <t>Andre ORTUNO</t>
  </si>
  <si>
    <t>Samia BOUKOUISS</t>
  </si>
  <si>
    <t>Saswat Kumar SAHOO</t>
  </si>
  <si>
    <t>Yannick MESCAM</t>
  </si>
  <si>
    <t>Abhishek KUMAR</t>
  </si>
  <si>
    <t>Margot PUYJALON</t>
  </si>
  <si>
    <t>Ophelie DA COSTA</t>
  </si>
  <si>
    <t>Jean-Max HUET</t>
  </si>
  <si>
    <t>Darren HARDING</t>
  </si>
  <si>
    <t>Tobias THIHATMAR</t>
  </si>
  <si>
    <t>Arun Raj R</t>
  </si>
  <si>
    <t>Marion PICAUD</t>
  </si>
  <si>
    <t>Adrien GUIOMAR</t>
  </si>
  <si>
    <t>Borhan HLEISS</t>
  </si>
  <si>
    <t>Marcelo Guillermo ACHAVAL TOBARES</t>
  </si>
  <si>
    <t>Luca MEWES</t>
  </si>
  <si>
    <t>Christian WEYERS</t>
  </si>
  <si>
    <t>Amit SANADI</t>
  </si>
  <si>
    <t>Bibhuti Bhusan BAGODAI</t>
  </si>
  <si>
    <t>Stefan KRÜGER</t>
  </si>
  <si>
    <t>Jens SCHROLL</t>
  </si>
  <si>
    <t>Bruno BERTOGAL</t>
  </si>
  <si>
    <t>Sumit PANDHARE</t>
  </si>
  <si>
    <t>Sergej RAJKOWSKI</t>
  </si>
  <si>
    <t>Alexandra BOUVOT</t>
  </si>
  <si>
    <t>Matthieu RAMIREZ BARROSO</t>
  </si>
  <si>
    <t>Maxime BARDON</t>
  </si>
  <si>
    <t>Senthil Kumar KANDASAMY</t>
  </si>
  <si>
    <t>Madhavan LAKSHMI NARASIMHAN</t>
  </si>
  <si>
    <t>Diego Jesus PALACIOS</t>
  </si>
  <si>
    <t>Paul PREVOST</t>
  </si>
  <si>
    <t>Nuria GARCIA BERNAL</t>
  </si>
  <si>
    <t>Luc ARSEGUEL</t>
  </si>
  <si>
    <t>Olivier XILLO</t>
  </si>
  <si>
    <t>Syed Munib Ali SAQIB</t>
  </si>
  <si>
    <t>Dominique ROGER</t>
  </si>
  <si>
    <t>Sri Harsha POLIMETLA</t>
  </si>
  <si>
    <t>Milharitz PEDELABORDE-AUGAS</t>
  </si>
  <si>
    <t>Romain PEZERON</t>
  </si>
  <si>
    <t>Ngoc Vu PHAM</t>
  </si>
  <si>
    <t>Michael NEIDHARDT</t>
  </si>
  <si>
    <t>Darius SCHEEPERS</t>
  </si>
  <si>
    <t>Elena STARK</t>
  </si>
  <si>
    <t>Balaji Visvanath BHEEMAN</t>
  </si>
  <si>
    <t>Magnus GURIAN</t>
  </si>
  <si>
    <t>Klaus BENDER</t>
  </si>
  <si>
    <t>Antoine GASTÉ</t>
  </si>
  <si>
    <t>Rui NARCISO</t>
  </si>
  <si>
    <t>Amadou BAYO</t>
  </si>
  <si>
    <t>David AUDRAN</t>
  </si>
  <si>
    <t>Laurent MAGAN</t>
  </si>
  <si>
    <t>Torsten TRÜMPER</t>
  </si>
  <si>
    <t>Rahel ROSENWALD</t>
  </si>
  <si>
    <t>Frederik SCHMITZ</t>
  </si>
  <si>
    <t>Pascal CALLADO</t>
  </si>
  <si>
    <t>Nicolas ANTONI</t>
  </si>
  <si>
    <t>Daniel FISCHER</t>
  </si>
  <si>
    <t>Claudia MAK</t>
  </si>
  <si>
    <t>Sebastien TRANCHARD</t>
  </si>
  <si>
    <t>Christophe DELMOND</t>
  </si>
  <si>
    <t>Heric RAMOS SILVA</t>
  </si>
  <si>
    <t>Ismail ALTAS</t>
  </si>
  <si>
    <t>Mohammad Irfan KHAN</t>
  </si>
  <si>
    <t>Salaheddine AITAZIZOU</t>
  </si>
  <si>
    <t>Guillaume SAINTROMAS</t>
  </si>
  <si>
    <t>Florence CURTY</t>
  </si>
  <si>
    <t>Parna BANERJEE</t>
  </si>
  <si>
    <t>David CASTAÑO</t>
  </si>
  <si>
    <t>Francois LHOMME</t>
  </si>
  <si>
    <t>Nicolas DESCARGUES</t>
  </si>
  <si>
    <t>Nandakumar DEVASIGAMANI</t>
  </si>
  <si>
    <t>Esteban DA COSTA</t>
  </si>
  <si>
    <t>Raul BURGOS</t>
  </si>
  <si>
    <t>Gaëlle REJZNER</t>
  </si>
  <si>
    <t>Cherif Abdourahmane GADIO</t>
  </si>
  <si>
    <t>Sven REIMER</t>
  </si>
  <si>
    <t>Emma VERNEAU</t>
  </si>
  <si>
    <t>Michal WYDRA</t>
  </si>
  <si>
    <t>Quentin RUIZ</t>
  </si>
  <si>
    <t>Milan GEORGE</t>
  </si>
  <si>
    <t>Khalil ZOUAOUI</t>
  </si>
  <si>
    <t>Fritz HALLER</t>
  </si>
  <si>
    <t>Mathieu GOXES</t>
  </si>
  <si>
    <t>Alex SEAMAN</t>
  </si>
  <si>
    <t>Dheeraj ACHAR</t>
  </si>
  <si>
    <t>Maximilian FRIEDRICHS-DACHALE</t>
  </si>
  <si>
    <t>Bastian SCHOOP</t>
  </si>
  <si>
    <t>Jeff FIRMIN PIGNOT</t>
  </si>
  <si>
    <t>Yogesh MADHIHALLY SHIVARAMAIAH</t>
  </si>
  <si>
    <t>Juan Agustin MUÑOZ</t>
  </si>
  <si>
    <t>Alexander BIRBECK</t>
  </si>
  <si>
    <t>Leire SEGURA</t>
  </si>
  <si>
    <t>Kunal GUPTA</t>
  </si>
  <si>
    <t>Jean-Pierre PRADEL</t>
  </si>
  <si>
    <t>Kishore VENKATESAN</t>
  </si>
  <si>
    <t>Vincent GARETON</t>
  </si>
  <si>
    <t>Ben WETHERILL</t>
  </si>
  <si>
    <t>Dimitra ZIONTAKI</t>
  </si>
  <si>
    <t>Olivier PREBAY</t>
  </si>
  <si>
    <t>Sara JOINIS</t>
  </si>
  <si>
    <t>Christine VIEILLE</t>
  </si>
  <si>
    <t>Benjamin John SOLOMON</t>
  </si>
  <si>
    <t>Johannes SIEGERT</t>
  </si>
  <si>
    <t>Timm MEYER</t>
  </si>
  <si>
    <t>Jad SUNNA</t>
  </si>
  <si>
    <t>Anais VAYSSE</t>
  </si>
  <si>
    <t>Taoufik ARAYEDH</t>
  </si>
  <si>
    <t>Pierre DOUREL</t>
  </si>
  <si>
    <t>Bernhard GUTMANN</t>
  </si>
  <si>
    <t>Jothi DURAISAMY</t>
  </si>
  <si>
    <t>Ocean WINCKLER</t>
  </si>
  <si>
    <t>Antoine MARECHAL</t>
  </si>
  <si>
    <t>Javier LORENZO</t>
  </si>
  <si>
    <t>Cayetano MARTINEZ MURIEL</t>
  </si>
  <si>
    <t>Alberto GONZALEZ AYUSO</t>
  </si>
  <si>
    <t>Carlos GONZALEZ</t>
  </si>
  <si>
    <t>Carsten PETZHOLTZ</t>
  </si>
  <si>
    <t>Ana FERNÁNDEZ</t>
  </si>
  <si>
    <t>Lucía OLÁBARRI</t>
  </si>
  <si>
    <t>Gema PLAZA</t>
  </si>
  <si>
    <t>Yolanda LOPEZ</t>
  </si>
  <si>
    <t>Simon UICICH</t>
  </si>
  <si>
    <t>Gabriel Eduardo SANCHEZ</t>
  </si>
  <si>
    <t>Olivier DAYA</t>
  </si>
  <si>
    <t>Florian BRUNEL</t>
  </si>
  <si>
    <t>Bernard BONAFOS</t>
  </si>
  <si>
    <t>Daoud MARHOUME</t>
  </si>
  <si>
    <t>Florent BONNET</t>
  </si>
  <si>
    <t>Amal AJROUDI</t>
  </si>
  <si>
    <t>Gustavo DE CARVALHO BERTOLI</t>
  </si>
  <si>
    <t>David OCALLAGHAN</t>
  </si>
  <si>
    <t>Carsten WENNMACHER</t>
  </si>
  <si>
    <t>Álvaro VIDAL</t>
  </si>
  <si>
    <t>Asmaa ASSILI</t>
  </si>
  <si>
    <t>Mustaq AHMED</t>
  </si>
  <si>
    <t>Leandro CAETANO VIEIRA</t>
  </si>
  <si>
    <t>Olivier RIEUX</t>
  </si>
  <si>
    <t>Pritam KANTANE</t>
  </si>
  <si>
    <t>Gabriel LOPEZ</t>
  </si>
  <si>
    <t>Luca BOOK</t>
  </si>
  <si>
    <t>Mikhail BEZDENEJNYKH</t>
  </si>
  <si>
    <t>Pierre LE TEXIER</t>
  </si>
  <si>
    <t>Diego PLAZA LEON</t>
  </si>
  <si>
    <t>Gupta SRIDHAR</t>
  </si>
  <si>
    <t>Oguz GÖKCEN</t>
  </si>
  <si>
    <t>Thomas PINE</t>
  </si>
  <si>
    <t>Aya YOUSFI</t>
  </si>
  <si>
    <t>Abdelhakim BETTAYEB</t>
  </si>
  <si>
    <t>Matt CROSS</t>
  </si>
  <si>
    <t>Olivier CHOQUET</t>
  </si>
  <si>
    <t>Alvery GRAZEBROOK</t>
  </si>
  <si>
    <t>Théo CARRASCO</t>
  </si>
  <si>
    <t>Muriel DANJARD</t>
  </si>
  <si>
    <t>Chenoa GRACIAS</t>
  </si>
  <si>
    <t>Pedro Jose BONILLA SILIO</t>
  </si>
  <si>
    <t>Umer Naeem KHAN</t>
  </si>
  <si>
    <t>Alexander HERRMANN</t>
  </si>
  <si>
    <t>Zoe FAIRS</t>
  </si>
  <si>
    <t>Gunther MICHALKA</t>
  </si>
  <si>
    <t>Paul HÖHNE</t>
  </si>
  <si>
    <t>Alexandre RICAUD</t>
  </si>
  <si>
    <t>Thierry DICHARRY</t>
  </si>
  <si>
    <t>Elmar EGO</t>
  </si>
  <si>
    <t>Henner ALBERRING</t>
  </si>
  <si>
    <t>Dhanasekar GOPU</t>
  </si>
  <si>
    <t>Christian ANHALT</t>
  </si>
  <si>
    <t>Mehmet Emin KOEKLUE</t>
  </si>
  <si>
    <t>Xavier CHASSERIAUD</t>
  </si>
  <si>
    <t>Mohanraj DHARMALINGAM</t>
  </si>
  <si>
    <t>Peter KALETTA</t>
  </si>
  <si>
    <t>Karsten ZORN</t>
  </si>
  <si>
    <t>Sébastien MOUYSSET</t>
  </si>
  <si>
    <t>Gowtham KENCHEGOWDA</t>
  </si>
  <si>
    <t>Franck ALBERO</t>
  </si>
  <si>
    <t>Guillaume DUMONT</t>
  </si>
  <si>
    <t>Gary SMITH</t>
  </si>
  <si>
    <t>Patrick OMS</t>
  </si>
  <si>
    <t>Shachi BHARDWAJ</t>
  </si>
  <si>
    <t>Katherine LIM</t>
  </si>
  <si>
    <t>Jesús ALONSO</t>
  </si>
  <si>
    <t>Julien COMMERENC</t>
  </si>
  <si>
    <t>Vamsi MUDINETI</t>
  </si>
  <si>
    <t>Botond PAL</t>
  </si>
  <si>
    <t>Manfred BENTEN</t>
  </si>
  <si>
    <t>Emmanuel DUBUISSON</t>
  </si>
  <si>
    <t>Patrice SERVENTI</t>
  </si>
  <si>
    <t>Joseph BRILLET</t>
  </si>
  <si>
    <t>Dylan BINDING</t>
  </si>
  <si>
    <t>Feriel MOHAMMEDI</t>
  </si>
  <si>
    <t>Jesus BONILLA</t>
  </si>
  <si>
    <t>Lakhdar KHELOUFI</t>
  </si>
  <si>
    <t>Julien ADOLPHE</t>
  </si>
  <si>
    <t>Jawahar KALIDASAN</t>
  </si>
  <si>
    <t>Shahrokh FARHOUDPOUR</t>
  </si>
  <si>
    <t>Valentin POUCE</t>
  </si>
  <si>
    <t>Tarik ASSADI SLAOUI</t>
  </si>
  <si>
    <t>Marco WAGNER</t>
  </si>
  <si>
    <t>Frederic MENGUE</t>
  </si>
  <si>
    <t>Paul AYROLLES</t>
  </si>
  <si>
    <t>Madjda LOGRADA</t>
  </si>
  <si>
    <t>Andreas NEUMANN</t>
  </si>
  <si>
    <t>Natalia JIMÉNEZ DÍAZ</t>
  </si>
  <si>
    <t>Hannes STÜHRENBERG</t>
  </si>
  <si>
    <t>Thomas MÜLLER</t>
  </si>
  <si>
    <t>Frederic ROCHARD</t>
  </si>
  <si>
    <t>Baris DEMIR</t>
  </si>
  <si>
    <t>Alexandre POMMIER</t>
  </si>
  <si>
    <t>Francisco Ailton SILVA DE OLIVEIRA</t>
  </si>
  <si>
    <t>Heiko FIETZEK</t>
  </si>
  <si>
    <t>Justin MUELLER</t>
  </si>
  <si>
    <t>Jai Kumaar RATADIA</t>
  </si>
  <si>
    <t>Mohamed Selim MEJRI</t>
  </si>
  <si>
    <t>Atiqah BOEMKE</t>
  </si>
  <si>
    <t>Thomas STOCKHINGER</t>
  </si>
  <si>
    <t>Daniel PEARCE</t>
  </si>
  <si>
    <t>Guillaume DAI-PRA</t>
  </si>
  <si>
    <t>Maxime COLINET</t>
  </si>
  <si>
    <t>Kübra YAZICIOGLU</t>
  </si>
  <si>
    <t>Andrew MCCARTHY</t>
  </si>
  <si>
    <t>Shivansh MAHROTRA</t>
  </si>
  <si>
    <t>Ivan LUCENKO</t>
  </si>
  <si>
    <t>Lottie PACKMAN</t>
  </si>
  <si>
    <t>Max SIMPSON</t>
  </si>
  <si>
    <t>Arthur ETTY</t>
  </si>
  <si>
    <t>Robert HAPPACHER</t>
  </si>
  <si>
    <t>Adamahmad JARRAH</t>
  </si>
  <si>
    <t>Rodrigo MARFINATI HERVOSO</t>
  </si>
  <si>
    <t>Angel ORDONEZ LOPEZ</t>
  </si>
  <si>
    <t>Reshma ALLA</t>
  </si>
  <si>
    <t>Pierre AUBRUN</t>
  </si>
  <si>
    <t>Pascal MAURERE</t>
  </si>
  <si>
    <t>Pavankumar THUMPUDI</t>
  </si>
  <si>
    <t>Christophe RABASSE</t>
  </si>
  <si>
    <t>Marc GROMFELD</t>
  </si>
  <si>
    <t>Steven ROGERS</t>
  </si>
  <si>
    <t>Alexandre DI MARCO</t>
  </si>
  <si>
    <t>Benjamin REINKEN</t>
  </si>
  <si>
    <t>Carlos LOPEZ</t>
  </si>
  <si>
    <t>Celine BERBIGUIER</t>
  </si>
  <si>
    <t>Thierry COMMERES</t>
  </si>
  <si>
    <t>James AVENT</t>
  </si>
  <si>
    <t>Jorge MARTIN</t>
  </si>
  <si>
    <t>Olivier LAMOTHE</t>
  </si>
  <si>
    <t>Jakkapong SAKSRISUWAN</t>
  </si>
  <si>
    <t>Detlef GÖTTING</t>
  </si>
  <si>
    <t>Alexander SCHMIDT</t>
  </si>
  <si>
    <t>Niels PETERSEN</t>
  </si>
  <si>
    <t>Valerie BOURGOIS</t>
  </si>
  <si>
    <t>Guillaume VARRA</t>
  </si>
  <si>
    <t>Rohit SHARMA</t>
  </si>
  <si>
    <t>Zhichang LIU</t>
  </si>
  <si>
    <t>Michael DÄHLING</t>
  </si>
  <si>
    <t>Atul RANJAN</t>
  </si>
  <si>
    <t>Vembra Trigerya VIDJAJA</t>
  </si>
  <si>
    <t>Sebastien RAYNAL</t>
  </si>
  <si>
    <t>Victor GATTEPAILLE</t>
  </si>
  <si>
    <t>Mario SCHAFNITZEL</t>
  </si>
  <si>
    <t>Stephen POWELL</t>
  </si>
  <si>
    <t>Alan JAMES</t>
  </si>
  <si>
    <t>Eric TORRENT</t>
  </si>
  <si>
    <t>Kadapa CHARAN</t>
  </si>
  <si>
    <t>Ammad AHMAD</t>
  </si>
  <si>
    <t>Ramya GAJE</t>
  </si>
  <si>
    <t>Lucas NEVES</t>
  </si>
  <si>
    <t>Abhishek VAGGAR</t>
  </si>
  <si>
    <t>Hugo NUWENDAM</t>
  </si>
  <si>
    <t>David HILLER</t>
  </si>
  <si>
    <t>David ABOZE</t>
  </si>
  <si>
    <t>Aizarantonio BERLANGAGALVAN</t>
  </si>
  <si>
    <t>Loic FRICOTEAUX</t>
  </si>
  <si>
    <t>Cedric COURTOT</t>
  </si>
  <si>
    <t>David DUROU</t>
  </si>
  <si>
    <t>Krishna PONNAPALLI</t>
  </si>
  <si>
    <t>Jean Jacques NGUYEN</t>
  </si>
  <si>
    <t>Camila FRAGA SERAFIM</t>
  </si>
  <si>
    <t>Elyazid MATAICH</t>
  </si>
  <si>
    <t>Matheus LOPES SILVA</t>
  </si>
  <si>
    <t>Reiner STÜNKEL</t>
  </si>
  <si>
    <t>Beatriz NAVALES SANCHEZ</t>
  </si>
  <si>
    <t>Yves-Adrien PARIS</t>
  </si>
  <si>
    <t>Vishwas SHARMA</t>
  </si>
  <si>
    <t>Morgane CADEAU</t>
  </si>
  <si>
    <t>Sham VARUGHESE</t>
  </si>
  <si>
    <t>Nico HENRICH</t>
  </si>
  <si>
    <t>Rubeshkumar RAJANBABU</t>
  </si>
  <si>
    <t>Navaneetha Kannan JAGADEESAN</t>
  </si>
  <si>
    <t>Carlos RAPOSO</t>
  </si>
  <si>
    <t>Ioannis MICHAILIDIS</t>
  </si>
  <si>
    <t>Thomas LE DIOURON</t>
  </si>
  <si>
    <t>Beatrice DUSSON</t>
  </si>
  <si>
    <t>Nils LEHMANN</t>
  </si>
  <si>
    <t>Chinmay SASTRY</t>
  </si>
  <si>
    <t>Lewis CLIFFORD</t>
  </si>
  <si>
    <t>Olivier FRATCZAK</t>
  </si>
  <si>
    <t>Benoit HIRIART</t>
  </si>
  <si>
    <t>Christophe VAISSIERE</t>
  </si>
  <si>
    <t>Giovanni CISOTTA</t>
  </si>
  <si>
    <t>Patric FECHNER</t>
  </si>
  <si>
    <t>Aleksander KRUSH</t>
  </si>
  <si>
    <t>Ryma BAZIZ</t>
  </si>
  <si>
    <t>Marta BRUXELAS</t>
  </si>
  <si>
    <t>Rémi ILLE-RATSIMISETRA</t>
  </si>
  <si>
    <t>Eric HERRMANN</t>
  </si>
  <si>
    <t>Christian TEICHWART</t>
  </si>
  <si>
    <t>Carlos GARCIARUBIO</t>
  </si>
  <si>
    <t>Thomas HERBENER</t>
  </si>
  <si>
    <t>Mosthak AHMED</t>
  </si>
  <si>
    <t>Sriram RAVIKUMAR</t>
  </si>
  <si>
    <t>Peter BIELIK</t>
  </si>
  <si>
    <t>Frederic GUEDJ</t>
  </si>
  <si>
    <t>Gregory POLYCARPE</t>
  </si>
  <si>
    <t>SERVICEDESK UK Astrium</t>
  </si>
  <si>
    <t>Bugra KUECUEKALTUN</t>
  </si>
  <si>
    <t>Simon BARTHE</t>
  </si>
  <si>
    <t>Mahesha KULATUNGA</t>
  </si>
  <si>
    <t>Oliver SCHÖMBURG</t>
  </si>
  <si>
    <t>Jean-Claude SEQUEIRA</t>
  </si>
  <si>
    <t>Julien LE FANIC</t>
  </si>
  <si>
    <t>Manuel GALLEGO</t>
  </si>
  <si>
    <t>Maria DURO DEL RIO</t>
  </si>
  <si>
    <t>Charlotte DE FOUCAUD</t>
  </si>
  <si>
    <t>Nicolas BRETON</t>
  </si>
  <si>
    <t>Kiran JOSE</t>
  </si>
  <si>
    <t>Francois ROGER</t>
  </si>
  <si>
    <t>Raul DE BENITO HERNANDEZ</t>
  </si>
  <si>
    <t>Pedro Daniel PEGUERO NUNEZ</t>
  </si>
  <si>
    <t>Ghislain MEDER</t>
  </si>
  <si>
    <t>Francisco Jose LOPEZHERMOSO LOZANO</t>
  </si>
  <si>
    <t>Cristina CASTILLO HERNANDEZ</t>
  </si>
  <si>
    <t>Ionut PLATON</t>
  </si>
  <si>
    <t>Fabrice AUBIN</t>
  </si>
  <si>
    <t>Hendrik LEHMKUHL</t>
  </si>
  <si>
    <t>Jonas EHLERS</t>
  </si>
  <si>
    <t>André EGGERICHS</t>
  </si>
  <si>
    <t>Indika GODAGE</t>
  </si>
  <si>
    <t>Peter TOROK</t>
  </si>
  <si>
    <t>Imko SCHUMACHER</t>
  </si>
  <si>
    <t>Jean-Francois CAZALS</t>
  </si>
  <si>
    <t>Joseph DEMPSEY</t>
  </si>
  <si>
    <t>Felipe CORREA</t>
  </si>
  <si>
    <t>Samuel BURGUNDER</t>
  </si>
  <si>
    <t>Konrad JODKO</t>
  </si>
  <si>
    <t>Juliano SILVA DE MORAES</t>
  </si>
  <si>
    <t>Andrej KAFTAN</t>
  </si>
  <si>
    <t>Luis GARCIA</t>
  </si>
  <si>
    <t>Anthony EYMERY</t>
  </si>
  <si>
    <t>Andreas GUTWINSKI</t>
  </si>
  <si>
    <t>Patrick OBIN</t>
  </si>
  <si>
    <t>José Manuel GARCÍA</t>
  </si>
  <si>
    <t>Ismail FASSI FIHRI</t>
  </si>
  <si>
    <t>Toralf KÖNIG</t>
  </si>
  <si>
    <t>Sebastian VÖLCKER</t>
  </si>
  <si>
    <t>Daryoosh KARAMI</t>
  </si>
  <si>
    <t>Stephane ROBERT</t>
  </si>
  <si>
    <t>Jose Antonio MARTIN</t>
  </si>
  <si>
    <t>Rakshita NANDIHALLI REJENDRA</t>
  </si>
  <si>
    <t>4 - Low</t>
  </si>
  <si>
    <t>3 - Moderate</t>
  </si>
  <si>
    <t>2 - High</t>
  </si>
  <si>
    <t>Cots</t>
  </si>
  <si>
    <t>SCTASK4577562</t>
  </si>
  <si>
    <t>SCTASK4576786</t>
  </si>
  <si>
    <t>SCTASK4557579</t>
  </si>
  <si>
    <t>SCTASK4553329</t>
  </si>
  <si>
    <t>SCTASK4542473</t>
  </si>
  <si>
    <t>SCTASK4540572</t>
  </si>
  <si>
    <t>SCTASK4536216</t>
  </si>
  <si>
    <t>SCTASK4535438</t>
  </si>
  <si>
    <t>SCTASK4523671</t>
  </si>
  <si>
    <t>SCTASK4510574</t>
  </si>
  <si>
    <t>SCTASK4506454</t>
  </si>
  <si>
    <t>SCTASK4504606</t>
  </si>
  <si>
    <t>SCTASK4504156</t>
  </si>
  <si>
    <t>SCTASK4503971</t>
  </si>
  <si>
    <t>SCTASK4500553</t>
  </si>
  <si>
    <t>SCTASK4496610</t>
  </si>
  <si>
    <t>SCTASK4496401</t>
  </si>
  <si>
    <t>SCTASK4494667</t>
  </si>
  <si>
    <t>SCTASK4494660</t>
  </si>
  <si>
    <t>SCTASK4489869</t>
  </si>
  <si>
    <t>SCTASK4487733</t>
  </si>
  <si>
    <t>SCTASK4474828</t>
  </si>
  <si>
    <t>SCTASK4474284</t>
  </si>
  <si>
    <t>SCTASK4472682</t>
  </si>
  <si>
    <t>SCTASK4469039</t>
  </si>
  <si>
    <t>SCTASK4462897</t>
  </si>
  <si>
    <t>SCTASK4460757</t>
  </si>
  <si>
    <t>SCTASK4459146</t>
  </si>
  <si>
    <t>SCTASK4459136</t>
  </si>
  <si>
    <t>SCTASK4455903</t>
  </si>
  <si>
    <t>SCTASK4451970</t>
  </si>
  <si>
    <t>SCTASK4446012</t>
  </si>
  <si>
    <t>SCTASK4436620</t>
  </si>
  <si>
    <t>SCTASK4436595</t>
  </si>
  <si>
    <t>SCTASK4432272</t>
  </si>
  <si>
    <t>SCTASK4428593</t>
  </si>
  <si>
    <t>SCTASK4426563</t>
  </si>
  <si>
    <t>SCTASK4424698</t>
  </si>
  <si>
    <t>SCTASK4411971</t>
  </si>
  <si>
    <t>SCTASK4405933</t>
  </si>
  <si>
    <t>SCTASK4400635</t>
  </si>
  <si>
    <t>SCTASK4396228</t>
  </si>
  <si>
    <t>SCTASK4386763</t>
  </si>
  <si>
    <t>SCTASK4386675</t>
  </si>
  <si>
    <t>SCTASK4385670</t>
  </si>
  <si>
    <t>SCTASK4385244</t>
  </si>
  <si>
    <t>SCTASK4382858</t>
  </si>
  <si>
    <t>SCTASK4377441</t>
  </si>
  <si>
    <t>SCTASK4376021</t>
  </si>
  <si>
    <t>SCTASK4374055</t>
  </si>
  <si>
    <t>SCTASK4368155</t>
  </si>
  <si>
    <t>SCTASK4367173</t>
  </si>
  <si>
    <t>SCTASK4363661</t>
  </si>
  <si>
    <t>SCTASK4362809</t>
  </si>
  <si>
    <t>SCTASK4361726</t>
  </si>
  <si>
    <t>SCTASK4360887</t>
  </si>
  <si>
    <t>SCTASK4360692</t>
  </si>
  <si>
    <t>SCTASK4360259</t>
  </si>
  <si>
    <t>SCTASK4359448</t>
  </si>
  <si>
    <t>SCTASK4354879</t>
  </si>
  <si>
    <t>SCTASK4351345</t>
  </si>
  <si>
    <t>SCTASK4349788</t>
  </si>
  <si>
    <t>SCTASK4349198</t>
  </si>
  <si>
    <t>SCTASK4345136</t>
  </si>
  <si>
    <t>SCTASK4343779</t>
  </si>
  <si>
    <t>SCTASK4343352</t>
  </si>
  <si>
    <t>SCTASK4342967</t>
  </si>
  <si>
    <t>SCTASK4339475</t>
  </si>
  <si>
    <t>SCTASK4324416</t>
  </si>
  <si>
    <t>SCTASK4313177</t>
  </si>
  <si>
    <t>SCTASK4312226</t>
  </si>
  <si>
    <t>SCTASK4307778</t>
  </si>
  <si>
    <t>SCTASK4305164</t>
  </si>
  <si>
    <t>SCTASK4294978</t>
  </si>
  <si>
    <t>SCTASK4294584</t>
  </si>
  <si>
    <t>SCTASK4291865</t>
  </si>
  <si>
    <t>SCTASK4290232</t>
  </si>
  <si>
    <t>SCTASK4289959</t>
  </si>
  <si>
    <t>SCTASK4270882</t>
  </si>
  <si>
    <t>SCTASK4269708</t>
  </si>
  <si>
    <t>SCTASK4268660</t>
  </si>
  <si>
    <t>SCTASK4267718</t>
  </si>
  <si>
    <t>SCTASK4252193</t>
  </si>
  <si>
    <t>SCTASK4250478</t>
  </si>
  <si>
    <t>SCTASK4247162</t>
  </si>
  <si>
    <t>SCTASK4244602</t>
  </si>
  <si>
    <t>SCTASK4241353</t>
  </si>
  <si>
    <t>SCTASK4240982</t>
  </si>
  <si>
    <t>SCTASK4234948</t>
  </si>
  <si>
    <t>SCTASK4234004</t>
  </si>
  <si>
    <t>SCTASK4229862</t>
  </si>
  <si>
    <t>SCTASK4228844</t>
  </si>
  <si>
    <t>SCTASK4225791</t>
  </si>
  <si>
    <t>SCTASK4221426</t>
  </si>
  <si>
    <t>SCTASK4219109</t>
  </si>
  <si>
    <t>SCTASK4210680</t>
  </si>
  <si>
    <t>SCTASK4201613</t>
  </si>
  <si>
    <t>SCTASK4199083</t>
  </si>
  <si>
    <t>SCTASK4194812</t>
  </si>
  <si>
    <t>SCTASK4165252</t>
  </si>
  <si>
    <t>SCTASK4163850</t>
  </si>
  <si>
    <t>SCTASK4160327</t>
  </si>
  <si>
    <t>SCTASK4159820</t>
  </si>
  <si>
    <t>SCTASK4155557</t>
  </si>
  <si>
    <t>SCTASK4152957</t>
  </si>
  <si>
    <t>SCTASK4152835</t>
  </si>
  <si>
    <t>SCTASK4151176</t>
  </si>
  <si>
    <t>SCTASK4134078</t>
  </si>
  <si>
    <t>SCTASK4125090</t>
  </si>
  <si>
    <t>SCTASK4119459</t>
  </si>
  <si>
    <t>SCTASK4108736</t>
  </si>
  <si>
    <t>SCTASK4103931</t>
  </si>
  <si>
    <t>SCTASK4100176</t>
  </si>
  <si>
    <t>SCTASK4086374</t>
  </si>
  <si>
    <t>SCTASK4073427</t>
  </si>
  <si>
    <t>SCTASK4068184</t>
  </si>
  <si>
    <t>SCTASK4067173</t>
  </si>
  <si>
    <t>SCTASK4059847</t>
  </si>
  <si>
    <t>SCTASK4059369</t>
  </si>
  <si>
    <t>SCTASK4053423</t>
  </si>
  <si>
    <t>SCTASK4051079</t>
  </si>
  <si>
    <t>SCTASK4051071</t>
  </si>
  <si>
    <t>SCTASK4043070</t>
  </si>
  <si>
    <t>SCTASK4038052</t>
  </si>
  <si>
    <t>SCTASK4036946</t>
  </si>
  <si>
    <t>SCTASK4033002</t>
  </si>
  <si>
    <t>SCTASK4032630</t>
  </si>
  <si>
    <t>SCTASK4032354</t>
  </si>
  <si>
    <t>SCTASK4029376</t>
  </si>
  <si>
    <t>SCTASK4019586</t>
  </si>
  <si>
    <t>SCTASK4018735</t>
  </si>
  <si>
    <t>SCTASK4003549</t>
  </si>
  <si>
    <t>SCTASK4000882</t>
  </si>
  <si>
    <t>SCTASK3998734</t>
  </si>
  <si>
    <t>SCTASK3996651</t>
  </si>
  <si>
    <t>SCTASK3986825</t>
  </si>
  <si>
    <t>SCTASK3976616</t>
  </si>
  <si>
    <t>SCTASK3971617</t>
  </si>
  <si>
    <t>SCTASK3960664</t>
  </si>
  <si>
    <t>SCTASK3956842</t>
  </si>
  <si>
    <t>SCTASK3956490</t>
  </si>
  <si>
    <t>SCTASK3956219</t>
  </si>
  <si>
    <t>SCTASK3954599</t>
  </si>
  <si>
    <t>SCTASK3954111</t>
  </si>
  <si>
    <t>SCTASK3945160</t>
  </si>
  <si>
    <t>SCTASK3944733</t>
  </si>
  <si>
    <t>SCTASK3942269</t>
  </si>
  <si>
    <t>SCTASK3941574</t>
  </si>
  <si>
    <t>SCTASK3941365</t>
  </si>
  <si>
    <t>SCTASK3932477</t>
  </si>
  <si>
    <t>SCTASK3926261</t>
  </si>
  <si>
    <t>SCTASK3924897</t>
  </si>
  <si>
    <t>SCTASK3924333</t>
  </si>
  <si>
    <t>SCTASK3917024</t>
  </si>
  <si>
    <t>SCTASK3906896</t>
  </si>
  <si>
    <t>SCTASK3902525</t>
  </si>
  <si>
    <t>SCTASK3900208</t>
  </si>
  <si>
    <t>SCTASK3895746</t>
  </si>
  <si>
    <t>SCTASK3891273</t>
  </si>
  <si>
    <t>SCTASK3891270</t>
  </si>
  <si>
    <t>SCTASK3888355</t>
  </si>
  <si>
    <t>SCTASK3887001</t>
  </si>
  <si>
    <t>SCTASK3885614</t>
  </si>
  <si>
    <t>SCTASK3880407</t>
  </si>
  <si>
    <t>SCTASK3876902</t>
  </si>
  <si>
    <t>SCTASK3875542</t>
  </si>
  <si>
    <t>SCTASK3861761</t>
  </si>
  <si>
    <t>SCTASK3860771</t>
  </si>
  <si>
    <t>SCTASK3850404</t>
  </si>
  <si>
    <t>SCTASK3849774</t>
  </si>
  <si>
    <t>SCTASK3849425</t>
  </si>
  <si>
    <t>SCTASK3848663</t>
  </si>
  <si>
    <t>SCTASK3839882</t>
  </si>
  <si>
    <t>SCTASK3839792</t>
  </si>
  <si>
    <t>SCTASK3834983</t>
  </si>
  <si>
    <t>SCTASK3826463</t>
  </si>
  <si>
    <t>SCTASK3821588</t>
  </si>
  <si>
    <t>SCTASK3816937</t>
  </si>
  <si>
    <t>SCTASK3816573</t>
  </si>
  <si>
    <t>SCTASK3814542</t>
  </si>
  <si>
    <t>SCTASK3814539</t>
  </si>
  <si>
    <t>SCTASK3806786</t>
  </si>
  <si>
    <t>SCTASK3805522</t>
  </si>
  <si>
    <t>SCTASK3797156</t>
  </si>
  <si>
    <t>SCTASK3796534</t>
  </si>
  <si>
    <t>SCTASK3796527</t>
  </si>
  <si>
    <t>SCTASK3793392</t>
  </si>
  <si>
    <t>SCTASK3789841</t>
  </si>
  <si>
    <t>SCTASK3770440</t>
  </si>
  <si>
    <t>SCTASK3765906</t>
  </si>
  <si>
    <t>SCTASK3755493</t>
  </si>
  <si>
    <t>SCTASK3753982</t>
  </si>
  <si>
    <t>SCTASK3753651</t>
  </si>
  <si>
    <t>SCTASK3744353</t>
  </si>
  <si>
    <t>SCTASK3734757</t>
  </si>
  <si>
    <t>SCTASK3724792</t>
  </si>
  <si>
    <t>SCTASK3720712</t>
  </si>
  <si>
    <t>SCTASK3720109</t>
  </si>
  <si>
    <t>SCTASK3718929</t>
  </si>
  <si>
    <t>SCTASK3717986</t>
  </si>
  <si>
    <t>SCTASK3712633</t>
  </si>
  <si>
    <t>SCTASK3712473</t>
  </si>
  <si>
    <t>SCTASK3702847</t>
  </si>
  <si>
    <t>SCTASK3702675</t>
  </si>
  <si>
    <t>SCTASK3701693</t>
  </si>
  <si>
    <t>SCTASK3701647</t>
  </si>
  <si>
    <t>SCTASK3701112</t>
  </si>
  <si>
    <t>SCTASK3699978</t>
  </si>
  <si>
    <t>SCTASK3699780</t>
  </si>
  <si>
    <t>SCTASK3698256</t>
  </si>
  <si>
    <t>SCTASK3688905</t>
  </si>
  <si>
    <t>SCTASK3687327</t>
  </si>
  <si>
    <t>SCTASK3683630</t>
  </si>
  <si>
    <t>SCTASK3680152</t>
  </si>
  <si>
    <t>SCTASK3678521</t>
  </si>
  <si>
    <t>SCTASK3674503</t>
  </si>
  <si>
    <t>SCTASK3674378</t>
  </si>
  <si>
    <t>SCTASK3672837</t>
  </si>
  <si>
    <t>SCTASK3667096</t>
  </si>
  <si>
    <t>SCTASK3666388</t>
  </si>
  <si>
    <t>SCTASK3664995</t>
  </si>
  <si>
    <t>SCTASK3664185</t>
  </si>
  <si>
    <t>SCTASK3660734</t>
  </si>
  <si>
    <t>SCTASK3660166</t>
  </si>
  <si>
    <t>SCTASK3660145</t>
  </si>
  <si>
    <t>SCTASK3658223</t>
  </si>
  <si>
    <t>SCTASK3657888</t>
  </si>
  <si>
    <t>SCTASK3657379</t>
  </si>
  <si>
    <t>SCTASK3657296</t>
  </si>
  <si>
    <t>SCTASK3657252</t>
  </si>
  <si>
    <t>SCTASK3655960</t>
  </si>
  <si>
    <t>SCTASK3652755</t>
  </si>
  <si>
    <t>SCTASK3650663</t>
  </si>
  <si>
    <t>SCTASK3648580</t>
  </si>
  <si>
    <t>SCTASK3647878</t>
  </si>
  <si>
    <t>SCTASK3645802</t>
  </si>
  <si>
    <t>SCTASK3644909</t>
  </si>
  <si>
    <t>SCTASK3644162</t>
  </si>
  <si>
    <t>SCTASK3643367</t>
  </si>
  <si>
    <t>SCTASK3642467</t>
  </si>
  <si>
    <t>SCTASK3641912</t>
  </si>
  <si>
    <t>SCTASK3641075</t>
  </si>
  <si>
    <t>SCTASK3640910</t>
  </si>
  <si>
    <t>SCTASK3640741</t>
  </si>
  <si>
    <t>SCTASK3639830</t>
  </si>
  <si>
    <t>SCTASK3637358</t>
  </si>
  <si>
    <t>SCTASK3634715</t>
  </si>
  <si>
    <t>SCTASK3632960</t>
  </si>
  <si>
    <t>SCTASK3631736</t>
  </si>
  <si>
    <t>SCTASK3631554</t>
  </si>
  <si>
    <t>SCTASK3631481</t>
  </si>
  <si>
    <t>SCTASK3627532</t>
  </si>
  <si>
    <t>SCTASK3627483</t>
  </si>
  <si>
    <t>SCTASK3627244</t>
  </si>
  <si>
    <t>SCTASK3626442</t>
  </si>
  <si>
    <t>SCTASK3626132</t>
  </si>
  <si>
    <t>SCTASK3625502</t>
  </si>
  <si>
    <t>SCTASK3624972</t>
  </si>
  <si>
    <t>SCTASK3624892</t>
  </si>
  <si>
    <t>SCTASK3624323</t>
  </si>
  <si>
    <t>SCTASK3624321</t>
  </si>
  <si>
    <t>SCTASK3622667</t>
  </si>
  <si>
    <t>SCTASK3621763</t>
  </si>
  <si>
    <t>SCTASK3621693</t>
  </si>
  <si>
    <t>SCTASK3621642</t>
  </si>
  <si>
    <t>SCTASK3619296</t>
  </si>
  <si>
    <t>SCTASK3618786</t>
  </si>
  <si>
    <t>SCTASK3617121</t>
  </si>
  <si>
    <t>SCTASK3614901</t>
  </si>
  <si>
    <t>SCTASK3614386</t>
  </si>
  <si>
    <t>SCTASK3614071</t>
  </si>
  <si>
    <t>SCTASK3612934</t>
  </si>
  <si>
    <t>SCTASK3612713</t>
  </si>
  <si>
    <t>SCTASK3612690</t>
  </si>
  <si>
    <t>SCTASK3610362</t>
  </si>
  <si>
    <t>SCTASK3610317</t>
  </si>
  <si>
    <t>SCTASK3610301</t>
  </si>
  <si>
    <t>SCTASK3610161</t>
  </si>
  <si>
    <t>SCTASK3609556</t>
  </si>
  <si>
    <t>SCTASK3609462</t>
  </si>
  <si>
    <t>SCTASK3608081</t>
  </si>
  <si>
    <t>SCTASK3606920</t>
  </si>
  <si>
    <t>SCTASK3605644</t>
  </si>
  <si>
    <t>SCTASK3604799</t>
  </si>
  <si>
    <t>SCTASK3604433</t>
  </si>
  <si>
    <t>SCTASK3602813</t>
  </si>
  <si>
    <t>SCTASK3602800</t>
  </si>
  <si>
    <t>SCTASK3602710</t>
  </si>
  <si>
    <t>SCTASK3601159</t>
  </si>
  <si>
    <t>SCTASK3599308</t>
  </si>
  <si>
    <t>SCTASK3597836</t>
  </si>
  <si>
    <t>SCTASK3597326</t>
  </si>
  <si>
    <t>SCTASK3596942</t>
  </si>
  <si>
    <t>SCTASK3596351</t>
  </si>
  <si>
    <t>SCTASK3595847</t>
  </si>
  <si>
    <t>SCTASK3595270</t>
  </si>
  <si>
    <t>SCTASK3595253</t>
  </si>
  <si>
    <t>SCTASK3594762</t>
  </si>
  <si>
    <t>SCTASK3593732</t>
  </si>
  <si>
    <t>SCTASK3591514</t>
  </si>
  <si>
    <t>SCTASK3591365</t>
  </si>
  <si>
    <t>SCTASK3591149</t>
  </si>
  <si>
    <t>SCTASK3590201</t>
  </si>
  <si>
    <t>SCTASK3590182</t>
  </si>
  <si>
    <t>SCTASK3590151</t>
  </si>
  <si>
    <t>SCTASK3590143</t>
  </si>
  <si>
    <t>SCTASK3589785</t>
  </si>
  <si>
    <t>SCTASK3589370</t>
  </si>
  <si>
    <t>SCTASK3589178</t>
  </si>
  <si>
    <t>SCTASK3588270</t>
  </si>
  <si>
    <t>SCTASK3586670</t>
  </si>
  <si>
    <t>SCTASK3586472</t>
  </si>
  <si>
    <t>SCTASK3586290</t>
  </si>
  <si>
    <t>SCTASK3582981</t>
  </si>
  <si>
    <t>SCTASK3582224</t>
  </si>
  <si>
    <t>SCTASK3581808</t>
  </si>
  <si>
    <t>SCTASK3581785</t>
  </si>
  <si>
    <t>SCTASK3576064</t>
  </si>
  <si>
    <t>SCTASK3575825</t>
  </si>
  <si>
    <t>SCTASK3575732</t>
  </si>
  <si>
    <t>SCTASK3575045</t>
  </si>
  <si>
    <t>SCTASK3573690</t>
  </si>
  <si>
    <t>SCTASK3572643</t>
  </si>
  <si>
    <t>SCTASK3572178</t>
  </si>
  <si>
    <t>SCTASK3569606</t>
  </si>
  <si>
    <t>SCTASK3569109</t>
  </si>
  <si>
    <t>SCTASK3567810</t>
  </si>
  <si>
    <t>SCTASK3565942</t>
  </si>
  <si>
    <t>SCTASK3565722</t>
  </si>
  <si>
    <t>SCTASK3564761</t>
  </si>
  <si>
    <t>SCTASK3564653</t>
  </si>
  <si>
    <t>SCTASK3564073</t>
  </si>
  <si>
    <t>SCTASK3562964</t>
  </si>
  <si>
    <t>SCTASK3562429</t>
  </si>
  <si>
    <t>SCTASK3561585</t>
  </si>
  <si>
    <t>SCTASK3560422</t>
  </si>
  <si>
    <t>SCTASK3559896</t>
  </si>
  <si>
    <t>SCTASK3559855</t>
  </si>
  <si>
    <t>SCTASK3558152</t>
  </si>
  <si>
    <t>SCTASK3557948</t>
  </si>
  <si>
    <t>SCTASK3557876</t>
  </si>
  <si>
    <t>SCTASK3557770</t>
  </si>
  <si>
    <t>SCTASK3556775</t>
  </si>
  <si>
    <t>SCTASK3555145</t>
  </si>
  <si>
    <t>SCTASK3552331</t>
  </si>
  <si>
    <t>SCTASK3550733</t>
  </si>
  <si>
    <t>SCTASK3550515</t>
  </si>
  <si>
    <t>SCTASK3545547</t>
  </si>
  <si>
    <t>SCTASK3545458</t>
  </si>
  <si>
    <t>SCTASK3545100</t>
  </si>
  <si>
    <t>SCTASK3544920</t>
  </si>
  <si>
    <t>SCTASK3540392</t>
  </si>
  <si>
    <t>SCTASK3539364</t>
  </si>
  <si>
    <t>SCTASK3537590</t>
  </si>
  <si>
    <t>SCTASK3537485</t>
  </si>
  <si>
    <t>SCTASK3535107</t>
  </si>
  <si>
    <t>SCTASK3534977</t>
  </si>
  <si>
    <t>SCTASK3531736</t>
  </si>
  <si>
    <t>SCTASK3531232</t>
  </si>
  <si>
    <t>SCTASK3526328</t>
  </si>
  <si>
    <t>SCTASK3524532</t>
  </si>
  <si>
    <t>SCTASK3523663</t>
  </si>
  <si>
    <t>SCTASK3523402</t>
  </si>
  <si>
    <t>SCTASK3523200</t>
  </si>
  <si>
    <t>SCTASK3522822</t>
  </si>
  <si>
    <t>SCTASK3522733</t>
  </si>
  <si>
    <t>SCTASK3521103</t>
  </si>
  <si>
    <t>SCTASK3520757</t>
  </si>
  <si>
    <t>SCTASK3518792</t>
  </si>
  <si>
    <t>SCTASK3517239</t>
  </si>
  <si>
    <t>SCTASK3516629</t>
  </si>
  <si>
    <t>SCTASK3514621</t>
  </si>
  <si>
    <t>SCTASK3511573</t>
  </si>
  <si>
    <t>SCTASK3510947</t>
  </si>
  <si>
    <t>SCTASK3508828</t>
  </si>
  <si>
    <t>SCTASK3506230</t>
  </si>
  <si>
    <t>SCTASK3503604</t>
  </si>
  <si>
    <t>SCTASK3503600</t>
  </si>
  <si>
    <t>SCTASK3502041</t>
  </si>
  <si>
    <t>SCTASK3501221</t>
  </si>
  <si>
    <t>SCTASK3498304</t>
  </si>
  <si>
    <t>SCTASK3495301</t>
  </si>
  <si>
    <t>SCTASK3492562</t>
  </si>
  <si>
    <t>SCTASK3491060</t>
  </si>
  <si>
    <t>SCTASK3490918</t>
  </si>
  <si>
    <t>SCTASK3489013</t>
  </si>
  <si>
    <t>SCTASK3488545</t>
  </si>
  <si>
    <t>SCTASK3488511</t>
  </si>
  <si>
    <t>SCTASK3487822</t>
  </si>
  <si>
    <t>SCTASK3485301</t>
  </si>
  <si>
    <t>SCTASK3483528</t>
  </si>
  <si>
    <t>SCTASK3482082</t>
  </si>
  <si>
    <t>SCTASK3479680</t>
  </si>
  <si>
    <t>SCTASK3479251</t>
  </si>
  <si>
    <t>SCTASK3479065</t>
  </si>
  <si>
    <t>SCTASK3478840</t>
  </si>
  <si>
    <t>SCTASK3478741</t>
  </si>
  <si>
    <t>SCTASK3477273</t>
  </si>
  <si>
    <t>SCTASK3476573</t>
  </si>
  <si>
    <t>SCTASK3475417</t>
  </si>
  <si>
    <t>SCTASK3474438</t>
  </si>
  <si>
    <t>SCTASK3474435</t>
  </si>
  <si>
    <t>SCTASK3474427</t>
  </si>
  <si>
    <t>SCTASK3472956</t>
  </si>
  <si>
    <t>SCTASK3471587</t>
  </si>
  <si>
    <t>SCTASK3471446</t>
  </si>
  <si>
    <t>SCTASK3470478</t>
  </si>
  <si>
    <t>SCTASK3470230</t>
  </si>
  <si>
    <t>SCTASK3470021</t>
  </si>
  <si>
    <t>SCTASK3469448</t>
  </si>
  <si>
    <t>SCTASK3468657</t>
  </si>
  <si>
    <t>SCTASK3468641</t>
  </si>
  <si>
    <t>SCTASK3467112</t>
  </si>
  <si>
    <t>SCTASK3466770</t>
  </si>
  <si>
    <t>SCTASK3466717</t>
  </si>
  <si>
    <t>SCTASK3460611</t>
  </si>
  <si>
    <t>SCTASK3458191</t>
  </si>
  <si>
    <t>SCTASK3458174</t>
  </si>
  <si>
    <t>SCTASK3457057</t>
  </si>
  <si>
    <t>SCTASK3456806</t>
  </si>
  <si>
    <t>SCTASK3454827</t>
  </si>
  <si>
    <t>SCTASK3454542</t>
  </si>
  <si>
    <t>SCTASK3453857</t>
  </si>
  <si>
    <t>SCTASK3451880</t>
  </si>
  <si>
    <t>SCTASK3450889</t>
  </si>
  <si>
    <t>SCTASK3450515</t>
  </si>
  <si>
    <t>SCTASK3449996</t>
  </si>
  <si>
    <t>SCTASK3449113</t>
  </si>
  <si>
    <t>SCTASK3446661</t>
  </si>
  <si>
    <t>SCTASK3446627</t>
  </si>
  <si>
    <t>SCTASK3446137</t>
  </si>
  <si>
    <t>SCTASK3445115</t>
  </si>
  <si>
    <t>SCTASK3443412</t>
  </si>
  <si>
    <t>SCTASK3443410</t>
  </si>
  <si>
    <t>SCTASK3443409</t>
  </si>
  <si>
    <t>SCTASK3441283</t>
  </si>
  <si>
    <t>SCTASK3440952</t>
  </si>
  <si>
    <t>SCTASK3440937</t>
  </si>
  <si>
    <t>SCTASK3438814</t>
  </si>
  <si>
    <t>SCTASK3437782</t>
  </si>
  <si>
    <t>SCTASK3437143</t>
  </si>
  <si>
    <t>SCTASK3437037</t>
  </si>
  <si>
    <t>SCTASK3435095</t>
  </si>
  <si>
    <t>SCTASK3432843</t>
  </si>
  <si>
    <t>SCTASK3431224</t>
  </si>
  <si>
    <t>SCTASK3427172</t>
  </si>
  <si>
    <t>SCTASK3426976</t>
  </si>
  <si>
    <t>SCTASK3425752</t>
  </si>
  <si>
    <t>SCTASK3422749</t>
  </si>
  <si>
    <t>SCTASK3420735</t>
  </si>
  <si>
    <t>SCTASK3415648</t>
  </si>
  <si>
    <t>SCTASK3412123</t>
  </si>
  <si>
    <t>SCTASK3410444</t>
  </si>
  <si>
    <t>SCTASK3409614</t>
  </si>
  <si>
    <t>SCTASK3407334</t>
  </si>
  <si>
    <t>SCTASK3406131</t>
  </si>
  <si>
    <t>SCTASK3405706</t>
  </si>
  <si>
    <t>SCTASK3405075</t>
  </si>
  <si>
    <t>SCTASK3403414</t>
  </si>
  <si>
    <t>SCTASK3402560</t>
  </si>
  <si>
    <t>SCTASK3402485</t>
  </si>
  <si>
    <t>SCTASK3402469</t>
  </si>
  <si>
    <t>SCTASK3400619</t>
  </si>
  <si>
    <t>SCTASK3400397</t>
  </si>
  <si>
    <t>SCTASK3398904</t>
  </si>
  <si>
    <t>SCTASK3398218</t>
  </si>
  <si>
    <t>SCTASK3396732</t>
  </si>
  <si>
    <t>SCTASK3396702</t>
  </si>
  <si>
    <t>SCTASK3396060</t>
  </si>
  <si>
    <t>SCTASK3394030</t>
  </si>
  <si>
    <t>SCTASK3392594</t>
  </si>
  <si>
    <t>SCTASK3392033</t>
  </si>
  <si>
    <t>SCTASK3392018</t>
  </si>
  <si>
    <t>SCTASK3391960</t>
  </si>
  <si>
    <t>SCTASK3390253</t>
  </si>
  <si>
    <t>SCTASK3390248</t>
  </si>
  <si>
    <t>SCTASK3387292</t>
  </si>
  <si>
    <t>SCTASK3386793</t>
  </si>
  <si>
    <t>SCTASK3385689</t>
  </si>
  <si>
    <t>SCTASK3384506</t>
  </si>
  <si>
    <t>SCTASK3383010</t>
  </si>
  <si>
    <t>SCTASK3382914</t>
  </si>
  <si>
    <t>SCTASK3381680</t>
  </si>
  <si>
    <t>SCTASK3380695</t>
  </si>
  <si>
    <t>SCTASK3379249</t>
  </si>
  <si>
    <t>SCTASK3378945</t>
  </si>
  <si>
    <t>SCTASK3378532</t>
  </si>
  <si>
    <t>SCTASK3374733</t>
  </si>
  <si>
    <t>SCTASK3372917</t>
  </si>
  <si>
    <t>SCTASK3372368</t>
  </si>
  <si>
    <t>SCTASK3372331</t>
  </si>
  <si>
    <t>SCTASK3372219</t>
  </si>
  <si>
    <t>SCTASK3371163</t>
  </si>
  <si>
    <t>SCTASK3368774</t>
  </si>
  <si>
    <t>SCTASK3367048</t>
  </si>
  <si>
    <t>SCTASK3366899</t>
  </si>
  <si>
    <t>SCTASK3366508</t>
  </si>
  <si>
    <t>SCTASK3365293</t>
  </si>
  <si>
    <t>SCTASK3364638</t>
  </si>
  <si>
    <t>SCTASK3362848</t>
  </si>
  <si>
    <t>SCTASK3362375</t>
  </si>
  <si>
    <t>SCTASK3361964</t>
  </si>
  <si>
    <t>SCTASK3360481</t>
  </si>
  <si>
    <t>SCTASK3358691</t>
  </si>
  <si>
    <t>SCTASK3354540</t>
  </si>
  <si>
    <t>SCTASK3353922</t>
  </si>
  <si>
    <t>SCTASK3352471</t>
  </si>
  <si>
    <t>SCTASK3352127</t>
  </si>
  <si>
    <t>SCTASK3352108</t>
  </si>
  <si>
    <t>SCTASK3351948</t>
  </si>
  <si>
    <t>SCTASK3351911</t>
  </si>
  <si>
    <t>SCTASK3351221</t>
  </si>
  <si>
    <t>SCTASK3351079</t>
  </si>
  <si>
    <t>SCTASK3349608</t>
  </si>
  <si>
    <t>SCTASK3348909</t>
  </si>
  <si>
    <t>SCTASK3348106</t>
  </si>
  <si>
    <t>SCTASK3347818</t>
  </si>
  <si>
    <t>SCTASK3346924</t>
  </si>
  <si>
    <t>SCTASK3346838</t>
  </si>
  <si>
    <t>SCTASK3343569</t>
  </si>
  <si>
    <t>SCTASK3343167</t>
  </si>
  <si>
    <t>SCTASK3342362</t>
  </si>
  <si>
    <t>SCTASK3342214</t>
  </si>
  <si>
    <t>SCTASK3340277</t>
  </si>
  <si>
    <t>SCTASK3340130</t>
  </si>
  <si>
    <t>SCTASK3334665</t>
  </si>
  <si>
    <t>SCTASK3334535</t>
  </si>
  <si>
    <t>SCTASK3331821</t>
  </si>
  <si>
    <t>SCTASK3329140</t>
  </si>
  <si>
    <t>SCTASK3327890</t>
  </si>
  <si>
    <t>SCTASK3326290</t>
  </si>
  <si>
    <t>SCTASK3325305</t>
  </si>
  <si>
    <t>SCTASK3322244</t>
  </si>
  <si>
    <t>SCTASK3321983</t>
  </si>
  <si>
    <t>SCTASK3321406</t>
  </si>
  <si>
    <t>SCTASK3319312</t>
  </si>
  <si>
    <t>SCTASK3319218</t>
  </si>
  <si>
    <t>SCTASK3319083</t>
  </si>
  <si>
    <t>SCTASK3317548</t>
  </si>
  <si>
    <t>SCTASK3313524</t>
  </si>
  <si>
    <t>SCTASK3311668</t>
  </si>
  <si>
    <t>SCTASK3309936</t>
  </si>
  <si>
    <t>SCTASK3309576</t>
  </si>
  <si>
    <t>SCTASK3306246</t>
  </si>
  <si>
    <t>SCTASK3305666</t>
  </si>
  <si>
    <t>SCTASK3303184</t>
  </si>
  <si>
    <t>SCTASK3303158</t>
  </si>
  <si>
    <t>SCTASK3302729</t>
  </si>
  <si>
    <t>SCTASK3301874</t>
  </si>
  <si>
    <t>SCTASK3301170</t>
  </si>
  <si>
    <t>SCTASK3299437</t>
  </si>
  <si>
    <t>SCTASK3299275</t>
  </si>
  <si>
    <t>SCTASK3298292</t>
  </si>
  <si>
    <t>SCTASK3298010</t>
  </si>
  <si>
    <t>SCTASK3296775</t>
  </si>
  <si>
    <t>SCTASK3295978</t>
  </si>
  <si>
    <t>SCTASK3295672</t>
  </si>
  <si>
    <t>SCTASK3295435</t>
  </si>
  <si>
    <t>SCTASK3295183</t>
  </si>
  <si>
    <t>SCTASK3295076</t>
  </si>
  <si>
    <t>SCTASK3294278</t>
  </si>
  <si>
    <t>SCTASK3292267</t>
  </si>
  <si>
    <t>SCTASK3289393</t>
  </si>
  <si>
    <t>SCTASK3289182</t>
  </si>
  <si>
    <t>SCTASK3288018</t>
  </si>
  <si>
    <t>SCTASK3287987</t>
  </si>
  <si>
    <t>SCTASK3287983</t>
  </si>
  <si>
    <t>SCTASK3287029</t>
  </si>
  <si>
    <t>SCTASK3286554</t>
  </si>
  <si>
    <t>SCTASK3286445</t>
  </si>
  <si>
    <t>SCTASK3284795</t>
  </si>
  <si>
    <t>SCTASK3282329</t>
  </si>
  <si>
    <t>SCTASK3281557</t>
  </si>
  <si>
    <t>SCTASK3281074</t>
  </si>
  <si>
    <t>SCTASK3280743</t>
  </si>
  <si>
    <t>SCTASK3280663</t>
  </si>
  <si>
    <t>SCTASK3277695</t>
  </si>
  <si>
    <t>SCTASK3276754</t>
  </si>
  <si>
    <t>SCTASK3276636</t>
  </si>
  <si>
    <t>SCTASK3275416</t>
  </si>
  <si>
    <t>SCTASK3273370</t>
  </si>
  <si>
    <t>SCTASK3272877</t>
  </si>
  <si>
    <t>SCTASK3272860</t>
  </si>
  <si>
    <t>SCTASK3272059</t>
  </si>
  <si>
    <t>SCTASK3269296</t>
  </si>
  <si>
    <t>SCTASK3261993</t>
  </si>
  <si>
    <t>SCTASK3260987</t>
  </si>
  <si>
    <t>SCTASK3260684</t>
  </si>
  <si>
    <t>SCTASK3260525</t>
  </si>
  <si>
    <t>SCTASK3259059</t>
  </si>
  <si>
    <t>SCTASK3253634</t>
  </si>
  <si>
    <t>SCTASK3253376</t>
  </si>
  <si>
    <t>SCTASK3251481</t>
  </si>
  <si>
    <t>SCTASK3249427</t>
  </si>
  <si>
    <t>SCTASK3248103</t>
  </si>
  <si>
    <t>SCTASK3247298</t>
  </si>
  <si>
    <t>SCTASK3247080</t>
  </si>
  <si>
    <t>SCTASK3246279</t>
  </si>
  <si>
    <t>SCTASK3240341</t>
  </si>
  <si>
    <t>SCTASK3239901</t>
  </si>
  <si>
    <t>SCTASK3239638</t>
  </si>
  <si>
    <t>SCTASK3237783</t>
  </si>
  <si>
    <t>SCTASK3236063</t>
  </si>
  <si>
    <t>SCTASK3235761</t>
  </si>
  <si>
    <t>SCTASK3234177</t>
  </si>
  <si>
    <t>SCTASK3228018</t>
  </si>
  <si>
    <t>SCTASK3226299</t>
  </si>
  <si>
    <t>SCTASK3225768</t>
  </si>
  <si>
    <t>SCTASK3221790</t>
  </si>
  <si>
    <t>SCTASK3217673</t>
  </si>
  <si>
    <t>SCTASK3216610</t>
  </si>
  <si>
    <t>SCTASK3215505</t>
  </si>
  <si>
    <t>SCTASK3214979</t>
  </si>
  <si>
    <t>SCTASK3213718</t>
  </si>
  <si>
    <t>SCTASK3213017</t>
  </si>
  <si>
    <t>SCTASK3211481</t>
  </si>
  <si>
    <t>SCTASK3211044</t>
  </si>
  <si>
    <t>SCTASK3210144</t>
  </si>
  <si>
    <t>SCTASK3209814</t>
  </si>
  <si>
    <t>SCTASK3209305</t>
  </si>
  <si>
    <t>SCTASK3209289</t>
  </si>
  <si>
    <t>SCTASK3208786</t>
  </si>
  <si>
    <t>SCTASK3208763</t>
  </si>
  <si>
    <t>SCTASK3208672</t>
  </si>
  <si>
    <t>SCTASK3206072</t>
  </si>
  <si>
    <t>SCTASK3206033</t>
  </si>
  <si>
    <t>SCTASK3202361</t>
  </si>
  <si>
    <t>SCTASK3200054</t>
  </si>
  <si>
    <t>SCTASK3199808</t>
  </si>
  <si>
    <t>SCTASK3198545</t>
  </si>
  <si>
    <t>SCTASK3197815</t>
  </si>
  <si>
    <t>SCTASK3197762</t>
  </si>
  <si>
    <t>SCTASK3195171</t>
  </si>
  <si>
    <t>SCTASK3194327</t>
  </si>
  <si>
    <t>SCTASK3193722</t>
  </si>
  <si>
    <t>SCTASK3193157</t>
  </si>
  <si>
    <t>SCTASK3192319</t>
  </si>
  <si>
    <t>SCTASK3190888</t>
  </si>
  <si>
    <t>SCTASK3190882</t>
  </si>
  <si>
    <t>SCTASK3189164</t>
  </si>
  <si>
    <t>SCTASK3187409</t>
  </si>
  <si>
    <t>SCTASK3187028</t>
  </si>
  <si>
    <t>SCTASK3186411</t>
  </si>
  <si>
    <t>SCTASK3186276</t>
  </si>
  <si>
    <t>SCTASK3185569</t>
  </si>
  <si>
    <t>SCTASK3182057</t>
  </si>
  <si>
    <t>SCTASK3181370</t>
  </si>
  <si>
    <t>SCTASK3180114</t>
  </si>
  <si>
    <t>SCTASK3179607</t>
  </si>
  <si>
    <t>SCTASK3172743</t>
  </si>
  <si>
    <t>SCTASK3170532</t>
  </si>
  <si>
    <t>SCTASK3170316</t>
  </si>
  <si>
    <t>SCTASK3168193</t>
  </si>
  <si>
    <t>SCTASK3166354</t>
  </si>
  <si>
    <t>SCTASK3166218</t>
  </si>
  <si>
    <t>SCTASK3165913</t>
  </si>
  <si>
    <t>SCTASK3165874</t>
  </si>
  <si>
    <t>SCTASK3163162</t>
  </si>
  <si>
    <t>SCTASK3163033</t>
  </si>
  <si>
    <t>SCTASK3162958</t>
  </si>
  <si>
    <t>SCTASK3162954</t>
  </si>
  <si>
    <t>SCTASK3162855</t>
  </si>
  <si>
    <t>SCTASK3162682</t>
  </si>
  <si>
    <t>SCTASK3162343</t>
  </si>
  <si>
    <t>SCTASK3161750</t>
  </si>
  <si>
    <t>SCTASK3158757</t>
  </si>
  <si>
    <t>SCTASK3158620</t>
  </si>
  <si>
    <t>SCTASK3158578</t>
  </si>
  <si>
    <t>SCTASK3158414</t>
  </si>
  <si>
    <t>SCTASK3158170</t>
  </si>
  <si>
    <t>SCTASK3158119</t>
  </si>
  <si>
    <t>SCTASK3157502</t>
  </si>
  <si>
    <t>SCTASK3157017</t>
  </si>
  <si>
    <t>SCTASK3156744</t>
  </si>
  <si>
    <t>SCTASK3156371</t>
  </si>
  <si>
    <t>SCTASK3156322</t>
  </si>
  <si>
    <t>SCTASK3156120</t>
  </si>
  <si>
    <t>SCTASK3155497</t>
  </si>
  <si>
    <t>SCTASK3155229</t>
  </si>
  <si>
    <t>SCTASK3154595</t>
  </si>
  <si>
    <t>SCTASK3153986</t>
  </si>
  <si>
    <t>SCTASK3152608</t>
  </si>
  <si>
    <t>SCTASK3152393</t>
  </si>
  <si>
    <t>SCTASK3151881</t>
  </si>
  <si>
    <t>SCTASK3150215</t>
  </si>
  <si>
    <t>SCTASK3150092</t>
  </si>
  <si>
    <t>SCTASK3148359</t>
  </si>
  <si>
    <t>SCTASK3148252</t>
  </si>
  <si>
    <t>SCTASK3148225</t>
  </si>
  <si>
    <t>SCTASK3145707</t>
  </si>
  <si>
    <t>SCTASK3145639</t>
  </si>
  <si>
    <t>SCTASK3145579</t>
  </si>
  <si>
    <t>SCTASK3145577</t>
  </si>
  <si>
    <t>SCTASK3145568</t>
  </si>
  <si>
    <t>SCTASK3144365</t>
  </si>
  <si>
    <t>SCTASK3144314</t>
  </si>
  <si>
    <t>SCTASK3144037</t>
  </si>
  <si>
    <t>SCTASK3143969</t>
  </si>
  <si>
    <t>SCTASK3143928</t>
  </si>
  <si>
    <t>SCTASK3143918</t>
  </si>
  <si>
    <t>SCTASK3143877</t>
  </si>
  <si>
    <t>SCTASK3143860</t>
  </si>
  <si>
    <t>SCTASK3143847</t>
  </si>
  <si>
    <t>SCTASK3143731</t>
  </si>
  <si>
    <t>SCTASK3141840</t>
  </si>
  <si>
    <t>SCTASK3141425</t>
  </si>
  <si>
    <t>SCTASK3138173</t>
  </si>
  <si>
    <t>SCTASK3136790</t>
  </si>
  <si>
    <t>SCTASK3134744</t>
  </si>
  <si>
    <t>SCTASK3134465</t>
  </si>
  <si>
    <t>SCTASK3133471</t>
  </si>
  <si>
    <t>SCTASK3132353</t>
  </si>
  <si>
    <t>SCTASK3129802</t>
  </si>
  <si>
    <t>SCTASK3128553</t>
  </si>
  <si>
    <t>SCTASK3127619</t>
  </si>
  <si>
    <t>SCTASK3127600</t>
  </si>
  <si>
    <t>SCTASK3127255</t>
  </si>
  <si>
    <t>SCTASK3125041</t>
  </si>
  <si>
    <t>SCTASK3124784</t>
  </si>
  <si>
    <t>SCTASK3124060</t>
  </si>
  <si>
    <t>SCTASK3122364</t>
  </si>
  <si>
    <t>SCTASK3122071</t>
  </si>
  <si>
    <t>SCTASK3121917</t>
  </si>
  <si>
    <t>SCTASK3120918</t>
  </si>
  <si>
    <t>SCTASK3120449</t>
  </si>
  <si>
    <t>SCTASK3120330</t>
  </si>
  <si>
    <t>SCTASK3120282</t>
  </si>
  <si>
    <t>SCTASK3119587</t>
  </si>
  <si>
    <t>SCTASK3117679</t>
  </si>
  <si>
    <t>SCTASK3117306</t>
  </si>
  <si>
    <t>SCTASK3116747</t>
  </si>
  <si>
    <t>SCTASK3116674</t>
  </si>
  <si>
    <t>SCTASK3115988</t>
  </si>
  <si>
    <t>SCTASK3114850</t>
  </si>
  <si>
    <t>SCTASK3114658</t>
  </si>
  <si>
    <t>SCTASK3114324</t>
  </si>
  <si>
    <t>SCTASK3112957</t>
  </si>
  <si>
    <t>SCTASK3112768</t>
  </si>
  <si>
    <t>SCTASK3111536</t>
  </si>
  <si>
    <t>SCTASK3111177</t>
  </si>
  <si>
    <t>SCTASK3107201</t>
  </si>
  <si>
    <t>SCTASK3106660</t>
  </si>
  <si>
    <t>SCTASK3105722</t>
  </si>
  <si>
    <t>SCTASK3103661</t>
  </si>
  <si>
    <t>SCTASK3103643</t>
  </si>
  <si>
    <t>SCTASK3102478</t>
  </si>
  <si>
    <t>SCTASK3101986</t>
  </si>
  <si>
    <t>SCTASK3101335</t>
  </si>
  <si>
    <t>SCTASK3101324</t>
  </si>
  <si>
    <t>SCTASK3100002</t>
  </si>
  <si>
    <t>SCTASK3098932</t>
  </si>
  <si>
    <t>SCTASK3098649</t>
  </si>
  <si>
    <t>SCTASK3097893</t>
  </si>
  <si>
    <t>SCTASK3097637</t>
  </si>
  <si>
    <t>SCTASK3097393</t>
  </si>
  <si>
    <t>SCTASK3094335</t>
  </si>
  <si>
    <t>SCTASK3093902</t>
  </si>
  <si>
    <t>SCTASK3093409</t>
  </si>
  <si>
    <t>SCTASK3091863</t>
  </si>
  <si>
    <t>SCTASK3085761</t>
  </si>
  <si>
    <t>SCTASK3085610</t>
  </si>
  <si>
    <t>SCTASK3084616</t>
  </si>
  <si>
    <t>SCTASK3084490</t>
  </si>
  <si>
    <t>SCTASK3083643</t>
  </si>
  <si>
    <t>SCTASK3083641</t>
  </si>
  <si>
    <t>SCTASK3080756</t>
  </si>
  <si>
    <t>SCTASK3079233</t>
  </si>
  <si>
    <t>SCTASK3078755</t>
  </si>
  <si>
    <t>SCTASK3078746</t>
  </si>
  <si>
    <t>SCTASK3078590</t>
  </si>
  <si>
    <t>SCTASK3078085</t>
  </si>
  <si>
    <t>SCTASK3076424</t>
  </si>
  <si>
    <t>SCTASK3076261</t>
  </si>
  <si>
    <t>SCTASK3073774</t>
  </si>
  <si>
    <t>SCTASK3073136</t>
  </si>
  <si>
    <t>SCTASK3071837</t>
  </si>
  <si>
    <t>SCTASK3071476</t>
  </si>
  <si>
    <t>SCTASK3070279</t>
  </si>
  <si>
    <t>SCTASK3070027</t>
  </si>
  <si>
    <t>SCTASK3069855</t>
  </si>
  <si>
    <t>SCTASK3069601</t>
  </si>
  <si>
    <t>SCTASK3067322</t>
  </si>
  <si>
    <t>SCTASK3065964</t>
  </si>
  <si>
    <t>SCTASK3065877</t>
  </si>
  <si>
    <t>SCTASK3065360</t>
  </si>
  <si>
    <t>SCTASK3061538</t>
  </si>
  <si>
    <t>SCTASK3061239</t>
  </si>
  <si>
    <t>SCTASK3060276</t>
  </si>
  <si>
    <t>SCTASK3053807</t>
  </si>
  <si>
    <t>SCTASK3053604</t>
  </si>
  <si>
    <t>SCTASK3052488</t>
  </si>
  <si>
    <t>SCTASK3050385</t>
  </si>
  <si>
    <t>SCTASK3048608</t>
  </si>
  <si>
    <t>SCTASK3048394</t>
  </si>
  <si>
    <t>SCTASK3048011</t>
  </si>
  <si>
    <t>SCTASK3047638</t>
  </si>
  <si>
    <t>SCTASK3044514</t>
  </si>
  <si>
    <t>SCTASK3044298</t>
  </si>
  <si>
    <t>SCTASK3044036</t>
  </si>
  <si>
    <t>SCTASK3040402</t>
  </si>
  <si>
    <t>SCTASK3036754</t>
  </si>
  <si>
    <t>SCTASK3036126</t>
  </si>
  <si>
    <t>SCTASK3035900</t>
  </si>
  <si>
    <t>SCTASK3035681</t>
  </si>
  <si>
    <t>SCTASK3034832</t>
  </si>
  <si>
    <t>SCTASK3034304</t>
  </si>
  <si>
    <t>SCTASK3033755</t>
  </si>
  <si>
    <t>SCTASK3030155</t>
  </si>
  <si>
    <t>SCTASK3029260</t>
  </si>
  <si>
    <t>SCTASK3027981</t>
  </si>
  <si>
    <t>SCTASK3024806</t>
  </si>
  <si>
    <t>SCTASK3019953</t>
  </si>
  <si>
    <t>SCTASK3018037</t>
  </si>
  <si>
    <t>SCTASK3017021</t>
  </si>
  <si>
    <t>SCTASK3016708</t>
  </si>
  <si>
    <t>SCTASK3016230</t>
  </si>
  <si>
    <t>SCTASK3015369</t>
  </si>
  <si>
    <t>SCTASK3014828</t>
  </si>
  <si>
    <t>SCTASK3014695</t>
  </si>
  <si>
    <t>SCTASK3014516</t>
  </si>
  <si>
    <t>SCTASK3014509</t>
  </si>
  <si>
    <t>SCTASK3014056</t>
  </si>
  <si>
    <t>SCTASK3012701</t>
  </si>
  <si>
    <t>SCTASK3012580</t>
  </si>
  <si>
    <t>SCTASK3011795</t>
  </si>
  <si>
    <t>SCTASK3010899</t>
  </si>
  <si>
    <t>SCTASK3010817</t>
  </si>
  <si>
    <t>SCTASK3009844</t>
  </si>
  <si>
    <t>SCTASK3007358</t>
  </si>
  <si>
    <t>SCTASK3007036</t>
  </si>
  <si>
    <t>SCTASK3006998</t>
  </si>
  <si>
    <t>SCTASK3006780</t>
  </si>
  <si>
    <t>SCTASK3006368</t>
  </si>
  <si>
    <t>SCTASK3005444</t>
  </si>
  <si>
    <t>SCTASK3005185</t>
  </si>
  <si>
    <t>SCTASK3005108</t>
  </si>
  <si>
    <t>SCTASK3004705</t>
  </si>
  <si>
    <t>SCTASK3003627</t>
  </si>
  <si>
    <t>SCTASK3003283</t>
  </si>
  <si>
    <t>SCTASK3002669</t>
  </si>
  <si>
    <t>SCTASK3001762</t>
  </si>
  <si>
    <t>SCTASK2998480</t>
  </si>
  <si>
    <t>SCTASK2997753</t>
  </si>
  <si>
    <t>SCTASK2997601</t>
  </si>
  <si>
    <t>SCTASK2997084</t>
  </si>
  <si>
    <t>SCTASK2996683</t>
  </si>
  <si>
    <t>SCTASK2995787</t>
  </si>
  <si>
    <t>SCTASK2995631</t>
  </si>
  <si>
    <t>SCTASK2994788</t>
  </si>
  <si>
    <t>SCTASK2994648</t>
  </si>
  <si>
    <t>SCTASK2994109</t>
  </si>
  <si>
    <t>SCTASK2993839</t>
  </si>
  <si>
    <t>SCTASK2990597</t>
  </si>
  <si>
    <t>SCTASK2990386</t>
  </si>
  <si>
    <t>SCTASK2989515</t>
  </si>
  <si>
    <t>SCTASK2988666</t>
  </si>
  <si>
    <t>SCTASK2988406</t>
  </si>
  <si>
    <t>SCTASK2988342</t>
  </si>
  <si>
    <t>SCTASK2986193</t>
  </si>
  <si>
    <t>SCTASK2984706</t>
  </si>
  <si>
    <t>SCTASK2983781</t>
  </si>
  <si>
    <t>SCTASK2983632</t>
  </si>
  <si>
    <t>SCTASK2983577</t>
  </si>
  <si>
    <t>SCTASK2983170</t>
  </si>
  <si>
    <t>SCTASK2981523</t>
  </si>
  <si>
    <t>SCTASK2981363</t>
  </si>
  <si>
    <t>SCTASK2980809</t>
  </si>
  <si>
    <t>SCTASK2980180</t>
  </si>
  <si>
    <t>SCTASK2978850</t>
  </si>
  <si>
    <t>SCTASK2978688</t>
  </si>
  <si>
    <t>SCTASK2977164</t>
  </si>
  <si>
    <t>SCTASK2977138</t>
  </si>
  <si>
    <t>SCTASK2975431</t>
  </si>
  <si>
    <t>SCTASK2975000</t>
  </si>
  <si>
    <t>SCTASK2974871</t>
  </si>
  <si>
    <t>SCTASK2974209</t>
  </si>
  <si>
    <t>SCTASK2974139</t>
  </si>
  <si>
    <t>SCTASK2973391</t>
  </si>
  <si>
    <t>SCTASK2972911</t>
  </si>
  <si>
    <t>SCTASK2970790</t>
  </si>
  <si>
    <t>SCTASK2970566</t>
  </si>
  <si>
    <t>SCTASK2969853</t>
  </si>
  <si>
    <t>SCTASK2969335</t>
  </si>
  <si>
    <t>SCTASK2966098</t>
  </si>
  <si>
    <t>SCTASK2961780</t>
  </si>
  <si>
    <t>SCTASK2960418</t>
  </si>
  <si>
    <t>SCTASK2960348</t>
  </si>
  <si>
    <t>SCTASK2959055</t>
  </si>
  <si>
    <t>SCTASK2958871</t>
  </si>
  <si>
    <t>SCTASK2958372</t>
  </si>
  <si>
    <t>SCTASK2957186</t>
  </si>
  <si>
    <t>SCTASK2957043</t>
  </si>
  <si>
    <t>SCTASK2956517</t>
  </si>
  <si>
    <t>SCTASK2955324</t>
  </si>
  <si>
    <t>SCTASK2955004</t>
  </si>
  <si>
    <t>SCTASK2954652</t>
  </si>
  <si>
    <t>SCTASK2954416</t>
  </si>
  <si>
    <t>SCTASK2953068</t>
  </si>
  <si>
    <t>SCTASK2952564</t>
  </si>
  <si>
    <t>SCTASK2952401</t>
  </si>
  <si>
    <t>SCTASK2951863</t>
  </si>
  <si>
    <t>SCTASK2950826</t>
  </si>
  <si>
    <t>SCTASK2950812</t>
  </si>
  <si>
    <t>SCTASK2950044</t>
  </si>
  <si>
    <t>SCTASK2950013</t>
  </si>
  <si>
    <t>SCTASK2949517</t>
  </si>
  <si>
    <t>SCTASK2948692</t>
  </si>
  <si>
    <t>SCTASK2947407</t>
  </si>
  <si>
    <t>SCTASK2946826</t>
  </si>
  <si>
    <t>SCTASK2946815</t>
  </si>
  <si>
    <t>SCTASK2944945</t>
  </si>
  <si>
    <t>SCTASK2941790</t>
  </si>
  <si>
    <t>SCTASK2941337</t>
  </si>
  <si>
    <t>SCTASK2940918</t>
  </si>
  <si>
    <t>SCTASK2940229</t>
  </si>
  <si>
    <t>SCTASK2939724</t>
  </si>
  <si>
    <t>SCTASK2939516</t>
  </si>
  <si>
    <t>SCTASK2939186</t>
  </si>
  <si>
    <t>SCTASK2937139</t>
  </si>
  <si>
    <t>SCTASK2936987</t>
  </si>
  <si>
    <t>SCTASK2936737</t>
  </si>
  <si>
    <t>SCTASK2936545</t>
  </si>
  <si>
    <t>SCTASK2935923</t>
  </si>
  <si>
    <t>SCTASK2934845</t>
  </si>
  <si>
    <t>SCTASK2934668</t>
  </si>
  <si>
    <t>SCTASK2933678</t>
  </si>
  <si>
    <t>SCTASK2932012</t>
  </si>
  <si>
    <t>SCTASK2931033</t>
  </si>
  <si>
    <t>SCTASK2929738</t>
  </si>
  <si>
    <t>SCTASK2928339</t>
  </si>
  <si>
    <t>SCTASK2928008</t>
  </si>
  <si>
    <t>SCTASK2927550</t>
  </si>
  <si>
    <t>SCTASK2926930</t>
  </si>
  <si>
    <t>SCTASK2920423</t>
  </si>
  <si>
    <t>SCTASK2920332</t>
  </si>
  <si>
    <t>SCTASK2920171</t>
  </si>
  <si>
    <t>SCTASK2920018</t>
  </si>
  <si>
    <t>SCTASK2918434</t>
  </si>
  <si>
    <t>SCTASK2915998</t>
  </si>
  <si>
    <t>SCTASK2913658</t>
  </si>
  <si>
    <t>SCTASK2913045</t>
  </si>
  <si>
    <t>SCTASK2913011</t>
  </si>
  <si>
    <t>SCTASK2912774</t>
  </si>
  <si>
    <t>SCTASK2910976</t>
  </si>
  <si>
    <t>SCTASK2910736</t>
  </si>
  <si>
    <t>SCTASK2909624</t>
  </si>
  <si>
    <t>SCTASK2908919</t>
  </si>
  <si>
    <t>SCTASK2908710</t>
  </si>
  <si>
    <t>SCTASK2906712</t>
  </si>
  <si>
    <t>SCTASK2904572</t>
  </si>
  <si>
    <t>SCTASK2902758</t>
  </si>
  <si>
    <t>SCTASK2900965</t>
  </si>
  <si>
    <t>SCTASK2900751</t>
  </si>
  <si>
    <t>SCTASK2900507</t>
  </si>
  <si>
    <t>SCTASK2898466</t>
  </si>
  <si>
    <t>SCTASK2898461</t>
  </si>
  <si>
    <t>SCTASK2898451</t>
  </si>
  <si>
    <t>SCTASK2897180</t>
  </si>
  <si>
    <t>SCTASK2896418</t>
  </si>
  <si>
    <t>SCTASK2895300</t>
  </si>
  <si>
    <t>SCTASK2894423</t>
  </si>
  <si>
    <t>SCTASK2894377</t>
  </si>
  <si>
    <t>SCTASK2894195</t>
  </si>
  <si>
    <t>SCTASK2893403</t>
  </si>
  <si>
    <t>SCTASK2893371</t>
  </si>
  <si>
    <t>SCTASK2892680</t>
  </si>
  <si>
    <t>SCTASK2890802</t>
  </si>
  <si>
    <t>SCTASK2890746</t>
  </si>
  <si>
    <t>SCTASK2889717</t>
  </si>
  <si>
    <t>SCTASK2888943</t>
  </si>
  <si>
    <t>SCTASK2887923</t>
  </si>
  <si>
    <t>SCTASK2887145</t>
  </si>
  <si>
    <t>SCTASK2886015</t>
  </si>
  <si>
    <t>SCTASK2883880</t>
  </si>
  <si>
    <t>SCTASK2881969</t>
  </si>
  <si>
    <t>SCTASK2879756</t>
  </si>
  <si>
    <t>SCTASK2876109</t>
  </si>
  <si>
    <t>SCTASK2875523</t>
  </si>
  <si>
    <t>SCTASK2875060</t>
  </si>
  <si>
    <t>SCTASK2874658</t>
  </si>
  <si>
    <t>SCTASK2873693</t>
  </si>
  <si>
    <t>SCTASK2872835</t>
  </si>
  <si>
    <t>SCTASK2872787</t>
  </si>
  <si>
    <t>SCTASK2872527</t>
  </si>
  <si>
    <t>SCTASK2872435</t>
  </si>
  <si>
    <t>SCTASK2867430</t>
  </si>
  <si>
    <t>SCTASK2867322</t>
  </si>
  <si>
    <t>SCTASK2867218</t>
  </si>
  <si>
    <t>SCTASK2867196</t>
  </si>
  <si>
    <t>SCTASK2863286</t>
  </si>
  <si>
    <t>SCTASK2859534</t>
  </si>
  <si>
    <t>SCTASK2859079</t>
  </si>
  <si>
    <t>SCTASK2858690</t>
  </si>
  <si>
    <t>SCTASK2857858</t>
  </si>
  <si>
    <t>SCTASK2857654</t>
  </si>
  <si>
    <t>SCTASK2857521</t>
  </si>
  <si>
    <t>SCTASK2855904</t>
  </si>
  <si>
    <t>SCTASK2855789</t>
  </si>
  <si>
    <t>SCTASK2855229</t>
  </si>
  <si>
    <t>SCTASK2855227</t>
  </si>
  <si>
    <t>SCTASK2852192</t>
  </si>
  <si>
    <t>SCTASK2851972</t>
  </si>
  <si>
    <t>SCTASK2850314</t>
  </si>
  <si>
    <t>SCTASK2846722</t>
  </si>
  <si>
    <t>SCTASK2846512</t>
  </si>
  <si>
    <t>SCTASK2846455</t>
  </si>
  <si>
    <t>SCTASK2846435</t>
  </si>
  <si>
    <t>SCTASK2845668</t>
  </si>
  <si>
    <t>SCTASK2844981</t>
  </si>
  <si>
    <t>SCTASK2844132</t>
  </si>
  <si>
    <t>SCTASK2843898</t>
  </si>
  <si>
    <t>SCTASK2842989</t>
  </si>
  <si>
    <t>SCTASK2842288</t>
  </si>
  <si>
    <t>SCTASK2840132</t>
  </si>
  <si>
    <t>SCTASK2839995</t>
  </si>
  <si>
    <t>SCTASK2839760</t>
  </si>
  <si>
    <t>SCTASK2839253</t>
  </si>
  <si>
    <t>SCTASK2837918</t>
  </si>
  <si>
    <t>SCTASK2836652</t>
  </si>
  <si>
    <t>SCTASK2836148</t>
  </si>
  <si>
    <t>SCTASK2832963</t>
  </si>
  <si>
    <t>SCTASK2831670</t>
  </si>
  <si>
    <t>SCTASK2830906</t>
  </si>
  <si>
    <t>SCTASK2830700</t>
  </si>
  <si>
    <t>SCTASK2829572</t>
  </si>
  <si>
    <t>SCTASK2829571</t>
  </si>
  <si>
    <t>SCTASK2829459</t>
  </si>
  <si>
    <t>SCTASK2828621</t>
  </si>
  <si>
    <t>SCTASK2827759</t>
  </si>
  <si>
    <t>SCTASK2827091</t>
  </si>
  <si>
    <t>SCTASK2826737</t>
  </si>
  <si>
    <t>SCTASK2826348</t>
  </si>
  <si>
    <t>SCTASK2826222</t>
  </si>
  <si>
    <t>SCTASK2824219</t>
  </si>
  <si>
    <t>SCTASK2823547</t>
  </si>
  <si>
    <t>SCTASK2822733</t>
  </si>
  <si>
    <t>SCTASK2822159</t>
  </si>
  <si>
    <t>SCTASK2822158</t>
  </si>
  <si>
    <t>SCTASK2822118</t>
  </si>
  <si>
    <t>SCTASK2821812</t>
  </si>
  <si>
    <t>SCTASK2819932</t>
  </si>
  <si>
    <t>SCTASK2816883</t>
  </si>
  <si>
    <t>SCTASK2813947</t>
  </si>
  <si>
    <t>SCTASK2813762</t>
  </si>
  <si>
    <t>SCTASK2811934</t>
  </si>
  <si>
    <t>SCTASK2811369</t>
  </si>
  <si>
    <t>SCTASK2810951</t>
  </si>
  <si>
    <t>SCTASK2810259</t>
  </si>
  <si>
    <t>SCTASK2809644</t>
  </si>
  <si>
    <t>SCTASK2809605</t>
  </si>
  <si>
    <t>SCTASK2808306</t>
  </si>
  <si>
    <t>SCTASK2808009</t>
  </si>
  <si>
    <t>SCTASK2807877</t>
  </si>
  <si>
    <t>SCTASK2807571</t>
  </si>
  <si>
    <t>SCTASK2807562</t>
  </si>
  <si>
    <t>SCTASK2807528</t>
  </si>
  <si>
    <t>SCTASK2807424</t>
  </si>
  <si>
    <t>SCTASK2807183</t>
  </si>
  <si>
    <t>SCTASK2806832</t>
  </si>
  <si>
    <t>SCTASK2806795</t>
  </si>
  <si>
    <t>SCTASK2806563</t>
  </si>
  <si>
    <t>SCTASK2805973</t>
  </si>
  <si>
    <t>SCTASK2805141</t>
  </si>
  <si>
    <t>SCTASK2804880</t>
  </si>
  <si>
    <t>SCTASK2803545</t>
  </si>
  <si>
    <t>SCTASK2803263</t>
  </si>
  <si>
    <t>SCTASK2802982</t>
  </si>
  <si>
    <t>SCTASK2802198</t>
  </si>
  <si>
    <t>SCTASK2800829</t>
  </si>
  <si>
    <t>SCTASK2799967</t>
  </si>
  <si>
    <t>SCTASK2799005</t>
  </si>
  <si>
    <t>SCTASK2798874</t>
  </si>
  <si>
    <t>SCTASK2797260</t>
  </si>
  <si>
    <t>SCTASK2796996</t>
  </si>
  <si>
    <t>SCTASK2796450</t>
  </si>
  <si>
    <t>SCTASK2795373</t>
  </si>
  <si>
    <t>SCTASK2795243</t>
  </si>
  <si>
    <t>SCTASK2795170</t>
  </si>
  <si>
    <t>SCTASK2794972</t>
  </si>
  <si>
    <t>SCTASK2794869</t>
  </si>
  <si>
    <t>SCTASK2794376</t>
  </si>
  <si>
    <t>SCTASK2793393</t>
  </si>
  <si>
    <t>SCTASK2792801</t>
  </si>
  <si>
    <t>SCTASK2792105</t>
  </si>
  <si>
    <t>SCTASK2791020</t>
  </si>
  <si>
    <t>SCTASK2790762</t>
  </si>
  <si>
    <t>SCTASK2790377</t>
  </si>
  <si>
    <t>SCTASK2789815</t>
  </si>
  <si>
    <t>SCTASK2789621</t>
  </si>
  <si>
    <t>SCTASK2789476</t>
  </si>
  <si>
    <t>SCTASK2789205</t>
  </si>
  <si>
    <t>SCTASK2788625</t>
  </si>
  <si>
    <t>SCTASK2784586</t>
  </si>
  <si>
    <t>SCTASK2782866</t>
  </si>
  <si>
    <t>SCTASK2781206</t>
  </si>
  <si>
    <t>SCTASK2781081</t>
  </si>
  <si>
    <t>SCTASK2780881</t>
  </si>
  <si>
    <t>SCTASK2780116</t>
  </si>
  <si>
    <t>SCTASK2779353</t>
  </si>
  <si>
    <t>SCTASK2779251</t>
  </si>
  <si>
    <t>SCTASK2778088</t>
  </si>
  <si>
    <t>SCTASK2777994</t>
  </si>
  <si>
    <t>SCTASK2777504</t>
  </si>
  <si>
    <t>SCTASK2775249</t>
  </si>
  <si>
    <t>SCTASK2774663</t>
  </si>
  <si>
    <t>SCTASK2773548</t>
  </si>
  <si>
    <t>SCTASK2773426</t>
  </si>
  <si>
    <t>SCTASK2772775</t>
  </si>
  <si>
    <t>SCTASK2771422</t>
  </si>
  <si>
    <t>SCTASK2770109</t>
  </si>
  <si>
    <t>SCTASK2770070</t>
  </si>
  <si>
    <t>SCTASK2769353</t>
  </si>
  <si>
    <t>SCTASK2769313</t>
  </si>
  <si>
    <t>SCTASK2769138</t>
  </si>
  <si>
    <t>SCTASK2769135</t>
  </si>
  <si>
    <t>SCTASK2769125</t>
  </si>
  <si>
    <t>SCTASK2768799</t>
  </si>
  <si>
    <t>SCTASK2768740</t>
  </si>
  <si>
    <t>SCTASK2768684</t>
  </si>
  <si>
    <t>SCTASK2767060</t>
  </si>
  <si>
    <t>SCTASK2766990</t>
  </si>
  <si>
    <t>SCTASK2765982</t>
  </si>
  <si>
    <t>SCTASK2765956</t>
  </si>
  <si>
    <t>SCTASK2765531</t>
  </si>
  <si>
    <t>SCTASK2765227</t>
  </si>
  <si>
    <t>SCTASK2764684</t>
  </si>
  <si>
    <t>SCTASK2763628</t>
  </si>
  <si>
    <t>SCTASK2756936</t>
  </si>
  <si>
    <t>SCTASK2756461</t>
  </si>
  <si>
    <t>SCTASK2754636</t>
  </si>
  <si>
    <t>SCTASK2753991</t>
  </si>
  <si>
    <t>SCTASK2753741</t>
  </si>
  <si>
    <t>SCTASK2753695</t>
  </si>
  <si>
    <t>SCTASK2753644</t>
  </si>
  <si>
    <t>SCTASK2752469</t>
  </si>
  <si>
    <t>SCTASK2752280</t>
  </si>
  <si>
    <t>SCTASK2751285</t>
  </si>
  <si>
    <t>SCTASK2751124</t>
  </si>
  <si>
    <t>SCTASK2750102</t>
  </si>
  <si>
    <t>SCTASK2750063</t>
  </si>
  <si>
    <t>SCTASK2748396</t>
  </si>
  <si>
    <t>SCTASK2747277</t>
  </si>
  <si>
    <t>SCTASK2746779</t>
  </si>
  <si>
    <t>SCTASK2746471</t>
  </si>
  <si>
    <t>SCTASK2746190</t>
  </si>
  <si>
    <t>SCTASK2746155</t>
  </si>
  <si>
    <t>SCTASK2745734</t>
  </si>
  <si>
    <t>SCTASK2745451</t>
  </si>
  <si>
    <t>SCTASK2744834</t>
  </si>
  <si>
    <t>SCTASK2744347</t>
  </si>
  <si>
    <t>SCTASK2742007</t>
  </si>
  <si>
    <t>SCTASK2739829</t>
  </si>
  <si>
    <t>SCTASK2739126</t>
  </si>
  <si>
    <t>SCTASK2738210</t>
  </si>
  <si>
    <t>SCTASK2738204</t>
  </si>
  <si>
    <t>SCTASK2734797</t>
  </si>
  <si>
    <t>SCTASK2732346</t>
  </si>
  <si>
    <t>SCTASK2732248</t>
  </si>
  <si>
    <t>SCTASK2731219</t>
  </si>
  <si>
    <t>SCTASK2730902</t>
  </si>
  <si>
    <t>SCTASK2730813</t>
  </si>
  <si>
    <t>SCTASK2730515</t>
  </si>
  <si>
    <t>SCTASK2729512</t>
  </si>
  <si>
    <t>SCTASK2729424</t>
  </si>
  <si>
    <t>SCTASK2729346</t>
  </si>
  <si>
    <t>SCTASK2728982</t>
  </si>
  <si>
    <t>SCTASK2728618</t>
  </si>
  <si>
    <t>SCTASK2726226</t>
  </si>
  <si>
    <t>SCTASK2725693</t>
  </si>
  <si>
    <t>SCTASK2725674</t>
  </si>
  <si>
    <t>SCTASK2724896</t>
  </si>
  <si>
    <t>SCTASK2724049</t>
  </si>
  <si>
    <t>SCTASK2721930</t>
  </si>
  <si>
    <t>SCTASK2719388</t>
  </si>
  <si>
    <t>SCTASK2717813</t>
  </si>
  <si>
    <t>SCTASK2717212</t>
  </si>
  <si>
    <t>SCTASK2715101</t>
  </si>
  <si>
    <t>SCTASK2713813</t>
  </si>
  <si>
    <t>SCTASK2713773</t>
  </si>
  <si>
    <t>SCTASK2712581</t>
  </si>
  <si>
    <t>SCTASK2712021</t>
  </si>
  <si>
    <t>SCTASK2711319</t>
  </si>
  <si>
    <t>SCTASK2711242</t>
  </si>
  <si>
    <t>SCTASK2711241</t>
  </si>
  <si>
    <t>SCTASK2711239</t>
  </si>
  <si>
    <t>SCTASK2711238</t>
  </si>
  <si>
    <t>SCTASK2711129</t>
  </si>
  <si>
    <t>SCTASK2710929</t>
  </si>
  <si>
    <t>SCTASK2709604</t>
  </si>
  <si>
    <t>SCTASK2709596</t>
  </si>
  <si>
    <t>SCTASK2708830</t>
  </si>
  <si>
    <t>SCTASK2708273</t>
  </si>
  <si>
    <t>SCTASK2706827</t>
  </si>
  <si>
    <t>SCTASK2706358</t>
  </si>
  <si>
    <t>SCTASK2705541</t>
  </si>
  <si>
    <t>SCTASK2702984</t>
  </si>
  <si>
    <t>SCTASK2702616</t>
  </si>
  <si>
    <t>SCTASK2701377</t>
  </si>
  <si>
    <t>SCTASK2701221</t>
  </si>
  <si>
    <t>SCTASK2701044</t>
  </si>
  <si>
    <t>SCTASK2700683</t>
  </si>
  <si>
    <t>SCTASK2700367</t>
  </si>
  <si>
    <t>SCTASK2698541</t>
  </si>
  <si>
    <t>SCTASK2697497</t>
  </si>
  <si>
    <t>SCTASK2697211</t>
  </si>
  <si>
    <t>SCTASK2695710</t>
  </si>
  <si>
    <t>SCTASK2693277</t>
  </si>
  <si>
    <t>SCTASK2693046</t>
  </si>
  <si>
    <t>SCTASK2693045</t>
  </si>
  <si>
    <t>SCTASK2691558</t>
  </si>
  <si>
    <t>SCTASK2690724</t>
  </si>
  <si>
    <t>SCTASK2688337</t>
  </si>
  <si>
    <t>SCTASK2688327</t>
  </si>
  <si>
    <t>SCTASK2688305</t>
  </si>
  <si>
    <t>SCTASK2687212</t>
  </si>
  <si>
    <t>SCTASK2687127</t>
  </si>
  <si>
    <t>SCTASK2685312</t>
  </si>
  <si>
    <t>SCTASK2685018</t>
  </si>
  <si>
    <t>SCTASK2684225</t>
  </si>
  <si>
    <t>SCTASK2684118</t>
  </si>
  <si>
    <t>SCTASK2683787</t>
  </si>
  <si>
    <t>SCTASK2682202</t>
  </si>
  <si>
    <t>SCTASK2681740</t>
  </si>
  <si>
    <t>SCTASK2681637</t>
  </si>
  <si>
    <t>SCTASK2681082</t>
  </si>
  <si>
    <t>SCTASK2680554</t>
  </si>
  <si>
    <t>SCTASK2679707</t>
  </si>
  <si>
    <t>SCTASK2679193</t>
  </si>
  <si>
    <t>SCTASK2678674</t>
  </si>
  <si>
    <t>SCTASK2678347</t>
  </si>
  <si>
    <t>SCTASK2676025</t>
  </si>
  <si>
    <t>SCTASK2675623</t>
  </si>
  <si>
    <t>SCTASK2675290</t>
  </si>
  <si>
    <t>SCTASK2672385</t>
  </si>
  <si>
    <t>SCTASK2669159</t>
  </si>
  <si>
    <t>SCTASK2667544</t>
  </si>
  <si>
    <t>SCTASK2666981</t>
  </si>
  <si>
    <t>SCTASK2666406</t>
  </si>
  <si>
    <t>SCTASK2665974</t>
  </si>
  <si>
    <t>SCTASK2665857</t>
  </si>
  <si>
    <t>SCTASK2665745</t>
  </si>
  <si>
    <t>SCTASK2665628</t>
  </si>
  <si>
    <t>SCTASK2664474</t>
  </si>
  <si>
    <t>SCTASK2663852</t>
  </si>
  <si>
    <t>SCTASK2662816</t>
  </si>
  <si>
    <t>SCTASK2662741</t>
  </si>
  <si>
    <t>SCTASK2661658</t>
  </si>
  <si>
    <t>SCTASK2661253</t>
  </si>
  <si>
    <t>SCTASK2661225</t>
  </si>
  <si>
    <t>SCTASK2659413</t>
  </si>
  <si>
    <t>SCTASK2659086</t>
  </si>
  <si>
    <t>SCTASK2657823</t>
  </si>
  <si>
    <t>SCTASK2657818</t>
  </si>
  <si>
    <t>SCTASK2657697</t>
  </si>
  <si>
    <t>SCTASK2657383</t>
  </si>
  <si>
    <t>SCTASK2655745</t>
  </si>
  <si>
    <t>SCTASK2653091</t>
  </si>
  <si>
    <t>SCTASK2652690</t>
  </si>
  <si>
    <t>SCTASK2652386</t>
  </si>
  <si>
    <t>SCTASK2650126</t>
  </si>
  <si>
    <t>SCTASK2649764</t>
  </si>
  <si>
    <t>SCTASK2648940</t>
  </si>
  <si>
    <t>SCTASK2646988</t>
  </si>
  <si>
    <t>SCTASK2646409</t>
  </si>
  <si>
    <t>SCTASK2644750</t>
  </si>
  <si>
    <t>SCTASK2644429</t>
  </si>
  <si>
    <t>SCTASK2643749</t>
  </si>
  <si>
    <t>SCTASK2643431</t>
  </si>
  <si>
    <t>SCTASK2641896</t>
  </si>
  <si>
    <t>SCTASK2641828</t>
  </si>
  <si>
    <t>SCTASK2640608</t>
  </si>
  <si>
    <t>SCTASK2640545</t>
  </si>
  <si>
    <t>SCTASK2638910</t>
  </si>
  <si>
    <t>SCTASK2638445</t>
  </si>
  <si>
    <t>SCTASK2637746</t>
  </si>
  <si>
    <t>SCTASK2637080</t>
  </si>
  <si>
    <t>SCTASK2635898</t>
  </si>
  <si>
    <t>SCTASK2635698</t>
  </si>
  <si>
    <t>SCTASK2635515</t>
  </si>
  <si>
    <t>SCTASK2633873</t>
  </si>
  <si>
    <t>SCTASK2632637</t>
  </si>
  <si>
    <t>SCTASK2630919</t>
  </si>
  <si>
    <t>SCTASK2630374</t>
  </si>
  <si>
    <t>SCTASK2629535</t>
  </si>
  <si>
    <t>SCTASK2629285</t>
  </si>
  <si>
    <t>SCTASK2629207</t>
  </si>
  <si>
    <t>SCTASK2629100</t>
  </si>
  <si>
    <t>SCTASK2628851</t>
  </si>
  <si>
    <t>SCTASK2628646</t>
  </si>
  <si>
    <t>SCTASK2628477</t>
  </si>
  <si>
    <t>SCTASK2628095</t>
  </si>
  <si>
    <t>SCTASK2627568</t>
  </si>
  <si>
    <t>SCTASK2625635</t>
  </si>
  <si>
    <t>SCTASK2625569</t>
  </si>
  <si>
    <t>SCTASK2625434</t>
  </si>
  <si>
    <t>SCTASK2625280</t>
  </si>
  <si>
    <t>SCTASK2625170</t>
  </si>
  <si>
    <t>SCTASK2624919</t>
  </si>
  <si>
    <t>SCTASK2624871</t>
  </si>
  <si>
    <t>SCTASK2624520</t>
  </si>
  <si>
    <t>SCTASK2624104</t>
  </si>
  <si>
    <t>SCTASK2622893</t>
  </si>
  <si>
    <t>SCTASK2619127</t>
  </si>
  <si>
    <t>SCTASK2617750</t>
  </si>
  <si>
    <t>SCTASK2617293</t>
  </si>
  <si>
    <t>SCTASK2616965</t>
  </si>
  <si>
    <t>SCTASK2616402</t>
  </si>
  <si>
    <t>SCTASK2616043</t>
  </si>
  <si>
    <t>SCTASK2614436</t>
  </si>
  <si>
    <t>SCTASK2614059</t>
  </si>
  <si>
    <t>SCTASK2613524</t>
  </si>
  <si>
    <t>SCTASK2613356</t>
  </si>
  <si>
    <t>SCTASK2611058</t>
  </si>
  <si>
    <t>SCTASK2610907</t>
  </si>
  <si>
    <t>SCTASK2610815</t>
  </si>
  <si>
    <t>SCTASK2609898</t>
  </si>
  <si>
    <t>SCTASK2609266</t>
  </si>
  <si>
    <t>SCTASK2606672</t>
  </si>
  <si>
    <t>SCTASK2605840</t>
  </si>
  <si>
    <t>SCTASK2604737</t>
  </si>
  <si>
    <t>SCTASK2604361</t>
  </si>
  <si>
    <t>SCTASK2602996</t>
  </si>
  <si>
    <t>SCTASK2601815</t>
  </si>
  <si>
    <t>SCTASK2601437</t>
  </si>
  <si>
    <t>SCTASK2598175</t>
  </si>
  <si>
    <t>SCTASK2598043</t>
  </si>
  <si>
    <t>SCTASK2597766</t>
  </si>
  <si>
    <t>SCTASK2594726</t>
  </si>
  <si>
    <t>SCTASK2594548</t>
  </si>
  <si>
    <t>SCTASK2594264</t>
  </si>
  <si>
    <t>SCTASK2593203</t>
  </si>
  <si>
    <t>SCTASK2592465</t>
  </si>
  <si>
    <t>SCTASK2591269</t>
  </si>
  <si>
    <t>SCTASK2590673</t>
  </si>
  <si>
    <t>SCTASK2590520</t>
  </si>
  <si>
    <t>SCTASK2590409</t>
  </si>
  <si>
    <t>SCTASK2589426</t>
  </si>
  <si>
    <t>SCTASK2588268</t>
  </si>
  <si>
    <t>SCTASK2588102</t>
  </si>
  <si>
    <t>SCTASK2588100</t>
  </si>
  <si>
    <t>SCTASK2587458</t>
  </si>
  <si>
    <t>SCTASK2586254</t>
  </si>
  <si>
    <t>SCTASK2584495</t>
  </si>
  <si>
    <t>SCTASK2578624</t>
  </si>
  <si>
    <t>SCTASK2578091</t>
  </si>
  <si>
    <t>SCTASK2577659</t>
  </si>
  <si>
    <t>SCTASK2577465</t>
  </si>
  <si>
    <t>SCTASK2577115</t>
  </si>
  <si>
    <t>SCTASK2576756</t>
  </si>
  <si>
    <t>SCTASK2575969</t>
  </si>
  <si>
    <t>SCTASK2575821</t>
  </si>
  <si>
    <t>SCTASK2574706</t>
  </si>
  <si>
    <t>SCTASK2573878</t>
  </si>
  <si>
    <t>SCTASK2573763</t>
  </si>
  <si>
    <t>SCTASK2573733</t>
  </si>
  <si>
    <t>SCTASK2572472</t>
  </si>
  <si>
    <t>SCTASK2572281</t>
  </si>
  <si>
    <t>SCTASK2572248</t>
  </si>
  <si>
    <t>SCTASK2570059</t>
  </si>
  <si>
    <t>SCTASK2569752</t>
  </si>
  <si>
    <t>SCTASK2568011</t>
  </si>
  <si>
    <t>SCTASK2566603</t>
  </si>
  <si>
    <t>SCTASK2562051</t>
  </si>
  <si>
    <t>SCTASK2562035</t>
  </si>
  <si>
    <t>SCTASK2561599</t>
  </si>
  <si>
    <t>SCTASK2559161</t>
  </si>
  <si>
    <t>SCTASK2558175</t>
  </si>
  <si>
    <t>SCTASK2557565</t>
  </si>
  <si>
    <t>SCTASK2557404</t>
  </si>
  <si>
    <t>SCTASK2557348</t>
  </si>
  <si>
    <t>SCTASK2557236</t>
  </si>
  <si>
    <t>SCTASK2557063</t>
  </si>
  <si>
    <t>SCTASK2556404</t>
  </si>
  <si>
    <t>SCTASK2556019</t>
  </si>
  <si>
    <t>SCTASK2556007</t>
  </si>
  <si>
    <t>SCTASK2555354</t>
  </si>
  <si>
    <t>SCTASK2555209</t>
  </si>
  <si>
    <t>SCTASK2555005</t>
  </si>
  <si>
    <t>SCTASK2553890</t>
  </si>
  <si>
    <t>SCTASK2553888</t>
  </si>
  <si>
    <t>SCTASK2553497</t>
  </si>
  <si>
    <t>SCTASK2551785</t>
  </si>
  <si>
    <t>SCTASK2551615</t>
  </si>
  <si>
    <t>SCTASK2551442</t>
  </si>
  <si>
    <t>SCTASK2550748</t>
  </si>
  <si>
    <t>SCTASK2550208</t>
  </si>
  <si>
    <t>SCTASK2548018</t>
  </si>
  <si>
    <t>SCTASK2547324</t>
  </si>
  <si>
    <t>SCTASK2546687</t>
  </si>
  <si>
    <t>SCTASK2546318</t>
  </si>
  <si>
    <t>SCTASK2545980</t>
  </si>
  <si>
    <t>SCTASK2545711</t>
  </si>
  <si>
    <t>SCTASK2545614</t>
  </si>
  <si>
    <t>SCTASK2545562</t>
  </si>
  <si>
    <t>SCTASK2545558</t>
  </si>
  <si>
    <t>SCTASK2545368</t>
  </si>
  <si>
    <t>SCTASK2544312</t>
  </si>
  <si>
    <t>SCTASK2537940</t>
  </si>
  <si>
    <t>SCTASK2537707</t>
  </si>
  <si>
    <t>SCTASK2536532</t>
  </si>
  <si>
    <t>SCTASK2536366</t>
  </si>
  <si>
    <t>SCTASK2536177</t>
  </si>
  <si>
    <t>SCTASK2535159</t>
  </si>
  <si>
    <t>SCTASK2535155</t>
  </si>
  <si>
    <t>SCTASK2535139</t>
  </si>
  <si>
    <t>SCTASK2534673</t>
  </si>
  <si>
    <t>SCTASK2532841</t>
  </si>
  <si>
    <t>SCTASK2532450</t>
  </si>
  <si>
    <t>SCTASK2532012</t>
  </si>
  <si>
    <t>SCTASK2530997</t>
  </si>
  <si>
    <t>SCTASK2530965</t>
  </si>
  <si>
    <t>SCTASK2530179</t>
  </si>
  <si>
    <t>SCTASK2529963</t>
  </si>
  <si>
    <t>SCTASK2528971</t>
  </si>
  <si>
    <t>SCTASK2528413</t>
  </si>
  <si>
    <t>SCTASK2528397</t>
  </si>
  <si>
    <t>SCTASK2527481</t>
  </si>
  <si>
    <t>SCTASK2527420</t>
  </si>
  <si>
    <t>SCTASK2527083</t>
  </si>
  <si>
    <t>SCTASK2526941</t>
  </si>
  <si>
    <t>SCTASK2526905</t>
  </si>
  <si>
    <t>SCTASK2526729</t>
  </si>
  <si>
    <t>SCTASK2526648</t>
  </si>
  <si>
    <t>SCTASK2525624</t>
  </si>
  <si>
    <t>SCTASK2521377</t>
  </si>
  <si>
    <t>SCTASK2520762</t>
  </si>
  <si>
    <t>SCTASK2520738</t>
  </si>
  <si>
    <t>SCTASK2520737</t>
  </si>
  <si>
    <t>SCTASK2520344</t>
  </si>
  <si>
    <t>SCTASK2520300</t>
  </si>
  <si>
    <t>SCTASK2520285</t>
  </si>
  <si>
    <t>SCTASK2520272</t>
  </si>
  <si>
    <t>SCTASK2518335</t>
  </si>
  <si>
    <t>SCTASK2517978</t>
  </si>
  <si>
    <t>SCTASK2517736</t>
  </si>
  <si>
    <t>SCTASK2516114</t>
  </si>
  <si>
    <t>SCTASK2515719</t>
  </si>
  <si>
    <t>SCTASK2515122</t>
  </si>
  <si>
    <t>SCTASK2512701</t>
  </si>
  <si>
    <t>SCTASK2511670</t>
  </si>
  <si>
    <t>SCTASK2510716</t>
  </si>
  <si>
    <t>SCTASK2508854</t>
  </si>
  <si>
    <t>SCTASK2508486</t>
  </si>
  <si>
    <t>SCTASK2508367</t>
  </si>
  <si>
    <t>SCTASK2507231</t>
  </si>
  <si>
    <t>SCTASK2505552</t>
  </si>
  <si>
    <t>SCTASK2502560</t>
  </si>
  <si>
    <t>SCTASK2501904</t>
  </si>
  <si>
    <t>SCTASK2501405</t>
  </si>
  <si>
    <t>SCTASK2501045</t>
  </si>
  <si>
    <t>SCTASK2500945</t>
  </si>
  <si>
    <t>SCTASK2500385</t>
  </si>
  <si>
    <t>SCTASK2497969</t>
  </si>
  <si>
    <t>SCTASK2496224</t>
  </si>
  <si>
    <t>SCTASK2495585</t>
  </si>
  <si>
    <t>SCTASK2495506</t>
  </si>
  <si>
    <t>SCTASK2495003</t>
  </si>
  <si>
    <t>SCTASK2494847</t>
  </si>
  <si>
    <t>SCTASK2494185</t>
  </si>
  <si>
    <t>SCTASK2493931</t>
  </si>
  <si>
    <t>SCTASK2493641</t>
  </si>
  <si>
    <t>SCTASK2493553</t>
  </si>
  <si>
    <t>SCTASK2493056</t>
  </si>
  <si>
    <t>SCTASK2490680</t>
  </si>
  <si>
    <t>SCTASK2490533</t>
  </si>
  <si>
    <t>SCTASK2489633</t>
  </si>
  <si>
    <t>SCTASK2487044</t>
  </si>
  <si>
    <t>SCTASK2486610</t>
  </si>
  <si>
    <t>SCTASK2481617</t>
  </si>
  <si>
    <t>SCTASK2481526</t>
  </si>
  <si>
    <t>SCTASK2480980</t>
  </si>
  <si>
    <t>SCTASK2480740</t>
  </si>
  <si>
    <t>SCTASK2479996</t>
  </si>
  <si>
    <t>SCTASK2479524</t>
  </si>
  <si>
    <t>SCTASK2477684</t>
  </si>
  <si>
    <t>SCTASK2476864</t>
  </si>
  <si>
    <t>SCTASK2476292</t>
  </si>
  <si>
    <t>SCTASK2476194</t>
  </si>
  <si>
    <t>SCTASK2476029</t>
  </si>
  <si>
    <t>SCTASK2474628</t>
  </si>
  <si>
    <t>SCTASK2472942</t>
  </si>
  <si>
    <t>SCTASK2472650</t>
  </si>
  <si>
    <t>SCTASK2472000</t>
  </si>
  <si>
    <t>SCTASK2471050</t>
  </si>
  <si>
    <t>SCTASK2470230</t>
  </si>
  <si>
    <t>SCTASK2469904</t>
  </si>
  <si>
    <t>SCTASK2469293</t>
  </si>
  <si>
    <t>SCTASK2468854</t>
  </si>
  <si>
    <t>SCTASK2468780</t>
  </si>
  <si>
    <t>SCTASK2468714</t>
  </si>
  <si>
    <t>SCTASK2468295</t>
  </si>
  <si>
    <t>SCTASK2467803</t>
  </si>
  <si>
    <t>SCTASK2467432</t>
  </si>
  <si>
    <t>SCTASK2465941</t>
  </si>
  <si>
    <t>SCTASK2465627</t>
  </si>
  <si>
    <t>SCTASK2464949</t>
  </si>
  <si>
    <t>SCTASK2463887</t>
  </si>
  <si>
    <t>SCTASK2462517</t>
  </si>
  <si>
    <t>SCTASK2462140</t>
  </si>
  <si>
    <t>SCTASK2461766</t>
  </si>
  <si>
    <t>SCTASK2461644</t>
  </si>
  <si>
    <t>SCTASK2461445</t>
  </si>
  <si>
    <t>SCTASK2458386</t>
  </si>
  <si>
    <t>SCTASK2457170</t>
  </si>
  <si>
    <t>SCTASK2456350</t>
  </si>
  <si>
    <t>SCTASK2454340</t>
  </si>
  <si>
    <t>SCTASK2452726</t>
  </si>
  <si>
    <t>SCTASK2452358</t>
  </si>
  <si>
    <t>SCTASK2450413</t>
  </si>
  <si>
    <t>SCTASK2449848</t>
  </si>
  <si>
    <t>SCTASK2449731</t>
  </si>
  <si>
    <t>SCTASK2449366</t>
  </si>
  <si>
    <t>SCTASK2449358</t>
  </si>
  <si>
    <t>SCTASK2446744</t>
  </si>
  <si>
    <t>SCTASK2446337</t>
  </si>
  <si>
    <t>SCTASK2445279</t>
  </si>
  <si>
    <t>SCTASK2444610</t>
  </si>
  <si>
    <t>SCTASK2443689</t>
  </si>
  <si>
    <t>SCTASK2442441</t>
  </si>
  <si>
    <t>SCTASK2441482</t>
  </si>
  <si>
    <t>SCTASK2441314</t>
  </si>
  <si>
    <t>SCTASK2440221</t>
  </si>
  <si>
    <t>SCTASK2440011</t>
  </si>
  <si>
    <t>SCTASK2439230</t>
  </si>
  <si>
    <t>SCTASK2438947</t>
  </si>
  <si>
    <t>SCTASK2437868</t>
  </si>
  <si>
    <t>SCTASK2437752</t>
  </si>
  <si>
    <t>SCTASK2437446</t>
  </si>
  <si>
    <t>SCTASK2437415</t>
  </si>
  <si>
    <t>SCTASK2437397</t>
  </si>
  <si>
    <t>SCTASK2437391</t>
  </si>
  <si>
    <t>SCTASK2437207</t>
  </si>
  <si>
    <t>SCTASK2437186</t>
  </si>
  <si>
    <t>SCTASK2437180</t>
  </si>
  <si>
    <t>SCTASK2436158</t>
  </si>
  <si>
    <t>SCTASK2436058</t>
  </si>
  <si>
    <t>SCTASK2434511</t>
  </si>
  <si>
    <t>SCTASK2430386</t>
  </si>
  <si>
    <t>SCTASK2430162</t>
  </si>
  <si>
    <t>SCTASK2430080</t>
  </si>
  <si>
    <t>SCTASK2428088</t>
  </si>
  <si>
    <t>SCTASK2427269</t>
  </si>
  <si>
    <t>SCTASK2425259</t>
  </si>
  <si>
    <t>SCTASK2424676</t>
  </si>
  <si>
    <t>SCTASK2424373</t>
  </si>
  <si>
    <t>SCTASK2422914</t>
  </si>
  <si>
    <t>SCTASK2422865</t>
  </si>
  <si>
    <t>SCTASK2422746</t>
  </si>
  <si>
    <t>SCTASK2422332</t>
  </si>
  <si>
    <t>SCTASK2421531</t>
  </si>
  <si>
    <t>SCTASK2420550</t>
  </si>
  <si>
    <t>SCTASK2420262</t>
  </si>
  <si>
    <t>SCTASK2419702</t>
  </si>
  <si>
    <t>SCTASK2418467</t>
  </si>
  <si>
    <t>SCTASK2418268</t>
  </si>
  <si>
    <t>SCTASK2417326</t>
  </si>
  <si>
    <t>SCTASK2417324</t>
  </si>
  <si>
    <t>SCTASK2416216</t>
  </si>
  <si>
    <t>SCTASK2415281</t>
  </si>
  <si>
    <t>SCTASK2414480</t>
  </si>
  <si>
    <t>SCTASK2414267</t>
  </si>
  <si>
    <t>SCTASK2414235</t>
  </si>
  <si>
    <t>SCTASK2414204</t>
  </si>
  <si>
    <t>SCTASK2414024</t>
  </si>
  <si>
    <t>SCTASK2413596</t>
  </si>
  <si>
    <t>SCTASK2412751</t>
  </si>
  <si>
    <t>SCTASK2412750</t>
  </si>
  <si>
    <t>SCTASK2412709</t>
  </si>
  <si>
    <t>SCTASK2412650</t>
  </si>
  <si>
    <t>SCTASK2412266</t>
  </si>
  <si>
    <t>SCTASK2411952</t>
  </si>
  <si>
    <t>SCTASK2411891</t>
  </si>
  <si>
    <t>SCTASK2411093</t>
  </si>
  <si>
    <t>SCTASK2410229</t>
  </si>
  <si>
    <t>SCTASK2408617</t>
  </si>
  <si>
    <t>SCTASK2405396</t>
  </si>
  <si>
    <t>SCTASK2405336</t>
  </si>
  <si>
    <t>SCTASK2405216</t>
  </si>
  <si>
    <t>SCTASK2405127</t>
  </si>
  <si>
    <t>SCTASK2404996</t>
  </si>
  <si>
    <t>SCTASK2403922</t>
  </si>
  <si>
    <t>SCTASK2403232</t>
  </si>
  <si>
    <t>SCTASK2402873</t>
  </si>
  <si>
    <t>SCTASK2402426</t>
  </si>
  <si>
    <t>SCTASK2401762</t>
  </si>
  <si>
    <t>SCTASK2401272</t>
  </si>
  <si>
    <t>SCTASK2401255</t>
  </si>
  <si>
    <t>SCTASK2401002</t>
  </si>
  <si>
    <t>SCTASK2400297</t>
  </si>
  <si>
    <t>SCTASK2399082</t>
  </si>
  <si>
    <t>SCTASK2397505</t>
  </si>
  <si>
    <t>SCTASK2397421</t>
  </si>
  <si>
    <t>SCTASK2397395</t>
  </si>
  <si>
    <t>SCTASK2397357</t>
  </si>
  <si>
    <t>SCTASK2397349</t>
  </si>
  <si>
    <t>SCTASK2396829</t>
  </si>
  <si>
    <t>SCTASK2396803</t>
  </si>
  <si>
    <t>SCTASK2396360</t>
  </si>
  <si>
    <t>SCTASK2395957</t>
  </si>
  <si>
    <t>SCTASK2395806</t>
  </si>
  <si>
    <t>SCTASK2394222</t>
  </si>
  <si>
    <t>SCTASK2394010</t>
  </si>
  <si>
    <t>SCTASK2393410</t>
  </si>
  <si>
    <t>SCTASK2393116</t>
  </si>
  <si>
    <t>SCTASK2392695</t>
  </si>
  <si>
    <t>SCTASK2392676</t>
  </si>
  <si>
    <t>SCTASK2391990</t>
  </si>
  <si>
    <t>SCTASK2391984</t>
  </si>
  <si>
    <t>SCTASK2391907</t>
  </si>
  <si>
    <t>SCTASK2391739</t>
  </si>
  <si>
    <t>SCTASK2391212</t>
  </si>
  <si>
    <t>SCTASK2391044</t>
  </si>
  <si>
    <t>SCTASK2390908</t>
  </si>
  <si>
    <t>SCTASK2390475</t>
  </si>
  <si>
    <t>SCTASK2390189</t>
  </si>
  <si>
    <t>SCTASK2386432</t>
  </si>
  <si>
    <t>SCTASK2386419</t>
  </si>
  <si>
    <t>SCTASK2385640</t>
  </si>
  <si>
    <t>SCTASK2385323</t>
  </si>
  <si>
    <t>SCTASK2385188</t>
  </si>
  <si>
    <t>SCTASK2384657</t>
  </si>
  <si>
    <t>SCTASK2384326</t>
  </si>
  <si>
    <t>SCTASK2383536</t>
  </si>
  <si>
    <t>SCTASK2382871</t>
  </si>
  <si>
    <t>SCTASK2382521</t>
  </si>
  <si>
    <t>SCTASK2382409</t>
  </si>
  <si>
    <t>SCTASK2382172</t>
  </si>
  <si>
    <t>SCTASK2382142</t>
  </si>
  <si>
    <t>SCTASK2382100</t>
  </si>
  <si>
    <t>SCTASK2381926</t>
  </si>
  <si>
    <t>SCTASK2381003</t>
  </si>
  <si>
    <t>SCTASK2380668</t>
  </si>
  <si>
    <t>SCTASK2380424</t>
  </si>
  <si>
    <t>SCTASK2380393</t>
  </si>
  <si>
    <t>SCTASK2378826</t>
  </si>
  <si>
    <t>SCTASK2378128</t>
  </si>
  <si>
    <t>SCTASK2378055</t>
  </si>
  <si>
    <t>SCTASK2375290</t>
  </si>
  <si>
    <t>SCTASK2375259</t>
  </si>
  <si>
    <t>SCTASK2375171</t>
  </si>
  <si>
    <t>SCTASK2374810</t>
  </si>
  <si>
    <t>SCTASK2374314</t>
  </si>
  <si>
    <t>SCTASK2374223</t>
  </si>
  <si>
    <t>SCTASK2374030</t>
  </si>
  <si>
    <t>SCTASK2372792</t>
  </si>
  <si>
    <t>SCTASK2372759</t>
  </si>
  <si>
    <t>SCTASK2371993</t>
  </si>
  <si>
    <t>SCTASK2371871</t>
  </si>
  <si>
    <t>SCTASK2371602</t>
  </si>
  <si>
    <t>SCTASK2370820</t>
  </si>
  <si>
    <t>SCTASK2370337</t>
  </si>
  <si>
    <t>SCTASK2370297</t>
  </si>
  <si>
    <t>SCTASK2369293</t>
  </si>
  <si>
    <t>SCTASK2369258</t>
  </si>
  <si>
    <t>SCTASK2368147</t>
  </si>
  <si>
    <t>SCTASK2364371</t>
  </si>
  <si>
    <t>SCTASK2364357</t>
  </si>
  <si>
    <t>SCTASK2364070</t>
  </si>
  <si>
    <t>SCTASK2363811</t>
  </si>
  <si>
    <t>SCTASK2363112</t>
  </si>
  <si>
    <t>SCTASK2363044</t>
  </si>
  <si>
    <t>SCTASK2363008</t>
  </si>
  <si>
    <t>SCTASK2362228</t>
  </si>
  <si>
    <t>SCTASK2362163</t>
  </si>
  <si>
    <t>SCTASK2361963</t>
  </si>
  <si>
    <t>SCTASK2361962</t>
  </si>
  <si>
    <t>SCTASK2361275</t>
  </si>
  <si>
    <t>SCTASK2361211</t>
  </si>
  <si>
    <t>SCTASK2361108</t>
  </si>
  <si>
    <t>SCTASK2360917</t>
  </si>
  <si>
    <t>SCTASK2360311</t>
  </si>
  <si>
    <t>SCTASK2359791</t>
  </si>
  <si>
    <t>SCTASK2359153</t>
  </si>
  <si>
    <t>SCTASK2358521</t>
  </si>
  <si>
    <t>SCTASK2358242</t>
  </si>
  <si>
    <t>SCTASK2358103</t>
  </si>
  <si>
    <t>SCTASK2357159</t>
  </si>
  <si>
    <t>SCTASK2357042</t>
  </si>
  <si>
    <t>SCTASK2356413</t>
  </si>
  <si>
    <t>SCTASK2356383</t>
  </si>
  <si>
    <t>SCTASK2356382</t>
  </si>
  <si>
    <t>SCTASK2355719</t>
  </si>
  <si>
    <t>SCTASK2355573</t>
  </si>
  <si>
    <t>SCTASK2355415</t>
  </si>
  <si>
    <t>SCTASK2355148</t>
  </si>
  <si>
    <t>SCTASK2354519</t>
  </si>
  <si>
    <t>SCTASK2350140</t>
  </si>
  <si>
    <t>SCTASK2347950</t>
  </si>
  <si>
    <t>SCTASK2346997</t>
  </si>
  <si>
    <t>SCTASK2346273</t>
  </si>
  <si>
    <t>SCTASK2346177</t>
  </si>
  <si>
    <t>SCTASK2344679</t>
  </si>
  <si>
    <t>SCTASK2343875</t>
  </si>
  <si>
    <t>SCTASK2342650</t>
  </si>
  <si>
    <t>SCTASK2342603</t>
  </si>
  <si>
    <t>SCTASK2342397</t>
  </si>
  <si>
    <t>SCTASK2341545</t>
  </si>
  <si>
    <t>SCTASK2339107</t>
  </si>
  <si>
    <t>SCTASK2339020</t>
  </si>
  <si>
    <t>SCTASK2338547</t>
  </si>
  <si>
    <t>SCTASK2338020</t>
  </si>
  <si>
    <t>SCTASK2337960</t>
  </si>
  <si>
    <t>SCTASK2336932</t>
  </si>
  <si>
    <t>SCTASK2336453</t>
  </si>
  <si>
    <t>SCTASK2335636</t>
  </si>
  <si>
    <t>SCTASK2335235</t>
  </si>
  <si>
    <t>SCTASK2334988</t>
  </si>
  <si>
    <t>SCTASK2334983</t>
  </si>
  <si>
    <t>SCTASK2334519</t>
  </si>
  <si>
    <t>SCTASK2333749</t>
  </si>
  <si>
    <t>SCTASK2332954</t>
  </si>
  <si>
    <t>SCTASK2332784</t>
  </si>
  <si>
    <t>SCTASK2331917</t>
  </si>
  <si>
    <t>SCTASK2331683</t>
  </si>
  <si>
    <t>SCTASK2330703</t>
  </si>
  <si>
    <t>SCTASK2330681</t>
  </si>
  <si>
    <t>SCTASK2330667</t>
  </si>
  <si>
    <t>SCTASK2330666</t>
  </si>
  <si>
    <t>SCTASK2330624</t>
  </si>
  <si>
    <t>SCTASK2330547</t>
  </si>
  <si>
    <t>SCTASK2329850</t>
  </si>
  <si>
    <t>SCTASK2329560</t>
  </si>
  <si>
    <t>SCTASK2327949</t>
  </si>
  <si>
    <t>SCTASK2327857</t>
  </si>
  <si>
    <t>SCTASK2327459</t>
  </si>
  <si>
    <t>SCTASK2325585</t>
  </si>
  <si>
    <t>SCTASK2325078</t>
  </si>
  <si>
    <t>SCTASK2325005</t>
  </si>
  <si>
    <t>SCTASK2324190</t>
  </si>
  <si>
    <t>SCTASK2323635</t>
  </si>
  <si>
    <t>SCTASK2323546</t>
  </si>
  <si>
    <t>SCTASK2323463</t>
  </si>
  <si>
    <t>SCTASK2323400</t>
  </si>
  <si>
    <t>SCTASK2323376</t>
  </si>
  <si>
    <t>SCTASK2322955</t>
  </si>
  <si>
    <t>SCTASK2321439</t>
  </si>
  <si>
    <t>SCTASK2321044</t>
  </si>
  <si>
    <t>Application name</t>
  </si>
  <si>
    <t>Components</t>
  </si>
  <si>
    <t>Requests</t>
  </si>
  <si>
    <t>Altia Design ::C2A</t>
  </si>
  <si>
    <t>Altia Design (12.3_32b) EN</t>
  </si>
  <si>
    <t>Yes</t>
  </si>
  <si>
    <t>AMISA Core Desktop (8.0-SP7_32b) EN</t>
  </si>
  <si>
    <t>IBM Rational Rhapsody (9.0.1_32b) EN</t>
  </si>
  <si>
    <t>Ansa ::C2A</t>
  </si>
  <si>
    <t>Data Quick View (2.1_64b) EN</t>
  </si>
  <si>
    <t>Dymola (2016_32b) EN</t>
  </si>
  <si>
    <t>Dymola (2020_64b) EN</t>
  </si>
  <si>
    <t xml:space="preserve">Dymola (2024x.1_64b) EN </t>
  </si>
  <si>
    <t>Enterprise Architect Viewer (14.1_32b) EN</t>
  </si>
  <si>
    <t>FaultTree+ (11.2_32b) EN</t>
  </si>
  <si>
    <t>FlexPro ::C2A</t>
  </si>
  <si>
    <t>Flexpro (10.0.16_64b) EN</t>
  </si>
  <si>
    <t>Flowmaster (6.5.3_32b) EN</t>
  </si>
  <si>
    <t>Flowmaster (7.9.4_32b) EN</t>
  </si>
  <si>
    <t>Flowmaster (8.1.0_32b) EN</t>
  </si>
  <si>
    <t>Flowmaster (2019.3_32b) EN</t>
  </si>
  <si>
    <t>LabView (2014.0_32b) EN</t>
  </si>
  <si>
    <t>LSBM (6.1_32b) EN</t>
  </si>
  <si>
    <t>LSBM (6.3.0_64b) EN</t>
  </si>
  <si>
    <t>LSBM (6.4.0_64b) EN</t>
  </si>
  <si>
    <t>LSBM (6.4.1_32b) EN</t>
  </si>
  <si>
    <t>LSBM (6.5.0_64b) EN</t>
  </si>
  <si>
    <t>Mini Remote Control ::C2A</t>
  </si>
  <si>
    <t>Mini Remote Control (12.2.4_64b) EN</t>
  </si>
  <si>
    <t>NIST 23 Refprop :: C2A</t>
  </si>
  <si>
    <t>NIST 23 Refprop 10</t>
  </si>
  <si>
    <t xml:space="preserve"> </t>
  </si>
  <si>
    <t>Proosis (6.2.0_64b) EN</t>
  </si>
  <si>
    <t>Proosis (6.2.34_64b) EN</t>
  </si>
  <si>
    <t>Proosis (6.4.0_64b) EN</t>
  </si>
  <si>
    <t>PSIM (2022.3.0_64b) EN</t>
  </si>
  <si>
    <t>PVCS Dimensions ::C2A</t>
  </si>
  <si>
    <t>Reliability workbench (13.0_32b) EN</t>
  </si>
  <si>
    <t>Reliability Workbench (14.0.1_64b) EN</t>
  </si>
  <si>
    <t>Reliability Workbench (RWB) (15.0.2.3_64b) EN</t>
  </si>
  <si>
    <t>SaberRD (2017.12-1_64b) EN</t>
  </si>
  <si>
    <t>SaberRD (2022.03_64b) EN</t>
  </si>
  <si>
    <t>Scade (5.1.1o_64b) EN</t>
  </si>
  <si>
    <t>Scade (5.1.2o_64b) EN</t>
  </si>
  <si>
    <t>Scade (6.2.1c_64b) EN</t>
  </si>
  <si>
    <t>Scade (6.4_64b) EN</t>
  </si>
  <si>
    <t>Scade (19.0_64b) EN</t>
  </si>
  <si>
    <t>Scade (19.2b_64b) EN</t>
  </si>
  <si>
    <t>Scade (2022.R2_64b) ML</t>
  </si>
  <si>
    <t>Scade (2024.R1_64b) ML</t>
  </si>
  <si>
    <t>Scade (2024.R2_64b) ML</t>
  </si>
  <si>
    <t>Test Management System (7.8.2.0_32b) EN</t>
  </si>
  <si>
    <t>Test Management System (12.8.2.0_64b) EN</t>
  </si>
  <si>
    <t>TeXStudio ::C2A</t>
  </si>
  <si>
    <t>TeXstudio (2.9.4_32b) ML</t>
  </si>
  <si>
    <t>TeXstudio (4.4_64b) EN</t>
  </si>
  <si>
    <t>ThermXL ::C2A</t>
  </si>
  <si>
    <t>ThermXL (4.10_32b) EN</t>
  </si>
  <si>
    <t>Microsoft Visual C++ Redist</t>
  </si>
  <si>
    <t>Crystal Reports Basic Runtime for Visual Studio</t>
  </si>
  <si>
    <t xml:space="preserve">Visual Studio Tools For Office System Runtime </t>
  </si>
  <si>
    <t>Visual Studio Express</t>
  </si>
  <si>
    <t>Functional support request</t>
  </si>
  <si>
    <t>APPL9698V8 LSBM (6.6.1_64b) EN - Authorized Installations</t>
  </si>
  <si>
    <t>APPL9698V8 LSBM (6.6.1_64b) EN - Functional Acceptance</t>
  </si>
  <si>
    <t>APPL10329V14 SaberRD (2022.03_64b) EN - Authorized Installations</t>
  </si>
  <si>
    <t>APPL10329V14 SaberRD (2022.03_64b) EN - Functional Acceptance</t>
  </si>
  <si>
    <t>APPL10387V8 Scade (2025.R1_64b) ML - Authorized Installations</t>
  </si>
  <si>
    <t>APPL10387V8 Scade (2025.R1_64b) ML - Functional Acceptance</t>
  </si>
  <si>
    <t>APPL10380V11 Dymola (2025x.1_64b) EN - Authorized Installations</t>
  </si>
  <si>
    <t>APPL10380V11 Dymola (2025x.1_64b) EN - Functional Acceptance</t>
  </si>
  <si>
    <t>APPL30664V1 Visual Studio Code (1.97.2_64b) EN - Authorized Installations</t>
  </si>
  <si>
    <t>APPL30664V1 Visual Studio Code (1.97.2_64b) EN - Functional Acceptance</t>
  </si>
  <si>
    <t>APPL30642V3 JabRef (5.15_64b) ML - Authorized Installations</t>
  </si>
  <si>
    <t>APPL30642V3 JabRef (5.15_64b) ML - Functional Acceptance</t>
  </si>
  <si>
    <t>APPL11225V7 PROOSIS (7.0.10_64b) EN - Authorized Installations</t>
  </si>
  <si>
    <t>APPL11225V7 PROOSIS (7.0.10_64b) EN - Functional Acceptance</t>
  </si>
  <si>
    <t>APPL10160V4 Magics (28.0_64b) EN - Functional Acceptance</t>
  </si>
  <si>
    <t>APPL9900V4 Eclipse (4.28_64b) EN - Functional Acceptance</t>
  </si>
  <si>
    <t>APPL10387V6 Scade (2024.R1_64b) ML - Functional Acceptance</t>
  </si>
  <si>
    <t>ISR review</t>
  </si>
  <si>
    <t>APPL7510V10 Dymola (2024x.1_64b) EN - Authorized Installations</t>
  </si>
  <si>
    <t>APPL7510V10 Dymola (2024x.1_64b) EN - Functional Acceptance</t>
  </si>
  <si>
    <t>APPL8332V7 MinGW (8.2_32b) EN - Functional Acceptance</t>
  </si>
  <si>
    <t>APPL8332V6 MinGW (8.1_64b) EN - Functional Acceptance</t>
  </si>
  <si>
    <t>APPL7510V9 Dymola (2024_64b) EN - Functional Acceptance</t>
  </si>
  <si>
    <t>APPL9900V3 Eclipse CDT (4.5.2_64b) EN - Functional Acceptance</t>
  </si>
  <si>
    <t>APPL30472V1 PSIM (2022.3.0_64b) EN - Functional Acceptance</t>
  </si>
  <si>
    <t>APPL9117V2 Beyond Compare (4.3.3_64b) EN - Functional Acceptance</t>
  </si>
  <si>
    <t>APPL30436V1 Visual Studio 2019 (16.9.26_64b) EN - Functional Acceptance</t>
  </si>
  <si>
    <t>APPL9698V6 LSBM (6.4.1_32b) EN - Functional Acceptance</t>
  </si>
  <si>
    <t>APPL11225V6 PROOSIS (6.4.34_64b) EN - Functional Acceptance</t>
  </si>
  <si>
    <t>APPL9698V5 LSBM (6.5.0_64b) EN - Functional Acceptance</t>
  </si>
  <si>
    <t>APPL30429V2 CADfix (12.0 SP1.1.1_64b) EN - Functional Acceptance</t>
  </si>
  <si>
    <t>APPL10709V27 CADfix (12.0 SP1.1.1_64b) EN - Authorized Installations</t>
  </si>
  <si>
    <t>APPL10709V27 CADfix (12.0 SP1.1.1_64b) EN - Functional Acceptance</t>
  </si>
  <si>
    <t>APPL10385V24 Scade (2022.R2_64b) ML - Functional Acceptance</t>
  </si>
  <si>
    <t>APPL8916V11 Test Management System (12.8.2.0_64b) EN - Functional Acceptance</t>
  </si>
  <si>
    <t>APPL30330V1 ActiveTcl (8.6.8_64b) EN - Functional Acceptance</t>
  </si>
  <si>
    <t>APPL9698V4 LSBM (6.4.0_64b) EN - Functional Acceptance</t>
  </si>
  <si>
    <t>Dymola (2025x.1_64b) EN</t>
  </si>
  <si>
    <t>Scade (2025.R1_64b) ML</t>
  </si>
  <si>
    <t>Saber (2016.0.3_64b) EN</t>
  </si>
  <si>
    <t>Dymola (2024x.1_64b) EN</t>
  </si>
  <si>
    <t>PSIM_EDYDTN (9.3.1_64b) EN</t>
  </si>
  <si>
    <t>PROOSIS (3.10.2_64b) EN</t>
  </si>
  <si>
    <t>PROOSIS (7.0.10_64b) EN</t>
  </si>
  <si>
    <t>PDF Composer (5.0.9_64b) EN</t>
  </si>
  <si>
    <t>Pycharm (2019.1.3_64b) EN</t>
  </si>
  <si>
    <t>PROOSIS (6.4.34_64b) EN</t>
  </si>
  <si>
    <t>PROOSIS (6.4.0_64b) EN</t>
  </si>
  <si>
    <t>Mathcad (Prime 7.0.0_64b) EN</t>
  </si>
  <si>
    <t>Google Earth Pro (7.3_64b) ML</t>
  </si>
  <si>
    <t>Hex Editor Neo (6.31_64b) EN</t>
  </si>
  <si>
    <t>Beyond Compare (4.3.3_64b) EN</t>
  </si>
  <si>
    <t>MinGW (8.1_64b) EN</t>
  </si>
  <si>
    <t>Microsoft Build Tools (2017.0_32b) EN</t>
  </si>
  <si>
    <t>Mathcad (15.0 M050_32b) EN</t>
  </si>
  <si>
    <t>PDF Composer (5.1_64b) EN</t>
  </si>
  <si>
    <t>Beyond Compare (4.3.2.2_64b) EN</t>
  </si>
  <si>
    <t>SpaceClaim (19.2_64b) ML</t>
  </si>
  <si>
    <t>Dragon Naturally Speaking (15.7.1_64b) FR</t>
  </si>
  <si>
    <t>CADfix (12.0 SP1.1.1_64b) EN</t>
  </si>
  <si>
    <t>Dragon Naturally Speaking (13.0_32b) EN</t>
  </si>
  <si>
    <t>MinGW (8.2_32b) EN</t>
  </si>
  <si>
    <t>VIM (8.2.2825.0_32b) EN</t>
  </si>
  <si>
    <t>MinGW (6.3.0_64b) EN</t>
  </si>
  <si>
    <t>KICAD (5.1.4_64b) ML</t>
  </si>
  <si>
    <t>Magics (28.0_64b) EN</t>
  </si>
  <si>
    <t>SEER-MFG (8.4.19_64b) EN</t>
  </si>
  <si>
    <t>Vaps (6.4.4_32b) EN</t>
  </si>
  <si>
    <t>ATB (2.0.3_64b) EN</t>
  </si>
  <si>
    <t>Reqtify (2019 FD01_32b) EN</t>
  </si>
  <si>
    <t>Dragon Naturally Speaking (13.0_32b) DE</t>
  </si>
  <si>
    <t>VAPSXT (4.1.1_32b) EN</t>
  </si>
  <si>
    <t>Beyond Compare (3.3.4_32b) EN</t>
  </si>
  <si>
    <t>Magics (23.01_64b) EN</t>
  </si>
  <si>
    <t>SEER-MFG (8.3.21_64b) EN</t>
  </si>
  <si>
    <t>Dymola (2024_64b) EN</t>
  </si>
  <si>
    <t>graphviz (2.26.3_32b) EN</t>
  </si>
  <si>
    <t>ATB (2.0.3_32b) EN</t>
  </si>
  <si>
    <t>MagicDraw (19.0.SP4_64b) EN</t>
  </si>
  <si>
    <t>ATB (2.0.2_32b) EN</t>
  </si>
  <si>
    <t>SpaceClaim (18.2_64b) ML</t>
  </si>
  <si>
    <t>Spaceclaim Direct Modeler (20.1_64b) EN</t>
  </si>
  <si>
    <t>PROOSIS (6.2.0_64b) EN</t>
  </si>
  <si>
    <t>MinGW (5.3_64b) EN</t>
  </si>
  <si>
    <t>SEER-MFG (8.2.9_64b) EN</t>
  </si>
  <si>
    <t>CADfix (11.0.SP1_64b) EN</t>
  </si>
  <si>
    <t>Reqtify (2016_32b) EN</t>
  </si>
  <si>
    <t>CADfix (12.0 SP1.1.0_64b) EN</t>
  </si>
  <si>
    <t>IBM Rational Rhapsody (8.1.4_32b) EN</t>
  </si>
  <si>
    <t>MagicDraw (19.0 SP2_64b) EN</t>
  </si>
  <si>
    <t>Mini Remote Control (12.0.5_64b) EN</t>
  </si>
  <si>
    <t>Diffuse (0.4.6_32b) EN</t>
  </si>
  <si>
    <t>TestStand (2014_32b) EN</t>
  </si>
  <si>
    <t>iTunes (12.9.3_64b) ML</t>
  </si>
  <si>
    <t>JMP (13.2_64b) EN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</si>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</sst>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Roboto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22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B0F0"/>
      <name val="Arial"/>
      <family val="2"/>
      <scheme val="minor"/>
    </font>
    <font>
      <b/>
      <sz val="10"/>
      <color rgb="FF00B05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rgb="FF303A46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0"/>
      <name val="Arial"/>
    </font>
    <font>
      <sz val="8"/>
      <name val="Arial"/>
      <family val="2"/>
      <scheme val="minor"/>
    </font>
    <font>
      <b/>
      <sz val="12"/>
      <color theme="0"/>
      <name val="Calibri"/>
      <family val="2"/>
    </font>
    <font>
      <sz val="11"/>
      <color rgb="FF00205B"/>
      <name val="Calibri"/>
      <family val="2"/>
    </font>
    <font>
      <sz val="11"/>
      <color rgb="FF15192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0.249977111117893"/>
        <bgColor rgb="FF1C4587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BEC1C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1"/>
  </cellStyleXfs>
  <cellXfs count="204">
    <xf numFmtId="0" fontId="0" fillId="0" borderId="0" xfId="0" applyBorder="1"/>
    <xf numFmtId="0" fontId="5" fillId="0" borderId="2" xfId="0" applyFont="1" applyBorder="1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8" fillId="2" borderId="1" xfId="0" applyFont="1" applyFill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2" fillId="0" borderId="0" xfId="0" applyFont="1" applyBorder="1"/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3" fillId="8" borderId="2" xfId="0" applyFont="1" applyFill="1" applyBorder="1" applyAlignment="1">
      <alignment wrapText="1"/>
    </xf>
    <xf numFmtId="49" fontId="0" fillId="0" borderId="1" xfId="0" applyNumberFormat="1" applyAlignment="1">
      <alignment vertical="top" wrapText="1"/>
    </xf>
    <xf numFmtId="0" fontId="15" fillId="0" borderId="1" xfId="0" applyFont="1"/>
    <xf numFmtId="0" fontId="16" fillId="0" borderId="0" xfId="0" applyFont="1" applyBorder="1"/>
    <xf numFmtId="0" fontId="17" fillId="0" borderId="0" xfId="0" applyFont="1" applyBorder="1"/>
    <xf numFmtId="49" fontId="18" fillId="0" borderId="1" xfId="0" applyNumberFormat="1" applyFont="1" applyAlignment="1">
      <alignment vertical="top" wrapText="1"/>
    </xf>
    <xf numFmtId="0" fontId="11" fillId="0" borderId="1" xfId="0" applyFont="1" applyAlignment="1">
      <alignment horizontal="center"/>
    </xf>
    <xf numFmtId="14" fontId="13" fillId="0" borderId="1" xfId="0" applyNumberFormat="1" applyFont="1" applyAlignment="1">
      <alignment horizontal="left" vertical="center"/>
    </xf>
    <xf numFmtId="0" fontId="11" fillId="0" borderId="1" xfId="0" applyFont="1"/>
    <xf numFmtId="0" fontId="9" fillId="0" borderId="1" xfId="0" applyFont="1" applyAlignment="1">
      <alignment horizontal="center" vertical="center"/>
    </xf>
    <xf numFmtId="0" fontId="0" fillId="0" borderId="1" xfId="0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top"/>
    </xf>
    <xf numFmtId="164" fontId="2" fillId="0" borderId="0" xfId="0" applyNumberFormat="1" applyFont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2" fillId="0" borderId="1" xfId="0" applyFont="1"/>
    <xf numFmtId="0" fontId="20" fillId="11" borderId="6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9" fillId="0" borderId="1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" xfId="0" applyAlignment="1">
      <alignment horizontal="center"/>
    </xf>
    <xf numFmtId="0" fontId="14" fillId="0" borderId="1" xfId="0" applyFont="1"/>
    <xf numFmtId="0" fontId="9" fillId="0" borderId="1" xfId="0" applyFont="1" applyAlignment="1">
      <alignment horizontal="center"/>
    </xf>
    <xf numFmtId="0" fontId="0" fillId="0" borderId="1" xfId="0"/>
    <xf numFmtId="0" fontId="13" fillId="0" borderId="1" xfId="0" applyFont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1" fillId="12" borderId="1" xfId="0" applyFont="1" applyFill="1"/>
    <xf numFmtId="0" fontId="9" fillId="0" borderId="1" xfId="0" applyFont="1"/>
    <xf numFmtId="0" fontId="13" fillId="7" borderId="15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0" fillId="0" borderId="1" xfId="0" applyAlignment="1">
      <alignment horizontal="center" vertical="center"/>
    </xf>
    <xf numFmtId="0" fontId="21" fillId="0" borderId="1" xfId="0" applyFont="1"/>
    <xf numFmtId="0" fontId="22" fillId="0" borderId="1" xfId="0" applyFont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3" fillId="0" borderId="1" xfId="0" applyFont="1"/>
    <xf numFmtId="0" fontId="12" fillId="0" borderId="9" xfId="0" applyFont="1" applyBorder="1" applyAlignment="1">
      <alignment horizontal="center" vertical="center"/>
    </xf>
    <xf numFmtId="0" fontId="12" fillId="0" borderId="1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0" borderId="1" xfId="0" applyFont="1" applyAlignment="1">
      <alignment horizontal="center"/>
    </xf>
    <xf numFmtId="0" fontId="24" fillId="0" borderId="1" xfId="0" applyFont="1"/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24" fillId="0" borderId="1" xfId="0" applyFont="1" applyAlignment="1">
      <alignment horizontal="center" vertical="center"/>
    </xf>
    <xf numFmtId="0" fontId="14" fillId="0" borderId="1" xfId="0" applyFont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49" fontId="15" fillId="0" borderId="1" xfId="0" applyNumberFormat="1" applyFont="1" applyAlignment="1">
      <alignment horizontal="right" vertical="center"/>
    </xf>
    <xf numFmtId="0" fontId="24" fillId="0" borderId="1" xfId="0" applyFont="1" applyAlignment="1">
      <alignment horizontal="center"/>
    </xf>
    <xf numFmtId="0" fontId="0" fillId="0" borderId="34" xfId="0" applyBorder="1" applyAlignment="1">
      <alignment vertical="center"/>
    </xf>
    <xf numFmtId="0" fontId="0" fillId="0" borderId="39" xfId="0" applyBorder="1" applyAlignment="1">
      <alignment vertical="center"/>
    </xf>
    <xf numFmtId="0" fontId="9" fillId="0" borderId="38" xfId="0" applyFont="1" applyBorder="1" applyAlignment="1">
      <alignment horizontal="center" vertical="center"/>
    </xf>
    <xf numFmtId="0" fontId="9" fillId="0" borderId="3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9" fillId="6" borderId="48" xfId="0" applyFont="1" applyFill="1" applyBorder="1" applyAlignment="1">
      <alignment horizontal="center" vertical="center"/>
    </xf>
    <xf numFmtId="0" fontId="9" fillId="0" borderId="1" xfId="0" applyFont="1" applyAlignment="1">
      <alignment horizontal="left" vertical="center"/>
    </xf>
    <xf numFmtId="0" fontId="9" fillId="6" borderId="45" xfId="0" applyFont="1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/>
    </xf>
    <xf numFmtId="14" fontId="26" fillId="4" borderId="25" xfId="0" applyNumberFormat="1" applyFont="1" applyFill="1" applyBorder="1" applyAlignment="1">
      <alignment horizontal="center" vertical="center"/>
    </xf>
    <xf numFmtId="0" fontId="26" fillId="5" borderId="25" xfId="0" applyFont="1" applyFill="1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 wrapText="1"/>
    </xf>
    <xf numFmtId="164" fontId="0" fillId="0" borderId="1" xfId="0" applyNumberFormat="1" applyAlignment="1">
      <alignment horizontal="center" vertical="top"/>
    </xf>
    <xf numFmtId="49" fontId="0" fillId="0" borderId="1" xfId="0" applyNumberFormat="1" applyAlignment="1">
      <alignment horizontal="center" vertical="top" wrapText="1"/>
    </xf>
    <xf numFmtId="49" fontId="0" fillId="0" borderId="1" xfId="0" applyNumberFormat="1" applyAlignment="1">
      <alignment horizontal="center" vertical="center" wrapText="1"/>
    </xf>
    <xf numFmtId="164" fontId="0" fillId="0" borderId="1" xfId="0" applyNumberFormat="1" applyAlignment="1">
      <alignment horizontal="center" vertical="center"/>
    </xf>
    <xf numFmtId="0" fontId="0" fillId="0" borderId="1" xfId="0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 vertical="center"/>
    </xf>
    <xf numFmtId="0" fontId="0" fillId="6" borderId="0" xfId="0" applyFill="1" applyBorder="1"/>
    <xf numFmtId="49" fontId="0" fillId="6" borderId="1" xfId="0" applyNumberFormat="1" applyFill="1" applyAlignment="1">
      <alignment horizontal="center" vertical="top" wrapText="1"/>
    </xf>
    <xf numFmtId="164" fontId="0" fillId="6" borderId="1" xfId="0" applyNumberFormat="1" applyFill="1" applyAlignment="1">
      <alignment horizontal="center" vertical="top"/>
    </xf>
    <xf numFmtId="49" fontId="0" fillId="6" borderId="1" xfId="0" applyNumberFormat="1" applyFill="1" applyAlignment="1">
      <alignment vertical="top" wrapText="1"/>
    </xf>
    <xf numFmtId="49" fontId="0" fillId="0" borderId="1" xfId="0" applyNumberFormat="1" applyAlignment="1">
      <alignment horizontal="left" vertical="center" wrapText="1"/>
    </xf>
    <xf numFmtId="49" fontId="0" fillId="6" borderId="1" xfId="0" applyNumberFormat="1" applyFill="1" applyAlignment="1">
      <alignment horizontal="left" vertical="center" wrapText="1"/>
    </xf>
    <xf numFmtId="0" fontId="0" fillId="0" borderId="0" xfId="0" applyBorder="1" applyAlignment="1">
      <alignment horizontal="left"/>
    </xf>
    <xf numFmtId="164" fontId="0" fillId="6" borderId="1" xfId="0" applyNumberFormat="1" applyFill="1" applyAlignment="1">
      <alignment horizontal="center" vertical="center"/>
    </xf>
    <xf numFmtId="0" fontId="5" fillId="0" borderId="1" xfId="0" applyFont="1"/>
    <xf numFmtId="2" fontId="4" fillId="9" borderId="51" xfId="0" applyNumberFormat="1" applyFont="1" applyFill="1" applyBorder="1" applyAlignment="1">
      <alignment horizontal="center" vertical="center"/>
    </xf>
    <xf numFmtId="1" fontId="4" fillId="15" borderId="51" xfId="0" applyNumberFormat="1" applyFont="1" applyFill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42" xfId="0" applyNumberFormat="1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1" fontId="4" fillId="0" borderId="1" xfId="0" applyNumberFormat="1" applyFont="1" applyAlignment="1">
      <alignment horizontal="center" vertical="center"/>
    </xf>
    <xf numFmtId="2" fontId="4" fillId="0" borderId="1" xfId="0" applyNumberFormat="1" applyFont="1" applyAlignment="1">
      <alignment horizontal="center" vertical="center"/>
    </xf>
    <xf numFmtId="0" fontId="4" fillId="0" borderId="1" xfId="0" applyFont="1" applyAlignment="1">
      <alignment horizontal="center" vertical="center"/>
    </xf>
    <xf numFmtId="1" fontId="5" fillId="0" borderId="1" xfId="0" applyNumberFormat="1" applyFont="1" applyAlignment="1">
      <alignment horizontal="center" vertical="center"/>
    </xf>
    <xf numFmtId="0" fontId="4" fillId="0" borderId="1" xfId="0" applyFont="1"/>
    <xf numFmtId="0" fontId="0" fillId="0" borderId="53" xfId="0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" fontId="5" fillId="0" borderId="46" xfId="0" applyNumberFormat="1" applyFont="1" applyBorder="1" applyAlignment="1">
      <alignment horizontal="center" vertical="center"/>
    </xf>
    <xf numFmtId="0" fontId="0" fillId="0" borderId="57" xfId="0" applyBorder="1"/>
    <xf numFmtId="2" fontId="4" fillId="0" borderId="1" xfId="0" applyNumberFormat="1" applyFont="1"/>
    <xf numFmtId="1" fontId="4" fillId="6" borderId="49" xfId="0" applyNumberFormat="1" applyFont="1" applyFill="1" applyBorder="1" applyAlignment="1">
      <alignment horizontal="center" vertical="center"/>
    </xf>
    <xf numFmtId="0" fontId="28" fillId="14" borderId="50" xfId="0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" fontId="5" fillId="0" borderId="60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5" fillId="0" borderId="24" xfId="0" applyFont="1" applyBorder="1"/>
    <xf numFmtId="0" fontId="5" fillId="0" borderId="2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1" fontId="5" fillId="0" borderId="28" xfId="0" applyNumberFormat="1" applyFont="1" applyBorder="1" applyAlignment="1">
      <alignment horizontal="left" vertical="center"/>
    </xf>
    <xf numFmtId="0" fontId="5" fillId="0" borderId="28" xfId="0" applyFont="1" applyBorder="1"/>
    <xf numFmtId="0" fontId="5" fillId="0" borderId="18" xfId="0" applyFont="1" applyBorder="1"/>
    <xf numFmtId="1" fontId="5" fillId="16" borderId="28" xfId="0" applyNumberFormat="1" applyFont="1" applyFill="1" applyBorder="1" applyAlignment="1">
      <alignment horizontal="left" vertical="center"/>
    </xf>
    <xf numFmtId="0" fontId="29" fillId="0" borderId="28" xfId="0" applyFont="1" applyBorder="1"/>
    <xf numFmtId="0" fontId="30" fillId="0" borderId="28" xfId="0" applyFont="1" applyBorder="1"/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5" fillId="0" borderId="30" xfId="0" applyFont="1" applyBorder="1"/>
    <xf numFmtId="0" fontId="9" fillId="0" borderId="36" xfId="0" applyFont="1" applyBorder="1" applyAlignment="1">
      <alignment horizontal="left" vertical="center"/>
    </xf>
    <xf numFmtId="0" fontId="9" fillId="0" borderId="1" xfId="0" applyFont="1" applyAlignment="1">
      <alignment horizontal="left" vertical="center"/>
    </xf>
    <xf numFmtId="0" fontId="0" fillId="0" borderId="34" xfId="0" applyBorder="1" applyAlignment="1">
      <alignment vertical="center"/>
    </xf>
    <xf numFmtId="0" fontId="9" fillId="0" borderId="37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0" fillId="0" borderId="39" xfId="0" applyBorder="1" applyAlignment="1">
      <alignment vertical="center"/>
    </xf>
    <xf numFmtId="0" fontId="15" fillId="0" borderId="1" xfId="0" applyFont="1" applyAlignment="1">
      <alignment horizontal="right" vertical="center"/>
    </xf>
    <xf numFmtId="0" fontId="0" fillId="0" borderId="1" xfId="0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4" fontId="15" fillId="0" borderId="1" xfId="0" applyNumberFormat="1" applyFont="1" applyAlignment="1">
      <alignment horizontal="right" vertical="center"/>
    </xf>
    <xf numFmtId="0" fontId="0" fillId="0" borderId="1" xfId="0"/>
    <xf numFmtId="0" fontId="9" fillId="0" borderId="1" xfId="0" applyFont="1" applyAlignment="1">
      <alignment horizontal="center"/>
    </xf>
    <xf numFmtId="0" fontId="9" fillId="0" borderId="1" xfId="0" applyFont="1"/>
    <xf numFmtId="0" fontId="12" fillId="0" borderId="1" xfId="0" applyFont="1"/>
    <xf numFmtId="2" fontId="25" fillId="0" borderId="1" xfId="0" applyNumberFormat="1" applyFont="1"/>
    <xf numFmtId="0" fontId="24" fillId="0" borderId="1" xfId="0" applyFont="1"/>
    <xf numFmtId="0" fontId="0" fillId="0" borderId="0" xfId="0" applyBorder="1"/>
    <xf numFmtId="0" fontId="19" fillId="13" borderId="31" xfId="0" applyFont="1" applyFill="1" applyBorder="1" applyAlignment="1">
      <alignment horizontal="center" vertical="center"/>
    </xf>
    <xf numFmtId="0" fontId="22" fillId="10" borderId="40" xfId="0" applyFont="1" applyFill="1" applyBorder="1" applyAlignment="1">
      <alignment horizontal="center" vertical="center"/>
    </xf>
    <xf numFmtId="0" fontId="22" fillId="10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22" fillId="10" borderId="43" xfId="0" applyFont="1" applyFill="1" applyBorder="1" applyAlignment="1">
      <alignment horizontal="center" vertical="center"/>
    </xf>
    <xf numFmtId="0" fontId="22" fillId="10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fill>
        <patternFill>
          <bgColor rgb="FFFFCC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Last 13 weeks</a:t>
            </a:r>
          </a:p>
        </c:rich>
      </c:tx>
      <c:layout>
        <c:manualLayout>
          <c:xMode val="edge"/>
          <c:yMode val="edge"/>
          <c:x val="4.0172007213205678E-2"/>
          <c:y val="2.78745644599303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8573899680576198E-2"/>
          <c:y val="0.1245042248663563"/>
          <c:w val="0.9148565826122762"/>
          <c:h val="0.79296593357801293"/>
        </c:manualLayout>
      </c:layout>
      <c:barChart>
        <c:barDir val="col"/>
        <c:grouping val="stacked"/>
        <c:varyColors val="0"/>
        <c:ser>
          <c:idx val="0"/>
          <c:order val="0"/>
          <c:tx>
            <c:v>Sctasks</c:v>
          </c:tx>
          <c:spPr>
            <a:solidFill>
              <a:srgbClr val="0070C0"/>
            </a:solidFill>
            <a:ln>
              <a:solidFill>
                <a:srgbClr val="0070C0"/>
              </a:solidFill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(Stats!$AD$7:$AF$7,Stats!$AH$7:$AQ$7)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D-4B1E-8DE5-4DCC58817196}"/>
            </c:ext>
          </c:extLst>
        </c:ser>
        <c:ser>
          <c:idx val="1"/>
          <c:order val="1"/>
          <c:tx>
            <c:v>Incidents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(Stats!$AD$8:$AF$8,Stats!$AH$8:$AQ$8)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D-4B1E-8DE5-4DCC58817196}"/>
            </c:ext>
          </c:extLst>
        </c:ser>
        <c:ser>
          <c:idx val="2"/>
          <c:order val="2"/>
          <c:tx>
            <c:v>Packages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(Stats!$AD$9:$AF$9,Stats!$AH$9:$AQ$9)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D-4B1E-8DE5-4DCC58817196}"/>
            </c:ext>
          </c:extLst>
        </c:ser>
        <c:ser>
          <c:idx val="3"/>
          <c:order val="3"/>
          <c:tx>
            <c:v>kbs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(Stats!$AD$10:$AF$10,Stats!$AH$10:$AQ$10)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D-4B1E-8DE5-4DCC5881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738194512"/>
        <c:axId val="1738194928"/>
      </c:barChart>
      <c:catAx>
        <c:axId val="17381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94928"/>
        <c:crosses val="autoZero"/>
        <c:auto val="1"/>
        <c:lblAlgn val="ctr"/>
        <c:lblOffset val="100"/>
        <c:noMultiLvlLbl val="0"/>
      </c:catAx>
      <c:valAx>
        <c:axId val="1738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945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366409244746718"/>
          <c:y val="4.1388075326590307E-2"/>
          <c:w val="0.26055846018226181"/>
          <c:h val="5.819933427861747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88432323443011"/>
          <c:y val="8.2172112682100021E-2"/>
          <c:w val="0.75861249343832016"/>
          <c:h val="0.803753082863372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Stats!$A$7</c:f>
              <c:strCache>
                <c:ptCount val="1"/>
                <c:pt idx="0">
                  <c:v>Sctasks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Stats!$AS$7</c:f>
              <c:numCache>
                <c:formatCode>General</c:formatCode>
                <c:ptCount val="1"/>
                <c:pt idx="0">
                  <c:v>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F11-8DF8-C17E36683B1C}"/>
            </c:ext>
          </c:extLst>
        </c:ser>
        <c:ser>
          <c:idx val="1"/>
          <c:order val="1"/>
          <c:tx>
            <c:strRef>
              <c:f>Stats!$A$8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Stats!$AS$8</c:f>
              <c:numCache>
                <c:formatCode>General</c:formatCode>
                <c:ptCount val="1"/>
                <c:pt idx="0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8-4F11-8DF8-C17E36683B1C}"/>
            </c:ext>
          </c:extLst>
        </c:ser>
        <c:ser>
          <c:idx val="2"/>
          <c:order val="2"/>
          <c:tx>
            <c:strRef>
              <c:f>Stats!$A$9</c:f>
              <c:strCache>
                <c:ptCount val="1"/>
                <c:pt idx="0">
                  <c:v>Packages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8-4F11-8DF8-C17E36683B1C}"/>
            </c:ext>
          </c:extLst>
        </c:ser>
        <c:ser>
          <c:idx val="3"/>
          <c:order val="3"/>
          <c:tx>
            <c:strRef>
              <c:f>Stats!$A$10</c:f>
              <c:strCache>
                <c:ptCount val="1"/>
                <c:pt idx="0">
                  <c:v>KB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C8-4F11-8DF8-C17E3668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15920"/>
        <c:axId val="2116011344"/>
      </c:barChart>
      <c:catAx>
        <c:axId val="21160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11344"/>
        <c:crosses val="autoZero"/>
        <c:auto val="1"/>
        <c:lblAlgn val="ctr"/>
        <c:lblOffset val="100"/>
        <c:noMultiLvlLbl val="0"/>
      </c:catAx>
      <c:valAx>
        <c:axId val="2116011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1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</xdr:colOff>
      <xdr:row>15</xdr:row>
      <xdr:rowOff>20954</xdr:rowOff>
    </xdr:from>
    <xdr:to>
      <xdr:col>37</xdr:col>
      <xdr:colOff>257175</xdr:colOff>
      <xdr:row>36</xdr:row>
      <xdr:rowOff>93344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114299</xdr:colOff>
      <xdr:row>14</xdr:row>
      <xdr:rowOff>249555</xdr:rowOff>
    </xdr:from>
    <xdr:to>
      <xdr:col>45</xdr:col>
      <xdr:colOff>59914</xdr:colOff>
      <xdr:row>36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terialise.com/en/software/magics/e-stage" TargetMode="External"/><Relationship Id="rId18" Type="http://schemas.openxmlformats.org/officeDocument/2006/relationships/hyperlink" Target="https://www.realtech-vr.com/home/glview" TargetMode="External"/><Relationship Id="rId26" Type="http://schemas.openxmlformats.org/officeDocument/2006/relationships/hyperlink" Target="http://www.kicad.org/" TargetMode="External"/><Relationship Id="rId39" Type="http://schemas.openxmlformats.org/officeDocument/2006/relationships/hyperlink" Target="http://www.intel.com/" TargetMode="External"/><Relationship Id="rId21" Type="http://schemas.openxmlformats.org/officeDocument/2006/relationships/hyperlink" Target="https://www.hhdsoftware.com/free-hex-editor" TargetMode="External"/><Relationship Id="rId34" Type="http://schemas.openxmlformats.org/officeDocument/2006/relationships/hyperlink" Target="https://www.ansys.com/en-gb/products/3d-design/ansys-spaceclaim" TargetMode="External"/><Relationship Id="rId7" Type="http://schemas.openxmlformats.org/officeDocument/2006/relationships/hyperlink" Target="https://www.contexteditor.org/" TargetMode="External"/><Relationship Id="rId2" Type="http://schemas.openxmlformats.org/officeDocument/2006/relationships/hyperlink" Target="http://www.altia.com/" TargetMode="External"/><Relationship Id="rId16" Type="http://schemas.openxmlformats.org/officeDocument/2006/relationships/hyperlink" Target="https://www.gasturb.de/" TargetMode="External"/><Relationship Id="rId20" Type="http://schemas.openxmlformats.org/officeDocument/2006/relationships/hyperlink" Target="https://graphviz.org/" TargetMode="External"/><Relationship Id="rId29" Type="http://schemas.openxmlformats.org/officeDocument/2006/relationships/hyperlink" Target="https://www.mingw-w64.org/" TargetMode="External"/><Relationship Id="rId41" Type="http://schemas.openxmlformats.org/officeDocument/2006/relationships/hyperlink" Target="https://visualstudio.microsoft.com/" TargetMode="External"/><Relationship Id="rId1" Type="http://schemas.openxmlformats.org/officeDocument/2006/relationships/hyperlink" Target="http://alchemy.gr/" TargetMode="External"/><Relationship Id="rId6" Type="http://schemas.openxmlformats.org/officeDocument/2006/relationships/hyperlink" Target="https://www.grammatech.com/products/source-code-analysis" TargetMode="External"/><Relationship Id="rId11" Type="http://schemas.openxmlformats.org/officeDocument/2006/relationships/hyperlink" Target="http://diffuse.sourceforge.net/" TargetMode="External"/><Relationship Id="rId24" Type="http://schemas.openxmlformats.org/officeDocument/2006/relationships/hyperlink" Target="http://www.apple.com/" TargetMode="External"/><Relationship Id="rId32" Type="http://schemas.openxmlformats.org/officeDocument/2006/relationships/hyperlink" Target="http://www.developer.microsoft.com/en-us/windows/downloads/windows-sdk/" TargetMode="External"/><Relationship Id="rId37" Type="http://schemas.openxmlformats.org/officeDocument/2006/relationships/hyperlink" Target="https://www.presagis.com/" TargetMode="External"/><Relationship Id="rId40" Type="http://schemas.openxmlformats.org/officeDocument/2006/relationships/hyperlink" Target="https://visualstudio.microsoft.com/" TargetMode="External"/><Relationship Id="rId5" Type="http://schemas.openxmlformats.org/officeDocument/2006/relationships/hyperlink" Target="https://www.clarosoftware.com/" TargetMode="External"/><Relationship Id="rId15" Type="http://schemas.openxmlformats.org/officeDocument/2006/relationships/hyperlink" Target="http://www.adobe.com/" TargetMode="External"/><Relationship Id="rId23" Type="http://schemas.openxmlformats.org/officeDocument/2006/relationships/hyperlink" Target="http://www.intel.com/" TargetMode="External"/><Relationship Id="rId28" Type="http://schemas.openxmlformats.org/officeDocument/2006/relationships/hyperlink" Target="http://www.ptc.com/" TargetMode="External"/><Relationship Id="rId36" Type="http://schemas.openxmlformats.org/officeDocument/2006/relationships/hyperlink" Target="https://www.esatan-tms.com/" TargetMode="External"/><Relationship Id="rId10" Type="http://schemas.openxmlformats.org/officeDocument/2006/relationships/hyperlink" Target="https://www.cygwin.com/" TargetMode="External"/><Relationship Id="rId19" Type="http://schemas.openxmlformats.org/officeDocument/2006/relationships/hyperlink" Target="https://www.google.com/earth/download/gep/agree.html?hl=en-GB" TargetMode="External"/><Relationship Id="rId31" Type="http://schemas.openxmlformats.org/officeDocument/2006/relationships/hyperlink" Target="http://www.ilovepdf.com/" TargetMode="External"/><Relationship Id="rId4" Type="http://schemas.openxmlformats.org/officeDocument/2006/relationships/hyperlink" Target="https://www.iti-global.com/cadfix" TargetMode="External"/><Relationship Id="rId9" Type="http://schemas.openxmlformats.org/officeDocument/2006/relationships/hyperlink" Target="https://freewareapp.com/csdiff_download/" TargetMode="External"/><Relationship Id="rId14" Type="http://schemas.openxmlformats.org/officeDocument/2006/relationships/hyperlink" Target="https://www.eclipse.org/" TargetMode="External"/><Relationship Id="rId22" Type="http://schemas.openxmlformats.org/officeDocument/2006/relationships/hyperlink" Target="http://www.ibm.com/" TargetMode="External"/><Relationship Id="rId27" Type="http://schemas.openxmlformats.org/officeDocument/2006/relationships/hyperlink" Target="https://www.materialise.com/en/software/magics" TargetMode="External"/><Relationship Id="rId30" Type="http://schemas.openxmlformats.org/officeDocument/2006/relationships/hyperlink" Target="http://www.microfocus.com/" TargetMode="External"/><Relationship Id="rId35" Type="http://schemas.openxmlformats.org/officeDocument/2006/relationships/hyperlink" Target="https://www.ansys.com/en-gb/products/3d-design/ansys-spaceclaim" TargetMode="External"/><Relationship Id="rId8" Type="http://schemas.openxmlformats.org/officeDocument/2006/relationships/hyperlink" Target="https://joshmadison.com/convert-for-windows/" TargetMode="External"/><Relationship Id="rId3" Type="http://schemas.openxmlformats.org/officeDocument/2006/relationships/hyperlink" Target="https://www.scootersoftware.com/" TargetMode="External"/><Relationship Id="rId12" Type="http://schemas.openxmlformats.org/officeDocument/2006/relationships/hyperlink" Target="https://www.nuance.com/en-gb/dragon.html" TargetMode="External"/><Relationship Id="rId17" Type="http://schemas.openxmlformats.org/officeDocument/2006/relationships/hyperlink" Target="https://en.wikipedia.org/wiki/General_Polygon_Clipper" TargetMode="External"/><Relationship Id="rId25" Type="http://schemas.openxmlformats.org/officeDocument/2006/relationships/hyperlink" Target="http://www.jmp.com/" TargetMode="External"/><Relationship Id="rId33" Type="http://schemas.openxmlformats.org/officeDocument/2006/relationships/hyperlink" Target="https://galorath.com/seer-for-manufacturing/" TargetMode="External"/><Relationship Id="rId38" Type="http://schemas.openxmlformats.org/officeDocument/2006/relationships/hyperlink" Target="http://www.vim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O3426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ColWidth="12.6640625" defaultRowHeight="15" customHeight="1" x14ac:dyDescent="0.25"/>
  <cols>
    <col min="1" max="1" width="12.6640625" style="48"/>
    <col min="2" max="2" width="12" style="35" customWidth="1"/>
    <col min="3" max="3" width="21" style="39" customWidth="1"/>
    <col min="4" max="4" width="21" style="38" customWidth="1"/>
    <col min="5" max="5" width="15.6640625" customWidth="1"/>
    <col min="6" max="6" width="40.21875" customWidth="1"/>
    <col min="7" max="7" width="21" customWidth="1"/>
    <col min="8" max="8" width="19" style="127" customWidth="1"/>
    <col min="9" max="9" width="20.6640625" style="39" customWidth="1"/>
    <col min="10" max="11" width="20" style="38" customWidth="1"/>
    <col min="12" max="12" width="22.5546875" style="40" customWidth="1"/>
    <col min="13" max="13" width="15" customWidth="1"/>
    <col min="14" max="14" width="15" style="21" customWidth="1"/>
    <col min="15" max="15" width="20" customWidth="1"/>
  </cols>
  <sheetData>
    <row r="1" spans="1:15" s="22" customFormat="1" ht="15.75" customHeight="1" x14ac:dyDescent="0.25">
      <c r="A1" s="58" t="s">
        <v>4593</v>
      </c>
      <c r="B1" s="109" t="s">
        <v>0</v>
      </c>
      <c r="C1" s="110" t="s">
        <v>1354</v>
      </c>
      <c r="D1" s="109" t="s">
        <v>1355</v>
      </c>
      <c r="E1" s="109" t="s">
        <v>1356</v>
      </c>
      <c r="F1" s="112" t="s">
        <v>2697</v>
      </c>
      <c r="G1" s="109" t="s">
        <v>1357</v>
      </c>
      <c r="H1" s="109" t="s">
        <v>4</v>
      </c>
      <c r="I1" s="110" t="s">
        <v>2</v>
      </c>
      <c r="J1" s="109" t="s">
        <v>1358</v>
      </c>
      <c r="K1" s="109" t="s">
        <v>66</v>
      </c>
      <c r="L1" s="109" t="s">
        <v>99</v>
      </c>
      <c r="M1" s="109" t="s">
        <v>1359</v>
      </c>
      <c r="N1" s="110" t="s">
        <v>1360</v>
      </c>
      <c r="O1" s="111" t="s">
        <v>7</v>
      </c>
    </row>
    <row r="2" spans="1:15" ht="15.75" customHeight="1" x14ac:dyDescent="0.25">
      <c r="A2" s="48">
        <v>3425</v>
      </c>
      <c r="B2" s="35">
        <f>_xlfn.ISOWEEKNUM(C2)</f>
        <v>37</v>
      </c>
      <c r="C2" s="113">
        <v>45910.605034722219</v>
      </c>
      <c r="D2" s="114" t="s">
        <v>1361</v>
      </c>
      <c r="E2" s="35" t="s">
        <v>8</v>
      </c>
      <c r="F2" s="11"/>
      <c r="G2" s="24" t="s">
        <v>1999</v>
      </c>
      <c r="H2" s="125" t="s">
        <v>2045</v>
      </c>
      <c r="I2" s="24" t="s">
        <v>21</v>
      </c>
      <c r="J2" s="24" t="s">
        <v>2049</v>
      </c>
      <c r="K2" s="113"/>
      <c r="L2" s="116"/>
      <c r="M2" s="115" t="s">
        <v>2694</v>
      </c>
      <c r="N2" s="117">
        <v>0</v>
      </c>
      <c r="O2" s="113">
        <v>45910.605034722219</v>
      </c>
    </row>
    <row r="3" spans="1:15" ht="15.75" customHeight="1" x14ac:dyDescent="0.25">
      <c r="A3" s="48">
        <v>3424</v>
      </c>
      <c r="B3" s="35">
        <f t="shared" ref="B3:B66" si="0">_xlfn.ISOWEEKNUM(C3)</f>
        <v>37</v>
      </c>
      <c r="C3" s="113">
        <v>45908.435289351852</v>
      </c>
      <c r="D3" s="114" t="s">
        <v>1362</v>
      </c>
      <c r="E3" s="35" t="s">
        <v>8</v>
      </c>
      <c r="F3" s="11"/>
      <c r="G3" s="24" t="s">
        <v>1999</v>
      </c>
      <c r="H3" s="125" t="s">
        <v>66</v>
      </c>
      <c r="I3" s="24" t="s">
        <v>12</v>
      </c>
      <c r="J3" s="24" t="s">
        <v>2050</v>
      </c>
      <c r="K3" s="113">
        <v>45908.625127314815</v>
      </c>
      <c r="L3" s="116"/>
      <c r="M3" s="115" t="s">
        <v>2694</v>
      </c>
      <c r="N3" s="117">
        <v>0</v>
      </c>
      <c r="O3" s="113">
        <v>45910.605034722219</v>
      </c>
    </row>
    <row r="4" spans="1:15" ht="15.75" customHeight="1" x14ac:dyDescent="0.25">
      <c r="A4" s="48">
        <v>3423</v>
      </c>
      <c r="B4" s="35">
        <f t="shared" si="0"/>
        <v>36</v>
      </c>
      <c r="C4" s="113">
        <v>45903.426898148151</v>
      </c>
      <c r="D4" s="114" t="s">
        <v>1363</v>
      </c>
      <c r="E4" s="35" t="s">
        <v>8</v>
      </c>
      <c r="F4" s="36"/>
      <c r="G4" s="24" t="s">
        <v>1999</v>
      </c>
      <c r="H4" s="125" t="s">
        <v>99</v>
      </c>
      <c r="I4" s="24" t="s">
        <v>21</v>
      </c>
      <c r="J4" s="24" t="s">
        <v>2051</v>
      </c>
      <c r="K4" s="113">
        <v>45903.576851851853</v>
      </c>
      <c r="L4" s="116">
        <v>45910.589733796296</v>
      </c>
      <c r="M4" s="115" t="s">
        <v>2694</v>
      </c>
      <c r="N4" s="117">
        <v>0</v>
      </c>
      <c r="O4" s="113">
        <v>45910.605034722219</v>
      </c>
    </row>
    <row r="5" spans="1:15" ht="15.75" customHeight="1" x14ac:dyDescent="0.25">
      <c r="A5" s="48">
        <v>3422</v>
      </c>
      <c r="B5" s="35">
        <f t="shared" si="0"/>
        <v>36</v>
      </c>
      <c r="C5" s="113">
        <v>45902.60255787037</v>
      </c>
      <c r="D5" s="114" t="s">
        <v>1364</v>
      </c>
      <c r="E5" s="35" t="s">
        <v>8</v>
      </c>
      <c r="F5" s="36"/>
      <c r="G5" s="24" t="s">
        <v>2000</v>
      </c>
      <c r="H5" s="125" t="s">
        <v>66</v>
      </c>
      <c r="I5" s="24" t="s">
        <v>12</v>
      </c>
      <c r="J5" s="24" t="s">
        <v>2052</v>
      </c>
      <c r="K5" s="113">
        <v>45908.580324074072</v>
      </c>
      <c r="L5" s="116"/>
      <c r="M5" s="115" t="s">
        <v>2694</v>
      </c>
      <c r="N5" s="117">
        <v>0</v>
      </c>
      <c r="O5" s="113">
        <v>45910.605034722219</v>
      </c>
    </row>
    <row r="6" spans="1:15" ht="15.75" customHeight="1" x14ac:dyDescent="0.25">
      <c r="A6" s="48">
        <v>3421</v>
      </c>
      <c r="B6" s="35">
        <f t="shared" si="0"/>
        <v>36</v>
      </c>
      <c r="C6" s="113">
        <v>45901.489722222221</v>
      </c>
      <c r="D6" s="114" t="s">
        <v>1365</v>
      </c>
      <c r="E6" s="35" t="s">
        <v>8</v>
      </c>
      <c r="F6" s="36"/>
      <c r="G6" s="24" t="s">
        <v>1999</v>
      </c>
      <c r="H6" s="125" t="s">
        <v>99</v>
      </c>
      <c r="I6" s="24" t="s">
        <v>10</v>
      </c>
      <c r="J6" s="24" t="s">
        <v>2053</v>
      </c>
      <c r="K6" s="113">
        <v>45902.629062499997</v>
      </c>
      <c r="L6" s="116">
        <v>45909.685381944444</v>
      </c>
      <c r="M6" s="115" t="s">
        <v>2694</v>
      </c>
      <c r="N6" s="117">
        <v>0</v>
      </c>
      <c r="O6" s="113">
        <v>45910.605034722219</v>
      </c>
    </row>
    <row r="7" spans="1:15" ht="15.75" customHeight="1" x14ac:dyDescent="0.25">
      <c r="A7" s="48">
        <v>3420</v>
      </c>
      <c r="B7" s="35">
        <f t="shared" si="0"/>
        <v>35</v>
      </c>
      <c r="C7" s="113">
        <v>45898.474293981482</v>
      </c>
      <c r="D7" s="114" t="s">
        <v>1366</v>
      </c>
      <c r="E7" s="35" t="s">
        <v>8</v>
      </c>
      <c r="F7" s="36"/>
      <c r="G7" s="24" t="s">
        <v>474</v>
      </c>
      <c r="H7" s="125" t="s">
        <v>66</v>
      </c>
      <c r="I7" s="24" t="s">
        <v>12</v>
      </c>
      <c r="J7" s="24" t="s">
        <v>2054</v>
      </c>
      <c r="K7" s="113">
        <v>45904.446423611109</v>
      </c>
      <c r="L7" s="116"/>
      <c r="M7" s="115" t="s">
        <v>2694</v>
      </c>
      <c r="N7" s="117">
        <v>0</v>
      </c>
      <c r="O7" s="113">
        <v>45910.605034722219</v>
      </c>
    </row>
    <row r="8" spans="1:15" ht="15.75" customHeight="1" x14ac:dyDescent="0.25">
      <c r="A8" s="48">
        <v>3419</v>
      </c>
      <c r="B8" s="35">
        <f t="shared" si="0"/>
        <v>35</v>
      </c>
      <c r="C8" s="113">
        <v>45898.382777777777</v>
      </c>
      <c r="D8" s="114" t="s">
        <v>1367</v>
      </c>
      <c r="E8" s="35" t="s">
        <v>8</v>
      </c>
      <c r="F8" s="36"/>
      <c r="G8" s="24" t="s">
        <v>474</v>
      </c>
      <c r="H8" s="125" t="s">
        <v>99</v>
      </c>
      <c r="I8" s="24" t="s">
        <v>21</v>
      </c>
      <c r="J8" s="24" t="s">
        <v>2055</v>
      </c>
      <c r="K8" s="113">
        <v>45902.357083333336</v>
      </c>
      <c r="L8" s="116">
        <v>45909.381053240744</v>
      </c>
      <c r="M8" s="115" t="s">
        <v>2694</v>
      </c>
      <c r="N8" s="117">
        <v>0</v>
      </c>
      <c r="O8" s="113">
        <v>45910.605034722219</v>
      </c>
    </row>
    <row r="9" spans="1:15" ht="15.75" customHeight="1" x14ac:dyDescent="0.25">
      <c r="A9" s="48">
        <v>3418</v>
      </c>
      <c r="B9" s="35">
        <f t="shared" si="0"/>
        <v>35</v>
      </c>
      <c r="C9" s="113">
        <v>45895.456307870372</v>
      </c>
      <c r="D9" s="114" t="s">
        <v>1368</v>
      </c>
      <c r="E9" s="35" t="s">
        <v>8</v>
      </c>
      <c r="F9" s="36"/>
      <c r="G9" s="24" t="s">
        <v>1999</v>
      </c>
      <c r="H9" s="125" t="s">
        <v>99</v>
      </c>
      <c r="I9" s="24" t="s">
        <v>21</v>
      </c>
      <c r="J9" s="24" t="s">
        <v>2056</v>
      </c>
      <c r="K9" s="113">
        <v>45896.439039351855</v>
      </c>
      <c r="L9" s="116">
        <v>45903.466504629629</v>
      </c>
      <c r="M9" s="115" t="s">
        <v>2694</v>
      </c>
      <c r="N9" s="117">
        <v>0</v>
      </c>
      <c r="O9" s="113">
        <v>45910.605034722219</v>
      </c>
    </row>
    <row r="10" spans="1:15" ht="15.75" customHeight="1" x14ac:dyDescent="0.25">
      <c r="A10" s="48">
        <v>3417</v>
      </c>
      <c r="B10" s="35">
        <f t="shared" si="0"/>
        <v>35</v>
      </c>
      <c r="C10" s="113">
        <v>45895.418368055558</v>
      </c>
      <c r="D10" s="114" t="s">
        <v>1369</v>
      </c>
      <c r="E10" s="35" t="s">
        <v>8</v>
      </c>
      <c r="F10" s="36"/>
      <c r="G10" s="24" t="s">
        <v>1999</v>
      </c>
      <c r="H10" s="125" t="s">
        <v>99</v>
      </c>
      <c r="I10" s="24" t="s">
        <v>12</v>
      </c>
      <c r="J10" s="24" t="s">
        <v>2057</v>
      </c>
      <c r="K10" s="113">
        <v>45896.798530092594</v>
      </c>
      <c r="L10" s="116">
        <v>45903.833692129629</v>
      </c>
      <c r="M10" s="115" t="s">
        <v>2694</v>
      </c>
      <c r="N10" s="117">
        <v>0</v>
      </c>
      <c r="O10" s="113">
        <v>45910.605034722219</v>
      </c>
    </row>
    <row r="11" spans="1:15" ht="15.75" customHeight="1" x14ac:dyDescent="0.25">
      <c r="A11" s="48">
        <v>3416</v>
      </c>
      <c r="B11" s="35">
        <f t="shared" si="0"/>
        <v>34</v>
      </c>
      <c r="C11" s="113">
        <v>45891.455740740741</v>
      </c>
      <c r="D11" s="114" t="s">
        <v>1370</v>
      </c>
      <c r="E11" s="35" t="s">
        <v>8</v>
      </c>
      <c r="F11" s="36"/>
      <c r="G11" s="24" t="s">
        <v>2001</v>
      </c>
      <c r="H11" s="125" t="s">
        <v>99</v>
      </c>
      <c r="I11" s="24" t="s">
        <v>12</v>
      </c>
      <c r="J11" s="24" t="s">
        <v>2058</v>
      </c>
      <c r="K11" s="113">
        <v>45894.446250000001</v>
      </c>
      <c r="L11" s="116">
        <v>45901.533125000002</v>
      </c>
      <c r="M11" s="115" t="s">
        <v>2694</v>
      </c>
      <c r="N11" s="117">
        <v>0</v>
      </c>
      <c r="O11" s="113">
        <v>45910.605034722219</v>
      </c>
    </row>
    <row r="12" spans="1:15" ht="15.75" customHeight="1" x14ac:dyDescent="0.25">
      <c r="A12" s="48">
        <v>3415</v>
      </c>
      <c r="B12" s="35">
        <f t="shared" si="0"/>
        <v>34</v>
      </c>
      <c r="C12" s="113">
        <v>45890.612881944442</v>
      </c>
      <c r="D12" s="114" t="s">
        <v>1371</v>
      </c>
      <c r="E12" s="35" t="s">
        <v>8</v>
      </c>
      <c r="F12" s="20"/>
      <c r="G12" s="24" t="s">
        <v>1999</v>
      </c>
      <c r="H12" s="125" t="s">
        <v>99</v>
      </c>
      <c r="I12" s="24" t="s">
        <v>21</v>
      </c>
      <c r="J12" s="24" t="s">
        <v>2059</v>
      </c>
      <c r="K12" s="113">
        <v>45890.633796296293</v>
      </c>
      <c r="L12" s="116">
        <v>45897.676770833335</v>
      </c>
      <c r="M12" s="115" t="s">
        <v>2694</v>
      </c>
      <c r="N12" s="117">
        <v>0</v>
      </c>
      <c r="O12" s="113">
        <v>45910.605034722219</v>
      </c>
    </row>
    <row r="13" spans="1:15" ht="15.75" customHeight="1" x14ac:dyDescent="0.25">
      <c r="A13" s="48">
        <v>3414</v>
      </c>
      <c r="B13" s="35">
        <f t="shared" si="0"/>
        <v>34</v>
      </c>
      <c r="C13" s="113">
        <v>45890.388067129628</v>
      </c>
      <c r="D13" s="114" t="s">
        <v>1372</v>
      </c>
      <c r="E13" s="35" t="s">
        <v>8</v>
      </c>
      <c r="F13" s="20"/>
      <c r="G13" s="24" t="s">
        <v>1999</v>
      </c>
      <c r="H13" s="125" t="s">
        <v>99</v>
      </c>
      <c r="I13" s="24" t="s">
        <v>12</v>
      </c>
      <c r="J13" s="24" t="s">
        <v>2060</v>
      </c>
      <c r="K13" s="113">
        <v>45890.520856481482</v>
      </c>
      <c r="L13" s="116">
        <v>45897.542708333334</v>
      </c>
      <c r="M13" s="115" t="s">
        <v>2694</v>
      </c>
      <c r="N13" s="117">
        <v>0</v>
      </c>
      <c r="O13" s="113">
        <v>45910.605034722219</v>
      </c>
    </row>
    <row r="14" spans="1:15" ht="15.75" customHeight="1" x14ac:dyDescent="0.25">
      <c r="A14" s="48">
        <v>3413</v>
      </c>
      <c r="B14" s="35">
        <f t="shared" si="0"/>
        <v>34</v>
      </c>
      <c r="C14" s="113">
        <v>45889.40865740741</v>
      </c>
      <c r="D14" s="114" t="s">
        <v>1373</v>
      </c>
      <c r="E14" s="35" t="s">
        <v>8</v>
      </c>
      <c r="F14" s="20"/>
      <c r="G14" s="24" t="s">
        <v>1999</v>
      </c>
      <c r="H14" s="125" t="s">
        <v>99</v>
      </c>
      <c r="I14" s="24" t="s">
        <v>21</v>
      </c>
      <c r="J14" s="24" t="s">
        <v>2061</v>
      </c>
      <c r="K14" s="113">
        <v>45891.419444444444</v>
      </c>
      <c r="L14" s="116">
        <v>45898.466481481482</v>
      </c>
      <c r="M14" s="115" t="s">
        <v>2694</v>
      </c>
      <c r="N14" s="117">
        <v>0</v>
      </c>
      <c r="O14" s="113">
        <v>45910.605034722219</v>
      </c>
    </row>
    <row r="15" spans="1:15" ht="15.75" customHeight="1" x14ac:dyDescent="0.25">
      <c r="A15" s="48">
        <v>3412</v>
      </c>
      <c r="B15" s="35">
        <f t="shared" si="0"/>
        <v>34</v>
      </c>
      <c r="C15" s="113">
        <v>45887.626875000002</v>
      </c>
      <c r="D15" s="114" t="s">
        <v>1374</v>
      </c>
      <c r="E15" s="35" t="s">
        <v>8</v>
      </c>
      <c r="F15" s="20"/>
      <c r="G15" s="24" t="s">
        <v>474</v>
      </c>
      <c r="H15" s="125" t="s">
        <v>99</v>
      </c>
      <c r="I15" s="24" t="s">
        <v>12</v>
      </c>
      <c r="J15" s="24" t="s">
        <v>2062</v>
      </c>
      <c r="K15" s="113">
        <v>45887.683449074073</v>
      </c>
      <c r="L15" s="116">
        <v>45894.711805555555</v>
      </c>
      <c r="M15" s="115" t="s">
        <v>2694</v>
      </c>
      <c r="N15" s="117">
        <v>0</v>
      </c>
      <c r="O15" s="113">
        <v>45910.605034722219</v>
      </c>
    </row>
    <row r="16" spans="1:15" ht="15.75" customHeight="1" x14ac:dyDescent="0.25">
      <c r="A16" s="48">
        <v>3411</v>
      </c>
      <c r="B16" s="35">
        <f t="shared" si="0"/>
        <v>34</v>
      </c>
      <c r="C16" s="113">
        <v>45887.542083333334</v>
      </c>
      <c r="D16" s="114" t="s">
        <v>1375</v>
      </c>
      <c r="E16" s="35" t="s">
        <v>8</v>
      </c>
      <c r="F16" s="20"/>
      <c r="G16" s="24" t="s">
        <v>474</v>
      </c>
      <c r="H16" s="125" t="s">
        <v>99</v>
      </c>
      <c r="I16" s="24" t="s">
        <v>21</v>
      </c>
      <c r="J16" s="24" t="s">
        <v>2063</v>
      </c>
      <c r="K16" s="113">
        <v>45889.409490740742</v>
      </c>
      <c r="L16" s="116">
        <v>45896.422511574077</v>
      </c>
      <c r="M16" s="115" t="s">
        <v>2694</v>
      </c>
      <c r="N16" s="117">
        <v>0</v>
      </c>
      <c r="O16" s="113">
        <v>45910.605034722219</v>
      </c>
    </row>
    <row r="17" spans="1:15" ht="15.75" customHeight="1" x14ac:dyDescent="0.25">
      <c r="A17" s="48">
        <v>3410</v>
      </c>
      <c r="B17" s="35">
        <f t="shared" si="0"/>
        <v>34</v>
      </c>
      <c r="C17" s="113">
        <v>45887.448217592595</v>
      </c>
      <c r="D17" s="114" t="s">
        <v>1376</v>
      </c>
      <c r="E17" s="35" t="s">
        <v>8</v>
      </c>
      <c r="F17" s="20"/>
      <c r="G17" s="24" t="s">
        <v>474</v>
      </c>
      <c r="H17" s="125" t="s">
        <v>99</v>
      </c>
      <c r="I17" s="24" t="s">
        <v>12</v>
      </c>
      <c r="J17" s="24" t="s">
        <v>2064</v>
      </c>
      <c r="K17" s="113">
        <v>45888.393599537034</v>
      </c>
      <c r="L17" s="116">
        <v>45895.431655092594</v>
      </c>
      <c r="M17" s="115" t="s">
        <v>2694</v>
      </c>
      <c r="N17" s="117">
        <v>0</v>
      </c>
      <c r="O17" s="113">
        <v>45910.605034722219</v>
      </c>
    </row>
    <row r="18" spans="1:15" ht="15.75" customHeight="1" x14ac:dyDescent="0.25">
      <c r="A18" s="48">
        <v>3409</v>
      </c>
      <c r="B18" s="35">
        <f t="shared" si="0"/>
        <v>33</v>
      </c>
      <c r="C18" s="113">
        <v>45882.482581018521</v>
      </c>
      <c r="D18" s="114" t="s">
        <v>1377</v>
      </c>
      <c r="E18" s="35" t="s">
        <v>8</v>
      </c>
      <c r="F18" s="20"/>
      <c r="G18" s="24" t="s">
        <v>1999</v>
      </c>
      <c r="H18" s="125" t="s">
        <v>99</v>
      </c>
      <c r="I18" s="24" t="s">
        <v>21</v>
      </c>
      <c r="J18" s="24" t="s">
        <v>2065</v>
      </c>
      <c r="K18" s="113">
        <v>45882.589050925926</v>
      </c>
      <c r="L18" s="116">
        <v>45889.633055555554</v>
      </c>
      <c r="M18" s="115" t="s">
        <v>2694</v>
      </c>
      <c r="N18" s="117">
        <v>0</v>
      </c>
      <c r="O18" s="113">
        <v>45910.605034722219</v>
      </c>
    </row>
    <row r="19" spans="1:15" ht="15.75" customHeight="1" x14ac:dyDescent="0.25">
      <c r="A19" s="48">
        <v>3408</v>
      </c>
      <c r="B19" s="35">
        <f t="shared" si="0"/>
        <v>33</v>
      </c>
      <c r="C19" s="113">
        <v>45881.688263888886</v>
      </c>
      <c r="D19" s="114" t="s">
        <v>1378</v>
      </c>
      <c r="E19" s="35" t="s">
        <v>8</v>
      </c>
      <c r="F19" s="20"/>
      <c r="G19" s="24" t="s">
        <v>1999</v>
      </c>
      <c r="H19" s="125" t="s">
        <v>99</v>
      </c>
      <c r="I19" s="24" t="s">
        <v>12</v>
      </c>
      <c r="J19" s="24" t="s">
        <v>2066</v>
      </c>
      <c r="K19" s="113">
        <v>45882.407800925925</v>
      </c>
      <c r="L19" s="116">
        <v>45889.422118055554</v>
      </c>
      <c r="M19" s="115" t="s">
        <v>2694</v>
      </c>
      <c r="N19" s="117">
        <v>0</v>
      </c>
      <c r="O19" s="113">
        <v>45910.605034722219</v>
      </c>
    </row>
    <row r="20" spans="1:15" ht="15.75" customHeight="1" x14ac:dyDescent="0.25">
      <c r="A20" s="48">
        <v>3407</v>
      </c>
      <c r="B20" s="35">
        <f t="shared" si="0"/>
        <v>33</v>
      </c>
      <c r="C20" s="113">
        <v>45881.634722222225</v>
      </c>
      <c r="D20" s="114" t="s">
        <v>1379</v>
      </c>
      <c r="E20" s="35" t="s">
        <v>8</v>
      </c>
      <c r="F20" s="20"/>
      <c r="G20" s="24" t="s">
        <v>1999</v>
      </c>
      <c r="H20" s="125" t="s">
        <v>99</v>
      </c>
      <c r="I20" s="24" t="s">
        <v>21</v>
      </c>
      <c r="J20" s="24" t="s">
        <v>2067</v>
      </c>
      <c r="K20" s="113">
        <v>45882.459398148145</v>
      </c>
      <c r="L20" s="116">
        <v>45889.506782407407</v>
      </c>
      <c r="M20" s="115" t="s">
        <v>2694</v>
      </c>
      <c r="N20" s="117">
        <v>0</v>
      </c>
      <c r="O20" s="113">
        <v>45910.605034722219</v>
      </c>
    </row>
    <row r="21" spans="1:15" ht="15.75" customHeight="1" x14ac:dyDescent="0.25">
      <c r="A21" s="48">
        <v>3406</v>
      </c>
      <c r="B21" s="35">
        <f t="shared" si="0"/>
        <v>33</v>
      </c>
      <c r="C21" s="113">
        <v>45880.365011574075</v>
      </c>
      <c r="D21" s="114" t="s">
        <v>1380</v>
      </c>
      <c r="E21" s="35" t="s">
        <v>8</v>
      </c>
      <c r="F21" s="20"/>
      <c r="G21" s="24" t="s">
        <v>474</v>
      </c>
      <c r="H21" s="125" t="s">
        <v>99</v>
      </c>
      <c r="I21" s="24" t="s">
        <v>12</v>
      </c>
      <c r="J21" s="24" t="s">
        <v>2068</v>
      </c>
      <c r="K21" s="113">
        <v>45882.331377314818</v>
      </c>
      <c r="L21" s="116">
        <v>45889.333819444444</v>
      </c>
      <c r="M21" s="115" t="s">
        <v>2694</v>
      </c>
      <c r="N21" s="117">
        <v>0</v>
      </c>
      <c r="O21" s="113">
        <v>45910.605034722219</v>
      </c>
    </row>
    <row r="22" spans="1:15" ht="15.75" customHeight="1" x14ac:dyDescent="0.25">
      <c r="A22" s="48">
        <v>3405</v>
      </c>
      <c r="B22" s="35">
        <f t="shared" si="0"/>
        <v>32</v>
      </c>
      <c r="C22" s="113">
        <v>45876.682106481479</v>
      </c>
      <c r="D22" s="114" t="s">
        <v>1381</v>
      </c>
      <c r="E22" s="35" t="s">
        <v>8</v>
      </c>
      <c r="F22" s="20"/>
      <c r="G22" s="24" t="s">
        <v>2002</v>
      </c>
      <c r="H22" s="125" t="s">
        <v>99</v>
      </c>
      <c r="I22" s="24" t="s">
        <v>21</v>
      </c>
      <c r="J22" s="24" t="s">
        <v>2069</v>
      </c>
      <c r="K22" s="113">
        <v>45880.406076388892</v>
      </c>
      <c r="L22" s="116">
        <v>45887.430995370371</v>
      </c>
      <c r="M22" s="115" t="s">
        <v>2694</v>
      </c>
      <c r="N22" s="117">
        <v>0</v>
      </c>
      <c r="O22" s="113">
        <v>45910.605034722219</v>
      </c>
    </row>
    <row r="23" spans="1:15" ht="15.75" customHeight="1" x14ac:dyDescent="0.25">
      <c r="A23" s="48">
        <v>3404</v>
      </c>
      <c r="B23" s="35">
        <f t="shared" si="0"/>
        <v>32</v>
      </c>
      <c r="C23" s="113">
        <v>45875.510428240741</v>
      </c>
      <c r="D23" s="114" t="s">
        <v>1382</v>
      </c>
      <c r="E23" s="35" t="s">
        <v>8</v>
      </c>
      <c r="F23" s="20"/>
      <c r="G23" s="24" t="s">
        <v>2003</v>
      </c>
      <c r="H23" s="125" t="s">
        <v>99</v>
      </c>
      <c r="I23" s="24" t="s">
        <v>10</v>
      </c>
      <c r="J23" s="24" t="s">
        <v>2070</v>
      </c>
      <c r="K23" s="113">
        <v>45881.550856481481</v>
      </c>
      <c r="L23" s="116">
        <v>45888.588368055556</v>
      </c>
      <c r="M23" s="115" t="s">
        <v>2694</v>
      </c>
      <c r="N23" s="117">
        <v>0</v>
      </c>
      <c r="O23" s="113">
        <v>45910.605034722219</v>
      </c>
    </row>
    <row r="24" spans="1:15" ht="15.75" customHeight="1" x14ac:dyDescent="0.25">
      <c r="A24" s="48">
        <v>3403</v>
      </c>
      <c r="B24" s="35">
        <f t="shared" si="0"/>
        <v>32</v>
      </c>
      <c r="C24" s="113">
        <v>45874.604097222225</v>
      </c>
      <c r="D24" s="114" t="s">
        <v>1383</v>
      </c>
      <c r="E24" s="35" t="s">
        <v>8</v>
      </c>
      <c r="F24" s="20"/>
      <c r="G24" s="24" t="s">
        <v>2004</v>
      </c>
      <c r="H24" s="125" t="s">
        <v>99</v>
      </c>
      <c r="I24" s="24" t="s">
        <v>10</v>
      </c>
      <c r="J24" s="24" t="s">
        <v>2071</v>
      </c>
      <c r="K24" s="113">
        <v>45876.453136574077</v>
      </c>
      <c r="L24" s="116">
        <v>45883.466064814813</v>
      </c>
      <c r="M24" s="115" t="s">
        <v>2694</v>
      </c>
      <c r="N24" s="117">
        <v>0</v>
      </c>
      <c r="O24" s="113">
        <v>45910.605034722219</v>
      </c>
    </row>
    <row r="25" spans="1:15" ht="15.75" customHeight="1" x14ac:dyDescent="0.25">
      <c r="A25" s="48">
        <v>3402</v>
      </c>
      <c r="B25" s="35">
        <f t="shared" si="0"/>
        <v>32</v>
      </c>
      <c r="C25" s="113">
        <v>45874.328969907408</v>
      </c>
      <c r="D25" s="114" t="s">
        <v>1384</v>
      </c>
      <c r="E25" s="35" t="s">
        <v>8</v>
      </c>
      <c r="F25" s="20"/>
      <c r="G25" s="24" t="s">
        <v>2002</v>
      </c>
      <c r="H25" s="125" t="s">
        <v>99</v>
      </c>
      <c r="I25" s="24" t="s">
        <v>12</v>
      </c>
      <c r="J25" s="24" t="s">
        <v>2072</v>
      </c>
      <c r="K25" s="113">
        <v>45874.531631944446</v>
      </c>
      <c r="L25" s="116">
        <v>45881.546122685184</v>
      </c>
      <c r="M25" s="115" t="s">
        <v>2694</v>
      </c>
      <c r="N25" s="117">
        <v>0</v>
      </c>
      <c r="O25" s="113">
        <v>45910.605034722219</v>
      </c>
    </row>
    <row r="26" spans="1:15" ht="15.75" customHeight="1" x14ac:dyDescent="0.25">
      <c r="A26" s="48">
        <v>3401</v>
      </c>
      <c r="B26" s="35">
        <f t="shared" si="0"/>
        <v>32</v>
      </c>
      <c r="C26" s="113">
        <v>45873.646053240744</v>
      </c>
      <c r="D26" s="114" t="s">
        <v>1385</v>
      </c>
      <c r="E26" s="35" t="s">
        <v>8</v>
      </c>
      <c r="F26" s="20"/>
      <c r="G26" s="24" t="s">
        <v>1999</v>
      </c>
      <c r="H26" s="125" t="s">
        <v>99</v>
      </c>
      <c r="I26" s="24" t="s">
        <v>21</v>
      </c>
      <c r="J26" s="24" t="s">
        <v>2073</v>
      </c>
      <c r="K26" s="113">
        <v>45875.317523148151</v>
      </c>
      <c r="L26" s="116">
        <v>45882.337777777779</v>
      </c>
      <c r="M26" s="115" t="s">
        <v>2694</v>
      </c>
      <c r="N26" s="117">
        <v>0</v>
      </c>
      <c r="O26" s="113">
        <v>45910.605034722219</v>
      </c>
    </row>
    <row r="27" spans="1:15" ht="15.75" customHeight="1" x14ac:dyDescent="0.25">
      <c r="A27" s="48">
        <v>3400</v>
      </c>
      <c r="B27" s="35">
        <f t="shared" si="0"/>
        <v>32</v>
      </c>
      <c r="C27" s="113">
        <v>45873.622546296298</v>
      </c>
      <c r="D27" s="114" t="s">
        <v>1386</v>
      </c>
      <c r="E27" s="35" t="s">
        <v>8</v>
      </c>
      <c r="F27" s="20"/>
      <c r="G27" s="24" t="s">
        <v>1999</v>
      </c>
      <c r="H27" s="125" t="s">
        <v>99</v>
      </c>
      <c r="I27" s="24" t="s">
        <v>10</v>
      </c>
      <c r="J27" s="24" t="s">
        <v>2050</v>
      </c>
      <c r="K27" s="113">
        <v>45873.647662037038</v>
      </c>
      <c r="L27" s="116">
        <v>45880.66915509259</v>
      </c>
      <c r="M27" s="115" t="s">
        <v>2694</v>
      </c>
      <c r="N27" s="117">
        <v>0</v>
      </c>
      <c r="O27" s="113">
        <v>45910.605034722219</v>
      </c>
    </row>
    <row r="28" spans="1:15" ht="15.75" customHeight="1" x14ac:dyDescent="0.25">
      <c r="A28" s="48">
        <v>3399</v>
      </c>
      <c r="B28" s="35">
        <f t="shared" si="0"/>
        <v>32</v>
      </c>
      <c r="C28" s="113">
        <v>45873.565567129626</v>
      </c>
      <c r="D28" s="114" t="s">
        <v>1387</v>
      </c>
      <c r="E28" s="35" t="s">
        <v>8</v>
      </c>
      <c r="F28" s="20"/>
      <c r="G28" s="24" t="s">
        <v>2001</v>
      </c>
      <c r="H28" s="125" t="s">
        <v>99</v>
      </c>
      <c r="I28" s="24" t="s">
        <v>12</v>
      </c>
      <c r="J28" s="24" t="s">
        <v>2058</v>
      </c>
      <c r="K28" s="113">
        <v>45874.340439814812</v>
      </c>
      <c r="L28" s="116">
        <v>45881.376840277779</v>
      </c>
      <c r="M28" s="115" t="s">
        <v>2694</v>
      </c>
      <c r="N28" s="117">
        <v>0</v>
      </c>
      <c r="O28" s="113">
        <v>45910.605034722219</v>
      </c>
    </row>
    <row r="29" spans="1:15" ht="15.75" customHeight="1" x14ac:dyDescent="0.25">
      <c r="A29" s="48">
        <v>3398</v>
      </c>
      <c r="B29" s="35">
        <f t="shared" si="0"/>
        <v>32</v>
      </c>
      <c r="C29" s="113">
        <v>45873.541087962964</v>
      </c>
      <c r="D29" s="114" t="s">
        <v>1388</v>
      </c>
      <c r="E29" s="35" t="s">
        <v>8</v>
      </c>
      <c r="F29" s="20"/>
      <c r="G29" s="24" t="s">
        <v>1999</v>
      </c>
      <c r="H29" s="125" t="s">
        <v>99</v>
      </c>
      <c r="I29" s="24" t="s">
        <v>21</v>
      </c>
      <c r="J29" s="24" t="s">
        <v>2074</v>
      </c>
      <c r="K29" s="113">
        <v>45874.368530092594</v>
      </c>
      <c r="L29" s="116">
        <v>45881.379212962966</v>
      </c>
      <c r="M29" s="115" t="s">
        <v>2694</v>
      </c>
      <c r="N29" s="117">
        <v>0</v>
      </c>
      <c r="O29" s="113">
        <v>45910.605034722219</v>
      </c>
    </row>
    <row r="30" spans="1:15" ht="15.75" customHeight="1" x14ac:dyDescent="0.25">
      <c r="A30" s="48">
        <v>3397</v>
      </c>
      <c r="B30" s="35">
        <f t="shared" si="0"/>
        <v>30</v>
      </c>
      <c r="C30" s="113">
        <v>45862.753796296296</v>
      </c>
      <c r="D30" s="114" t="s">
        <v>1389</v>
      </c>
      <c r="E30" s="35" t="s">
        <v>8</v>
      </c>
      <c r="F30" s="20"/>
      <c r="G30" s="24" t="s">
        <v>1999</v>
      </c>
      <c r="H30" s="125" t="s">
        <v>99</v>
      </c>
      <c r="I30" s="24" t="s">
        <v>10</v>
      </c>
      <c r="J30" s="24" t="s">
        <v>2075</v>
      </c>
      <c r="K30" s="113">
        <v>45863.405324074076</v>
      </c>
      <c r="L30" s="116">
        <v>45870.417534722219</v>
      </c>
      <c r="M30" s="115" t="s">
        <v>2694</v>
      </c>
      <c r="N30" s="117">
        <v>0</v>
      </c>
      <c r="O30" s="113">
        <v>45910.605034722219</v>
      </c>
    </row>
    <row r="31" spans="1:15" ht="15.75" customHeight="1" x14ac:dyDescent="0.25">
      <c r="A31" s="48">
        <v>3396</v>
      </c>
      <c r="B31" s="35">
        <f t="shared" si="0"/>
        <v>30</v>
      </c>
      <c r="C31" s="113">
        <v>45862.633518518516</v>
      </c>
      <c r="D31" s="114" t="s">
        <v>1390</v>
      </c>
      <c r="E31" s="35" t="s">
        <v>8</v>
      </c>
      <c r="F31" s="20"/>
      <c r="G31" s="24" t="s">
        <v>1999</v>
      </c>
      <c r="H31" s="125" t="s">
        <v>99</v>
      </c>
      <c r="I31" s="24" t="s">
        <v>21</v>
      </c>
      <c r="J31" s="24" t="s">
        <v>2076</v>
      </c>
      <c r="K31" s="113">
        <v>45866.339120370372</v>
      </c>
      <c r="L31" s="116">
        <v>45873.385740740741</v>
      </c>
      <c r="M31" s="115" t="s">
        <v>2694</v>
      </c>
      <c r="N31" s="117">
        <v>0</v>
      </c>
      <c r="O31" s="113">
        <v>45910.605034722219</v>
      </c>
    </row>
    <row r="32" spans="1:15" ht="15.75" customHeight="1" x14ac:dyDescent="0.25">
      <c r="A32" s="48">
        <v>3395</v>
      </c>
      <c r="B32" s="35">
        <f t="shared" si="0"/>
        <v>30</v>
      </c>
      <c r="C32" s="113">
        <v>45862.588101851848</v>
      </c>
      <c r="D32" s="114" t="s">
        <v>1391</v>
      </c>
      <c r="E32" s="35" t="s">
        <v>8</v>
      </c>
      <c r="F32" s="20"/>
      <c r="G32" s="24" t="s">
        <v>1999</v>
      </c>
      <c r="H32" s="125" t="s">
        <v>99</v>
      </c>
      <c r="I32" s="24" t="s">
        <v>10</v>
      </c>
      <c r="J32" s="24" t="s">
        <v>2077</v>
      </c>
      <c r="K32" s="113">
        <v>45862.694768518515</v>
      </c>
      <c r="L32" s="116">
        <v>45869.720995370371</v>
      </c>
      <c r="M32" s="115" t="s">
        <v>2694</v>
      </c>
      <c r="N32" s="117">
        <v>0</v>
      </c>
      <c r="O32" s="113">
        <v>45910.605034722219</v>
      </c>
    </row>
    <row r="33" spans="1:15" ht="15.75" customHeight="1" x14ac:dyDescent="0.25">
      <c r="A33" s="48">
        <v>3394</v>
      </c>
      <c r="B33" s="35">
        <f t="shared" si="0"/>
        <v>30</v>
      </c>
      <c r="C33" s="113">
        <v>45860.694618055553</v>
      </c>
      <c r="D33" s="114" t="s">
        <v>1392</v>
      </c>
      <c r="E33" s="35" t="s">
        <v>8</v>
      </c>
      <c r="F33" s="20"/>
      <c r="G33" s="24" t="s">
        <v>1999</v>
      </c>
      <c r="H33" s="125" t="s">
        <v>99</v>
      </c>
      <c r="I33" s="24" t="s">
        <v>21</v>
      </c>
      <c r="J33" s="24" t="s">
        <v>2078</v>
      </c>
      <c r="K33" s="113">
        <v>45861.429918981485</v>
      </c>
      <c r="L33" s="116">
        <v>45868.466874999998</v>
      </c>
      <c r="M33" s="115" t="s">
        <v>2694</v>
      </c>
      <c r="N33" s="117">
        <v>0</v>
      </c>
      <c r="O33" s="113">
        <v>45910.605034722219</v>
      </c>
    </row>
    <row r="34" spans="1:15" ht="15.75" customHeight="1" x14ac:dyDescent="0.25">
      <c r="A34" s="48">
        <v>3393</v>
      </c>
      <c r="B34" s="35">
        <f t="shared" si="0"/>
        <v>30</v>
      </c>
      <c r="C34" s="113">
        <v>45860.554618055554</v>
      </c>
      <c r="D34" s="114" t="s">
        <v>1393</v>
      </c>
      <c r="E34" s="35" t="s">
        <v>8</v>
      </c>
      <c r="F34" s="20"/>
      <c r="G34" s="24" t="s">
        <v>1999</v>
      </c>
      <c r="H34" s="125" t="s">
        <v>99</v>
      </c>
      <c r="I34" s="24" t="s">
        <v>10</v>
      </c>
      <c r="J34" s="24" t="s">
        <v>2079</v>
      </c>
      <c r="K34" s="113">
        <v>45861.503472222219</v>
      </c>
      <c r="L34" s="116">
        <v>45868.544004629628</v>
      </c>
      <c r="M34" s="115" t="s">
        <v>2694</v>
      </c>
      <c r="N34" s="117">
        <v>0</v>
      </c>
      <c r="O34" s="113">
        <v>45910.605034722219</v>
      </c>
    </row>
    <row r="35" spans="1:15" ht="15.75" customHeight="1" x14ac:dyDescent="0.25">
      <c r="A35" s="48">
        <v>3392</v>
      </c>
      <c r="B35" s="35">
        <f t="shared" si="0"/>
        <v>30</v>
      </c>
      <c r="C35" s="113">
        <v>45859.663275462961</v>
      </c>
      <c r="D35" s="114" t="s">
        <v>1394</v>
      </c>
      <c r="E35" s="35" t="s">
        <v>8</v>
      </c>
      <c r="F35" s="20"/>
      <c r="G35" s="24" t="s">
        <v>1999</v>
      </c>
      <c r="H35" s="125" t="s">
        <v>99</v>
      </c>
      <c r="I35" s="24" t="s">
        <v>21</v>
      </c>
      <c r="J35" s="24" t="s">
        <v>2080</v>
      </c>
      <c r="K35" s="113">
        <v>45860.437280092592</v>
      </c>
      <c r="L35" s="116">
        <v>45867.466307870367</v>
      </c>
      <c r="M35" s="115" t="s">
        <v>2694</v>
      </c>
      <c r="N35" s="117">
        <v>0</v>
      </c>
      <c r="O35" s="113">
        <v>45910.605034722219</v>
      </c>
    </row>
    <row r="36" spans="1:15" ht="15.75" customHeight="1" x14ac:dyDescent="0.25">
      <c r="A36" s="48">
        <v>3391</v>
      </c>
      <c r="B36" s="35">
        <f t="shared" si="0"/>
        <v>30</v>
      </c>
      <c r="C36" s="113">
        <v>45859.494143518517</v>
      </c>
      <c r="D36" s="114" t="s">
        <v>1395</v>
      </c>
      <c r="E36" s="35" t="s">
        <v>8</v>
      </c>
      <c r="F36" s="20"/>
      <c r="G36" s="24" t="s">
        <v>1999</v>
      </c>
      <c r="H36" s="125" t="s">
        <v>99</v>
      </c>
      <c r="I36" s="24" t="s">
        <v>10</v>
      </c>
      <c r="J36" s="24" t="s">
        <v>2081</v>
      </c>
      <c r="K36" s="113">
        <v>45863.478310185186</v>
      </c>
      <c r="L36" s="116">
        <v>45870.515509259261</v>
      </c>
      <c r="M36" s="115" t="s">
        <v>2694</v>
      </c>
      <c r="N36" s="117">
        <v>0</v>
      </c>
      <c r="O36" s="113">
        <v>45910.605034722219</v>
      </c>
    </row>
    <row r="37" spans="1:15" ht="15.75" customHeight="1" x14ac:dyDescent="0.25">
      <c r="A37" s="48">
        <v>3390</v>
      </c>
      <c r="B37" s="35">
        <f t="shared" si="0"/>
        <v>30</v>
      </c>
      <c r="C37" s="113">
        <v>45859.45652777778</v>
      </c>
      <c r="D37" s="114" t="s">
        <v>1396</v>
      </c>
      <c r="E37" s="35" t="s">
        <v>8</v>
      </c>
      <c r="F37" s="20"/>
      <c r="G37" s="24" t="s">
        <v>1999</v>
      </c>
      <c r="H37" s="125" t="s">
        <v>99</v>
      </c>
      <c r="I37" s="24" t="s">
        <v>21</v>
      </c>
      <c r="J37" s="24" t="s">
        <v>2082</v>
      </c>
      <c r="K37" s="113">
        <v>45859.679537037038</v>
      </c>
      <c r="L37" s="116">
        <v>45866.72515046296</v>
      </c>
      <c r="M37" s="115" t="s">
        <v>2694</v>
      </c>
      <c r="N37" s="117">
        <v>0</v>
      </c>
      <c r="O37" s="113">
        <v>45910.605034722219</v>
      </c>
    </row>
    <row r="38" spans="1:15" ht="15.75" customHeight="1" x14ac:dyDescent="0.25">
      <c r="A38" s="48">
        <v>3389</v>
      </c>
      <c r="B38" s="35">
        <f t="shared" si="0"/>
        <v>30</v>
      </c>
      <c r="C38" s="113">
        <v>45859.389618055553</v>
      </c>
      <c r="D38" s="114" t="s">
        <v>1397</v>
      </c>
      <c r="E38" s="35" t="s">
        <v>8</v>
      </c>
      <c r="F38" s="20"/>
      <c r="G38" s="24" t="s">
        <v>1999</v>
      </c>
      <c r="H38" s="125" t="s">
        <v>99</v>
      </c>
      <c r="I38" s="24" t="s">
        <v>21</v>
      </c>
      <c r="J38" s="24" t="s">
        <v>2083</v>
      </c>
      <c r="K38" s="113">
        <v>45863.388124999998</v>
      </c>
      <c r="L38" s="116">
        <v>45870.429201388892</v>
      </c>
      <c r="M38" s="115" t="s">
        <v>2694</v>
      </c>
      <c r="N38" s="117">
        <v>0</v>
      </c>
      <c r="O38" s="113">
        <v>45910.605034722219</v>
      </c>
    </row>
    <row r="39" spans="1:15" ht="15.75" customHeight="1" x14ac:dyDescent="0.25">
      <c r="A39" s="48">
        <v>3388</v>
      </c>
      <c r="B39" s="35">
        <f t="shared" si="0"/>
        <v>29</v>
      </c>
      <c r="C39" s="113">
        <v>45854.666284722225</v>
      </c>
      <c r="D39" s="114" t="s">
        <v>1398</v>
      </c>
      <c r="E39" s="35" t="s">
        <v>8</v>
      </c>
      <c r="F39" s="11"/>
      <c r="G39" s="24" t="s">
        <v>1999</v>
      </c>
      <c r="H39" s="125" t="s">
        <v>99</v>
      </c>
      <c r="I39" s="24" t="s">
        <v>21</v>
      </c>
      <c r="J39" s="24" t="s">
        <v>2084</v>
      </c>
      <c r="K39" s="113">
        <v>45855.705694444441</v>
      </c>
      <c r="L39" s="116">
        <v>45862.724224537036</v>
      </c>
      <c r="M39" s="115" t="s">
        <v>2694</v>
      </c>
      <c r="N39" s="117">
        <v>0</v>
      </c>
      <c r="O39" s="113">
        <v>45910.605034722219</v>
      </c>
    </row>
    <row r="40" spans="1:15" ht="15.75" customHeight="1" x14ac:dyDescent="0.25">
      <c r="A40" s="48">
        <v>3387</v>
      </c>
      <c r="B40" s="35">
        <f t="shared" si="0"/>
        <v>29</v>
      </c>
      <c r="C40" s="113">
        <v>45854.485856481479</v>
      </c>
      <c r="D40" s="114" t="s">
        <v>1399</v>
      </c>
      <c r="E40" s="35" t="s">
        <v>8</v>
      </c>
      <c r="F40" s="11"/>
      <c r="G40" s="24" t="s">
        <v>2005</v>
      </c>
      <c r="H40" s="125" t="s">
        <v>99</v>
      </c>
      <c r="I40" s="24" t="s">
        <v>21</v>
      </c>
      <c r="J40" s="24" t="s">
        <v>2085</v>
      </c>
      <c r="K40" s="113">
        <v>45856.387754629628</v>
      </c>
      <c r="L40" s="116">
        <v>45863.421388888892</v>
      </c>
      <c r="M40" s="115" t="s">
        <v>2694</v>
      </c>
      <c r="N40" s="117">
        <v>0</v>
      </c>
      <c r="O40" s="113">
        <v>45910.605034722219</v>
      </c>
    </row>
    <row r="41" spans="1:15" ht="15.75" customHeight="1" x14ac:dyDescent="0.25">
      <c r="A41" s="48">
        <v>3386</v>
      </c>
      <c r="B41" s="35">
        <f t="shared" si="0"/>
        <v>28</v>
      </c>
      <c r="C41" s="113">
        <v>45848.481180555558</v>
      </c>
      <c r="D41" s="114" t="s">
        <v>1400</v>
      </c>
      <c r="E41" s="35" t="s">
        <v>8</v>
      </c>
      <c r="F41" s="11"/>
      <c r="G41" s="24" t="s">
        <v>1999</v>
      </c>
      <c r="H41" s="125" t="s">
        <v>99</v>
      </c>
      <c r="I41" s="24" t="s">
        <v>10</v>
      </c>
      <c r="J41" s="24" t="s">
        <v>2086</v>
      </c>
      <c r="K41" s="113">
        <v>45849.393877314818</v>
      </c>
      <c r="L41" s="116">
        <v>45856.422662037039</v>
      </c>
      <c r="M41" s="115" t="s">
        <v>2694</v>
      </c>
      <c r="N41" s="117">
        <v>0</v>
      </c>
      <c r="O41" s="113">
        <v>45910.605034722219</v>
      </c>
    </row>
    <row r="42" spans="1:15" ht="15.75" customHeight="1" x14ac:dyDescent="0.25">
      <c r="A42" s="48">
        <v>3385</v>
      </c>
      <c r="B42" s="35">
        <f t="shared" si="0"/>
        <v>28</v>
      </c>
      <c r="C42" s="113">
        <v>45846.726365740738</v>
      </c>
      <c r="D42" s="114" t="s">
        <v>1401</v>
      </c>
      <c r="E42" s="35" t="s">
        <v>8</v>
      </c>
      <c r="F42" s="11"/>
      <c r="G42" s="24" t="s">
        <v>2006</v>
      </c>
      <c r="H42" s="125" t="s">
        <v>99</v>
      </c>
      <c r="I42" s="24" t="s">
        <v>12</v>
      </c>
      <c r="J42" s="24" t="s">
        <v>2087</v>
      </c>
      <c r="K42" s="113">
        <v>45847.44972222222</v>
      </c>
      <c r="L42" s="116">
        <v>45854.476006944446</v>
      </c>
      <c r="M42" s="115" t="s">
        <v>2694</v>
      </c>
      <c r="N42" s="117">
        <v>0</v>
      </c>
      <c r="O42" s="113">
        <v>45910.605034722219</v>
      </c>
    </row>
    <row r="43" spans="1:15" ht="15.75" customHeight="1" x14ac:dyDescent="0.25">
      <c r="A43" s="48">
        <v>3384</v>
      </c>
      <c r="B43" s="35">
        <f t="shared" si="0"/>
        <v>28</v>
      </c>
      <c r="C43" s="113">
        <v>45845.606956018521</v>
      </c>
      <c r="D43" s="114" t="s">
        <v>1402</v>
      </c>
      <c r="E43" s="35" t="s">
        <v>8</v>
      </c>
      <c r="F43" s="11"/>
      <c r="G43" s="24" t="s">
        <v>2003</v>
      </c>
      <c r="H43" s="125" t="s">
        <v>99</v>
      </c>
      <c r="I43" s="24" t="s">
        <v>12</v>
      </c>
      <c r="J43" s="24" t="s">
        <v>2088</v>
      </c>
      <c r="K43" s="113">
        <v>45846.562523148146</v>
      </c>
      <c r="L43" s="116">
        <v>45853.586597222224</v>
      </c>
      <c r="M43" s="115" t="s">
        <v>2694</v>
      </c>
      <c r="N43" s="117">
        <v>0</v>
      </c>
      <c r="O43" s="113">
        <v>45910.605034722219</v>
      </c>
    </row>
    <row r="44" spans="1:15" ht="15.75" customHeight="1" x14ac:dyDescent="0.25">
      <c r="A44" s="48">
        <v>3383</v>
      </c>
      <c r="B44" s="35">
        <f t="shared" si="0"/>
        <v>28</v>
      </c>
      <c r="C44" s="113">
        <v>45845.574189814812</v>
      </c>
      <c r="D44" s="114" t="s">
        <v>1403</v>
      </c>
      <c r="E44" s="35" t="s">
        <v>8</v>
      </c>
      <c r="F44" s="11"/>
      <c r="G44" s="24" t="s">
        <v>1999</v>
      </c>
      <c r="H44" s="125" t="s">
        <v>99</v>
      </c>
      <c r="I44" s="24" t="s">
        <v>10</v>
      </c>
      <c r="J44" s="24" t="s">
        <v>2089</v>
      </c>
      <c r="K44" s="113">
        <v>45846.59202546296</v>
      </c>
      <c r="L44" s="116">
        <v>45853.638969907406</v>
      </c>
      <c r="M44" s="115" t="s">
        <v>2694</v>
      </c>
      <c r="N44" s="117">
        <v>0</v>
      </c>
      <c r="O44" s="113">
        <v>45910.605034722219</v>
      </c>
    </row>
    <row r="45" spans="1:15" ht="15.75" customHeight="1" x14ac:dyDescent="0.25">
      <c r="A45" s="48">
        <v>3382</v>
      </c>
      <c r="B45" s="35">
        <f t="shared" si="0"/>
        <v>28</v>
      </c>
      <c r="C45" s="113">
        <v>45845.427106481482</v>
      </c>
      <c r="D45" s="114" t="s">
        <v>1404</v>
      </c>
      <c r="E45" s="35" t="s">
        <v>8</v>
      </c>
      <c r="F45" s="11"/>
      <c r="G45" s="24" t="s">
        <v>1999</v>
      </c>
      <c r="H45" s="125" t="s">
        <v>99</v>
      </c>
      <c r="I45" s="24" t="s">
        <v>12</v>
      </c>
      <c r="J45" s="24" t="s">
        <v>2090</v>
      </c>
      <c r="K45" s="113">
        <v>45846.559895833336</v>
      </c>
      <c r="L45" s="116">
        <v>45853.592268518521</v>
      </c>
      <c r="M45" s="115" t="s">
        <v>2694</v>
      </c>
      <c r="N45" s="117">
        <v>0</v>
      </c>
      <c r="O45" s="113">
        <v>45910.605034722219</v>
      </c>
    </row>
    <row r="46" spans="1:15" ht="15.75" customHeight="1" x14ac:dyDescent="0.25">
      <c r="A46" s="48">
        <v>3381</v>
      </c>
      <c r="B46" s="35">
        <f t="shared" si="0"/>
        <v>27</v>
      </c>
      <c r="C46" s="113">
        <v>45842.366944444446</v>
      </c>
      <c r="D46" s="114" t="s">
        <v>1405</v>
      </c>
      <c r="E46" s="35" t="s">
        <v>8</v>
      </c>
      <c r="F46" s="11"/>
      <c r="G46" s="24" t="s">
        <v>1999</v>
      </c>
      <c r="H46" s="125" t="s">
        <v>99</v>
      </c>
      <c r="I46" s="24" t="s">
        <v>10</v>
      </c>
      <c r="J46" s="24" t="s">
        <v>2065</v>
      </c>
      <c r="K46" s="113">
        <v>45845.417534722219</v>
      </c>
      <c r="L46" s="116">
        <v>45852.506979166668</v>
      </c>
      <c r="M46" s="115" t="s">
        <v>2694</v>
      </c>
      <c r="N46" s="117">
        <v>0</v>
      </c>
      <c r="O46" s="113">
        <v>45910.605034722219</v>
      </c>
    </row>
    <row r="47" spans="1:15" ht="15.75" customHeight="1" x14ac:dyDescent="0.25">
      <c r="A47" s="48">
        <v>3380</v>
      </c>
      <c r="B47" s="35">
        <f t="shared" si="0"/>
        <v>27</v>
      </c>
      <c r="C47" s="113">
        <v>45840.381851851853</v>
      </c>
      <c r="D47" s="114" t="s">
        <v>1406</v>
      </c>
      <c r="E47" s="35" t="s">
        <v>8</v>
      </c>
      <c r="F47" s="11"/>
      <c r="G47" s="24" t="s">
        <v>1999</v>
      </c>
      <c r="H47" s="125" t="s">
        <v>99</v>
      </c>
      <c r="I47" s="24" t="s">
        <v>10</v>
      </c>
      <c r="J47" s="24" t="s">
        <v>2091</v>
      </c>
      <c r="K47" s="113">
        <v>45840.51221064815</v>
      </c>
      <c r="L47" s="116">
        <v>45847.547071759262</v>
      </c>
      <c r="M47" s="115" t="s">
        <v>2694</v>
      </c>
      <c r="N47" s="117">
        <v>0</v>
      </c>
      <c r="O47" s="113">
        <v>45910.605034722219</v>
      </c>
    </row>
    <row r="48" spans="1:15" ht="15.75" customHeight="1" x14ac:dyDescent="0.25">
      <c r="A48" s="48">
        <v>3379</v>
      </c>
      <c r="B48" s="35">
        <f t="shared" si="0"/>
        <v>27</v>
      </c>
      <c r="C48" s="113">
        <v>45840.374328703707</v>
      </c>
      <c r="D48" s="114" t="s">
        <v>1407</v>
      </c>
      <c r="E48" s="35" t="s">
        <v>8</v>
      </c>
      <c r="F48" s="11"/>
      <c r="G48" s="24" t="s">
        <v>1999</v>
      </c>
      <c r="H48" s="125" t="s">
        <v>99</v>
      </c>
      <c r="I48" s="24" t="s">
        <v>12</v>
      </c>
      <c r="J48" s="24" t="s">
        <v>2091</v>
      </c>
      <c r="K48" s="113">
        <v>45842.396886574075</v>
      </c>
      <c r="L48" s="116">
        <v>45849.425659722219</v>
      </c>
      <c r="M48" s="115" t="s">
        <v>2694</v>
      </c>
      <c r="N48" s="117">
        <v>0</v>
      </c>
      <c r="O48" s="113">
        <v>45910.605034722219</v>
      </c>
    </row>
    <row r="49" spans="1:15" ht="15.75" customHeight="1" x14ac:dyDescent="0.25">
      <c r="A49" s="48">
        <v>3378</v>
      </c>
      <c r="B49" s="35">
        <f t="shared" si="0"/>
        <v>27</v>
      </c>
      <c r="C49" s="113">
        <v>45839.643553240741</v>
      </c>
      <c r="D49" s="114" t="s">
        <v>1408</v>
      </c>
      <c r="E49" s="35" t="s">
        <v>8</v>
      </c>
      <c r="F49" s="11"/>
      <c r="G49" s="24" t="s">
        <v>1999</v>
      </c>
      <c r="H49" s="125" t="s">
        <v>99</v>
      </c>
      <c r="I49" s="24" t="s">
        <v>12</v>
      </c>
      <c r="J49" s="24" t="s">
        <v>2092</v>
      </c>
      <c r="K49" s="113">
        <v>45839.668935185182</v>
      </c>
      <c r="L49" s="116">
        <v>45846.718009259261</v>
      </c>
      <c r="M49" s="115" t="s">
        <v>2694</v>
      </c>
      <c r="N49" s="117">
        <v>0</v>
      </c>
      <c r="O49" s="113">
        <v>45910.605034722219</v>
      </c>
    </row>
    <row r="50" spans="1:15" ht="15.75" customHeight="1" x14ac:dyDescent="0.25">
      <c r="A50" s="48">
        <v>3377</v>
      </c>
      <c r="B50" s="35">
        <f t="shared" si="0"/>
        <v>27</v>
      </c>
      <c r="C50" s="113">
        <v>45839.596458333333</v>
      </c>
      <c r="D50" s="114" t="s">
        <v>1409</v>
      </c>
      <c r="E50" s="35" t="s">
        <v>8</v>
      </c>
      <c r="F50" s="11"/>
      <c r="G50" s="24" t="s">
        <v>1999</v>
      </c>
      <c r="H50" s="125" t="s">
        <v>99</v>
      </c>
      <c r="I50" s="24" t="s">
        <v>10</v>
      </c>
      <c r="J50" s="24" t="s">
        <v>2093</v>
      </c>
      <c r="K50" s="113">
        <v>45842.57707175926</v>
      </c>
      <c r="L50" s="116">
        <v>45849.586099537039</v>
      </c>
      <c r="M50" s="115" t="s">
        <v>2694</v>
      </c>
      <c r="N50" s="117">
        <v>0</v>
      </c>
      <c r="O50" s="113">
        <v>45910.605034722219</v>
      </c>
    </row>
    <row r="51" spans="1:15" ht="15.75" customHeight="1" x14ac:dyDescent="0.25">
      <c r="A51" s="48">
        <v>3376</v>
      </c>
      <c r="B51" s="35">
        <f t="shared" si="0"/>
        <v>27</v>
      </c>
      <c r="C51" s="113">
        <v>45838.671574074076</v>
      </c>
      <c r="D51" s="114" t="s">
        <v>1410</v>
      </c>
      <c r="E51" s="35" t="s">
        <v>8</v>
      </c>
      <c r="F51" s="11"/>
      <c r="G51" s="24" t="s">
        <v>1999</v>
      </c>
      <c r="H51" s="125" t="s">
        <v>99</v>
      </c>
      <c r="I51" s="24" t="s">
        <v>12</v>
      </c>
      <c r="J51" s="24" t="s">
        <v>2094</v>
      </c>
      <c r="K51" s="113">
        <v>45839.506388888891</v>
      </c>
      <c r="L51" s="116">
        <v>45846.550995370373</v>
      </c>
      <c r="M51" s="115" t="s">
        <v>2694</v>
      </c>
      <c r="N51" s="117">
        <v>0</v>
      </c>
      <c r="O51" s="113">
        <v>45910.605034722219</v>
      </c>
    </row>
    <row r="52" spans="1:15" ht="15.75" customHeight="1" x14ac:dyDescent="0.25">
      <c r="A52" s="48">
        <v>3375</v>
      </c>
      <c r="B52" s="35">
        <f t="shared" si="0"/>
        <v>26</v>
      </c>
      <c r="C52" s="113">
        <v>45833.349016203705</v>
      </c>
      <c r="D52" s="114" t="s">
        <v>1411</v>
      </c>
      <c r="E52" s="35" t="s">
        <v>8</v>
      </c>
      <c r="F52" s="11"/>
      <c r="G52" s="24" t="s">
        <v>1999</v>
      </c>
      <c r="H52" s="125" t="s">
        <v>99</v>
      </c>
      <c r="I52" s="24" t="s">
        <v>10</v>
      </c>
      <c r="J52" s="24" t="s">
        <v>2095</v>
      </c>
      <c r="K52" s="113">
        <v>45839.365613425929</v>
      </c>
      <c r="L52" s="116">
        <v>45846.376261574071</v>
      </c>
      <c r="M52" s="115" t="s">
        <v>2694</v>
      </c>
      <c r="N52" s="117">
        <v>0</v>
      </c>
      <c r="O52" s="113">
        <v>45910.605034722219</v>
      </c>
    </row>
    <row r="53" spans="1:15" ht="15.75" customHeight="1" x14ac:dyDescent="0.25">
      <c r="A53" s="48">
        <v>3374</v>
      </c>
      <c r="B53" s="35">
        <f t="shared" si="0"/>
        <v>26</v>
      </c>
      <c r="C53" s="113">
        <v>45832.321712962963</v>
      </c>
      <c r="D53" s="114" t="s">
        <v>1412</v>
      </c>
      <c r="E53" s="35" t="s">
        <v>8</v>
      </c>
      <c r="F53" s="11"/>
      <c r="G53" s="24" t="s">
        <v>1999</v>
      </c>
      <c r="H53" s="125" t="s">
        <v>99</v>
      </c>
      <c r="I53" s="24" t="s">
        <v>10</v>
      </c>
      <c r="J53" s="24" t="s">
        <v>2096</v>
      </c>
      <c r="K53" s="113">
        <v>45832.433622685188</v>
      </c>
      <c r="L53" s="116">
        <v>45839.468182870369</v>
      </c>
      <c r="M53" s="115" t="s">
        <v>2694</v>
      </c>
      <c r="N53" s="117">
        <v>0</v>
      </c>
      <c r="O53" s="113">
        <v>45910.605034722219</v>
      </c>
    </row>
    <row r="54" spans="1:15" ht="15.75" customHeight="1" x14ac:dyDescent="0.25">
      <c r="A54" s="48">
        <v>3373</v>
      </c>
      <c r="B54" s="35">
        <f t="shared" si="0"/>
        <v>26</v>
      </c>
      <c r="C54" s="113">
        <v>45831.438113425924</v>
      </c>
      <c r="D54" s="114" t="s">
        <v>1413</v>
      </c>
      <c r="E54" s="35" t="s">
        <v>8</v>
      </c>
      <c r="F54" s="11"/>
      <c r="G54" s="24" t="s">
        <v>1999</v>
      </c>
      <c r="H54" s="125" t="s">
        <v>99</v>
      </c>
      <c r="I54" s="24" t="s">
        <v>21</v>
      </c>
      <c r="J54" s="24" t="s">
        <v>2097</v>
      </c>
      <c r="K54" s="113">
        <v>45833.29215277778</v>
      </c>
      <c r="L54" s="116">
        <v>45840.341666666667</v>
      </c>
      <c r="M54" s="115" t="s">
        <v>2694</v>
      </c>
      <c r="N54" s="117">
        <v>0</v>
      </c>
      <c r="O54" s="113">
        <v>45910.605034722219</v>
      </c>
    </row>
    <row r="55" spans="1:15" ht="15.75" customHeight="1" x14ac:dyDescent="0.25">
      <c r="A55" s="48">
        <v>3372</v>
      </c>
      <c r="B55" s="35">
        <f t="shared" si="0"/>
        <v>25</v>
      </c>
      <c r="C55" s="113">
        <v>45828.390601851854</v>
      </c>
      <c r="D55" s="114" t="s">
        <v>1414</v>
      </c>
      <c r="E55" s="35" t="s">
        <v>8</v>
      </c>
      <c r="F55" s="11"/>
      <c r="G55" s="24" t="s">
        <v>1999</v>
      </c>
      <c r="H55" s="125" t="s">
        <v>99</v>
      </c>
      <c r="I55" s="24" t="s">
        <v>21</v>
      </c>
      <c r="J55" s="24" t="s">
        <v>2098</v>
      </c>
      <c r="K55" s="113">
        <v>45828.703287037039</v>
      </c>
      <c r="L55" s="116">
        <v>45835.752881944441</v>
      </c>
      <c r="M55" s="115" t="s">
        <v>2694</v>
      </c>
      <c r="N55" s="117">
        <v>0</v>
      </c>
      <c r="O55" s="113">
        <v>45910.605034722219</v>
      </c>
    </row>
    <row r="56" spans="1:15" ht="15.75" customHeight="1" x14ac:dyDescent="0.25">
      <c r="A56" s="48">
        <v>3371</v>
      </c>
      <c r="B56" s="35">
        <f t="shared" si="0"/>
        <v>25</v>
      </c>
      <c r="C56" s="113">
        <v>45826.61042824074</v>
      </c>
      <c r="D56" s="114" t="s">
        <v>1415</v>
      </c>
      <c r="E56" s="35" t="s">
        <v>8</v>
      </c>
      <c r="F56" s="36"/>
      <c r="G56" s="24" t="s">
        <v>2003</v>
      </c>
      <c r="H56" s="125" t="s">
        <v>99</v>
      </c>
      <c r="I56" s="24" t="s">
        <v>12</v>
      </c>
      <c r="J56" s="24" t="s">
        <v>2099</v>
      </c>
      <c r="K56" s="113">
        <v>45833.590092592596</v>
      </c>
      <c r="L56" s="116">
        <v>45840.652696759258</v>
      </c>
      <c r="M56" s="115" t="s">
        <v>2694</v>
      </c>
      <c r="N56" s="117">
        <v>0</v>
      </c>
      <c r="O56" s="113">
        <v>45910.605034722219</v>
      </c>
    </row>
    <row r="57" spans="1:15" ht="15.75" customHeight="1" x14ac:dyDescent="0.25">
      <c r="A57" s="48">
        <v>3370</v>
      </c>
      <c r="B57" s="35">
        <f t="shared" si="0"/>
        <v>25</v>
      </c>
      <c r="C57" s="113">
        <v>45825.587187500001</v>
      </c>
      <c r="D57" s="114" t="s">
        <v>1416</v>
      </c>
      <c r="E57" s="35" t="s">
        <v>8</v>
      </c>
      <c r="F57" s="36"/>
      <c r="G57" s="24" t="s">
        <v>1999</v>
      </c>
      <c r="H57" s="125" t="s">
        <v>99</v>
      </c>
      <c r="I57" s="24" t="s">
        <v>21</v>
      </c>
      <c r="J57" s="24" t="s">
        <v>2100</v>
      </c>
      <c r="K57" s="113">
        <v>45825.665520833332</v>
      </c>
      <c r="L57" s="116">
        <v>45832.68072916667</v>
      </c>
      <c r="M57" s="115" t="s">
        <v>2694</v>
      </c>
      <c r="N57" s="117">
        <v>0</v>
      </c>
      <c r="O57" s="113">
        <v>45910.605034722219</v>
      </c>
    </row>
    <row r="58" spans="1:15" ht="15.75" customHeight="1" x14ac:dyDescent="0.25">
      <c r="A58" s="48">
        <v>3369</v>
      </c>
      <c r="B58" s="35">
        <f t="shared" si="0"/>
        <v>25</v>
      </c>
      <c r="C58" s="113">
        <v>45825.543449074074</v>
      </c>
      <c r="D58" s="114" t="s">
        <v>1417</v>
      </c>
      <c r="E58" s="35" t="s">
        <v>8</v>
      </c>
      <c r="F58" s="36"/>
      <c r="G58" s="24" t="s">
        <v>1999</v>
      </c>
      <c r="H58" s="125" t="s">
        <v>99</v>
      </c>
      <c r="I58" s="24" t="s">
        <v>10</v>
      </c>
      <c r="J58" s="24" t="s">
        <v>2101</v>
      </c>
      <c r="K58" s="113">
        <v>45825.601539351854</v>
      </c>
      <c r="L58" s="116">
        <v>45832.640752314815</v>
      </c>
      <c r="M58" s="115" t="s">
        <v>2694</v>
      </c>
      <c r="N58" s="117">
        <v>0</v>
      </c>
      <c r="O58" s="113">
        <v>45910.605034722219</v>
      </c>
    </row>
    <row r="59" spans="1:15" ht="15.75" customHeight="1" x14ac:dyDescent="0.25">
      <c r="A59" s="48">
        <v>3368</v>
      </c>
      <c r="B59" s="35">
        <f t="shared" si="0"/>
        <v>25</v>
      </c>
      <c r="C59" s="113">
        <v>45825.467511574076</v>
      </c>
      <c r="D59" s="114" t="s">
        <v>1418</v>
      </c>
      <c r="E59" s="35" t="s">
        <v>8</v>
      </c>
      <c r="F59" s="36"/>
      <c r="G59" s="24" t="s">
        <v>1999</v>
      </c>
      <c r="H59" s="125" t="s">
        <v>99</v>
      </c>
      <c r="I59" s="24" t="s">
        <v>21</v>
      </c>
      <c r="J59" s="24" t="s">
        <v>2102</v>
      </c>
      <c r="K59" s="113">
        <v>45825.59983796296</v>
      </c>
      <c r="L59" s="116">
        <v>45832.635671296295</v>
      </c>
      <c r="M59" s="115" t="s">
        <v>2694</v>
      </c>
      <c r="N59" s="117">
        <v>0</v>
      </c>
      <c r="O59" s="113">
        <v>45910.605034722219</v>
      </c>
    </row>
    <row r="60" spans="1:15" ht="15.75" customHeight="1" x14ac:dyDescent="0.25">
      <c r="A60" s="48">
        <v>3367</v>
      </c>
      <c r="B60" s="35">
        <f t="shared" si="0"/>
        <v>25</v>
      </c>
      <c r="C60" s="113">
        <v>45825.467118055552</v>
      </c>
      <c r="D60" s="114" t="s">
        <v>1419</v>
      </c>
      <c r="E60" s="35" t="s">
        <v>8</v>
      </c>
      <c r="F60" s="36"/>
      <c r="G60" s="24" t="s">
        <v>1999</v>
      </c>
      <c r="H60" s="125" t="s">
        <v>99</v>
      </c>
      <c r="I60" s="24" t="s">
        <v>12</v>
      </c>
      <c r="J60" s="24" t="s">
        <v>2103</v>
      </c>
      <c r="K60" s="113">
        <v>45825.590173611112</v>
      </c>
      <c r="L60" s="116">
        <v>45832.640300925923</v>
      </c>
      <c r="M60" s="115" t="s">
        <v>2694</v>
      </c>
      <c r="N60" s="117">
        <v>0</v>
      </c>
      <c r="O60" s="113">
        <v>45910.605034722219</v>
      </c>
    </row>
    <row r="61" spans="1:15" ht="15.75" customHeight="1" x14ac:dyDescent="0.25">
      <c r="A61" s="48">
        <v>3366</v>
      </c>
      <c r="B61" s="35">
        <f t="shared" si="0"/>
        <v>25</v>
      </c>
      <c r="C61" s="113">
        <v>45825.35015046296</v>
      </c>
      <c r="D61" s="114" t="s">
        <v>1420</v>
      </c>
      <c r="E61" s="35" t="s">
        <v>8</v>
      </c>
      <c r="F61" s="36"/>
      <c r="G61" s="24" t="s">
        <v>2002</v>
      </c>
      <c r="H61" s="125" t="s">
        <v>99</v>
      </c>
      <c r="I61" s="24" t="s">
        <v>10</v>
      </c>
      <c r="J61" s="24" t="s">
        <v>2104</v>
      </c>
      <c r="K61" s="113">
        <v>45825.490277777775</v>
      </c>
      <c r="L61" s="116">
        <v>45832.504247685189</v>
      </c>
      <c r="M61" s="115" t="s">
        <v>2694</v>
      </c>
      <c r="N61" s="117">
        <v>0</v>
      </c>
      <c r="O61" s="113">
        <v>45910.605034722219</v>
      </c>
    </row>
    <row r="62" spans="1:15" ht="15.75" customHeight="1" x14ac:dyDescent="0.25">
      <c r="A62" s="48">
        <v>3365</v>
      </c>
      <c r="B62" s="35">
        <f t="shared" si="0"/>
        <v>25</v>
      </c>
      <c r="C62" s="113">
        <v>45824.655613425923</v>
      </c>
      <c r="D62" s="114" t="s">
        <v>1421</v>
      </c>
      <c r="E62" s="35" t="s">
        <v>8</v>
      </c>
      <c r="F62" s="36"/>
      <c r="G62" s="24" t="s">
        <v>1999</v>
      </c>
      <c r="H62" s="125" t="s">
        <v>99</v>
      </c>
      <c r="I62" s="24" t="s">
        <v>21</v>
      </c>
      <c r="J62" s="24" t="s">
        <v>2105</v>
      </c>
      <c r="K62" s="113">
        <v>45824.695405092592</v>
      </c>
      <c r="L62" s="116">
        <v>45831.710289351853</v>
      </c>
      <c r="M62" s="115" t="s">
        <v>2694</v>
      </c>
      <c r="N62" s="117">
        <v>0</v>
      </c>
      <c r="O62" s="113">
        <v>45910.605034722219</v>
      </c>
    </row>
    <row r="63" spans="1:15" ht="15.75" customHeight="1" x14ac:dyDescent="0.25">
      <c r="A63" s="48">
        <v>3364</v>
      </c>
      <c r="B63" s="35">
        <f t="shared" si="0"/>
        <v>25</v>
      </c>
      <c r="C63" s="113">
        <v>45824.647256944445</v>
      </c>
      <c r="D63" s="114" t="s">
        <v>1422</v>
      </c>
      <c r="E63" s="35" t="s">
        <v>8</v>
      </c>
      <c r="F63" s="36"/>
      <c r="G63" s="24" t="s">
        <v>1999</v>
      </c>
      <c r="H63" s="125" t="s">
        <v>99</v>
      </c>
      <c r="I63" s="24" t="s">
        <v>12</v>
      </c>
      <c r="J63" s="24" t="s">
        <v>2106</v>
      </c>
      <c r="K63" s="113">
        <v>45825.371435185189</v>
      </c>
      <c r="L63" s="116">
        <v>45832.384710648148</v>
      </c>
      <c r="M63" s="115" t="s">
        <v>2694</v>
      </c>
      <c r="N63" s="117">
        <v>0</v>
      </c>
      <c r="O63" s="113">
        <v>45910.605034722219</v>
      </c>
    </row>
    <row r="64" spans="1:15" ht="15.75" customHeight="1" x14ac:dyDescent="0.25">
      <c r="A64" s="48">
        <v>3363</v>
      </c>
      <c r="B64" s="35">
        <f t="shared" si="0"/>
        <v>25</v>
      </c>
      <c r="C64" s="113">
        <v>45824.397280092591</v>
      </c>
      <c r="D64" s="114" t="s">
        <v>1423</v>
      </c>
      <c r="E64" s="35" t="s">
        <v>8</v>
      </c>
      <c r="F64" s="36"/>
      <c r="G64" s="24" t="s">
        <v>1999</v>
      </c>
      <c r="H64" s="125" t="s">
        <v>99</v>
      </c>
      <c r="I64" s="24" t="s">
        <v>21</v>
      </c>
      <c r="J64" s="24" t="s">
        <v>2107</v>
      </c>
      <c r="K64" s="113">
        <v>45824.567418981482</v>
      </c>
      <c r="L64" s="116">
        <v>45831.59784722222</v>
      </c>
      <c r="M64" s="115" t="s">
        <v>2694</v>
      </c>
      <c r="N64" s="117">
        <v>0</v>
      </c>
      <c r="O64" s="113">
        <v>45910.605034722219</v>
      </c>
    </row>
    <row r="65" spans="1:15" ht="15.75" customHeight="1" x14ac:dyDescent="0.25">
      <c r="A65" s="48">
        <v>3362</v>
      </c>
      <c r="B65" s="35">
        <f t="shared" si="0"/>
        <v>24</v>
      </c>
      <c r="C65" s="113">
        <v>45819.388877314814</v>
      </c>
      <c r="D65" s="114" t="s">
        <v>1424</v>
      </c>
      <c r="E65" s="35" t="s">
        <v>8</v>
      </c>
      <c r="F65" s="20"/>
      <c r="G65" s="24" t="s">
        <v>1999</v>
      </c>
      <c r="H65" s="125" t="s">
        <v>99</v>
      </c>
      <c r="I65" s="24" t="s">
        <v>10</v>
      </c>
      <c r="J65" s="24" t="s">
        <v>2108</v>
      </c>
      <c r="K65" s="113">
        <v>45821.616030092591</v>
      </c>
      <c r="L65" s="116">
        <v>45828.633159722223</v>
      </c>
      <c r="M65" s="115" t="s">
        <v>2694</v>
      </c>
      <c r="N65" s="117">
        <v>0</v>
      </c>
      <c r="O65" s="113">
        <v>45910.605034722219</v>
      </c>
    </row>
    <row r="66" spans="1:15" ht="15.75" customHeight="1" x14ac:dyDescent="0.25">
      <c r="A66" s="48">
        <v>3361</v>
      </c>
      <c r="B66" s="35">
        <f t="shared" si="0"/>
        <v>24</v>
      </c>
      <c r="C66" s="113">
        <v>45818.713333333333</v>
      </c>
      <c r="D66" s="114" t="s">
        <v>1425</v>
      </c>
      <c r="E66" s="35" t="s">
        <v>8</v>
      </c>
      <c r="F66" s="20"/>
      <c r="G66" s="24" t="s">
        <v>1999</v>
      </c>
      <c r="H66" s="125" t="s">
        <v>99</v>
      </c>
      <c r="I66" s="24" t="s">
        <v>12</v>
      </c>
      <c r="J66" s="24" t="s">
        <v>2109</v>
      </c>
      <c r="K66" s="113">
        <v>45819.416666666664</v>
      </c>
      <c r="L66" s="116">
        <v>45826.462245370371</v>
      </c>
      <c r="M66" s="115" t="s">
        <v>2694</v>
      </c>
      <c r="N66" s="117">
        <v>0</v>
      </c>
      <c r="O66" s="113">
        <v>45910.605034722219</v>
      </c>
    </row>
    <row r="67" spans="1:15" ht="15.75" customHeight="1" x14ac:dyDescent="0.25">
      <c r="A67" s="48">
        <v>3360</v>
      </c>
      <c r="B67" s="35">
        <f t="shared" ref="B67:B130" si="1">_xlfn.ISOWEEKNUM(C67)</f>
        <v>24</v>
      </c>
      <c r="C67" s="113">
        <v>45818.578275462962</v>
      </c>
      <c r="D67" s="114" t="s">
        <v>1426</v>
      </c>
      <c r="E67" s="35" t="s">
        <v>8</v>
      </c>
      <c r="F67" s="20"/>
      <c r="G67" s="24" t="s">
        <v>1999</v>
      </c>
      <c r="H67" s="125" t="s">
        <v>99</v>
      </c>
      <c r="I67" s="24" t="s">
        <v>21</v>
      </c>
      <c r="J67" s="24" t="s">
        <v>2110</v>
      </c>
      <c r="K67" s="113">
        <v>45819.614652777775</v>
      </c>
      <c r="L67" s="116">
        <v>45826.628055555557</v>
      </c>
      <c r="M67" s="115" t="s">
        <v>2694</v>
      </c>
      <c r="N67" s="117">
        <v>0</v>
      </c>
      <c r="O67" s="113">
        <v>45910.605034722219</v>
      </c>
    </row>
    <row r="68" spans="1:15" ht="15.75" customHeight="1" x14ac:dyDescent="0.25">
      <c r="A68" s="48">
        <v>3359</v>
      </c>
      <c r="B68" s="35">
        <f t="shared" si="1"/>
        <v>24</v>
      </c>
      <c r="C68" s="113">
        <v>45818.352222222224</v>
      </c>
      <c r="D68" s="114" t="s">
        <v>1427</v>
      </c>
      <c r="E68" s="35" t="s">
        <v>8</v>
      </c>
      <c r="F68" s="20"/>
      <c r="G68" s="24" t="s">
        <v>2001</v>
      </c>
      <c r="H68" s="125" t="s">
        <v>99</v>
      </c>
      <c r="I68" s="24" t="s">
        <v>10</v>
      </c>
      <c r="J68" s="24" t="s">
        <v>2111</v>
      </c>
      <c r="K68" s="113">
        <v>45820.469467592593</v>
      </c>
      <c r="L68" s="116">
        <v>45827.501851851855</v>
      </c>
      <c r="M68" s="115" t="s">
        <v>2694</v>
      </c>
      <c r="N68" s="117">
        <v>0</v>
      </c>
      <c r="O68" s="113">
        <v>45910.605034722219</v>
      </c>
    </row>
    <row r="69" spans="1:15" ht="15.75" customHeight="1" x14ac:dyDescent="0.25">
      <c r="A69" s="48">
        <v>3358</v>
      </c>
      <c r="B69" s="35">
        <f t="shared" si="1"/>
        <v>23</v>
      </c>
      <c r="C69" s="113">
        <v>45814.432314814818</v>
      </c>
      <c r="D69" s="114" t="s">
        <v>1428</v>
      </c>
      <c r="E69" s="35" t="s">
        <v>8</v>
      </c>
      <c r="F69" s="20"/>
      <c r="G69" s="24" t="s">
        <v>1999</v>
      </c>
      <c r="H69" s="125" t="s">
        <v>99</v>
      </c>
      <c r="I69" s="24" t="s">
        <v>12</v>
      </c>
      <c r="J69" s="24" t="s">
        <v>2112</v>
      </c>
      <c r="K69" s="113">
        <v>45814.681157407409</v>
      </c>
      <c r="L69" s="116">
        <v>45821.712800925925</v>
      </c>
      <c r="M69" s="115" t="s">
        <v>2694</v>
      </c>
      <c r="N69" s="117">
        <v>0</v>
      </c>
      <c r="O69" s="113">
        <v>45910.605034722219</v>
      </c>
    </row>
    <row r="70" spans="1:15" ht="15.75" customHeight="1" x14ac:dyDescent="0.25">
      <c r="A70" s="48">
        <v>3357</v>
      </c>
      <c r="B70" s="35">
        <f t="shared" si="1"/>
        <v>23</v>
      </c>
      <c r="C70" s="113">
        <v>45813.472627314812</v>
      </c>
      <c r="D70" s="114" t="s">
        <v>1429</v>
      </c>
      <c r="E70" s="35" t="s">
        <v>8</v>
      </c>
      <c r="F70" s="20"/>
      <c r="G70" s="24" t="s">
        <v>1999</v>
      </c>
      <c r="H70" s="125" t="s">
        <v>99</v>
      </c>
      <c r="I70" s="24" t="s">
        <v>10</v>
      </c>
      <c r="J70" s="24" t="s">
        <v>2113</v>
      </c>
      <c r="K70" s="113">
        <v>45813.622152777774</v>
      </c>
      <c r="L70" s="116">
        <v>45820.641944444447</v>
      </c>
      <c r="M70" s="115" t="s">
        <v>2694</v>
      </c>
      <c r="N70" s="117">
        <v>0</v>
      </c>
      <c r="O70" s="113">
        <v>45910.605034722219</v>
      </c>
    </row>
    <row r="71" spans="1:15" ht="15.75" customHeight="1" x14ac:dyDescent="0.25">
      <c r="A71" s="48">
        <v>3356</v>
      </c>
      <c r="B71" s="35">
        <f t="shared" si="1"/>
        <v>23</v>
      </c>
      <c r="C71" s="113">
        <v>45812.68309027778</v>
      </c>
      <c r="D71" s="114" t="s">
        <v>1430</v>
      </c>
      <c r="E71" s="35" t="s">
        <v>8</v>
      </c>
      <c r="F71" s="36"/>
      <c r="G71" s="24" t="s">
        <v>2002</v>
      </c>
      <c r="H71" s="125" t="s">
        <v>99</v>
      </c>
      <c r="I71" s="24" t="s">
        <v>21</v>
      </c>
      <c r="J71" s="24" t="s">
        <v>2114</v>
      </c>
      <c r="K71" s="113">
        <v>45813.403217592589</v>
      </c>
      <c r="L71" s="116">
        <v>45820.426122685189</v>
      </c>
      <c r="M71" s="115" t="s">
        <v>2694</v>
      </c>
      <c r="N71" s="117">
        <v>0</v>
      </c>
      <c r="O71" s="113">
        <v>45910.605034722219</v>
      </c>
    </row>
    <row r="72" spans="1:15" ht="15.75" customHeight="1" x14ac:dyDescent="0.25">
      <c r="A72" s="48">
        <v>3355</v>
      </c>
      <c r="B72" s="35">
        <f t="shared" si="1"/>
        <v>23</v>
      </c>
      <c r="C72" s="113">
        <v>45812.452152777776</v>
      </c>
      <c r="D72" s="114" t="s">
        <v>1431</v>
      </c>
      <c r="E72" s="35" t="s">
        <v>8</v>
      </c>
      <c r="F72" s="36"/>
      <c r="G72" s="24" t="s">
        <v>1999</v>
      </c>
      <c r="H72" s="125" t="s">
        <v>99</v>
      </c>
      <c r="I72" s="24" t="s">
        <v>21</v>
      </c>
      <c r="J72" s="24" t="s">
        <v>2115</v>
      </c>
      <c r="K72" s="113">
        <v>45812.573391203703</v>
      </c>
      <c r="L72" s="116">
        <v>45819.587083333332</v>
      </c>
      <c r="M72" s="115" t="s">
        <v>2694</v>
      </c>
      <c r="N72" s="117">
        <v>0</v>
      </c>
      <c r="O72" s="113">
        <v>45910.605034722219</v>
      </c>
    </row>
    <row r="73" spans="1:15" ht="15.75" customHeight="1" x14ac:dyDescent="0.25">
      <c r="A73" s="48">
        <v>3354</v>
      </c>
      <c r="B73" s="35">
        <f t="shared" si="1"/>
        <v>23</v>
      </c>
      <c r="C73" s="113">
        <v>45811.677974537037</v>
      </c>
      <c r="D73" s="114" t="s">
        <v>1432</v>
      </c>
      <c r="E73" s="35" t="s">
        <v>8</v>
      </c>
      <c r="F73" s="36"/>
      <c r="G73" s="24" t="s">
        <v>2002</v>
      </c>
      <c r="H73" s="125" t="s">
        <v>99</v>
      </c>
      <c r="I73" s="24" t="s">
        <v>12</v>
      </c>
      <c r="J73" s="24" t="s">
        <v>2114</v>
      </c>
      <c r="K73" s="113">
        <v>45812.619942129626</v>
      </c>
      <c r="L73" s="116">
        <v>45819.639293981483</v>
      </c>
      <c r="M73" s="115" t="s">
        <v>2694</v>
      </c>
      <c r="N73" s="117">
        <v>0</v>
      </c>
      <c r="O73" s="113">
        <v>45910.605034722219</v>
      </c>
    </row>
    <row r="74" spans="1:15" ht="15.75" customHeight="1" x14ac:dyDescent="0.25">
      <c r="A74" s="48">
        <v>3353</v>
      </c>
      <c r="B74" s="35">
        <f t="shared" si="1"/>
        <v>23</v>
      </c>
      <c r="C74" s="113">
        <v>45811.59275462963</v>
      </c>
      <c r="D74" s="114" t="s">
        <v>1433</v>
      </c>
      <c r="E74" s="35" t="s">
        <v>8</v>
      </c>
      <c r="F74" s="36"/>
      <c r="G74" s="24" t="s">
        <v>1999</v>
      </c>
      <c r="H74" s="125" t="s">
        <v>99</v>
      </c>
      <c r="I74" s="24" t="s">
        <v>10</v>
      </c>
      <c r="J74" s="24" t="s">
        <v>2095</v>
      </c>
      <c r="K74" s="113">
        <v>45812.611666666664</v>
      </c>
      <c r="L74" s="116">
        <v>45819.628009259257</v>
      </c>
      <c r="M74" s="115" t="s">
        <v>2694</v>
      </c>
      <c r="N74" s="117">
        <v>0</v>
      </c>
      <c r="O74" s="113">
        <v>45910.605034722219</v>
      </c>
    </row>
    <row r="75" spans="1:15" ht="15.75" customHeight="1" x14ac:dyDescent="0.25">
      <c r="A75" s="48">
        <v>3352</v>
      </c>
      <c r="B75" s="35">
        <f t="shared" si="1"/>
        <v>23</v>
      </c>
      <c r="C75" s="113">
        <v>45811.406921296293</v>
      </c>
      <c r="D75" s="114" t="s">
        <v>1434</v>
      </c>
      <c r="E75" s="35" t="s">
        <v>8</v>
      </c>
      <c r="F75" s="36"/>
      <c r="G75" s="24" t="s">
        <v>1999</v>
      </c>
      <c r="H75" s="125" t="s">
        <v>99</v>
      </c>
      <c r="I75" s="24" t="s">
        <v>10</v>
      </c>
      <c r="J75" s="24" t="s">
        <v>2116</v>
      </c>
      <c r="K75" s="113">
        <v>45812.360532407409</v>
      </c>
      <c r="L75" s="116">
        <v>45819.382673611108</v>
      </c>
      <c r="M75" s="115" t="s">
        <v>2694</v>
      </c>
      <c r="N75" s="117">
        <v>0</v>
      </c>
      <c r="O75" s="113">
        <v>45910.605034722219</v>
      </c>
    </row>
    <row r="76" spans="1:15" ht="15.75" customHeight="1" x14ac:dyDescent="0.25">
      <c r="A76" s="48">
        <v>3351</v>
      </c>
      <c r="B76" s="35">
        <f t="shared" si="1"/>
        <v>23</v>
      </c>
      <c r="C76" s="113">
        <v>45810.706238425926</v>
      </c>
      <c r="D76" s="114" t="s">
        <v>1435</v>
      </c>
      <c r="E76" s="35" t="s">
        <v>8</v>
      </c>
      <c r="F76" s="36"/>
      <c r="G76" s="24" t="s">
        <v>1999</v>
      </c>
      <c r="H76" s="125" t="s">
        <v>99</v>
      </c>
      <c r="I76" s="24" t="s">
        <v>12</v>
      </c>
      <c r="J76" s="24" t="s">
        <v>2117</v>
      </c>
      <c r="K76" s="113">
        <v>45812.438009259262</v>
      </c>
      <c r="L76" s="116">
        <v>45819.460752314815</v>
      </c>
      <c r="M76" s="115" t="s">
        <v>2694</v>
      </c>
      <c r="N76" s="117">
        <v>0</v>
      </c>
      <c r="O76" s="113">
        <v>45910.605034722219</v>
      </c>
    </row>
    <row r="77" spans="1:15" ht="15.75" customHeight="1" x14ac:dyDescent="0.25">
      <c r="A77" s="48">
        <v>3350</v>
      </c>
      <c r="B77" s="35">
        <f t="shared" si="1"/>
        <v>23</v>
      </c>
      <c r="C77" s="113">
        <v>45810.509826388887</v>
      </c>
      <c r="D77" s="114" t="s">
        <v>1436</v>
      </c>
      <c r="E77" s="35" t="s">
        <v>8</v>
      </c>
      <c r="F77" s="36"/>
      <c r="G77" s="24" t="s">
        <v>1999</v>
      </c>
      <c r="H77" s="125" t="s">
        <v>99</v>
      </c>
      <c r="I77" s="24" t="s">
        <v>12</v>
      </c>
      <c r="J77" s="24" t="s">
        <v>2114</v>
      </c>
      <c r="K77" s="113">
        <v>45810.572951388887</v>
      </c>
      <c r="L77" s="116">
        <v>45817.594641203701</v>
      </c>
      <c r="M77" s="115" t="s">
        <v>2694</v>
      </c>
      <c r="N77" s="117">
        <v>0</v>
      </c>
      <c r="O77" s="113">
        <v>45910.605034722219</v>
      </c>
    </row>
    <row r="78" spans="1:15" ht="15.75" customHeight="1" x14ac:dyDescent="0.25">
      <c r="A78" s="48">
        <v>3349</v>
      </c>
      <c r="B78" s="35">
        <f t="shared" si="1"/>
        <v>23</v>
      </c>
      <c r="C78" s="113">
        <v>45810.491712962961</v>
      </c>
      <c r="D78" s="114" t="s">
        <v>1437</v>
      </c>
      <c r="E78" s="35" t="s">
        <v>8</v>
      </c>
      <c r="F78" s="36"/>
      <c r="G78" s="24" t="s">
        <v>1999</v>
      </c>
      <c r="H78" s="125" t="s">
        <v>99</v>
      </c>
      <c r="I78" s="24" t="s">
        <v>21</v>
      </c>
      <c r="J78" s="24" t="s">
        <v>2118</v>
      </c>
      <c r="K78" s="113">
        <v>45810.661770833336</v>
      </c>
      <c r="L78" s="116">
        <v>45817.66988425926</v>
      </c>
      <c r="M78" s="115" t="s">
        <v>2694</v>
      </c>
      <c r="N78" s="117">
        <v>0</v>
      </c>
      <c r="O78" s="113">
        <v>45910.605034722219</v>
      </c>
    </row>
    <row r="79" spans="1:15" ht="15.75" customHeight="1" x14ac:dyDescent="0.25">
      <c r="A79" s="48">
        <v>3348</v>
      </c>
      <c r="B79" s="35">
        <f t="shared" si="1"/>
        <v>22</v>
      </c>
      <c r="C79" s="113">
        <v>45804.602094907408</v>
      </c>
      <c r="D79" s="114" t="s">
        <v>1438</v>
      </c>
      <c r="E79" s="35" t="s">
        <v>8</v>
      </c>
      <c r="F79" s="20"/>
      <c r="G79" s="24" t="s">
        <v>2002</v>
      </c>
      <c r="H79" s="125" t="s">
        <v>99</v>
      </c>
      <c r="I79" s="24" t="s">
        <v>21</v>
      </c>
      <c r="J79" s="24" t="s">
        <v>2119</v>
      </c>
      <c r="K79" s="113">
        <v>45810.332071759258</v>
      </c>
      <c r="L79" s="116">
        <v>45817.337581018517</v>
      </c>
      <c r="M79" s="115" t="s">
        <v>2694</v>
      </c>
      <c r="N79" s="117">
        <v>0</v>
      </c>
      <c r="O79" s="113">
        <v>45910.605034722219</v>
      </c>
    </row>
    <row r="80" spans="1:15" ht="15.75" customHeight="1" x14ac:dyDescent="0.25">
      <c r="A80" s="48">
        <v>3347</v>
      </c>
      <c r="B80" s="35">
        <f t="shared" si="1"/>
        <v>22</v>
      </c>
      <c r="C80" s="113">
        <v>45804.555451388886</v>
      </c>
      <c r="D80" s="114" t="s">
        <v>1439</v>
      </c>
      <c r="E80" s="35" t="s">
        <v>8</v>
      </c>
      <c r="F80" s="20"/>
      <c r="G80" s="24" t="s">
        <v>1999</v>
      </c>
      <c r="H80" s="125" t="s">
        <v>99</v>
      </c>
      <c r="I80" s="24" t="s">
        <v>10</v>
      </c>
      <c r="J80" s="24" t="s">
        <v>2120</v>
      </c>
      <c r="K80" s="113">
        <v>45804.674710648149</v>
      </c>
      <c r="L80" s="116">
        <v>45811.714907407404</v>
      </c>
      <c r="M80" s="115" t="s">
        <v>2694</v>
      </c>
      <c r="N80" s="117">
        <v>0</v>
      </c>
      <c r="O80" s="113">
        <v>45910.605034722219</v>
      </c>
    </row>
    <row r="81" spans="1:15" ht="15.75" customHeight="1" x14ac:dyDescent="0.25">
      <c r="A81" s="48">
        <v>3346</v>
      </c>
      <c r="B81" s="35">
        <f t="shared" si="1"/>
        <v>22</v>
      </c>
      <c r="C81" s="113">
        <v>45803.423356481479</v>
      </c>
      <c r="D81" s="114" t="s">
        <v>1440</v>
      </c>
      <c r="E81" s="35" t="s">
        <v>8</v>
      </c>
      <c r="F81" s="20"/>
      <c r="G81" s="24" t="s">
        <v>1999</v>
      </c>
      <c r="H81" s="125" t="s">
        <v>99</v>
      </c>
      <c r="I81" s="24" t="s">
        <v>10</v>
      </c>
      <c r="J81" s="24" t="s">
        <v>2121</v>
      </c>
      <c r="K81" s="113">
        <v>45803.554016203707</v>
      </c>
      <c r="L81" s="116">
        <v>45810.592164351852</v>
      </c>
      <c r="M81" s="115" t="s">
        <v>2694</v>
      </c>
      <c r="N81" s="117">
        <v>0</v>
      </c>
      <c r="O81" s="113">
        <v>45910.605034722219</v>
      </c>
    </row>
    <row r="82" spans="1:15" ht="15.75" customHeight="1" x14ac:dyDescent="0.25">
      <c r="A82" s="48">
        <v>3345</v>
      </c>
      <c r="B82" s="35">
        <f t="shared" si="1"/>
        <v>21</v>
      </c>
      <c r="C82" s="113">
        <v>45800.451238425929</v>
      </c>
      <c r="D82" s="114" t="s">
        <v>1441</v>
      </c>
      <c r="E82" s="35" t="s">
        <v>8</v>
      </c>
      <c r="F82" s="20"/>
      <c r="G82" s="24" t="s">
        <v>474</v>
      </c>
      <c r="H82" s="125" t="s">
        <v>99</v>
      </c>
      <c r="I82" s="24" t="s">
        <v>21</v>
      </c>
      <c r="J82" s="24" t="s">
        <v>2063</v>
      </c>
      <c r="K82" s="113">
        <v>45803.638414351852</v>
      </c>
      <c r="L82" s="116">
        <v>45810.917060185187</v>
      </c>
      <c r="M82" s="115" t="s">
        <v>2694</v>
      </c>
      <c r="N82" s="117">
        <v>0</v>
      </c>
      <c r="O82" s="113">
        <v>45910.605034722219</v>
      </c>
    </row>
    <row r="83" spans="1:15" ht="15.75" customHeight="1" x14ac:dyDescent="0.25">
      <c r="A83" s="48">
        <v>3344</v>
      </c>
      <c r="B83" s="35">
        <f t="shared" si="1"/>
        <v>21</v>
      </c>
      <c r="C83" s="113">
        <v>45800.348726851851</v>
      </c>
      <c r="D83" s="114" t="s">
        <v>1442</v>
      </c>
      <c r="E83" s="35" t="s">
        <v>8</v>
      </c>
      <c r="F83" s="20"/>
      <c r="G83" s="24" t="s">
        <v>1999</v>
      </c>
      <c r="H83" s="125" t="s">
        <v>99</v>
      </c>
      <c r="I83" s="24" t="s">
        <v>10</v>
      </c>
      <c r="J83" s="24" t="s">
        <v>2122</v>
      </c>
      <c r="K83" s="113">
        <v>45803.577627314815</v>
      </c>
      <c r="L83" s="116">
        <v>45810.5937962963</v>
      </c>
      <c r="M83" s="115" t="s">
        <v>2694</v>
      </c>
      <c r="N83" s="117">
        <v>0</v>
      </c>
      <c r="O83" s="113">
        <v>45910.605034722219</v>
      </c>
    </row>
    <row r="84" spans="1:15" ht="15.75" customHeight="1" x14ac:dyDescent="0.25">
      <c r="A84" s="48">
        <v>3343</v>
      </c>
      <c r="B84" s="35">
        <f t="shared" si="1"/>
        <v>21</v>
      </c>
      <c r="C84" s="113">
        <v>45800.343611111108</v>
      </c>
      <c r="D84" s="114" t="s">
        <v>1443</v>
      </c>
      <c r="E84" s="35" t="s">
        <v>8</v>
      </c>
      <c r="F84" s="20"/>
      <c r="G84" s="24" t="s">
        <v>1999</v>
      </c>
      <c r="H84" s="125" t="s">
        <v>99</v>
      </c>
      <c r="I84" s="24" t="s">
        <v>12</v>
      </c>
      <c r="J84" s="24" t="s">
        <v>2123</v>
      </c>
      <c r="K84" s="113">
        <v>45804.474548611113</v>
      </c>
      <c r="L84" s="116">
        <v>45811.505439814813</v>
      </c>
      <c r="M84" s="115" t="s">
        <v>2694</v>
      </c>
      <c r="N84" s="117">
        <v>0</v>
      </c>
      <c r="O84" s="113">
        <v>45910.605034722219</v>
      </c>
    </row>
    <row r="85" spans="1:15" ht="15.75" customHeight="1" x14ac:dyDescent="0.25">
      <c r="A85" s="48">
        <v>3342</v>
      </c>
      <c r="B85" s="35">
        <f t="shared" si="1"/>
        <v>21</v>
      </c>
      <c r="C85" s="113">
        <v>45799.68509259259</v>
      </c>
      <c r="D85" s="114" t="s">
        <v>1444</v>
      </c>
      <c r="E85" s="35" t="s">
        <v>8</v>
      </c>
      <c r="F85" s="20"/>
      <c r="G85" s="24" t="s">
        <v>1999</v>
      </c>
      <c r="H85" s="125" t="s">
        <v>99</v>
      </c>
      <c r="I85" s="24" t="s">
        <v>10</v>
      </c>
      <c r="J85" s="24" t="s">
        <v>2124</v>
      </c>
      <c r="K85" s="113">
        <v>45804.472025462965</v>
      </c>
      <c r="L85" s="116">
        <v>45811.55159722222</v>
      </c>
      <c r="M85" s="115" t="s">
        <v>2694</v>
      </c>
      <c r="N85" s="117">
        <v>0</v>
      </c>
      <c r="O85" s="113">
        <v>45910.605034722219</v>
      </c>
    </row>
    <row r="86" spans="1:15" ht="15.75" customHeight="1" x14ac:dyDescent="0.25">
      <c r="A86" s="48">
        <v>3341</v>
      </c>
      <c r="B86" s="35">
        <f t="shared" si="1"/>
        <v>21</v>
      </c>
      <c r="C86" s="113">
        <v>45798.312083333331</v>
      </c>
      <c r="D86" s="114" t="s">
        <v>1445</v>
      </c>
      <c r="E86" s="35" t="s">
        <v>8</v>
      </c>
      <c r="F86" s="20"/>
      <c r="G86" s="24" t="s">
        <v>474</v>
      </c>
      <c r="H86" s="125" t="s">
        <v>99</v>
      </c>
      <c r="I86" s="24" t="s">
        <v>10</v>
      </c>
      <c r="J86" s="24" t="s">
        <v>2125</v>
      </c>
      <c r="K86" s="113">
        <v>45798.429664351854</v>
      </c>
      <c r="L86" s="116">
        <v>45805.474942129629</v>
      </c>
      <c r="M86" s="115" t="s">
        <v>2695</v>
      </c>
      <c r="N86" s="117">
        <v>0</v>
      </c>
      <c r="O86" s="113">
        <v>45910.605034722219</v>
      </c>
    </row>
    <row r="87" spans="1:15" ht="15.75" customHeight="1" x14ac:dyDescent="0.25">
      <c r="A87" s="48">
        <v>3340</v>
      </c>
      <c r="B87" s="35">
        <f t="shared" si="1"/>
        <v>21</v>
      </c>
      <c r="C87" s="113">
        <v>45796.944814814815</v>
      </c>
      <c r="D87" s="114" t="s">
        <v>1446</v>
      </c>
      <c r="E87" s="35" t="s">
        <v>8</v>
      </c>
      <c r="F87" s="20"/>
      <c r="G87" s="24" t="s">
        <v>2003</v>
      </c>
      <c r="H87" s="125" t="s">
        <v>99</v>
      </c>
      <c r="I87" s="24" t="s">
        <v>12</v>
      </c>
      <c r="J87" s="24" t="s">
        <v>2126</v>
      </c>
      <c r="K87" s="113">
        <v>45799.401736111111</v>
      </c>
      <c r="L87" s="116">
        <v>45806.425532407404</v>
      </c>
      <c r="M87" s="115" t="s">
        <v>2694</v>
      </c>
      <c r="N87" s="117">
        <v>0</v>
      </c>
      <c r="O87" s="113">
        <v>45910.605034722219</v>
      </c>
    </row>
    <row r="88" spans="1:15" ht="15.75" customHeight="1" x14ac:dyDescent="0.25">
      <c r="A88" s="48">
        <v>3339</v>
      </c>
      <c r="B88" s="35">
        <f t="shared" si="1"/>
        <v>21</v>
      </c>
      <c r="C88" s="113">
        <v>45796.403715277775</v>
      </c>
      <c r="D88" s="114" t="s">
        <v>1447</v>
      </c>
      <c r="E88" s="35" t="s">
        <v>8</v>
      </c>
      <c r="F88" s="20"/>
      <c r="G88" s="24" t="s">
        <v>1999</v>
      </c>
      <c r="H88" s="125" t="s">
        <v>99</v>
      </c>
      <c r="I88" s="24" t="s">
        <v>21</v>
      </c>
      <c r="J88" s="24" t="s">
        <v>2127</v>
      </c>
      <c r="K88" s="113">
        <v>45797.614189814813</v>
      </c>
      <c r="L88" s="116">
        <v>45804.639166666668</v>
      </c>
      <c r="M88" s="115" t="s">
        <v>2694</v>
      </c>
      <c r="N88" s="117">
        <v>0</v>
      </c>
      <c r="O88" s="113">
        <v>45910.605034722219</v>
      </c>
    </row>
    <row r="89" spans="1:15" ht="15.75" customHeight="1" x14ac:dyDescent="0.25">
      <c r="A89" s="48">
        <v>3338</v>
      </c>
      <c r="B89" s="35">
        <f t="shared" si="1"/>
        <v>20</v>
      </c>
      <c r="C89" s="113">
        <v>45793.40865740741</v>
      </c>
      <c r="D89" s="114" t="s">
        <v>1448</v>
      </c>
      <c r="E89" s="35" t="s">
        <v>8</v>
      </c>
      <c r="F89" s="20"/>
      <c r="G89" s="24" t="s">
        <v>2001</v>
      </c>
      <c r="H89" s="125" t="s">
        <v>99</v>
      </c>
      <c r="I89" s="24" t="s">
        <v>12</v>
      </c>
      <c r="J89" s="24" t="s">
        <v>2128</v>
      </c>
      <c r="K89" s="113">
        <v>45793.627129629633</v>
      </c>
      <c r="L89" s="116">
        <v>45800.67728009259</v>
      </c>
      <c r="M89" s="115" t="s">
        <v>2694</v>
      </c>
      <c r="N89" s="117">
        <v>0</v>
      </c>
      <c r="O89" s="113">
        <v>45910.605034722219</v>
      </c>
    </row>
    <row r="90" spans="1:15" ht="15.75" customHeight="1" x14ac:dyDescent="0.25">
      <c r="A90" s="48">
        <v>3337</v>
      </c>
      <c r="B90" s="35">
        <f t="shared" si="1"/>
        <v>20</v>
      </c>
      <c r="C90" s="113">
        <v>45792.574282407404</v>
      </c>
      <c r="D90" s="114" t="s">
        <v>1449</v>
      </c>
      <c r="E90" s="35" t="s">
        <v>8</v>
      </c>
      <c r="F90" s="20"/>
      <c r="G90" s="24" t="s">
        <v>1999</v>
      </c>
      <c r="H90" s="125" t="s">
        <v>99</v>
      </c>
      <c r="I90" s="24" t="s">
        <v>21</v>
      </c>
      <c r="J90" s="24" t="s">
        <v>2129</v>
      </c>
      <c r="K90" s="113">
        <v>45793.449803240743</v>
      </c>
      <c r="L90" s="116">
        <v>45800.481412037036</v>
      </c>
      <c r="M90" s="115" t="s">
        <v>2694</v>
      </c>
      <c r="N90" s="117">
        <v>0</v>
      </c>
      <c r="O90" s="113">
        <v>45910.605034722219</v>
      </c>
    </row>
    <row r="91" spans="1:15" ht="15.75" customHeight="1" x14ac:dyDescent="0.25">
      <c r="A91" s="48">
        <v>3336</v>
      </c>
      <c r="B91" s="35">
        <f t="shared" si="1"/>
        <v>20</v>
      </c>
      <c r="C91" s="113">
        <v>45791.39607638889</v>
      </c>
      <c r="D91" s="114" t="s">
        <v>1450</v>
      </c>
      <c r="E91" s="35" t="s">
        <v>8</v>
      </c>
      <c r="F91" s="20"/>
      <c r="G91" s="24" t="s">
        <v>2002</v>
      </c>
      <c r="H91" s="125" t="s">
        <v>99</v>
      </c>
      <c r="I91" s="24" t="s">
        <v>12</v>
      </c>
      <c r="J91" s="24" t="s">
        <v>2130</v>
      </c>
      <c r="K91" s="113">
        <v>45797.391805555555</v>
      </c>
      <c r="L91" s="116">
        <v>45804.434606481482</v>
      </c>
      <c r="M91" s="115" t="s">
        <v>2694</v>
      </c>
      <c r="N91" s="117">
        <v>0</v>
      </c>
      <c r="O91" s="113">
        <v>45910.605034722219</v>
      </c>
    </row>
    <row r="92" spans="1:15" ht="15.75" customHeight="1" x14ac:dyDescent="0.25">
      <c r="A92" s="48">
        <v>3335</v>
      </c>
      <c r="B92" s="35">
        <f t="shared" si="1"/>
        <v>20</v>
      </c>
      <c r="C92" s="113">
        <v>45790.456458333334</v>
      </c>
      <c r="D92" s="114" t="s">
        <v>1451</v>
      </c>
      <c r="E92" s="35" t="s">
        <v>8</v>
      </c>
      <c r="F92" s="20"/>
      <c r="G92" s="24" t="s">
        <v>1999</v>
      </c>
      <c r="H92" s="125" t="s">
        <v>99</v>
      </c>
      <c r="I92" s="24" t="s">
        <v>21</v>
      </c>
      <c r="J92" s="24" t="s">
        <v>2131</v>
      </c>
      <c r="K92" s="113">
        <v>45790.639849537038</v>
      </c>
      <c r="L92" s="116">
        <v>45797.678599537037</v>
      </c>
      <c r="M92" s="115" t="s">
        <v>2694</v>
      </c>
      <c r="N92" s="117">
        <v>0</v>
      </c>
      <c r="O92" s="113">
        <v>45910.605034722219</v>
      </c>
    </row>
    <row r="93" spans="1:15" ht="15.75" customHeight="1" x14ac:dyDescent="0.25">
      <c r="A93" s="48">
        <v>3334</v>
      </c>
      <c r="B93" s="35">
        <f t="shared" si="1"/>
        <v>20</v>
      </c>
      <c r="C93" s="113">
        <v>45790.455520833333</v>
      </c>
      <c r="D93" s="114" t="s">
        <v>1452</v>
      </c>
      <c r="E93" s="35" t="s">
        <v>8</v>
      </c>
      <c r="F93" s="20"/>
      <c r="G93" s="24" t="s">
        <v>2006</v>
      </c>
      <c r="H93" s="125" t="s">
        <v>99</v>
      </c>
      <c r="I93" s="24" t="s">
        <v>10</v>
      </c>
      <c r="J93" s="24" t="s">
        <v>2132</v>
      </c>
      <c r="K93" s="113">
        <v>45790.502210648148</v>
      </c>
      <c r="L93" s="116">
        <v>45797.676874999997</v>
      </c>
      <c r="M93" s="115" t="s">
        <v>2694</v>
      </c>
      <c r="N93" s="117">
        <v>0</v>
      </c>
      <c r="O93" s="113">
        <v>45910.605034722219</v>
      </c>
    </row>
    <row r="94" spans="1:15" ht="15.75" customHeight="1" x14ac:dyDescent="0.25">
      <c r="A94" s="48">
        <v>3333</v>
      </c>
      <c r="B94" s="35">
        <f t="shared" si="1"/>
        <v>20</v>
      </c>
      <c r="C94" s="113">
        <v>45790.322141203702</v>
      </c>
      <c r="D94" s="114" t="s">
        <v>1453</v>
      </c>
      <c r="E94" s="35" t="s">
        <v>8</v>
      </c>
      <c r="F94" s="11"/>
      <c r="G94" s="24" t="s">
        <v>2002</v>
      </c>
      <c r="H94" s="125" t="s">
        <v>99</v>
      </c>
      <c r="I94" s="24" t="s">
        <v>12</v>
      </c>
      <c r="J94" s="24" t="s">
        <v>2133</v>
      </c>
      <c r="K94" s="113">
        <v>45790.701956018522</v>
      </c>
      <c r="L94" s="116">
        <v>45797.716550925928</v>
      </c>
      <c r="M94" s="115" t="s">
        <v>2694</v>
      </c>
      <c r="N94" s="117">
        <v>0</v>
      </c>
      <c r="O94" s="113">
        <v>45910.605034722219</v>
      </c>
    </row>
    <row r="95" spans="1:15" ht="15.75" customHeight="1" x14ac:dyDescent="0.25">
      <c r="A95" s="48">
        <v>3332</v>
      </c>
      <c r="B95" s="35">
        <f t="shared" si="1"/>
        <v>19</v>
      </c>
      <c r="C95" s="113">
        <v>45783.373032407406</v>
      </c>
      <c r="D95" s="114" t="s">
        <v>1454</v>
      </c>
      <c r="E95" s="35" t="s">
        <v>8</v>
      </c>
      <c r="F95" s="11"/>
      <c r="G95" s="24" t="s">
        <v>2003</v>
      </c>
      <c r="H95" s="125" t="s">
        <v>99</v>
      </c>
      <c r="I95" s="24" t="s">
        <v>21</v>
      </c>
      <c r="J95" s="24" t="s">
        <v>2134</v>
      </c>
      <c r="K95" s="113">
        <v>45783.653634259259</v>
      </c>
      <c r="L95" s="116">
        <v>45790.687557870369</v>
      </c>
      <c r="M95" s="115" t="s">
        <v>2694</v>
      </c>
      <c r="N95" s="117">
        <v>0</v>
      </c>
      <c r="O95" s="113">
        <v>45910.605034722219</v>
      </c>
    </row>
    <row r="96" spans="1:15" ht="15.75" customHeight="1" x14ac:dyDescent="0.25">
      <c r="A96" s="48">
        <v>3331</v>
      </c>
      <c r="B96" s="35">
        <f t="shared" si="1"/>
        <v>19</v>
      </c>
      <c r="C96" s="113">
        <v>45782.424270833333</v>
      </c>
      <c r="D96" s="114" t="s">
        <v>1455</v>
      </c>
      <c r="E96" s="35" t="s">
        <v>8</v>
      </c>
      <c r="F96" s="11"/>
      <c r="G96" s="24" t="s">
        <v>1999</v>
      </c>
      <c r="H96" s="125" t="s">
        <v>99</v>
      </c>
      <c r="I96" s="24" t="s">
        <v>10</v>
      </c>
      <c r="J96" s="24" t="s">
        <v>2116</v>
      </c>
      <c r="K96" s="113">
        <v>45789.349259259259</v>
      </c>
      <c r="L96" s="116">
        <v>45796.375775462962</v>
      </c>
      <c r="M96" s="115" t="s">
        <v>2694</v>
      </c>
      <c r="N96" s="117">
        <v>0</v>
      </c>
      <c r="O96" s="113">
        <v>45910.605034722219</v>
      </c>
    </row>
    <row r="97" spans="1:15" ht="15.75" customHeight="1" x14ac:dyDescent="0.25">
      <c r="A97" s="48">
        <v>3330</v>
      </c>
      <c r="B97" s="35">
        <f t="shared" si="1"/>
        <v>19</v>
      </c>
      <c r="C97" s="113">
        <v>45782.224374999998</v>
      </c>
      <c r="D97" s="114" t="s">
        <v>1456</v>
      </c>
      <c r="E97" s="35" t="s">
        <v>8</v>
      </c>
      <c r="F97" s="11"/>
      <c r="G97" s="24" t="s">
        <v>1999</v>
      </c>
      <c r="H97" s="125" t="s">
        <v>99</v>
      </c>
      <c r="I97" s="24" t="s">
        <v>12</v>
      </c>
      <c r="J97" s="24" t="s">
        <v>2135</v>
      </c>
      <c r="K97" s="113">
        <v>45783.479363425926</v>
      </c>
      <c r="L97" s="116">
        <v>45790.506701388891</v>
      </c>
      <c r="M97" s="115" t="s">
        <v>2694</v>
      </c>
      <c r="N97" s="117">
        <v>0</v>
      </c>
      <c r="O97" s="113">
        <v>45910.605034722219</v>
      </c>
    </row>
    <row r="98" spans="1:15" ht="15.75" customHeight="1" x14ac:dyDescent="0.25">
      <c r="A98" s="48">
        <v>3329</v>
      </c>
      <c r="B98" s="35">
        <f t="shared" si="1"/>
        <v>18</v>
      </c>
      <c r="C98" s="113">
        <v>45777.487407407411</v>
      </c>
      <c r="D98" s="114" t="s">
        <v>1457</v>
      </c>
      <c r="E98" s="35" t="s">
        <v>8</v>
      </c>
      <c r="F98" s="11"/>
      <c r="G98" s="24" t="s">
        <v>2007</v>
      </c>
      <c r="H98" s="125" t="s">
        <v>99</v>
      </c>
      <c r="I98" s="24" t="s">
        <v>21</v>
      </c>
      <c r="J98" s="24" t="s">
        <v>2136</v>
      </c>
      <c r="K98" s="113">
        <v>45784.635324074072</v>
      </c>
      <c r="L98" s="116">
        <v>45791.680891203701</v>
      </c>
      <c r="M98" s="115" t="s">
        <v>2694</v>
      </c>
      <c r="N98" s="117">
        <v>0</v>
      </c>
      <c r="O98" s="113">
        <v>45910.605034722219</v>
      </c>
    </row>
    <row r="99" spans="1:15" ht="15.75" customHeight="1" x14ac:dyDescent="0.25">
      <c r="A99" s="48">
        <v>3328</v>
      </c>
      <c r="B99" s="35">
        <f t="shared" si="1"/>
        <v>18</v>
      </c>
      <c r="C99" s="113">
        <v>45776.665312500001</v>
      </c>
      <c r="D99" s="114" t="s">
        <v>1458</v>
      </c>
      <c r="E99" s="35" t="s">
        <v>8</v>
      </c>
      <c r="F99" s="11"/>
      <c r="G99" s="24" t="s">
        <v>1999</v>
      </c>
      <c r="H99" s="125" t="s">
        <v>99</v>
      </c>
      <c r="I99" s="24" t="s">
        <v>12</v>
      </c>
      <c r="J99" s="24" t="s">
        <v>2137</v>
      </c>
      <c r="K99" s="113">
        <v>45777.639618055553</v>
      </c>
      <c r="L99" s="116">
        <v>45784.668124999997</v>
      </c>
      <c r="M99" s="115" t="s">
        <v>2694</v>
      </c>
      <c r="N99" s="117">
        <v>0</v>
      </c>
      <c r="O99" s="113">
        <v>45910.605034722219</v>
      </c>
    </row>
    <row r="100" spans="1:15" ht="15.75" customHeight="1" x14ac:dyDescent="0.25">
      <c r="A100" s="48">
        <v>3327</v>
      </c>
      <c r="B100" s="35">
        <f t="shared" si="1"/>
        <v>18</v>
      </c>
      <c r="C100" s="113">
        <v>45776.424768518518</v>
      </c>
      <c r="D100" s="114" t="s">
        <v>1459</v>
      </c>
      <c r="E100" s="35" t="s">
        <v>8</v>
      </c>
      <c r="F100" s="11"/>
      <c r="G100" s="24" t="s">
        <v>2004</v>
      </c>
      <c r="H100" s="125" t="s">
        <v>99</v>
      </c>
      <c r="I100" s="24" t="s">
        <v>12</v>
      </c>
      <c r="J100" s="24" t="s">
        <v>2132</v>
      </c>
      <c r="K100" s="113">
        <v>45784.590555555558</v>
      </c>
      <c r="L100" s="116">
        <v>45791.626006944447</v>
      </c>
      <c r="M100" s="115" t="s">
        <v>2694</v>
      </c>
      <c r="N100" s="117">
        <v>0</v>
      </c>
      <c r="O100" s="113">
        <v>45910.605034722219</v>
      </c>
    </row>
    <row r="101" spans="1:15" ht="15.75" customHeight="1" x14ac:dyDescent="0.25">
      <c r="A101" s="48">
        <v>3326</v>
      </c>
      <c r="B101" s="35">
        <f t="shared" si="1"/>
        <v>18</v>
      </c>
      <c r="C101" s="113">
        <v>45776.418263888889</v>
      </c>
      <c r="D101" s="114" t="s">
        <v>1460</v>
      </c>
      <c r="E101" s="35" t="s">
        <v>8</v>
      </c>
      <c r="F101" s="11"/>
      <c r="G101" s="24" t="s">
        <v>2002</v>
      </c>
      <c r="H101" s="125" t="s">
        <v>99</v>
      </c>
      <c r="I101" s="24" t="s">
        <v>21</v>
      </c>
      <c r="J101" s="24" t="s">
        <v>2133</v>
      </c>
      <c r="K101" s="113">
        <v>45777.452986111108</v>
      </c>
      <c r="L101" s="116">
        <v>45784.504583333335</v>
      </c>
      <c r="M101" s="115" t="s">
        <v>2694</v>
      </c>
      <c r="N101" s="117">
        <v>0</v>
      </c>
      <c r="O101" s="113">
        <v>45910.605034722219</v>
      </c>
    </row>
    <row r="102" spans="1:15" ht="15.75" customHeight="1" x14ac:dyDescent="0.25">
      <c r="A102" s="48">
        <v>3325</v>
      </c>
      <c r="B102" s="35">
        <f t="shared" si="1"/>
        <v>18</v>
      </c>
      <c r="C102" s="113">
        <v>45776.407488425924</v>
      </c>
      <c r="D102" s="114" t="s">
        <v>1461</v>
      </c>
      <c r="E102" s="35" t="s">
        <v>8</v>
      </c>
      <c r="F102" s="11"/>
      <c r="G102" s="24" t="s">
        <v>1999</v>
      </c>
      <c r="H102" s="125" t="s">
        <v>99</v>
      </c>
      <c r="I102" s="24" t="s">
        <v>10</v>
      </c>
      <c r="J102" s="24" t="s">
        <v>2107</v>
      </c>
      <c r="K102" s="113">
        <v>45777.652685185189</v>
      </c>
      <c r="L102" s="116">
        <v>45784.674050925925</v>
      </c>
      <c r="M102" s="115" t="s">
        <v>2694</v>
      </c>
      <c r="N102" s="117">
        <v>0</v>
      </c>
      <c r="O102" s="113">
        <v>45910.605034722219</v>
      </c>
    </row>
    <row r="103" spans="1:15" ht="15.75" customHeight="1" x14ac:dyDescent="0.25">
      <c r="A103" s="48">
        <v>3324</v>
      </c>
      <c r="B103" s="35">
        <f t="shared" si="1"/>
        <v>17</v>
      </c>
      <c r="C103" s="113">
        <v>45771.457326388889</v>
      </c>
      <c r="D103" s="114" t="s">
        <v>1462</v>
      </c>
      <c r="E103" s="35" t="s">
        <v>8</v>
      </c>
      <c r="F103" s="11"/>
      <c r="G103" s="24" t="s">
        <v>1999</v>
      </c>
      <c r="H103" s="125" t="s">
        <v>99</v>
      </c>
      <c r="I103" s="24" t="s">
        <v>10</v>
      </c>
      <c r="J103" s="24" t="s">
        <v>2138</v>
      </c>
      <c r="K103" s="113">
        <v>45776.484768518516</v>
      </c>
      <c r="L103" s="116">
        <v>45783.505613425928</v>
      </c>
      <c r="M103" s="115" t="s">
        <v>2694</v>
      </c>
      <c r="N103" s="117">
        <v>0</v>
      </c>
      <c r="O103" s="113">
        <v>45910.605034722219</v>
      </c>
    </row>
    <row r="104" spans="1:15" ht="15.75" customHeight="1" x14ac:dyDescent="0.25">
      <c r="A104" s="48">
        <v>3323</v>
      </c>
      <c r="B104" s="35">
        <f t="shared" si="1"/>
        <v>17</v>
      </c>
      <c r="C104" s="113">
        <v>45771.448159722226</v>
      </c>
      <c r="D104" s="114" t="s">
        <v>1463</v>
      </c>
      <c r="E104" s="35" t="s">
        <v>8</v>
      </c>
      <c r="F104" s="11"/>
      <c r="G104" s="24" t="s">
        <v>1999</v>
      </c>
      <c r="H104" s="125" t="s">
        <v>99</v>
      </c>
      <c r="I104" s="24" t="s">
        <v>12</v>
      </c>
      <c r="J104" s="24" t="s">
        <v>2139</v>
      </c>
      <c r="K104" s="113">
        <v>45772.529768518521</v>
      </c>
      <c r="L104" s="116">
        <v>45779.593923611108</v>
      </c>
      <c r="M104" s="115" t="s">
        <v>2694</v>
      </c>
      <c r="N104" s="117">
        <v>0</v>
      </c>
      <c r="O104" s="113">
        <v>45910.605034722219</v>
      </c>
    </row>
    <row r="105" spans="1:15" ht="15.75" customHeight="1" x14ac:dyDescent="0.25">
      <c r="A105" s="48">
        <v>3322</v>
      </c>
      <c r="B105" s="35">
        <f t="shared" si="1"/>
        <v>17</v>
      </c>
      <c r="C105" s="113">
        <v>45769.477476851855</v>
      </c>
      <c r="D105" s="114" t="s">
        <v>1464</v>
      </c>
      <c r="E105" s="35" t="s">
        <v>8</v>
      </c>
      <c r="F105" s="11"/>
      <c r="G105" s="24" t="s">
        <v>1999</v>
      </c>
      <c r="H105" s="125" t="s">
        <v>99</v>
      </c>
      <c r="I105" s="24" t="s">
        <v>12</v>
      </c>
      <c r="J105" s="24" t="s">
        <v>2140</v>
      </c>
      <c r="K105" s="113">
        <v>45769.664918981478</v>
      </c>
      <c r="L105" s="116">
        <v>45776.681273148148</v>
      </c>
      <c r="M105" s="115" t="s">
        <v>2694</v>
      </c>
      <c r="N105" s="117">
        <v>0</v>
      </c>
      <c r="O105" s="113">
        <v>45910.605034722219</v>
      </c>
    </row>
    <row r="106" spans="1:15" ht="15.75" customHeight="1" x14ac:dyDescent="0.25">
      <c r="A106" s="48">
        <v>3321</v>
      </c>
      <c r="B106" s="35">
        <f t="shared" si="1"/>
        <v>17</v>
      </c>
      <c r="C106" s="113">
        <v>45769.382731481484</v>
      </c>
      <c r="D106" s="114" t="s">
        <v>1465</v>
      </c>
      <c r="E106" s="35" t="s">
        <v>8</v>
      </c>
      <c r="F106" s="11"/>
      <c r="G106" s="24" t="s">
        <v>1999</v>
      </c>
      <c r="H106" s="125" t="s">
        <v>99</v>
      </c>
      <c r="I106" s="24" t="s">
        <v>21</v>
      </c>
      <c r="J106" s="24" t="s">
        <v>2141</v>
      </c>
      <c r="K106" s="113">
        <v>45771.644965277781</v>
      </c>
      <c r="L106" s="116">
        <v>45778.66988425926</v>
      </c>
      <c r="M106" s="115" t="s">
        <v>2694</v>
      </c>
      <c r="N106" s="117">
        <v>0</v>
      </c>
      <c r="O106" s="113">
        <v>45910.605034722219</v>
      </c>
    </row>
    <row r="107" spans="1:15" ht="15.75" customHeight="1" x14ac:dyDescent="0.25">
      <c r="A107" s="48">
        <v>3320</v>
      </c>
      <c r="B107" s="35">
        <f t="shared" si="1"/>
        <v>16</v>
      </c>
      <c r="C107" s="113">
        <v>45765.642777777779</v>
      </c>
      <c r="D107" s="114" t="s">
        <v>1466</v>
      </c>
      <c r="E107" s="35" t="s">
        <v>8</v>
      </c>
      <c r="F107" s="11"/>
      <c r="G107" s="24" t="s">
        <v>2006</v>
      </c>
      <c r="H107" s="125" t="s">
        <v>99</v>
      </c>
      <c r="I107" s="24" t="s">
        <v>12</v>
      </c>
      <c r="J107" s="24" t="s">
        <v>2142</v>
      </c>
      <c r="K107" s="113">
        <v>45769.656736111108</v>
      </c>
      <c r="L107" s="116">
        <v>45776.673703703702</v>
      </c>
      <c r="M107" s="115" t="s">
        <v>2694</v>
      </c>
      <c r="N107" s="117">
        <v>0</v>
      </c>
      <c r="O107" s="113">
        <v>45910.605034722219</v>
      </c>
    </row>
    <row r="108" spans="1:15" ht="15.75" customHeight="1" x14ac:dyDescent="0.25">
      <c r="A108" s="48">
        <v>3319</v>
      </c>
      <c r="B108" s="35">
        <f t="shared" si="1"/>
        <v>16</v>
      </c>
      <c r="C108" s="113">
        <v>45764.395486111112</v>
      </c>
      <c r="D108" s="114" t="s">
        <v>1467</v>
      </c>
      <c r="E108" s="35" t="s">
        <v>8</v>
      </c>
      <c r="F108" s="11"/>
      <c r="G108" s="24" t="s">
        <v>1999</v>
      </c>
      <c r="H108" s="125" t="s">
        <v>99</v>
      </c>
      <c r="I108" s="24" t="s">
        <v>21</v>
      </c>
      <c r="J108" s="24" t="s">
        <v>2143</v>
      </c>
      <c r="K108" s="113">
        <v>45764.519895833335</v>
      </c>
      <c r="L108" s="116">
        <v>45771.545277777775</v>
      </c>
      <c r="M108" s="115" t="s">
        <v>2694</v>
      </c>
      <c r="N108" s="117">
        <v>0</v>
      </c>
      <c r="O108" s="113">
        <v>45910.605034722219</v>
      </c>
    </row>
    <row r="109" spans="1:15" ht="15.75" customHeight="1" x14ac:dyDescent="0.25">
      <c r="A109" s="48">
        <v>3318</v>
      </c>
      <c r="B109" s="35">
        <f t="shared" si="1"/>
        <v>16</v>
      </c>
      <c r="C109" s="113">
        <v>45763.802523148152</v>
      </c>
      <c r="D109" s="114" t="s">
        <v>1468</v>
      </c>
      <c r="E109" s="35" t="s">
        <v>8</v>
      </c>
      <c r="F109" s="11"/>
      <c r="G109" s="24" t="s">
        <v>1999</v>
      </c>
      <c r="H109" s="125" t="s">
        <v>99</v>
      </c>
      <c r="I109" s="24" t="s">
        <v>12</v>
      </c>
      <c r="J109" s="24" t="s">
        <v>2089</v>
      </c>
      <c r="K109" s="113">
        <v>45769.552743055552</v>
      </c>
      <c r="L109" s="116">
        <v>45776.592615740738</v>
      </c>
      <c r="M109" s="115" t="s">
        <v>2694</v>
      </c>
      <c r="N109" s="117">
        <v>0</v>
      </c>
      <c r="O109" s="113">
        <v>45910.605034722219</v>
      </c>
    </row>
    <row r="110" spans="1:15" ht="15.75" customHeight="1" x14ac:dyDescent="0.25">
      <c r="A110" s="48">
        <v>3317</v>
      </c>
      <c r="B110" s="35">
        <f t="shared" si="1"/>
        <v>16</v>
      </c>
      <c r="C110" s="113">
        <v>45762.700057870374</v>
      </c>
      <c r="D110" s="114" t="s">
        <v>1469</v>
      </c>
      <c r="E110" s="35" t="s">
        <v>8</v>
      </c>
      <c r="F110" s="11"/>
      <c r="G110" s="24" t="s">
        <v>1999</v>
      </c>
      <c r="H110" s="125" t="s">
        <v>99</v>
      </c>
      <c r="I110" s="24" t="s">
        <v>10</v>
      </c>
      <c r="J110" s="24" t="s">
        <v>2143</v>
      </c>
      <c r="K110" s="113">
        <v>45764.378263888888</v>
      </c>
      <c r="L110" s="116">
        <v>45771.426608796297</v>
      </c>
      <c r="M110" s="115" t="s">
        <v>2694</v>
      </c>
      <c r="N110" s="117">
        <v>0</v>
      </c>
      <c r="O110" s="113">
        <v>45910.605034722219</v>
      </c>
    </row>
    <row r="111" spans="1:15" ht="15.75" customHeight="1" x14ac:dyDescent="0.25">
      <c r="A111" s="48">
        <v>3316</v>
      </c>
      <c r="B111" s="35">
        <f t="shared" si="1"/>
        <v>16</v>
      </c>
      <c r="C111" s="113">
        <v>45762.351979166669</v>
      </c>
      <c r="D111" s="114" t="s">
        <v>1470</v>
      </c>
      <c r="E111" s="35" t="s">
        <v>8</v>
      </c>
      <c r="F111" s="11"/>
      <c r="G111" s="24" t="s">
        <v>1999</v>
      </c>
      <c r="H111" s="125" t="s">
        <v>99</v>
      </c>
      <c r="I111" s="24" t="s">
        <v>21</v>
      </c>
      <c r="J111" s="24" t="s">
        <v>2141</v>
      </c>
      <c r="K111" s="113">
        <v>45762.691168981481</v>
      </c>
      <c r="L111" s="116">
        <v>45769.710104166668</v>
      </c>
      <c r="M111" s="115" t="s">
        <v>2694</v>
      </c>
      <c r="N111" s="117">
        <v>0</v>
      </c>
      <c r="O111" s="113">
        <v>45910.605034722219</v>
      </c>
    </row>
    <row r="112" spans="1:15" ht="15.75" customHeight="1" x14ac:dyDescent="0.25">
      <c r="A112" s="48">
        <v>3315</v>
      </c>
      <c r="B112" s="35">
        <f t="shared" si="1"/>
        <v>15</v>
      </c>
      <c r="C112" s="113">
        <v>45758.554398148146</v>
      </c>
      <c r="D112" s="114" t="s">
        <v>1471</v>
      </c>
      <c r="E112" s="35" t="s">
        <v>8</v>
      </c>
      <c r="F112" s="11"/>
      <c r="G112" s="24" t="s">
        <v>1999</v>
      </c>
      <c r="H112" s="125" t="s">
        <v>99</v>
      </c>
      <c r="I112" s="24" t="s">
        <v>12</v>
      </c>
      <c r="J112" s="24" t="s">
        <v>2144</v>
      </c>
      <c r="K112" s="113">
        <v>45761.44604166667</v>
      </c>
      <c r="L112" s="116">
        <v>45768.462673611109</v>
      </c>
      <c r="M112" s="115" t="s">
        <v>2694</v>
      </c>
      <c r="N112" s="117">
        <v>0</v>
      </c>
      <c r="O112" s="113">
        <v>45910.605034722219</v>
      </c>
    </row>
    <row r="113" spans="1:15" ht="15.75" customHeight="1" x14ac:dyDescent="0.25">
      <c r="A113" s="48">
        <v>3314</v>
      </c>
      <c r="B113" s="35">
        <f t="shared" si="1"/>
        <v>15</v>
      </c>
      <c r="C113" s="113">
        <v>45758.459699074076</v>
      </c>
      <c r="D113" s="114" t="s">
        <v>1472</v>
      </c>
      <c r="E113" s="35" t="s">
        <v>8</v>
      </c>
      <c r="F113" s="11"/>
      <c r="G113" s="24" t="s">
        <v>1999</v>
      </c>
      <c r="H113" s="125" t="s">
        <v>99</v>
      </c>
      <c r="I113" s="24" t="s">
        <v>10</v>
      </c>
      <c r="J113" s="24" t="s">
        <v>2141</v>
      </c>
      <c r="K113" s="113">
        <v>45758.549456018518</v>
      </c>
      <c r="L113" s="116">
        <v>45765.587129629632</v>
      </c>
      <c r="M113" s="115" t="s">
        <v>2694</v>
      </c>
      <c r="N113" s="117">
        <v>0</v>
      </c>
      <c r="O113" s="113">
        <v>45910.605034722219</v>
      </c>
    </row>
    <row r="114" spans="1:15" ht="15.75" customHeight="1" x14ac:dyDescent="0.25">
      <c r="A114" s="48">
        <v>3313</v>
      </c>
      <c r="B114" s="35">
        <f t="shared" si="1"/>
        <v>15</v>
      </c>
      <c r="C114" s="113">
        <v>45757.499282407407</v>
      </c>
      <c r="D114" s="114" t="s">
        <v>1473</v>
      </c>
      <c r="E114" s="35" t="s">
        <v>8</v>
      </c>
      <c r="F114" s="36"/>
      <c r="G114" s="24" t="s">
        <v>2002</v>
      </c>
      <c r="H114" s="125" t="s">
        <v>99</v>
      </c>
      <c r="I114" s="24" t="s">
        <v>21</v>
      </c>
      <c r="J114" s="24" t="s">
        <v>2145</v>
      </c>
      <c r="K114" s="113">
        <v>45763.473368055558</v>
      </c>
      <c r="L114" s="116">
        <v>45770.50403935185</v>
      </c>
      <c r="M114" s="115" t="s">
        <v>2694</v>
      </c>
      <c r="N114" s="117">
        <v>0</v>
      </c>
      <c r="O114" s="113">
        <v>45910.605034722219</v>
      </c>
    </row>
    <row r="115" spans="1:15" ht="15.75" customHeight="1" x14ac:dyDescent="0.25">
      <c r="A115" s="48">
        <v>3312</v>
      </c>
      <c r="B115" s="35">
        <f t="shared" si="1"/>
        <v>15</v>
      </c>
      <c r="C115" s="113">
        <v>45756.344699074078</v>
      </c>
      <c r="D115" s="114" t="s">
        <v>1474</v>
      </c>
      <c r="E115" s="35" t="s">
        <v>8</v>
      </c>
      <c r="F115" s="36"/>
      <c r="G115" s="24" t="s">
        <v>1999</v>
      </c>
      <c r="H115" s="125" t="s">
        <v>99</v>
      </c>
      <c r="I115" s="24" t="s">
        <v>10</v>
      </c>
      <c r="J115" s="24" t="s">
        <v>2146</v>
      </c>
      <c r="K115" s="113">
        <v>45758.377557870372</v>
      </c>
      <c r="L115" s="116">
        <v>45765.420405092591</v>
      </c>
      <c r="M115" s="115" t="s">
        <v>2694</v>
      </c>
      <c r="N115" s="117">
        <v>0</v>
      </c>
      <c r="O115" s="113">
        <v>45910.605034722219</v>
      </c>
    </row>
    <row r="116" spans="1:15" ht="15.75" customHeight="1" x14ac:dyDescent="0.25">
      <c r="A116" s="48">
        <v>3311</v>
      </c>
      <c r="B116" s="35">
        <f t="shared" si="1"/>
        <v>15</v>
      </c>
      <c r="C116" s="113">
        <v>45755.579641203702</v>
      </c>
      <c r="D116" s="114" t="s">
        <v>1475</v>
      </c>
      <c r="E116" s="35" t="s">
        <v>8</v>
      </c>
      <c r="F116" s="36"/>
      <c r="G116" s="24" t="s">
        <v>2004</v>
      </c>
      <c r="H116" s="125" t="s">
        <v>99</v>
      </c>
      <c r="I116" s="24" t="s">
        <v>12</v>
      </c>
      <c r="J116" s="24" t="s">
        <v>2147</v>
      </c>
      <c r="K116" s="113">
        <v>45757.513159722221</v>
      </c>
      <c r="L116" s="116">
        <v>45764.552037037036</v>
      </c>
      <c r="M116" s="115" t="s">
        <v>2694</v>
      </c>
      <c r="N116" s="117">
        <v>0</v>
      </c>
      <c r="O116" s="113">
        <v>45910.605034722219</v>
      </c>
    </row>
    <row r="117" spans="1:15" ht="15.75" customHeight="1" x14ac:dyDescent="0.25">
      <c r="A117" s="48">
        <v>3310</v>
      </c>
      <c r="B117" s="35">
        <f t="shared" si="1"/>
        <v>15</v>
      </c>
      <c r="C117" s="113">
        <v>45755.565972222219</v>
      </c>
      <c r="D117" s="114" t="s">
        <v>1476</v>
      </c>
      <c r="E117" s="35" t="s">
        <v>8</v>
      </c>
      <c r="F117" s="36"/>
      <c r="G117" s="24" t="s">
        <v>1999</v>
      </c>
      <c r="H117" s="125" t="s">
        <v>23</v>
      </c>
      <c r="I117" s="24" t="s">
        <v>10</v>
      </c>
      <c r="J117" s="24" t="s">
        <v>2148</v>
      </c>
      <c r="K117" s="113"/>
      <c r="L117" s="116">
        <v>45755.574560185189</v>
      </c>
      <c r="M117" s="115" t="s">
        <v>2694</v>
      </c>
      <c r="N117" s="117">
        <v>0</v>
      </c>
      <c r="O117" s="113">
        <v>45910.605034722219</v>
      </c>
    </row>
    <row r="118" spans="1:15" ht="15.75" customHeight="1" x14ac:dyDescent="0.25">
      <c r="A118" s="48">
        <v>3309</v>
      </c>
      <c r="B118" s="35">
        <f t="shared" si="1"/>
        <v>15</v>
      </c>
      <c r="C118" s="113">
        <v>45755.464479166665</v>
      </c>
      <c r="D118" s="114" t="s">
        <v>1477</v>
      </c>
      <c r="E118" s="35" t="s">
        <v>8</v>
      </c>
      <c r="F118" s="36"/>
      <c r="G118" s="24" t="s">
        <v>1999</v>
      </c>
      <c r="H118" s="125" t="s">
        <v>99</v>
      </c>
      <c r="I118" s="24" t="s">
        <v>10</v>
      </c>
      <c r="J118" s="24" t="s">
        <v>2148</v>
      </c>
      <c r="K118" s="113">
        <v>45756.377511574072</v>
      </c>
      <c r="L118" s="116">
        <v>45763.418449074074</v>
      </c>
      <c r="M118" s="115" t="s">
        <v>2694</v>
      </c>
      <c r="N118" s="117">
        <v>0</v>
      </c>
      <c r="O118" s="113">
        <v>45910.605034722219</v>
      </c>
    </row>
    <row r="119" spans="1:15" ht="15.75" customHeight="1" x14ac:dyDescent="0.25">
      <c r="A119" s="48">
        <v>3308</v>
      </c>
      <c r="B119" s="35">
        <f t="shared" si="1"/>
        <v>15</v>
      </c>
      <c r="C119" s="113">
        <v>45755.392650462964</v>
      </c>
      <c r="D119" s="114" t="s">
        <v>1478</v>
      </c>
      <c r="E119" s="35" t="s">
        <v>8</v>
      </c>
      <c r="F119" s="20"/>
      <c r="G119" s="24" t="s">
        <v>1999</v>
      </c>
      <c r="H119" s="125" t="s">
        <v>99</v>
      </c>
      <c r="I119" s="24" t="s">
        <v>21</v>
      </c>
      <c r="J119" s="24" t="s">
        <v>2149</v>
      </c>
      <c r="K119" s="113">
        <v>45755.457939814813</v>
      </c>
      <c r="L119" s="116">
        <v>45762.461273148147</v>
      </c>
      <c r="M119" s="115" t="s">
        <v>2694</v>
      </c>
      <c r="N119" s="117">
        <v>0</v>
      </c>
      <c r="O119" s="113">
        <v>45910.605034722219</v>
      </c>
    </row>
    <row r="120" spans="1:15" ht="15.75" customHeight="1" x14ac:dyDescent="0.25">
      <c r="A120" s="48">
        <v>3307</v>
      </c>
      <c r="B120" s="35">
        <f t="shared" si="1"/>
        <v>15</v>
      </c>
      <c r="C120" s="113">
        <v>45754.65284722222</v>
      </c>
      <c r="D120" s="114" t="s">
        <v>1479</v>
      </c>
      <c r="E120" s="35" t="s">
        <v>8</v>
      </c>
      <c r="F120" s="20"/>
      <c r="G120" s="24" t="s">
        <v>2008</v>
      </c>
      <c r="H120" s="125" t="s">
        <v>99</v>
      </c>
      <c r="I120" s="24" t="s">
        <v>12</v>
      </c>
      <c r="J120" s="24" t="s">
        <v>2150</v>
      </c>
      <c r="K120" s="113">
        <v>45755.602199074077</v>
      </c>
      <c r="L120" s="116">
        <v>45762.629965277774</v>
      </c>
      <c r="M120" s="115" t="s">
        <v>2694</v>
      </c>
      <c r="N120" s="117">
        <v>0</v>
      </c>
      <c r="O120" s="113">
        <v>45910.605034722219</v>
      </c>
    </row>
    <row r="121" spans="1:15" ht="15.75" customHeight="1" x14ac:dyDescent="0.25">
      <c r="A121" s="48">
        <v>3306</v>
      </c>
      <c r="B121" s="35">
        <f t="shared" si="1"/>
        <v>15</v>
      </c>
      <c r="C121" s="113">
        <v>45754.443703703706</v>
      </c>
      <c r="D121" s="114" t="s">
        <v>1480</v>
      </c>
      <c r="E121" s="35" t="s">
        <v>8</v>
      </c>
      <c r="F121" s="20"/>
      <c r="G121" s="24" t="s">
        <v>1999</v>
      </c>
      <c r="H121" s="125" t="s">
        <v>99</v>
      </c>
      <c r="I121" s="24" t="s">
        <v>21</v>
      </c>
      <c r="J121" s="24" t="s">
        <v>2151</v>
      </c>
      <c r="K121" s="113">
        <v>45754.593414351853</v>
      </c>
      <c r="L121" s="116">
        <v>45761.635150462964</v>
      </c>
      <c r="M121" s="115" t="s">
        <v>2694</v>
      </c>
      <c r="N121" s="117">
        <v>0</v>
      </c>
      <c r="O121" s="113">
        <v>45910.605034722219</v>
      </c>
    </row>
    <row r="122" spans="1:15" ht="15.75" customHeight="1" x14ac:dyDescent="0.25">
      <c r="A122" s="48">
        <v>3305</v>
      </c>
      <c r="B122" s="35">
        <f t="shared" si="1"/>
        <v>14</v>
      </c>
      <c r="C122" s="113">
        <v>45751.861284722225</v>
      </c>
      <c r="D122" s="114" t="s">
        <v>1481</v>
      </c>
      <c r="E122" s="35" t="s">
        <v>8</v>
      </c>
      <c r="F122" s="20"/>
      <c r="G122" s="24" t="s">
        <v>1999</v>
      </c>
      <c r="H122" s="125" t="s">
        <v>99</v>
      </c>
      <c r="I122" s="24" t="s">
        <v>10</v>
      </c>
      <c r="J122" s="24" t="s">
        <v>2152</v>
      </c>
      <c r="K122" s="113">
        <v>45754.484502314815</v>
      </c>
      <c r="L122" s="116">
        <v>45761.506319444445</v>
      </c>
      <c r="M122" s="115" t="s">
        <v>2694</v>
      </c>
      <c r="N122" s="117">
        <v>0</v>
      </c>
      <c r="O122" s="113">
        <v>45910.605034722219</v>
      </c>
    </row>
    <row r="123" spans="1:15" ht="15.75" customHeight="1" x14ac:dyDescent="0.25">
      <c r="A123" s="48">
        <v>3304</v>
      </c>
      <c r="B123" s="35">
        <f t="shared" si="1"/>
        <v>14</v>
      </c>
      <c r="C123" s="113">
        <v>45751.608564814815</v>
      </c>
      <c r="D123" s="114" t="s">
        <v>1482</v>
      </c>
      <c r="E123" s="35" t="s">
        <v>8</v>
      </c>
      <c r="F123" s="20"/>
      <c r="G123" s="24" t="s">
        <v>1999</v>
      </c>
      <c r="H123" s="125" t="s">
        <v>99</v>
      </c>
      <c r="I123" s="24" t="s">
        <v>10</v>
      </c>
      <c r="J123" s="24" t="s">
        <v>2153</v>
      </c>
      <c r="K123" s="113">
        <v>45751.649745370371</v>
      </c>
      <c r="L123" s="116">
        <v>45758.677569444444</v>
      </c>
      <c r="M123" s="115" t="s">
        <v>2694</v>
      </c>
      <c r="N123" s="117">
        <v>0</v>
      </c>
      <c r="O123" s="113">
        <v>45910.605034722219</v>
      </c>
    </row>
    <row r="124" spans="1:15" ht="15.75" customHeight="1" x14ac:dyDescent="0.25">
      <c r="A124" s="48">
        <v>3303</v>
      </c>
      <c r="B124" s="35">
        <f t="shared" si="1"/>
        <v>14</v>
      </c>
      <c r="C124" s="113">
        <v>45751.470509259256</v>
      </c>
      <c r="D124" s="114" t="s">
        <v>1483</v>
      </c>
      <c r="E124" s="35" t="s">
        <v>8</v>
      </c>
      <c r="F124" s="20"/>
      <c r="G124" s="24" t="s">
        <v>2002</v>
      </c>
      <c r="H124" s="125" t="s">
        <v>99</v>
      </c>
      <c r="I124" s="24" t="s">
        <v>12</v>
      </c>
      <c r="J124" s="24" t="s">
        <v>2154</v>
      </c>
      <c r="K124" s="113">
        <v>45754.448738425926</v>
      </c>
      <c r="L124" s="116">
        <v>45761.484479166669</v>
      </c>
      <c r="M124" s="115" t="s">
        <v>2694</v>
      </c>
      <c r="N124" s="117">
        <v>0</v>
      </c>
      <c r="O124" s="113">
        <v>45910.605034722219</v>
      </c>
    </row>
    <row r="125" spans="1:15" ht="15.75" customHeight="1" x14ac:dyDescent="0.25">
      <c r="A125" s="48">
        <v>3302</v>
      </c>
      <c r="B125" s="35">
        <f t="shared" si="1"/>
        <v>14</v>
      </c>
      <c r="C125" s="113">
        <v>45750.626504629632</v>
      </c>
      <c r="D125" s="114" t="s">
        <v>1484</v>
      </c>
      <c r="E125" s="35" t="s">
        <v>8</v>
      </c>
      <c r="F125" s="20"/>
      <c r="G125" s="24" t="s">
        <v>1999</v>
      </c>
      <c r="H125" s="125" t="s">
        <v>99</v>
      </c>
      <c r="I125" s="24" t="s">
        <v>21</v>
      </c>
      <c r="J125" s="24" t="s">
        <v>2155</v>
      </c>
      <c r="K125" s="113">
        <v>45751.388287037036</v>
      </c>
      <c r="L125" s="116">
        <v>45758.435358796298</v>
      </c>
      <c r="M125" s="115" t="s">
        <v>2694</v>
      </c>
      <c r="N125" s="117">
        <v>0</v>
      </c>
      <c r="O125" s="113">
        <v>45910.605034722219</v>
      </c>
    </row>
    <row r="126" spans="1:15" ht="15.75" customHeight="1" x14ac:dyDescent="0.25">
      <c r="A126" s="48">
        <v>3301</v>
      </c>
      <c r="B126" s="35">
        <f t="shared" si="1"/>
        <v>14</v>
      </c>
      <c r="C126" s="113">
        <v>45749.687685185185</v>
      </c>
      <c r="D126" s="114" t="s">
        <v>1485</v>
      </c>
      <c r="E126" s="35" t="s">
        <v>8</v>
      </c>
      <c r="F126" s="20"/>
      <c r="G126" s="24" t="s">
        <v>1999</v>
      </c>
      <c r="H126" s="125" t="s">
        <v>99</v>
      </c>
      <c r="I126" s="24" t="s">
        <v>21</v>
      </c>
      <c r="J126" s="24" t="s">
        <v>2156</v>
      </c>
      <c r="K126" s="113">
        <v>45750.370185185187</v>
      </c>
      <c r="L126" s="116">
        <v>45757.380381944444</v>
      </c>
      <c r="M126" s="115" t="s">
        <v>2694</v>
      </c>
      <c r="N126" s="117">
        <v>0</v>
      </c>
      <c r="O126" s="113">
        <v>45910.605034722219</v>
      </c>
    </row>
    <row r="127" spans="1:15" ht="15.75" customHeight="1" x14ac:dyDescent="0.25">
      <c r="A127" s="48">
        <v>3300</v>
      </c>
      <c r="B127" s="35">
        <f t="shared" si="1"/>
        <v>14</v>
      </c>
      <c r="C127" s="113">
        <v>45748.507222222222</v>
      </c>
      <c r="D127" s="114" t="s">
        <v>1486</v>
      </c>
      <c r="E127" s="35" t="s">
        <v>8</v>
      </c>
      <c r="F127" s="20"/>
      <c r="G127" s="24" t="s">
        <v>1999</v>
      </c>
      <c r="H127" s="125" t="s">
        <v>99</v>
      </c>
      <c r="I127" s="24" t="s">
        <v>10</v>
      </c>
      <c r="J127" s="24" t="s">
        <v>2157</v>
      </c>
      <c r="K127" s="113">
        <v>45749.473043981481</v>
      </c>
      <c r="L127" s="116">
        <v>45756.513923611114</v>
      </c>
      <c r="M127" s="115" t="s">
        <v>2694</v>
      </c>
      <c r="N127" s="117">
        <v>0</v>
      </c>
      <c r="O127" s="113">
        <v>45910.605034722219</v>
      </c>
    </row>
    <row r="128" spans="1:15" ht="15.75" customHeight="1" x14ac:dyDescent="0.25">
      <c r="A128" s="48">
        <v>3299</v>
      </c>
      <c r="B128" s="35">
        <f t="shared" si="1"/>
        <v>14</v>
      </c>
      <c r="C128" s="113">
        <v>45748.401585648149</v>
      </c>
      <c r="D128" s="114" t="s">
        <v>1487</v>
      </c>
      <c r="E128" s="35" t="s">
        <v>8</v>
      </c>
      <c r="F128" s="36"/>
      <c r="G128" s="24" t="s">
        <v>2006</v>
      </c>
      <c r="H128" s="125" t="s">
        <v>99</v>
      </c>
      <c r="I128" s="24" t="s">
        <v>12</v>
      </c>
      <c r="J128" s="24" t="s">
        <v>2158</v>
      </c>
      <c r="K128" s="113">
        <v>45748.629282407404</v>
      </c>
      <c r="L128" s="116">
        <v>45755.678402777776</v>
      </c>
      <c r="M128" s="115" t="s">
        <v>2694</v>
      </c>
      <c r="N128" s="117">
        <v>0</v>
      </c>
      <c r="O128" s="113">
        <v>45910.605034722219</v>
      </c>
    </row>
    <row r="129" spans="1:15" ht="15.75" customHeight="1" x14ac:dyDescent="0.25">
      <c r="A129" s="48">
        <v>3298</v>
      </c>
      <c r="B129" s="35">
        <f t="shared" si="1"/>
        <v>14</v>
      </c>
      <c r="C129" s="113">
        <v>45747.55159722222</v>
      </c>
      <c r="D129" s="114" t="s">
        <v>1488</v>
      </c>
      <c r="E129" s="35" t="s">
        <v>8</v>
      </c>
      <c r="F129" s="36"/>
      <c r="G129" s="24" t="s">
        <v>1999</v>
      </c>
      <c r="H129" s="125" t="s">
        <v>99</v>
      </c>
      <c r="I129" s="24" t="s">
        <v>21</v>
      </c>
      <c r="J129" s="24" t="s">
        <v>2159</v>
      </c>
      <c r="K129" s="113">
        <v>45747.607245370367</v>
      </c>
      <c r="L129" s="116">
        <v>45754.635011574072</v>
      </c>
      <c r="M129" s="115" t="s">
        <v>2694</v>
      </c>
      <c r="N129" s="117">
        <v>0</v>
      </c>
      <c r="O129" s="113">
        <v>45910.605034722219</v>
      </c>
    </row>
    <row r="130" spans="1:15" ht="15.75" customHeight="1" x14ac:dyDescent="0.25">
      <c r="A130" s="48">
        <v>3297</v>
      </c>
      <c r="B130" s="35">
        <f t="shared" si="1"/>
        <v>13</v>
      </c>
      <c r="C130" s="113">
        <v>45744.619189814817</v>
      </c>
      <c r="D130" s="114" t="s">
        <v>1489</v>
      </c>
      <c r="E130" s="35" t="s">
        <v>8</v>
      </c>
      <c r="F130" s="36"/>
      <c r="G130" s="24" t="s">
        <v>1999</v>
      </c>
      <c r="H130" s="125" t="s">
        <v>99</v>
      </c>
      <c r="I130" s="24" t="s">
        <v>21</v>
      </c>
      <c r="J130" s="24" t="s">
        <v>2160</v>
      </c>
      <c r="K130" s="113">
        <v>45748.593969907408</v>
      </c>
      <c r="L130" s="116">
        <v>45755.628518518519</v>
      </c>
      <c r="M130" s="115" t="s">
        <v>2694</v>
      </c>
      <c r="N130" s="117">
        <v>0</v>
      </c>
      <c r="O130" s="113">
        <v>45910.605034722219</v>
      </c>
    </row>
    <row r="131" spans="1:15" ht="15.75" customHeight="1" x14ac:dyDescent="0.25">
      <c r="A131" s="48">
        <v>3296</v>
      </c>
      <c r="B131" s="35">
        <f t="shared" ref="B131:B194" si="2">_xlfn.ISOWEEKNUM(C131)</f>
        <v>13</v>
      </c>
      <c r="C131" s="113">
        <v>45744.546655092592</v>
      </c>
      <c r="D131" s="114" t="s">
        <v>1490</v>
      </c>
      <c r="E131" s="35" t="s">
        <v>8</v>
      </c>
      <c r="F131" s="36"/>
      <c r="G131" s="24" t="s">
        <v>2005</v>
      </c>
      <c r="H131" s="125" t="s">
        <v>99</v>
      </c>
      <c r="I131" s="24" t="s">
        <v>21</v>
      </c>
      <c r="J131" s="24" t="s">
        <v>2161</v>
      </c>
      <c r="K131" s="113">
        <v>45747.57949074074</v>
      </c>
      <c r="L131" s="116">
        <v>45754.585555555554</v>
      </c>
      <c r="M131" s="115" t="s">
        <v>2694</v>
      </c>
      <c r="N131" s="117">
        <v>0</v>
      </c>
      <c r="O131" s="113">
        <v>45910.605034722219</v>
      </c>
    </row>
    <row r="132" spans="1:15" ht="15.75" customHeight="1" x14ac:dyDescent="0.25">
      <c r="A132" s="48">
        <v>3295</v>
      </c>
      <c r="B132" s="35">
        <f t="shared" si="2"/>
        <v>13</v>
      </c>
      <c r="C132" s="113">
        <v>45744.472905092596</v>
      </c>
      <c r="D132" s="114" t="s">
        <v>1491</v>
      </c>
      <c r="E132" s="35" t="s">
        <v>8</v>
      </c>
      <c r="F132" s="36"/>
      <c r="G132" s="24" t="s">
        <v>1999</v>
      </c>
      <c r="H132" s="125" t="s">
        <v>99</v>
      </c>
      <c r="I132" s="24" t="s">
        <v>10</v>
      </c>
      <c r="J132" s="24" t="s">
        <v>2148</v>
      </c>
      <c r="K132" s="113">
        <v>45747.517025462963</v>
      </c>
      <c r="L132" s="116">
        <v>45754.554467592592</v>
      </c>
      <c r="M132" s="115" t="s">
        <v>2694</v>
      </c>
      <c r="N132" s="117">
        <v>0</v>
      </c>
      <c r="O132" s="113">
        <v>45910.605034722219</v>
      </c>
    </row>
    <row r="133" spans="1:15" ht="15.75" customHeight="1" x14ac:dyDescent="0.25">
      <c r="A133" s="48">
        <v>3294</v>
      </c>
      <c r="B133" s="35">
        <f t="shared" si="2"/>
        <v>13</v>
      </c>
      <c r="C133" s="113">
        <v>45743.687997685185</v>
      </c>
      <c r="D133" s="114" t="s">
        <v>1492</v>
      </c>
      <c r="E133" s="35" t="s">
        <v>8</v>
      </c>
      <c r="F133" s="36"/>
      <c r="G133" s="24" t="s">
        <v>2003</v>
      </c>
      <c r="H133" s="125" t="s">
        <v>99</v>
      </c>
      <c r="I133" s="24" t="s">
        <v>12</v>
      </c>
      <c r="J133" s="24" t="s">
        <v>2162</v>
      </c>
      <c r="K133" s="113">
        <v>45744.420185185183</v>
      </c>
      <c r="L133" s="116">
        <v>45751.503391203703</v>
      </c>
      <c r="M133" s="115" t="s">
        <v>2694</v>
      </c>
      <c r="N133" s="117">
        <v>0</v>
      </c>
      <c r="O133" s="113">
        <v>45910.605034722219</v>
      </c>
    </row>
    <row r="134" spans="1:15" ht="15.75" customHeight="1" x14ac:dyDescent="0.25">
      <c r="A134" s="48">
        <v>3293</v>
      </c>
      <c r="B134" s="35">
        <f t="shared" si="2"/>
        <v>13</v>
      </c>
      <c r="C134" s="113">
        <v>45741.396516203706</v>
      </c>
      <c r="D134" s="114" t="s">
        <v>1493</v>
      </c>
      <c r="E134" s="35" t="s">
        <v>8</v>
      </c>
      <c r="F134" s="36"/>
      <c r="G134" s="24" t="s">
        <v>1999</v>
      </c>
      <c r="H134" s="125" t="s">
        <v>99</v>
      </c>
      <c r="I134" s="24" t="s">
        <v>12</v>
      </c>
      <c r="J134" s="24" t="s">
        <v>2163</v>
      </c>
      <c r="K134" s="113">
        <v>45764.46603009259</v>
      </c>
      <c r="L134" s="116">
        <v>45771.507037037038</v>
      </c>
      <c r="M134" s="115" t="s">
        <v>2694</v>
      </c>
      <c r="N134" s="117">
        <v>0</v>
      </c>
      <c r="O134" s="113">
        <v>45910.605034722219</v>
      </c>
    </row>
    <row r="135" spans="1:15" ht="15.75" customHeight="1" x14ac:dyDescent="0.25">
      <c r="A135" s="48">
        <v>3292</v>
      </c>
      <c r="B135" s="35">
        <f t="shared" si="2"/>
        <v>13</v>
      </c>
      <c r="C135" s="113">
        <v>45740.705300925925</v>
      </c>
      <c r="D135" s="114" t="s">
        <v>1494</v>
      </c>
      <c r="E135" s="35" t="s">
        <v>8</v>
      </c>
      <c r="F135" s="36"/>
      <c r="G135" s="24" t="s">
        <v>1999</v>
      </c>
      <c r="H135" s="125" t="s">
        <v>99</v>
      </c>
      <c r="I135" s="24" t="s">
        <v>12</v>
      </c>
      <c r="J135" s="24" t="s">
        <v>2164</v>
      </c>
      <c r="K135" s="113">
        <v>45741.599675925929</v>
      </c>
      <c r="L135" s="116">
        <v>45748.67087962963</v>
      </c>
      <c r="M135" s="115" t="s">
        <v>2694</v>
      </c>
      <c r="N135" s="117">
        <v>0</v>
      </c>
      <c r="O135" s="113">
        <v>45910.605034722219</v>
      </c>
    </row>
    <row r="136" spans="1:15" ht="15.75" customHeight="1" x14ac:dyDescent="0.25">
      <c r="A136" s="48">
        <v>3291</v>
      </c>
      <c r="B136" s="35">
        <f t="shared" si="2"/>
        <v>13</v>
      </c>
      <c r="C136" s="113">
        <v>45740.527129629627</v>
      </c>
      <c r="D136" s="114" t="s">
        <v>1495</v>
      </c>
      <c r="E136" s="35" t="s">
        <v>8</v>
      </c>
      <c r="F136" s="36"/>
      <c r="G136" s="24" t="s">
        <v>1999</v>
      </c>
      <c r="H136" s="125" t="s">
        <v>99</v>
      </c>
      <c r="I136" s="24" t="s">
        <v>21</v>
      </c>
      <c r="J136" s="24" t="s">
        <v>2165</v>
      </c>
      <c r="K136" s="113">
        <v>45741.441759259258</v>
      </c>
      <c r="L136" s="116">
        <v>45748.50503472222</v>
      </c>
      <c r="M136" s="115" t="s">
        <v>2694</v>
      </c>
      <c r="N136" s="117">
        <v>0</v>
      </c>
      <c r="O136" s="113">
        <v>45910.605034722219</v>
      </c>
    </row>
    <row r="137" spans="1:15" ht="15.75" customHeight="1" x14ac:dyDescent="0.25">
      <c r="A137" s="48">
        <v>3290</v>
      </c>
      <c r="B137" s="35">
        <f t="shared" si="2"/>
        <v>13</v>
      </c>
      <c r="C137" s="113">
        <v>45740.332627314812</v>
      </c>
      <c r="D137" s="114" t="s">
        <v>1496</v>
      </c>
      <c r="E137" s="35" t="s">
        <v>8</v>
      </c>
      <c r="F137" s="20"/>
      <c r="G137" s="24" t="s">
        <v>2002</v>
      </c>
      <c r="H137" s="125" t="s">
        <v>99</v>
      </c>
      <c r="I137" s="24" t="s">
        <v>12</v>
      </c>
      <c r="J137" s="24" t="s">
        <v>2166</v>
      </c>
      <c r="K137" s="113">
        <v>45741.682974537034</v>
      </c>
      <c r="L137" s="116">
        <v>45749.508125</v>
      </c>
      <c r="M137" s="115" t="s">
        <v>2694</v>
      </c>
      <c r="N137" s="117">
        <v>0</v>
      </c>
      <c r="O137" s="113">
        <v>45910.605034722219</v>
      </c>
    </row>
    <row r="138" spans="1:15" ht="15.75" customHeight="1" x14ac:dyDescent="0.25">
      <c r="A138" s="48">
        <v>3289</v>
      </c>
      <c r="B138" s="35">
        <f t="shared" si="2"/>
        <v>12</v>
      </c>
      <c r="C138" s="113">
        <v>45737.469722222224</v>
      </c>
      <c r="D138" s="114" t="s">
        <v>1497</v>
      </c>
      <c r="E138" s="35" t="s">
        <v>8</v>
      </c>
      <c r="F138" s="20"/>
      <c r="G138" s="24" t="s">
        <v>2002</v>
      </c>
      <c r="H138" s="125" t="s">
        <v>99</v>
      </c>
      <c r="I138" s="24" t="s">
        <v>10</v>
      </c>
      <c r="J138" s="24" t="s">
        <v>2167</v>
      </c>
      <c r="K138" s="113">
        <v>45740.647141203706</v>
      </c>
      <c r="L138" s="116">
        <v>45747.710092592592</v>
      </c>
      <c r="M138" s="115" t="s">
        <v>2694</v>
      </c>
      <c r="N138" s="117">
        <v>0</v>
      </c>
      <c r="O138" s="113">
        <v>45910.605034722219</v>
      </c>
    </row>
    <row r="139" spans="1:15" ht="15.75" customHeight="1" x14ac:dyDescent="0.25">
      <c r="A139" s="48">
        <v>3288</v>
      </c>
      <c r="B139" s="35">
        <f t="shared" si="2"/>
        <v>12</v>
      </c>
      <c r="C139" s="113">
        <v>45737.453958333332</v>
      </c>
      <c r="D139" s="114" t="s">
        <v>1498</v>
      </c>
      <c r="E139" s="35" t="s">
        <v>8</v>
      </c>
      <c r="F139" s="20"/>
      <c r="G139" s="24" t="s">
        <v>1999</v>
      </c>
      <c r="H139" s="125" t="s">
        <v>99</v>
      </c>
      <c r="I139" s="24" t="s">
        <v>12</v>
      </c>
      <c r="J139" s="24" t="s">
        <v>2163</v>
      </c>
      <c r="K139" s="113">
        <v>45742.406921296293</v>
      </c>
      <c r="L139" s="116">
        <v>45749.470173611109</v>
      </c>
      <c r="M139" s="115" t="s">
        <v>2694</v>
      </c>
      <c r="N139" s="117">
        <v>0</v>
      </c>
      <c r="O139" s="113">
        <v>45910.605034722219</v>
      </c>
    </row>
    <row r="140" spans="1:15" ht="15.75" customHeight="1" x14ac:dyDescent="0.25">
      <c r="A140" s="48">
        <v>3287</v>
      </c>
      <c r="B140" s="35">
        <f t="shared" si="2"/>
        <v>12</v>
      </c>
      <c r="C140" s="113">
        <v>45737.420648148145</v>
      </c>
      <c r="D140" s="114" t="s">
        <v>1499</v>
      </c>
      <c r="E140" s="35" t="s">
        <v>8</v>
      </c>
      <c r="F140" s="20"/>
      <c r="G140" s="24" t="s">
        <v>1999</v>
      </c>
      <c r="H140" s="125" t="s">
        <v>99</v>
      </c>
      <c r="I140" s="24" t="s">
        <v>21</v>
      </c>
      <c r="J140" s="24" t="s">
        <v>2107</v>
      </c>
      <c r="K140" s="113">
        <v>45737.499976851854</v>
      </c>
      <c r="L140" s="116">
        <v>45744.514386574076</v>
      </c>
      <c r="M140" s="115" t="s">
        <v>2694</v>
      </c>
      <c r="N140" s="117">
        <v>0</v>
      </c>
      <c r="O140" s="113">
        <v>45910.605034722219</v>
      </c>
    </row>
    <row r="141" spans="1:15" ht="15.75" customHeight="1" x14ac:dyDescent="0.25">
      <c r="A141" s="48">
        <v>3286</v>
      </c>
      <c r="B141" s="35">
        <f t="shared" si="2"/>
        <v>12</v>
      </c>
      <c r="C141" s="113">
        <v>45737.36136574074</v>
      </c>
      <c r="D141" s="114" t="s">
        <v>1500</v>
      </c>
      <c r="E141" s="35" t="s">
        <v>8</v>
      </c>
      <c r="F141" s="20"/>
      <c r="G141" s="24" t="s">
        <v>1999</v>
      </c>
      <c r="H141" s="125" t="s">
        <v>99</v>
      </c>
      <c r="I141" s="24" t="s">
        <v>12</v>
      </c>
      <c r="J141" s="24" t="s">
        <v>2168</v>
      </c>
      <c r="K141" s="113">
        <v>45737.574837962966</v>
      </c>
      <c r="L141" s="116">
        <v>45744.587222222224</v>
      </c>
      <c r="M141" s="115" t="s">
        <v>2694</v>
      </c>
      <c r="N141" s="117">
        <v>0</v>
      </c>
      <c r="O141" s="113">
        <v>45910.605034722219</v>
      </c>
    </row>
    <row r="142" spans="1:15" ht="15.75" customHeight="1" x14ac:dyDescent="0.25">
      <c r="A142" s="48">
        <v>3285</v>
      </c>
      <c r="B142" s="35">
        <f t="shared" si="2"/>
        <v>12</v>
      </c>
      <c r="C142" s="113">
        <v>45736.634421296294</v>
      </c>
      <c r="D142" s="114" t="s">
        <v>1501</v>
      </c>
      <c r="E142" s="35" t="s">
        <v>8</v>
      </c>
      <c r="F142" s="20"/>
      <c r="G142" s="24" t="s">
        <v>1999</v>
      </c>
      <c r="H142" s="125" t="s">
        <v>99</v>
      </c>
      <c r="I142" s="24" t="s">
        <v>10</v>
      </c>
      <c r="J142" s="24" t="s">
        <v>2169</v>
      </c>
      <c r="K142" s="113">
        <v>45737.401655092595</v>
      </c>
      <c r="L142" s="116">
        <v>45744.421493055554</v>
      </c>
      <c r="M142" s="115" t="s">
        <v>2694</v>
      </c>
      <c r="N142" s="117">
        <v>0</v>
      </c>
      <c r="O142" s="113">
        <v>45910.605034722219</v>
      </c>
    </row>
    <row r="143" spans="1:15" ht="15.75" customHeight="1" x14ac:dyDescent="0.25">
      <c r="A143" s="48">
        <v>3284</v>
      </c>
      <c r="B143" s="35">
        <f t="shared" si="2"/>
        <v>12</v>
      </c>
      <c r="C143" s="113">
        <v>45736.297418981485</v>
      </c>
      <c r="D143" s="114" t="s">
        <v>1502</v>
      </c>
      <c r="E143" s="35" t="s">
        <v>8</v>
      </c>
      <c r="F143" s="20"/>
      <c r="G143" s="24" t="s">
        <v>1999</v>
      </c>
      <c r="H143" s="125" t="s">
        <v>99</v>
      </c>
      <c r="I143" s="24" t="s">
        <v>12</v>
      </c>
      <c r="J143" s="24" t="s">
        <v>2170</v>
      </c>
      <c r="K143" s="113">
        <v>45736.376736111109</v>
      </c>
      <c r="L143" s="116">
        <v>45743.442256944443</v>
      </c>
      <c r="M143" s="115" t="s">
        <v>2694</v>
      </c>
      <c r="N143" s="117">
        <v>0</v>
      </c>
      <c r="O143" s="113">
        <v>45910.605034722219</v>
      </c>
    </row>
    <row r="144" spans="1:15" ht="15.75" customHeight="1" x14ac:dyDescent="0.25">
      <c r="A144" s="48">
        <v>3283</v>
      </c>
      <c r="B144" s="35">
        <f t="shared" si="2"/>
        <v>12</v>
      </c>
      <c r="C144" s="113">
        <v>45733.612511574072</v>
      </c>
      <c r="D144" s="114" t="s">
        <v>1503</v>
      </c>
      <c r="E144" s="35" t="s">
        <v>8</v>
      </c>
      <c r="F144" s="20"/>
      <c r="G144" s="24" t="s">
        <v>1999</v>
      </c>
      <c r="H144" s="125" t="s">
        <v>99</v>
      </c>
      <c r="I144" s="24" t="s">
        <v>12</v>
      </c>
      <c r="J144" s="24" t="s">
        <v>2171</v>
      </c>
      <c r="K144" s="113">
        <v>45733.665682870371</v>
      </c>
      <c r="L144" s="116">
        <v>45740.668020833335</v>
      </c>
      <c r="M144" s="115" t="s">
        <v>2694</v>
      </c>
      <c r="N144" s="117">
        <v>0</v>
      </c>
      <c r="O144" s="113">
        <v>45910.605034722219</v>
      </c>
    </row>
    <row r="145" spans="1:15" ht="15.75" customHeight="1" x14ac:dyDescent="0.25">
      <c r="A145" s="48">
        <v>3282</v>
      </c>
      <c r="B145" s="35">
        <f t="shared" si="2"/>
        <v>12</v>
      </c>
      <c r="C145" s="113">
        <v>45733.598726851851</v>
      </c>
      <c r="D145" s="114" t="s">
        <v>1504</v>
      </c>
      <c r="E145" s="35" t="s">
        <v>8</v>
      </c>
      <c r="F145" s="20"/>
      <c r="G145" s="24" t="s">
        <v>2009</v>
      </c>
      <c r="H145" s="125" t="s">
        <v>99</v>
      </c>
      <c r="I145" s="24" t="s">
        <v>21</v>
      </c>
      <c r="J145" s="24" t="s">
        <v>2172</v>
      </c>
      <c r="K145" s="113">
        <v>45734.419687499998</v>
      </c>
      <c r="L145" s="116">
        <v>45747.667256944442</v>
      </c>
      <c r="M145" s="115" t="s">
        <v>2694</v>
      </c>
      <c r="N145" s="117">
        <v>0</v>
      </c>
      <c r="O145" s="113">
        <v>45910.605034722219</v>
      </c>
    </row>
    <row r="146" spans="1:15" ht="15.75" customHeight="1" x14ac:dyDescent="0.25">
      <c r="A146" s="48">
        <v>3281</v>
      </c>
      <c r="B146" s="35">
        <f t="shared" si="2"/>
        <v>12</v>
      </c>
      <c r="C146" s="113">
        <v>45733.411076388889</v>
      </c>
      <c r="D146" s="114" t="s">
        <v>1505</v>
      </c>
      <c r="E146" s="35" t="s">
        <v>8</v>
      </c>
      <c r="F146" s="20"/>
      <c r="G146" s="24" t="s">
        <v>1999</v>
      </c>
      <c r="H146" s="125" t="s">
        <v>99</v>
      </c>
      <c r="I146" s="24" t="s">
        <v>10</v>
      </c>
      <c r="J146" s="24" t="s">
        <v>2173</v>
      </c>
      <c r="K146" s="113">
        <v>45733.568344907406</v>
      </c>
      <c r="L146" s="116">
        <v>45740.595902777779</v>
      </c>
      <c r="M146" s="115" t="s">
        <v>2694</v>
      </c>
      <c r="N146" s="117">
        <v>0</v>
      </c>
      <c r="O146" s="113">
        <v>45910.605034722219</v>
      </c>
    </row>
    <row r="147" spans="1:15" ht="15.75" customHeight="1" x14ac:dyDescent="0.25">
      <c r="A147" s="48">
        <v>3280</v>
      </c>
      <c r="B147" s="35">
        <f t="shared" si="2"/>
        <v>11</v>
      </c>
      <c r="C147" s="113">
        <v>45729.674189814818</v>
      </c>
      <c r="D147" s="114" t="s">
        <v>1506</v>
      </c>
      <c r="E147" s="35" t="s">
        <v>8</v>
      </c>
      <c r="F147" s="20"/>
      <c r="G147" s="24" t="s">
        <v>1999</v>
      </c>
      <c r="H147" s="125" t="s">
        <v>99</v>
      </c>
      <c r="I147" s="24" t="s">
        <v>10</v>
      </c>
      <c r="J147" s="24" t="s">
        <v>2174</v>
      </c>
      <c r="K147" s="113">
        <v>45730.496435185189</v>
      </c>
      <c r="L147" s="116">
        <v>45737.501770833333</v>
      </c>
      <c r="M147" s="115" t="s">
        <v>2694</v>
      </c>
      <c r="N147" s="117">
        <v>0</v>
      </c>
      <c r="O147" s="113">
        <v>45910.605034722219</v>
      </c>
    </row>
    <row r="148" spans="1:15" ht="15.75" customHeight="1" x14ac:dyDescent="0.25">
      <c r="A148" s="48">
        <v>3279</v>
      </c>
      <c r="B148" s="35">
        <f t="shared" si="2"/>
        <v>11</v>
      </c>
      <c r="C148" s="113">
        <v>45729.509837962964</v>
      </c>
      <c r="D148" s="114" t="s">
        <v>1507</v>
      </c>
      <c r="E148" s="35" t="s">
        <v>8</v>
      </c>
      <c r="F148" s="20"/>
      <c r="G148" s="24" t="s">
        <v>2010</v>
      </c>
      <c r="H148" s="125" t="s">
        <v>99</v>
      </c>
      <c r="I148" s="24" t="s">
        <v>12</v>
      </c>
      <c r="J148" s="24" t="s">
        <v>2175</v>
      </c>
      <c r="K148" s="113">
        <v>45729.788518518515</v>
      </c>
      <c r="L148" s="116">
        <v>45736.834699074076</v>
      </c>
      <c r="M148" s="115" t="s">
        <v>2694</v>
      </c>
      <c r="N148" s="117">
        <v>0</v>
      </c>
      <c r="O148" s="113">
        <v>45910.605034722219</v>
      </c>
    </row>
    <row r="149" spans="1:15" ht="15.75" customHeight="1" x14ac:dyDescent="0.25">
      <c r="A149" s="48">
        <v>3278</v>
      </c>
      <c r="B149" s="35">
        <f t="shared" si="2"/>
        <v>11</v>
      </c>
      <c r="C149" s="113">
        <v>45728.65216435185</v>
      </c>
      <c r="D149" s="114" t="s">
        <v>1508</v>
      </c>
      <c r="E149" s="35" t="s">
        <v>8</v>
      </c>
      <c r="F149" s="20"/>
      <c r="G149" s="24" t="s">
        <v>2001</v>
      </c>
      <c r="H149" s="125" t="s">
        <v>99</v>
      </c>
      <c r="I149" s="24" t="s">
        <v>12</v>
      </c>
      <c r="J149" s="24" t="s">
        <v>2176</v>
      </c>
      <c r="K149" s="113">
        <v>45729.790405092594</v>
      </c>
      <c r="L149" s="116">
        <v>45736.796724537038</v>
      </c>
      <c r="M149" s="115" t="s">
        <v>2694</v>
      </c>
      <c r="N149" s="117">
        <v>0</v>
      </c>
      <c r="O149" s="113">
        <v>45910.605034722219</v>
      </c>
    </row>
    <row r="150" spans="1:15" ht="15.75" customHeight="1" x14ac:dyDescent="0.25">
      <c r="A150" s="48">
        <v>3277</v>
      </c>
      <c r="B150" s="35">
        <f t="shared" si="2"/>
        <v>11</v>
      </c>
      <c r="C150" s="113">
        <v>45726.725300925929</v>
      </c>
      <c r="D150" s="114" t="s">
        <v>1509</v>
      </c>
      <c r="E150" s="35" t="s">
        <v>8</v>
      </c>
      <c r="F150" s="20"/>
      <c r="G150" s="24" t="s">
        <v>1999</v>
      </c>
      <c r="H150" s="125" t="s">
        <v>99</v>
      </c>
      <c r="I150" s="24" t="s">
        <v>12</v>
      </c>
      <c r="J150" s="24" t="s">
        <v>2177</v>
      </c>
      <c r="K150" s="113">
        <v>45729.601030092592</v>
      </c>
      <c r="L150" s="116">
        <v>45736.658506944441</v>
      </c>
      <c r="M150" s="115" t="s">
        <v>2694</v>
      </c>
      <c r="N150" s="117">
        <v>0</v>
      </c>
      <c r="O150" s="113">
        <v>45910.605034722219</v>
      </c>
    </row>
    <row r="151" spans="1:15" ht="15.75" customHeight="1" x14ac:dyDescent="0.25">
      <c r="A151" s="48">
        <v>3276</v>
      </c>
      <c r="B151" s="35">
        <f t="shared" si="2"/>
        <v>11</v>
      </c>
      <c r="C151" s="113">
        <v>45726.586145833331</v>
      </c>
      <c r="D151" s="114" t="s">
        <v>1510</v>
      </c>
      <c r="E151" s="35" t="s">
        <v>8</v>
      </c>
      <c r="F151" s="20"/>
      <c r="G151" s="24" t="s">
        <v>1999</v>
      </c>
      <c r="H151" s="125" t="s">
        <v>99</v>
      </c>
      <c r="I151" s="24" t="s">
        <v>12</v>
      </c>
      <c r="J151" s="24" t="s">
        <v>2178</v>
      </c>
      <c r="K151" s="113">
        <v>45726.643009259256</v>
      </c>
      <c r="L151" s="116">
        <v>45733.677986111114</v>
      </c>
      <c r="M151" s="115" t="s">
        <v>2694</v>
      </c>
      <c r="N151" s="117">
        <v>0</v>
      </c>
      <c r="O151" s="113">
        <v>45910.605034722219</v>
      </c>
    </row>
    <row r="152" spans="1:15" ht="15.75" customHeight="1" x14ac:dyDescent="0.25">
      <c r="A152" s="48">
        <v>3275</v>
      </c>
      <c r="B152" s="35">
        <f t="shared" si="2"/>
        <v>11</v>
      </c>
      <c r="C152" s="113">
        <v>45726.572696759256</v>
      </c>
      <c r="D152" s="114" t="s">
        <v>1511</v>
      </c>
      <c r="E152" s="35" t="s">
        <v>8</v>
      </c>
      <c r="F152" s="20"/>
      <c r="G152" s="24" t="s">
        <v>1999</v>
      </c>
      <c r="H152" s="125" t="s">
        <v>99</v>
      </c>
      <c r="I152" s="24" t="s">
        <v>10</v>
      </c>
      <c r="J152" s="24" t="s">
        <v>2179</v>
      </c>
      <c r="K152" s="113">
        <v>45727.385844907411</v>
      </c>
      <c r="L152" s="116">
        <v>45734.423888888887</v>
      </c>
      <c r="M152" s="115" t="s">
        <v>2694</v>
      </c>
      <c r="N152" s="117">
        <v>0</v>
      </c>
      <c r="O152" s="113">
        <v>45910.605034722219</v>
      </c>
    </row>
    <row r="153" spans="1:15" ht="15.75" customHeight="1" x14ac:dyDescent="0.25">
      <c r="A153" s="48">
        <v>3274</v>
      </c>
      <c r="B153" s="35">
        <f t="shared" si="2"/>
        <v>11</v>
      </c>
      <c r="C153" s="113">
        <v>45726.380543981482</v>
      </c>
      <c r="D153" s="114" t="s">
        <v>1512</v>
      </c>
      <c r="E153" s="35" t="s">
        <v>8</v>
      </c>
      <c r="F153" s="20"/>
      <c r="G153" s="24" t="s">
        <v>1999</v>
      </c>
      <c r="H153" s="125" t="s">
        <v>99</v>
      </c>
      <c r="I153" s="24" t="s">
        <v>12</v>
      </c>
      <c r="J153" s="24" t="s">
        <v>2180</v>
      </c>
      <c r="K153" s="113">
        <v>45726.460219907407</v>
      </c>
      <c r="L153" s="116">
        <v>45733.520127314812</v>
      </c>
      <c r="M153" s="115" t="s">
        <v>2694</v>
      </c>
      <c r="N153" s="117">
        <v>0</v>
      </c>
      <c r="O153" s="113">
        <v>45910.605034722219</v>
      </c>
    </row>
    <row r="154" spans="1:15" ht="15.75" customHeight="1" x14ac:dyDescent="0.25">
      <c r="A154" s="48">
        <v>3273</v>
      </c>
      <c r="B154" s="35">
        <f t="shared" si="2"/>
        <v>10</v>
      </c>
      <c r="C154" s="113">
        <v>45723.539641203701</v>
      </c>
      <c r="D154" s="114" t="s">
        <v>1513</v>
      </c>
      <c r="E154" s="35" t="s">
        <v>8</v>
      </c>
      <c r="F154" s="11"/>
      <c r="G154" s="24" t="s">
        <v>1999</v>
      </c>
      <c r="H154" s="125" t="s">
        <v>99</v>
      </c>
      <c r="I154" s="24" t="s">
        <v>10</v>
      </c>
      <c r="J154" s="24" t="s">
        <v>2181</v>
      </c>
      <c r="K154" s="113">
        <v>45730.490810185183</v>
      </c>
      <c r="L154" s="116">
        <v>45737.502199074072</v>
      </c>
      <c r="M154" s="115" t="s">
        <v>2694</v>
      </c>
      <c r="N154" s="117">
        <v>0</v>
      </c>
      <c r="O154" s="113">
        <v>45910.605034722219</v>
      </c>
    </row>
    <row r="155" spans="1:15" ht="15.75" customHeight="1" x14ac:dyDescent="0.25">
      <c r="A155" s="48">
        <v>3272</v>
      </c>
      <c r="B155" s="35">
        <f t="shared" si="2"/>
        <v>10</v>
      </c>
      <c r="C155" s="113">
        <v>45723.301701388889</v>
      </c>
      <c r="D155" s="114" t="s">
        <v>1514</v>
      </c>
      <c r="E155" s="35" t="s">
        <v>8</v>
      </c>
      <c r="F155" s="11"/>
      <c r="G155" s="24" t="s">
        <v>1999</v>
      </c>
      <c r="H155" s="125" t="s">
        <v>99</v>
      </c>
      <c r="I155" s="24" t="s">
        <v>12</v>
      </c>
      <c r="J155" s="24" t="s">
        <v>2182</v>
      </c>
      <c r="K155" s="113">
        <v>45723.400462962964</v>
      </c>
      <c r="L155" s="116">
        <v>45730.427361111113</v>
      </c>
      <c r="M155" s="115" t="s">
        <v>2694</v>
      </c>
      <c r="N155" s="117">
        <v>0</v>
      </c>
      <c r="O155" s="113">
        <v>45910.605034722219</v>
      </c>
    </row>
    <row r="156" spans="1:15" ht="15.75" customHeight="1" x14ac:dyDescent="0.25">
      <c r="A156" s="48">
        <v>3271</v>
      </c>
      <c r="B156" s="35">
        <f t="shared" si="2"/>
        <v>10</v>
      </c>
      <c r="C156" s="113">
        <v>45722.509583333333</v>
      </c>
      <c r="D156" s="114" t="s">
        <v>1515</v>
      </c>
      <c r="E156" s="35" t="s">
        <v>8</v>
      </c>
      <c r="F156" s="11"/>
      <c r="G156" s="24" t="s">
        <v>2002</v>
      </c>
      <c r="H156" s="125" t="s">
        <v>99</v>
      </c>
      <c r="I156" s="24" t="s">
        <v>21</v>
      </c>
      <c r="J156" s="24" t="s">
        <v>2183</v>
      </c>
      <c r="K156" s="113">
        <v>45723.598391203705</v>
      </c>
      <c r="L156" s="116">
        <v>45730.627650462964</v>
      </c>
      <c r="M156" s="115" t="s">
        <v>2694</v>
      </c>
      <c r="N156" s="117">
        <v>0</v>
      </c>
      <c r="O156" s="113">
        <v>45910.605034722219</v>
      </c>
    </row>
    <row r="157" spans="1:15" ht="15.75" customHeight="1" x14ac:dyDescent="0.25">
      <c r="A157" s="48">
        <v>3270</v>
      </c>
      <c r="B157" s="35">
        <f t="shared" si="2"/>
        <v>10</v>
      </c>
      <c r="C157" s="113">
        <v>45722.385428240741</v>
      </c>
      <c r="D157" s="114" t="s">
        <v>1516</v>
      </c>
      <c r="E157" s="35" t="s">
        <v>8</v>
      </c>
      <c r="F157" s="11"/>
      <c r="G157" s="24" t="s">
        <v>2003</v>
      </c>
      <c r="H157" s="125" t="s">
        <v>99</v>
      </c>
      <c r="I157" s="24" t="s">
        <v>12</v>
      </c>
      <c r="J157" s="24" t="s">
        <v>2176</v>
      </c>
      <c r="K157" s="113">
        <v>45723.472743055558</v>
      </c>
      <c r="L157" s="116">
        <v>45730.506909722222</v>
      </c>
      <c r="M157" s="115" t="s">
        <v>2694</v>
      </c>
      <c r="N157" s="117">
        <v>0</v>
      </c>
      <c r="O157" s="113">
        <v>45910.605034722219</v>
      </c>
    </row>
    <row r="158" spans="1:15" ht="15.75" customHeight="1" x14ac:dyDescent="0.25">
      <c r="A158" s="48">
        <v>3269</v>
      </c>
      <c r="B158" s="35">
        <f t="shared" si="2"/>
        <v>10</v>
      </c>
      <c r="C158" s="113">
        <v>45721.725717592592</v>
      </c>
      <c r="D158" s="114" t="s">
        <v>1517</v>
      </c>
      <c r="E158" s="35" t="s">
        <v>8</v>
      </c>
      <c r="F158" s="11"/>
      <c r="G158" s="24" t="s">
        <v>1999</v>
      </c>
      <c r="H158" s="125" t="s">
        <v>99</v>
      </c>
      <c r="I158" s="24" t="s">
        <v>10</v>
      </c>
      <c r="J158" s="24" t="s">
        <v>2184</v>
      </c>
      <c r="K158" s="113">
        <v>45723.410046296296</v>
      </c>
      <c r="L158" s="116">
        <v>45730.425254629627</v>
      </c>
      <c r="M158" s="115" t="s">
        <v>2694</v>
      </c>
      <c r="N158" s="117">
        <v>0</v>
      </c>
      <c r="O158" s="113">
        <v>45910.605034722219</v>
      </c>
    </row>
    <row r="159" spans="1:15" ht="15.75" customHeight="1" x14ac:dyDescent="0.25">
      <c r="A159" s="48">
        <v>3268</v>
      </c>
      <c r="B159" s="35">
        <f t="shared" si="2"/>
        <v>10</v>
      </c>
      <c r="C159" s="113">
        <v>45721.631273148145</v>
      </c>
      <c r="D159" s="114" t="s">
        <v>1518</v>
      </c>
      <c r="E159" s="35" t="s">
        <v>8</v>
      </c>
      <c r="F159" s="11"/>
      <c r="G159" s="24" t="s">
        <v>1999</v>
      </c>
      <c r="H159" s="125" t="s">
        <v>99</v>
      </c>
      <c r="I159" s="24" t="s">
        <v>21</v>
      </c>
      <c r="J159" s="24" t="s">
        <v>2185</v>
      </c>
      <c r="K159" s="113">
        <v>45721.775104166663</v>
      </c>
      <c r="L159" s="116">
        <v>45728.797708333332</v>
      </c>
      <c r="M159" s="115" t="s">
        <v>2694</v>
      </c>
      <c r="N159" s="117">
        <v>0</v>
      </c>
      <c r="O159" s="113">
        <v>45910.605034722219</v>
      </c>
    </row>
    <row r="160" spans="1:15" ht="15.75" customHeight="1" x14ac:dyDescent="0.25">
      <c r="A160" s="48">
        <v>3267</v>
      </c>
      <c r="B160" s="35">
        <f t="shared" si="2"/>
        <v>10</v>
      </c>
      <c r="C160" s="113">
        <v>45720.712916666664</v>
      </c>
      <c r="D160" s="114" t="s">
        <v>1519</v>
      </c>
      <c r="E160" s="35" t="s">
        <v>8</v>
      </c>
      <c r="F160" s="11"/>
      <c r="G160" s="24" t="s">
        <v>474</v>
      </c>
      <c r="H160" s="125" t="s">
        <v>99</v>
      </c>
      <c r="I160" s="24" t="s">
        <v>12</v>
      </c>
      <c r="J160" s="24" t="s">
        <v>2186</v>
      </c>
      <c r="K160" s="113">
        <v>45721.474247685182</v>
      </c>
      <c r="L160" s="116">
        <v>45728.505474537036</v>
      </c>
      <c r="M160" s="115" t="s">
        <v>2694</v>
      </c>
      <c r="N160" s="117">
        <v>0</v>
      </c>
      <c r="O160" s="113">
        <v>45910.605034722219</v>
      </c>
    </row>
    <row r="161" spans="1:15" ht="15.75" customHeight="1" x14ac:dyDescent="0.25">
      <c r="A161" s="48">
        <v>3266</v>
      </c>
      <c r="B161" s="35">
        <f t="shared" si="2"/>
        <v>10</v>
      </c>
      <c r="C161" s="113">
        <v>45720.53125</v>
      </c>
      <c r="D161" s="114" t="s">
        <v>1520</v>
      </c>
      <c r="E161" s="35" t="s">
        <v>8</v>
      </c>
      <c r="F161" s="11"/>
      <c r="G161" s="24" t="s">
        <v>2011</v>
      </c>
      <c r="H161" s="125" t="s">
        <v>99</v>
      </c>
      <c r="I161" s="24" t="s">
        <v>21</v>
      </c>
      <c r="J161" s="24" t="s">
        <v>2187</v>
      </c>
      <c r="K161" s="113">
        <v>45726.604386574072</v>
      </c>
      <c r="L161" s="116">
        <v>45733.651319444441</v>
      </c>
      <c r="M161" s="115" t="s">
        <v>2694</v>
      </c>
      <c r="N161" s="117">
        <v>0</v>
      </c>
      <c r="O161" s="113">
        <v>45910.605034722219</v>
      </c>
    </row>
    <row r="162" spans="1:15" ht="15.75" customHeight="1" x14ac:dyDescent="0.25">
      <c r="A162" s="48">
        <v>3265</v>
      </c>
      <c r="B162" s="35">
        <f t="shared" si="2"/>
        <v>10</v>
      </c>
      <c r="C162" s="113">
        <v>45720.520879629628</v>
      </c>
      <c r="D162" s="114" t="s">
        <v>1521</v>
      </c>
      <c r="E162" s="35" t="s">
        <v>8</v>
      </c>
      <c r="F162" s="11"/>
      <c r="G162" s="24" t="s">
        <v>2012</v>
      </c>
      <c r="H162" s="125" t="s">
        <v>99</v>
      </c>
      <c r="I162" s="24" t="s">
        <v>12</v>
      </c>
      <c r="J162" s="24" t="s">
        <v>2188</v>
      </c>
      <c r="K162" s="113">
        <v>45726.501215277778</v>
      </c>
      <c r="L162" s="116">
        <v>45733.549456018518</v>
      </c>
      <c r="M162" s="115" t="s">
        <v>2694</v>
      </c>
      <c r="N162" s="117">
        <v>0</v>
      </c>
      <c r="O162" s="113">
        <v>45910.605034722219</v>
      </c>
    </row>
    <row r="163" spans="1:15" ht="15.75" customHeight="1" x14ac:dyDescent="0.25">
      <c r="A163" s="48">
        <v>3264</v>
      </c>
      <c r="B163" s="35">
        <f t="shared" si="2"/>
        <v>10</v>
      </c>
      <c r="C163" s="113">
        <v>45719.521550925929</v>
      </c>
      <c r="D163" s="114" t="s">
        <v>1522</v>
      </c>
      <c r="E163" s="35" t="s">
        <v>8</v>
      </c>
      <c r="F163" s="11"/>
      <c r="G163" s="24" t="s">
        <v>1999</v>
      </c>
      <c r="H163" s="125" t="s">
        <v>99</v>
      </c>
      <c r="I163" s="24" t="s">
        <v>12</v>
      </c>
      <c r="J163" s="24" t="s">
        <v>2177</v>
      </c>
      <c r="K163" s="113">
        <v>45720.398344907408</v>
      </c>
      <c r="L163" s="116">
        <v>45727.448275462964</v>
      </c>
      <c r="M163" s="115" t="s">
        <v>2694</v>
      </c>
      <c r="N163" s="117">
        <v>0</v>
      </c>
      <c r="O163" s="113">
        <v>45910.605034722219</v>
      </c>
    </row>
    <row r="164" spans="1:15" ht="15.75" customHeight="1" x14ac:dyDescent="0.25">
      <c r="A164" s="48">
        <v>3263</v>
      </c>
      <c r="B164" s="35">
        <f t="shared" si="2"/>
        <v>10</v>
      </c>
      <c r="C164" s="113">
        <v>45719.420775462961</v>
      </c>
      <c r="D164" s="114" t="s">
        <v>1523</v>
      </c>
      <c r="E164" s="35" t="s">
        <v>8</v>
      </c>
      <c r="F164" s="11"/>
      <c r="G164" s="24" t="s">
        <v>1999</v>
      </c>
      <c r="H164" s="125" t="s">
        <v>99</v>
      </c>
      <c r="I164" s="24" t="s">
        <v>21</v>
      </c>
      <c r="J164" s="24" t="s">
        <v>2189</v>
      </c>
      <c r="K164" s="113">
        <v>45719.584722222222</v>
      </c>
      <c r="L164" s="116">
        <v>45726.633784722224</v>
      </c>
      <c r="M164" s="115" t="s">
        <v>2694</v>
      </c>
      <c r="N164" s="117">
        <v>0</v>
      </c>
      <c r="O164" s="113">
        <v>45910.605034722219</v>
      </c>
    </row>
    <row r="165" spans="1:15" ht="15.75" customHeight="1" x14ac:dyDescent="0.25">
      <c r="A165" s="48">
        <v>3262</v>
      </c>
      <c r="B165" s="35">
        <f t="shared" si="2"/>
        <v>9</v>
      </c>
      <c r="C165" s="113">
        <v>45714.424444444441</v>
      </c>
      <c r="D165" s="114" t="s">
        <v>1524</v>
      </c>
      <c r="E165" s="35" t="s">
        <v>8</v>
      </c>
      <c r="F165" s="20"/>
      <c r="G165" s="24" t="s">
        <v>1999</v>
      </c>
      <c r="H165" s="125" t="s">
        <v>99</v>
      </c>
      <c r="I165" s="24" t="s">
        <v>21</v>
      </c>
      <c r="J165" s="24" t="s">
        <v>2185</v>
      </c>
      <c r="K165" s="113">
        <v>45714.498043981483</v>
      </c>
      <c r="L165" s="116">
        <v>45721.519525462965</v>
      </c>
      <c r="M165" s="115" t="s">
        <v>2694</v>
      </c>
      <c r="N165" s="117">
        <v>0</v>
      </c>
      <c r="O165" s="113">
        <v>45910.605034722219</v>
      </c>
    </row>
    <row r="166" spans="1:15" ht="15.75" customHeight="1" x14ac:dyDescent="0.25">
      <c r="A166" s="48">
        <v>3261</v>
      </c>
      <c r="B166" s="35">
        <f t="shared" si="2"/>
        <v>9</v>
      </c>
      <c r="C166" s="113">
        <v>45713.695613425924</v>
      </c>
      <c r="D166" s="114" t="s">
        <v>1525</v>
      </c>
      <c r="E166" s="35" t="s">
        <v>8</v>
      </c>
      <c r="F166" s="20"/>
      <c r="G166" s="24" t="s">
        <v>1999</v>
      </c>
      <c r="H166" s="125" t="s">
        <v>99</v>
      </c>
      <c r="I166" s="24" t="s">
        <v>21</v>
      </c>
      <c r="J166" s="24" t="s">
        <v>2190</v>
      </c>
      <c r="K166" s="113">
        <v>45714.44740740741</v>
      </c>
      <c r="L166" s="116">
        <v>45721.462083333332</v>
      </c>
      <c r="M166" s="115" t="s">
        <v>2694</v>
      </c>
      <c r="N166" s="117">
        <v>0</v>
      </c>
      <c r="O166" s="113">
        <v>45910.605034722219</v>
      </c>
    </row>
    <row r="167" spans="1:15" ht="15.75" customHeight="1" x14ac:dyDescent="0.25">
      <c r="A167" s="48">
        <v>3260</v>
      </c>
      <c r="B167" s="35">
        <f t="shared" si="2"/>
        <v>9</v>
      </c>
      <c r="C167" s="113">
        <v>45712.603877314818</v>
      </c>
      <c r="D167" s="114" t="s">
        <v>1526</v>
      </c>
      <c r="E167" s="35" t="s">
        <v>8</v>
      </c>
      <c r="F167" s="20"/>
      <c r="G167" s="24" t="s">
        <v>1999</v>
      </c>
      <c r="H167" s="125" t="s">
        <v>99</v>
      </c>
      <c r="I167" s="24" t="s">
        <v>12</v>
      </c>
      <c r="J167" s="24" t="s">
        <v>2191</v>
      </c>
      <c r="K167" s="113">
        <v>45712.702962962961</v>
      </c>
      <c r="L167" s="116">
        <v>45719.718206018515</v>
      </c>
      <c r="M167" s="115" t="s">
        <v>2694</v>
      </c>
      <c r="N167" s="117">
        <v>0</v>
      </c>
      <c r="O167" s="113">
        <v>45910.605034722219</v>
      </c>
    </row>
    <row r="168" spans="1:15" ht="15.75" customHeight="1" x14ac:dyDescent="0.25">
      <c r="A168" s="48">
        <v>3259</v>
      </c>
      <c r="B168" s="35">
        <f t="shared" si="2"/>
        <v>9</v>
      </c>
      <c r="C168" s="113">
        <v>45712.495092592595</v>
      </c>
      <c r="D168" s="114" t="s">
        <v>1527</v>
      </c>
      <c r="E168" s="35" t="s">
        <v>8</v>
      </c>
      <c r="F168" s="36"/>
      <c r="G168" s="24" t="s">
        <v>1999</v>
      </c>
      <c r="H168" s="125" t="s">
        <v>99</v>
      </c>
      <c r="I168" s="24" t="s">
        <v>12</v>
      </c>
      <c r="J168" s="24" t="s">
        <v>2192</v>
      </c>
      <c r="K168" s="113">
        <v>45712.576273148145</v>
      </c>
      <c r="L168" s="116">
        <v>45719.597349537034</v>
      </c>
      <c r="M168" s="115" t="s">
        <v>2694</v>
      </c>
      <c r="N168" s="117">
        <v>0</v>
      </c>
      <c r="O168" s="113">
        <v>45910.605034722219</v>
      </c>
    </row>
    <row r="169" spans="1:15" ht="15.75" customHeight="1" x14ac:dyDescent="0.25">
      <c r="A169" s="48">
        <v>3258</v>
      </c>
      <c r="B169" s="35">
        <f t="shared" si="2"/>
        <v>9</v>
      </c>
      <c r="C169" s="113">
        <v>45712.364259259259</v>
      </c>
      <c r="D169" s="114" t="s">
        <v>1528</v>
      </c>
      <c r="E169" s="35" t="s">
        <v>8</v>
      </c>
      <c r="F169" s="20"/>
      <c r="G169" s="24" t="s">
        <v>1999</v>
      </c>
      <c r="H169" s="125" t="s">
        <v>99</v>
      </c>
      <c r="I169" s="24" t="s">
        <v>21</v>
      </c>
      <c r="J169" s="24" t="s">
        <v>2193</v>
      </c>
      <c r="K169" s="113">
        <v>45712.453136574077</v>
      </c>
      <c r="L169" s="116">
        <v>45719.473101851851</v>
      </c>
      <c r="M169" s="115" t="s">
        <v>2694</v>
      </c>
      <c r="N169" s="117">
        <v>0</v>
      </c>
      <c r="O169" s="113">
        <v>45910.605034722219</v>
      </c>
    </row>
    <row r="170" spans="1:15" ht="15.75" customHeight="1" x14ac:dyDescent="0.25">
      <c r="A170" s="48">
        <v>3257</v>
      </c>
      <c r="B170" s="35">
        <f t="shared" si="2"/>
        <v>8</v>
      </c>
      <c r="C170" s="113">
        <v>45709.596666666665</v>
      </c>
      <c r="D170" s="114" t="s">
        <v>1529</v>
      </c>
      <c r="E170" s="35" t="s">
        <v>8</v>
      </c>
      <c r="F170" s="20"/>
      <c r="G170" s="24" t="s">
        <v>2002</v>
      </c>
      <c r="H170" s="125" t="s">
        <v>99</v>
      </c>
      <c r="I170" s="24" t="s">
        <v>10</v>
      </c>
      <c r="J170" s="24" t="s">
        <v>2154</v>
      </c>
      <c r="K170" s="113">
        <v>45721.465266203704</v>
      </c>
      <c r="L170" s="116">
        <v>45728.50267361111</v>
      </c>
      <c r="M170" s="115" t="s">
        <v>2694</v>
      </c>
      <c r="N170" s="117">
        <v>0</v>
      </c>
      <c r="O170" s="113">
        <v>45910.605034722219</v>
      </c>
    </row>
    <row r="171" spans="1:15" ht="15.75" customHeight="1" x14ac:dyDescent="0.25">
      <c r="A171" s="48">
        <v>3256</v>
      </c>
      <c r="B171" s="35">
        <f t="shared" si="2"/>
        <v>8</v>
      </c>
      <c r="C171" s="113">
        <v>45709.398645833331</v>
      </c>
      <c r="D171" s="114" t="s">
        <v>1530</v>
      </c>
      <c r="E171" s="35" t="s">
        <v>8</v>
      </c>
      <c r="F171" s="20"/>
      <c r="G171" s="24" t="s">
        <v>1999</v>
      </c>
      <c r="H171" s="125" t="s">
        <v>99</v>
      </c>
      <c r="I171" s="24" t="s">
        <v>10</v>
      </c>
      <c r="J171" s="24" t="s">
        <v>2194</v>
      </c>
      <c r="K171" s="113">
        <v>45709.611018518517</v>
      </c>
      <c r="L171" s="116">
        <v>45716.636261574073</v>
      </c>
      <c r="M171" s="115" t="s">
        <v>2694</v>
      </c>
      <c r="N171" s="117">
        <v>0</v>
      </c>
      <c r="O171" s="113">
        <v>45910.605034722219</v>
      </c>
    </row>
    <row r="172" spans="1:15" ht="15.75" customHeight="1" x14ac:dyDescent="0.25">
      <c r="A172" s="48">
        <v>3255</v>
      </c>
      <c r="B172" s="35">
        <f t="shared" si="2"/>
        <v>8</v>
      </c>
      <c r="C172" s="113">
        <v>45709.394050925926</v>
      </c>
      <c r="D172" s="114" t="s">
        <v>1531</v>
      </c>
      <c r="E172" s="35" t="s">
        <v>8</v>
      </c>
      <c r="F172" s="20"/>
      <c r="G172" s="24" t="s">
        <v>1999</v>
      </c>
      <c r="H172" s="125" t="s">
        <v>99</v>
      </c>
      <c r="I172" s="24" t="s">
        <v>21</v>
      </c>
      <c r="J172" s="24" t="s">
        <v>2195</v>
      </c>
      <c r="K172" s="113">
        <v>45709.56590277778</v>
      </c>
      <c r="L172" s="116">
        <v>45716.59814814815</v>
      </c>
      <c r="M172" s="115" t="s">
        <v>2694</v>
      </c>
      <c r="N172" s="117">
        <v>0</v>
      </c>
      <c r="O172" s="113">
        <v>45910.605034722219</v>
      </c>
    </row>
    <row r="173" spans="1:15" ht="15.75" customHeight="1" x14ac:dyDescent="0.25">
      <c r="A173" s="48">
        <v>3254</v>
      </c>
      <c r="B173" s="35">
        <f t="shared" si="2"/>
        <v>8</v>
      </c>
      <c r="C173" s="113">
        <v>45708.704224537039</v>
      </c>
      <c r="D173" s="114" t="s">
        <v>1532</v>
      </c>
      <c r="E173" s="35" t="s">
        <v>8</v>
      </c>
      <c r="F173" s="20"/>
      <c r="G173" s="24" t="s">
        <v>1999</v>
      </c>
      <c r="H173" s="125" t="s">
        <v>99</v>
      </c>
      <c r="I173" s="24" t="s">
        <v>12</v>
      </c>
      <c r="J173" s="24" t="s">
        <v>2196</v>
      </c>
      <c r="K173" s="113">
        <v>45709.620775462965</v>
      </c>
      <c r="L173" s="116">
        <v>45716.637314814812</v>
      </c>
      <c r="M173" s="115" t="s">
        <v>2694</v>
      </c>
      <c r="N173" s="117">
        <v>0</v>
      </c>
      <c r="O173" s="113">
        <v>45910.605034722219</v>
      </c>
    </row>
    <row r="174" spans="1:15" ht="15.75" customHeight="1" x14ac:dyDescent="0.25">
      <c r="A174" s="48">
        <v>3253</v>
      </c>
      <c r="B174" s="35">
        <f t="shared" si="2"/>
        <v>8</v>
      </c>
      <c r="C174" s="113">
        <v>45708.452418981484</v>
      </c>
      <c r="D174" s="114" t="s">
        <v>1533</v>
      </c>
      <c r="E174" s="35" t="s">
        <v>8</v>
      </c>
      <c r="F174" s="20"/>
      <c r="G174" s="24" t="s">
        <v>2002</v>
      </c>
      <c r="H174" s="125" t="s">
        <v>99</v>
      </c>
      <c r="I174" s="24" t="s">
        <v>21</v>
      </c>
      <c r="J174" s="24" t="s">
        <v>2197</v>
      </c>
      <c r="K174" s="113">
        <v>45708.606458333335</v>
      </c>
      <c r="L174" s="116">
        <v>45715.644699074073</v>
      </c>
      <c r="M174" s="115" t="s">
        <v>2694</v>
      </c>
      <c r="N174" s="117">
        <v>0</v>
      </c>
      <c r="O174" s="113">
        <v>45910.605034722219</v>
      </c>
    </row>
    <row r="175" spans="1:15" ht="15.75" customHeight="1" x14ac:dyDescent="0.25">
      <c r="A175" s="48">
        <v>3252</v>
      </c>
      <c r="B175" s="35">
        <f t="shared" si="2"/>
        <v>8</v>
      </c>
      <c r="C175" s="113">
        <v>45708.424722222226</v>
      </c>
      <c r="D175" s="114" t="s">
        <v>1534</v>
      </c>
      <c r="E175" s="35" t="s">
        <v>8</v>
      </c>
      <c r="F175" s="20"/>
      <c r="G175" s="24" t="s">
        <v>2002</v>
      </c>
      <c r="H175" s="125" t="s">
        <v>99</v>
      </c>
      <c r="I175" s="24" t="s">
        <v>10</v>
      </c>
      <c r="J175" s="24" t="s">
        <v>2198</v>
      </c>
      <c r="K175" s="113">
        <v>45708.597002314818</v>
      </c>
      <c r="L175" s="116">
        <v>45715.63690972222</v>
      </c>
      <c r="M175" s="115" t="s">
        <v>2694</v>
      </c>
      <c r="N175" s="117">
        <v>0</v>
      </c>
      <c r="O175" s="113">
        <v>45910.605034722219</v>
      </c>
    </row>
    <row r="176" spans="1:15" ht="15.75" customHeight="1" x14ac:dyDescent="0.25">
      <c r="A176" s="48">
        <v>3251</v>
      </c>
      <c r="B176" s="35">
        <f t="shared" si="2"/>
        <v>8</v>
      </c>
      <c r="C176" s="113">
        <v>45708.286261574074</v>
      </c>
      <c r="D176" s="114" t="s">
        <v>1535</v>
      </c>
      <c r="E176" s="35" t="s">
        <v>8</v>
      </c>
      <c r="F176" s="20"/>
      <c r="G176" s="24" t="s">
        <v>1999</v>
      </c>
      <c r="H176" s="125" t="s">
        <v>99</v>
      </c>
      <c r="I176" s="24" t="s">
        <v>21</v>
      </c>
      <c r="J176" s="24" t="s">
        <v>2199</v>
      </c>
      <c r="K176" s="113">
        <v>45712.608020833337</v>
      </c>
      <c r="L176" s="116">
        <v>45719.627662037034</v>
      </c>
      <c r="M176" s="115" t="s">
        <v>2694</v>
      </c>
      <c r="N176" s="117">
        <v>0</v>
      </c>
      <c r="O176" s="113">
        <v>45910.605034722219</v>
      </c>
    </row>
    <row r="177" spans="1:15" ht="15.75" customHeight="1" x14ac:dyDescent="0.25">
      <c r="A177" s="48">
        <v>3250</v>
      </c>
      <c r="B177" s="35">
        <f t="shared" si="2"/>
        <v>8</v>
      </c>
      <c r="C177" s="113">
        <v>45707.51048611111</v>
      </c>
      <c r="D177" s="114" t="s">
        <v>1536</v>
      </c>
      <c r="E177" s="35" t="s">
        <v>8</v>
      </c>
      <c r="F177" s="36"/>
      <c r="G177" s="24" t="s">
        <v>1999</v>
      </c>
      <c r="H177" s="125" t="s">
        <v>99</v>
      </c>
      <c r="I177" s="24" t="s">
        <v>12</v>
      </c>
      <c r="J177" s="24" t="s">
        <v>2200</v>
      </c>
      <c r="K177" s="113">
        <v>45707.590590277781</v>
      </c>
      <c r="L177" s="116">
        <v>45714.641284722224</v>
      </c>
      <c r="M177" s="115" t="s">
        <v>2694</v>
      </c>
      <c r="N177" s="117">
        <v>0</v>
      </c>
      <c r="O177" s="113">
        <v>45910.605034722219</v>
      </c>
    </row>
    <row r="178" spans="1:15" ht="15.75" customHeight="1" x14ac:dyDescent="0.25">
      <c r="A178" s="48">
        <v>3249</v>
      </c>
      <c r="B178" s="35">
        <f t="shared" si="2"/>
        <v>8</v>
      </c>
      <c r="C178" s="113">
        <v>45706.509259259263</v>
      </c>
      <c r="D178" s="114" t="s">
        <v>1537</v>
      </c>
      <c r="E178" s="35" t="s">
        <v>8</v>
      </c>
      <c r="F178" s="36"/>
      <c r="G178" s="24" t="s">
        <v>1999</v>
      </c>
      <c r="H178" s="125" t="s">
        <v>99</v>
      </c>
      <c r="I178" s="24" t="s">
        <v>10</v>
      </c>
      <c r="J178" s="24" t="s">
        <v>2201</v>
      </c>
      <c r="K178" s="113">
        <v>45707.38077546296</v>
      </c>
      <c r="L178" s="116">
        <v>45714.425995370373</v>
      </c>
      <c r="M178" s="115" t="s">
        <v>2694</v>
      </c>
      <c r="N178" s="117">
        <v>0</v>
      </c>
      <c r="O178" s="113">
        <v>45910.605034722219</v>
      </c>
    </row>
    <row r="179" spans="1:15" ht="15.75" customHeight="1" x14ac:dyDescent="0.25">
      <c r="A179" s="48">
        <v>3248</v>
      </c>
      <c r="B179" s="35">
        <f t="shared" si="2"/>
        <v>8</v>
      </c>
      <c r="C179" s="113">
        <v>45706.479872685188</v>
      </c>
      <c r="D179" s="114" t="s">
        <v>1538</v>
      </c>
      <c r="E179" s="35" t="s">
        <v>8</v>
      </c>
      <c r="F179" s="36"/>
      <c r="G179" s="24" t="s">
        <v>1999</v>
      </c>
      <c r="H179" s="125" t="s">
        <v>99</v>
      </c>
      <c r="I179" s="24" t="s">
        <v>12</v>
      </c>
      <c r="J179" s="24" t="s">
        <v>2202</v>
      </c>
      <c r="K179" s="113">
        <v>45706.597777777781</v>
      </c>
      <c r="L179" s="116">
        <v>45714.428148148145</v>
      </c>
      <c r="M179" s="115" t="s">
        <v>2694</v>
      </c>
      <c r="N179" s="117">
        <v>0</v>
      </c>
      <c r="O179" s="113">
        <v>45910.605034722219</v>
      </c>
    </row>
    <row r="180" spans="1:15" ht="15.75" customHeight="1" x14ac:dyDescent="0.25">
      <c r="A180" s="48">
        <v>3247</v>
      </c>
      <c r="B180" s="35">
        <f t="shared" si="2"/>
        <v>8</v>
      </c>
      <c r="C180" s="113">
        <v>45706.412256944444</v>
      </c>
      <c r="D180" s="114" t="s">
        <v>1539</v>
      </c>
      <c r="E180" s="35" t="s">
        <v>8</v>
      </c>
      <c r="F180" s="36"/>
      <c r="G180" s="24" t="s">
        <v>1999</v>
      </c>
      <c r="H180" s="125" t="s">
        <v>99</v>
      </c>
      <c r="I180" s="24" t="s">
        <v>21</v>
      </c>
      <c r="J180" s="24" t="s">
        <v>2200</v>
      </c>
      <c r="K180" s="113">
        <v>45707.477303240739</v>
      </c>
      <c r="L180" s="116">
        <v>45714.543402777781</v>
      </c>
      <c r="M180" s="115" t="s">
        <v>2694</v>
      </c>
      <c r="N180" s="117">
        <v>0</v>
      </c>
      <c r="O180" s="113">
        <v>45910.605034722219</v>
      </c>
    </row>
    <row r="181" spans="1:15" ht="15.75" customHeight="1" x14ac:dyDescent="0.25">
      <c r="A181" s="48">
        <v>3246</v>
      </c>
      <c r="B181" s="35">
        <f t="shared" si="2"/>
        <v>8</v>
      </c>
      <c r="C181" s="113">
        <v>45705.724143518521</v>
      </c>
      <c r="D181" s="114" t="s">
        <v>1540</v>
      </c>
      <c r="E181" s="35" t="s">
        <v>8</v>
      </c>
      <c r="F181" s="36"/>
      <c r="G181" s="24" t="s">
        <v>1999</v>
      </c>
      <c r="H181" s="125" t="s">
        <v>99</v>
      </c>
      <c r="I181" s="24" t="s">
        <v>12</v>
      </c>
      <c r="J181" s="24" t="s">
        <v>2203</v>
      </c>
      <c r="K181" s="113">
        <v>45706.630335648151</v>
      </c>
      <c r="L181" s="116">
        <v>45713.66673611111</v>
      </c>
      <c r="M181" s="115" t="s">
        <v>2694</v>
      </c>
      <c r="N181" s="117">
        <v>0</v>
      </c>
      <c r="O181" s="113">
        <v>45910.605034722219</v>
      </c>
    </row>
    <row r="182" spans="1:15" ht="15.75" customHeight="1" x14ac:dyDescent="0.25">
      <c r="A182" s="48">
        <v>3245</v>
      </c>
      <c r="B182" s="35">
        <f t="shared" si="2"/>
        <v>8</v>
      </c>
      <c r="C182" s="113">
        <v>45705.629247685189</v>
      </c>
      <c r="D182" s="114" t="s">
        <v>1541</v>
      </c>
      <c r="E182" s="35" t="s">
        <v>8</v>
      </c>
      <c r="F182" s="36"/>
      <c r="G182" s="24" t="s">
        <v>1999</v>
      </c>
      <c r="H182" s="125" t="s">
        <v>99</v>
      </c>
      <c r="I182" s="24" t="s">
        <v>21</v>
      </c>
      <c r="J182" s="24" t="s">
        <v>2171</v>
      </c>
      <c r="K182" s="113">
        <v>45706.446597222224</v>
      </c>
      <c r="L182" s="116">
        <v>45713.47347222222</v>
      </c>
      <c r="M182" s="115" t="s">
        <v>2694</v>
      </c>
      <c r="N182" s="117">
        <v>0</v>
      </c>
      <c r="O182" s="113">
        <v>45910.605034722219</v>
      </c>
    </row>
    <row r="183" spans="1:15" ht="15.75" customHeight="1" x14ac:dyDescent="0.25">
      <c r="A183" s="48">
        <v>3244</v>
      </c>
      <c r="B183" s="35">
        <f t="shared" si="2"/>
        <v>8</v>
      </c>
      <c r="C183" s="113">
        <v>45705.603217592594</v>
      </c>
      <c r="D183" s="114" t="s">
        <v>1542</v>
      </c>
      <c r="E183" s="35" t="s">
        <v>8</v>
      </c>
      <c r="F183" s="36"/>
      <c r="G183" s="24" t="s">
        <v>1999</v>
      </c>
      <c r="H183" s="125" t="s">
        <v>99</v>
      </c>
      <c r="I183" s="24" t="s">
        <v>10</v>
      </c>
      <c r="J183" s="24" t="s">
        <v>2170</v>
      </c>
      <c r="K183" s="113">
        <v>45706.357060185182</v>
      </c>
      <c r="L183" s="116">
        <v>45713.375914351855</v>
      </c>
      <c r="M183" s="115" t="s">
        <v>2694</v>
      </c>
      <c r="N183" s="117">
        <v>0</v>
      </c>
      <c r="O183" s="113">
        <v>45910.605034722219</v>
      </c>
    </row>
    <row r="184" spans="1:15" ht="15.75" customHeight="1" x14ac:dyDescent="0.25">
      <c r="A184" s="48">
        <v>3243</v>
      </c>
      <c r="B184" s="35">
        <f t="shared" si="2"/>
        <v>7</v>
      </c>
      <c r="C184" s="113">
        <v>45702.300706018519</v>
      </c>
      <c r="D184" s="114" t="s">
        <v>1543</v>
      </c>
      <c r="E184" s="35" t="s">
        <v>8</v>
      </c>
      <c r="F184" s="36"/>
      <c r="G184" s="24" t="s">
        <v>1999</v>
      </c>
      <c r="H184" s="125" t="s">
        <v>99</v>
      </c>
      <c r="I184" s="24" t="s">
        <v>12</v>
      </c>
      <c r="J184" s="24" t="s">
        <v>2204</v>
      </c>
      <c r="K184" s="113">
        <v>45706.399027777778</v>
      </c>
      <c r="L184" s="116">
        <v>45713.446759259263</v>
      </c>
      <c r="M184" s="115" t="s">
        <v>2694</v>
      </c>
      <c r="N184" s="117">
        <v>0</v>
      </c>
      <c r="O184" s="113">
        <v>45910.605034722219</v>
      </c>
    </row>
    <row r="185" spans="1:15" ht="15.75" customHeight="1" x14ac:dyDescent="0.25">
      <c r="A185" s="48">
        <v>3242</v>
      </c>
      <c r="B185" s="35">
        <f t="shared" si="2"/>
        <v>7</v>
      </c>
      <c r="C185" s="113">
        <v>45701.623414351852</v>
      </c>
      <c r="D185" s="114" t="s">
        <v>1544</v>
      </c>
      <c r="E185" s="35" t="s">
        <v>8</v>
      </c>
      <c r="F185" s="36"/>
      <c r="G185" s="24" t="s">
        <v>2003</v>
      </c>
      <c r="H185" s="125" t="s">
        <v>99</v>
      </c>
      <c r="I185" s="24" t="s">
        <v>21</v>
      </c>
      <c r="J185" s="24" t="s">
        <v>2205</v>
      </c>
      <c r="K185" s="113">
        <v>45705.484027777777</v>
      </c>
      <c r="L185" s="116">
        <v>45712.515879629631</v>
      </c>
      <c r="M185" s="115" t="s">
        <v>2694</v>
      </c>
      <c r="N185" s="117">
        <v>0</v>
      </c>
      <c r="O185" s="113">
        <v>45910.605034722219</v>
      </c>
    </row>
    <row r="186" spans="1:15" ht="15.75" customHeight="1" x14ac:dyDescent="0.25">
      <c r="A186" s="48">
        <v>3241</v>
      </c>
      <c r="B186" s="35">
        <f t="shared" si="2"/>
        <v>7</v>
      </c>
      <c r="C186" s="113">
        <v>45701.591921296298</v>
      </c>
      <c r="D186" s="114" t="s">
        <v>1545</v>
      </c>
      <c r="E186" s="35" t="s">
        <v>8</v>
      </c>
      <c r="F186" s="20"/>
      <c r="G186" s="24" t="s">
        <v>1999</v>
      </c>
      <c r="H186" s="125" t="s">
        <v>99</v>
      </c>
      <c r="I186" s="24" t="s">
        <v>12</v>
      </c>
      <c r="J186" s="24" t="s">
        <v>2206</v>
      </c>
      <c r="K186" s="113">
        <v>45701.605532407404</v>
      </c>
      <c r="L186" s="116">
        <v>45708.62709490741</v>
      </c>
      <c r="M186" s="115" t="s">
        <v>2694</v>
      </c>
      <c r="N186" s="117">
        <v>0</v>
      </c>
      <c r="O186" s="113">
        <v>45910.605034722219</v>
      </c>
    </row>
    <row r="187" spans="1:15" ht="15.75" customHeight="1" x14ac:dyDescent="0.25">
      <c r="A187" s="48">
        <v>3240</v>
      </c>
      <c r="B187" s="35">
        <f t="shared" si="2"/>
        <v>7</v>
      </c>
      <c r="C187" s="113">
        <v>45701.499074074076</v>
      </c>
      <c r="D187" s="114" t="s">
        <v>1546</v>
      </c>
      <c r="E187" s="35" t="s">
        <v>8</v>
      </c>
      <c r="F187" s="20"/>
      <c r="G187" s="24" t="s">
        <v>1999</v>
      </c>
      <c r="H187" s="125" t="s">
        <v>99</v>
      </c>
      <c r="I187" s="24" t="s">
        <v>21</v>
      </c>
      <c r="J187" s="24" t="s">
        <v>2207</v>
      </c>
      <c r="K187" s="113">
        <v>45701.60800925926</v>
      </c>
      <c r="L187" s="116">
        <v>45708.630393518521</v>
      </c>
      <c r="M187" s="115" t="s">
        <v>2694</v>
      </c>
      <c r="N187" s="117">
        <v>0</v>
      </c>
      <c r="O187" s="113">
        <v>45910.605034722219</v>
      </c>
    </row>
    <row r="188" spans="1:15" ht="15.75" customHeight="1" x14ac:dyDescent="0.25">
      <c r="A188" s="48">
        <v>3239</v>
      </c>
      <c r="B188" s="35">
        <f t="shared" si="2"/>
        <v>7</v>
      </c>
      <c r="C188" s="113">
        <v>45701.360127314816</v>
      </c>
      <c r="D188" s="114" t="s">
        <v>1547</v>
      </c>
      <c r="E188" s="35" t="s">
        <v>8</v>
      </c>
      <c r="F188" s="20"/>
      <c r="G188" s="24" t="s">
        <v>1999</v>
      </c>
      <c r="H188" s="125" t="s">
        <v>99</v>
      </c>
      <c r="I188" s="24" t="s">
        <v>12</v>
      </c>
      <c r="J188" s="24" t="s">
        <v>2208</v>
      </c>
      <c r="K188" s="113">
        <v>45701.472303240742</v>
      </c>
      <c r="L188" s="116">
        <v>45708.584988425922</v>
      </c>
      <c r="M188" s="115" t="s">
        <v>2694</v>
      </c>
      <c r="N188" s="117">
        <v>0</v>
      </c>
      <c r="O188" s="113">
        <v>45910.605034722219</v>
      </c>
    </row>
    <row r="189" spans="1:15" ht="15.75" customHeight="1" x14ac:dyDescent="0.25">
      <c r="A189" s="48">
        <v>3238</v>
      </c>
      <c r="B189" s="35">
        <f t="shared" si="2"/>
        <v>7</v>
      </c>
      <c r="C189" s="113">
        <v>45700.518287037034</v>
      </c>
      <c r="D189" s="114" t="s">
        <v>1548</v>
      </c>
      <c r="E189" s="35" t="s">
        <v>8</v>
      </c>
      <c r="F189" s="20"/>
      <c r="G189" s="24" t="s">
        <v>1999</v>
      </c>
      <c r="H189" s="125" t="s">
        <v>99</v>
      </c>
      <c r="I189" s="24" t="s">
        <v>21</v>
      </c>
      <c r="J189" s="24" t="s">
        <v>2209</v>
      </c>
      <c r="K189" s="113">
        <v>45700.57408564815</v>
      </c>
      <c r="L189" s="116">
        <v>45707.587500000001</v>
      </c>
      <c r="M189" s="115" t="s">
        <v>2694</v>
      </c>
      <c r="N189" s="117">
        <v>0</v>
      </c>
      <c r="O189" s="113">
        <v>45910.605034722219</v>
      </c>
    </row>
    <row r="190" spans="1:15" ht="15.75" customHeight="1" x14ac:dyDescent="0.25">
      <c r="A190" s="48">
        <v>3237</v>
      </c>
      <c r="B190" s="35">
        <f t="shared" si="2"/>
        <v>7</v>
      </c>
      <c r="C190" s="113">
        <v>45699.483819444446</v>
      </c>
      <c r="D190" s="114" t="s">
        <v>1549</v>
      </c>
      <c r="E190" s="35" t="s">
        <v>8</v>
      </c>
      <c r="F190" s="20"/>
      <c r="G190" s="24" t="s">
        <v>1999</v>
      </c>
      <c r="H190" s="125" t="s">
        <v>99</v>
      </c>
      <c r="I190" s="24" t="s">
        <v>21</v>
      </c>
      <c r="J190" s="24" t="s">
        <v>2210</v>
      </c>
      <c r="K190" s="113">
        <v>45699.653136574074</v>
      </c>
      <c r="L190" s="116">
        <v>45706.672719907408</v>
      </c>
      <c r="M190" s="115" t="s">
        <v>2694</v>
      </c>
      <c r="N190" s="117">
        <v>0</v>
      </c>
      <c r="O190" s="113">
        <v>45910.605034722219</v>
      </c>
    </row>
    <row r="191" spans="1:15" ht="15.75" customHeight="1" x14ac:dyDescent="0.25">
      <c r="A191" s="48">
        <v>3236</v>
      </c>
      <c r="B191" s="35">
        <f t="shared" si="2"/>
        <v>7</v>
      </c>
      <c r="C191" s="113">
        <v>45699.44363425926</v>
      </c>
      <c r="D191" s="114" t="s">
        <v>1550</v>
      </c>
      <c r="E191" s="35" t="s">
        <v>8</v>
      </c>
      <c r="F191" s="20"/>
      <c r="G191" s="24" t="s">
        <v>1999</v>
      </c>
      <c r="H191" s="125" t="s">
        <v>99</v>
      </c>
      <c r="I191" s="24" t="s">
        <v>12</v>
      </c>
      <c r="J191" s="24" t="s">
        <v>2211</v>
      </c>
      <c r="K191" s="113">
        <v>45699.504120370373</v>
      </c>
      <c r="L191" s="116">
        <v>45706.54587962963</v>
      </c>
      <c r="M191" s="115" t="s">
        <v>2694</v>
      </c>
      <c r="N191" s="117">
        <v>0</v>
      </c>
      <c r="O191" s="113">
        <v>45910.605034722219</v>
      </c>
    </row>
    <row r="192" spans="1:15" ht="15.75" customHeight="1" x14ac:dyDescent="0.25">
      <c r="A192" s="48">
        <v>3235</v>
      </c>
      <c r="B192" s="35">
        <f t="shared" si="2"/>
        <v>7</v>
      </c>
      <c r="C192" s="113">
        <v>45699.37709490741</v>
      </c>
      <c r="D192" s="114" t="s">
        <v>1551</v>
      </c>
      <c r="E192" s="35" t="s">
        <v>8</v>
      </c>
      <c r="F192" s="20"/>
      <c r="G192" s="24" t="s">
        <v>1999</v>
      </c>
      <c r="H192" s="125" t="s">
        <v>99</v>
      </c>
      <c r="I192" s="24" t="s">
        <v>21</v>
      </c>
      <c r="J192" s="24" t="s">
        <v>2212</v>
      </c>
      <c r="K192" s="113">
        <v>45699.550833333335</v>
      </c>
      <c r="L192" s="116">
        <v>45706.593344907407</v>
      </c>
      <c r="M192" s="115" t="s">
        <v>2694</v>
      </c>
      <c r="N192" s="117">
        <v>0</v>
      </c>
      <c r="O192" s="113">
        <v>45910.605034722219</v>
      </c>
    </row>
    <row r="193" spans="1:15" ht="15.75" customHeight="1" x14ac:dyDescent="0.25">
      <c r="A193" s="48">
        <v>3234</v>
      </c>
      <c r="B193" s="35">
        <f t="shared" si="2"/>
        <v>7</v>
      </c>
      <c r="C193" s="113">
        <v>45698.416331018518</v>
      </c>
      <c r="D193" s="114" t="s">
        <v>1552</v>
      </c>
      <c r="E193" s="35" t="s">
        <v>8</v>
      </c>
      <c r="F193" s="20"/>
      <c r="G193" s="24" t="s">
        <v>1999</v>
      </c>
      <c r="H193" s="125" t="s">
        <v>99</v>
      </c>
      <c r="I193" s="24" t="s">
        <v>21</v>
      </c>
      <c r="J193" s="24" t="s">
        <v>2213</v>
      </c>
      <c r="K193" s="113">
        <v>45698.507268518515</v>
      </c>
      <c r="L193" s="116">
        <v>45705.557893518519</v>
      </c>
      <c r="M193" s="115" t="s">
        <v>2694</v>
      </c>
      <c r="N193" s="117">
        <v>0</v>
      </c>
      <c r="O193" s="113">
        <v>45910.605034722219</v>
      </c>
    </row>
    <row r="194" spans="1:15" ht="15.75" customHeight="1" x14ac:dyDescent="0.25">
      <c r="A194" s="48">
        <v>3233</v>
      </c>
      <c r="B194" s="35">
        <f t="shared" si="2"/>
        <v>6</v>
      </c>
      <c r="C194" s="113">
        <v>45695.566481481481</v>
      </c>
      <c r="D194" s="114" t="s">
        <v>1553</v>
      </c>
      <c r="E194" s="35" t="s">
        <v>8</v>
      </c>
      <c r="F194" s="20"/>
      <c r="G194" s="24" t="s">
        <v>2002</v>
      </c>
      <c r="H194" s="125" t="s">
        <v>99</v>
      </c>
      <c r="I194" s="24" t="s">
        <v>12</v>
      </c>
      <c r="J194" s="24" t="s">
        <v>2214</v>
      </c>
      <c r="K194" s="113">
        <v>45700.299421296295</v>
      </c>
      <c r="L194" s="116">
        <v>45707.333622685182</v>
      </c>
      <c r="M194" s="115" t="s">
        <v>2694</v>
      </c>
      <c r="N194" s="117">
        <v>0</v>
      </c>
      <c r="O194" s="113">
        <v>45910.605034722219</v>
      </c>
    </row>
    <row r="195" spans="1:15" ht="15.75" customHeight="1" x14ac:dyDescent="0.25">
      <c r="A195" s="48">
        <v>3232</v>
      </c>
      <c r="B195" s="35">
        <f t="shared" ref="B195:B258" si="3">_xlfn.ISOWEEKNUM(C195)</f>
        <v>6</v>
      </c>
      <c r="C195" s="113">
        <v>45694.684131944443</v>
      </c>
      <c r="D195" s="114" t="s">
        <v>1554</v>
      </c>
      <c r="E195" s="35" t="s">
        <v>8</v>
      </c>
      <c r="F195" s="20"/>
      <c r="G195" s="24" t="s">
        <v>2006</v>
      </c>
      <c r="H195" s="125" t="s">
        <v>99</v>
      </c>
      <c r="I195" s="24" t="s">
        <v>12</v>
      </c>
      <c r="J195" s="24" t="s">
        <v>2215</v>
      </c>
      <c r="K195" s="113">
        <v>45695.421469907407</v>
      </c>
      <c r="L195" s="116">
        <v>45702.473055555558</v>
      </c>
      <c r="M195" s="115" t="s">
        <v>2694</v>
      </c>
      <c r="N195" s="117">
        <v>0</v>
      </c>
      <c r="O195" s="113">
        <v>45910.605034722219</v>
      </c>
    </row>
    <row r="196" spans="1:15" ht="15.75" customHeight="1" x14ac:dyDescent="0.25">
      <c r="A196" s="48">
        <v>3231</v>
      </c>
      <c r="B196" s="35">
        <f t="shared" si="3"/>
        <v>6</v>
      </c>
      <c r="C196" s="113">
        <v>45694.545138888891</v>
      </c>
      <c r="D196" s="114" t="s">
        <v>1555</v>
      </c>
      <c r="E196" s="35" t="s">
        <v>8</v>
      </c>
      <c r="F196" s="11"/>
      <c r="G196" s="24" t="s">
        <v>2003</v>
      </c>
      <c r="H196" s="125" t="s">
        <v>99</v>
      </c>
      <c r="I196" s="24" t="s">
        <v>21</v>
      </c>
      <c r="J196" s="24" t="s">
        <v>2216</v>
      </c>
      <c r="K196" s="113">
        <v>45700.363252314812</v>
      </c>
      <c r="L196" s="116">
        <v>45707.379849537036</v>
      </c>
      <c r="M196" s="115" t="s">
        <v>2694</v>
      </c>
      <c r="N196" s="117">
        <v>0</v>
      </c>
      <c r="O196" s="113">
        <v>45910.605034722219</v>
      </c>
    </row>
    <row r="197" spans="1:15" ht="15.75" customHeight="1" x14ac:dyDescent="0.25">
      <c r="A197" s="48">
        <v>3230</v>
      </c>
      <c r="B197" s="35">
        <f t="shared" si="3"/>
        <v>6</v>
      </c>
      <c r="C197" s="113">
        <v>45692.44835648148</v>
      </c>
      <c r="D197" s="114" t="s">
        <v>1556</v>
      </c>
      <c r="E197" s="35" t="s">
        <v>8</v>
      </c>
      <c r="F197" s="11"/>
      <c r="G197" s="24" t="s">
        <v>2002</v>
      </c>
      <c r="H197" s="125" t="s">
        <v>99</v>
      </c>
      <c r="I197" s="24" t="s">
        <v>12</v>
      </c>
      <c r="J197" s="24" t="s">
        <v>2217</v>
      </c>
      <c r="K197" s="113">
        <v>45695.782002314816</v>
      </c>
      <c r="L197" s="116">
        <v>45702.794571759259</v>
      </c>
      <c r="M197" s="115" t="s">
        <v>2694</v>
      </c>
      <c r="N197" s="117">
        <v>0</v>
      </c>
      <c r="O197" s="113">
        <v>45910.605034722219</v>
      </c>
    </row>
    <row r="198" spans="1:15" ht="15.75" customHeight="1" x14ac:dyDescent="0.25">
      <c r="A198" s="48">
        <v>3229</v>
      </c>
      <c r="B198" s="35">
        <f t="shared" si="3"/>
        <v>6</v>
      </c>
      <c r="C198" s="113">
        <v>45691.66951388889</v>
      </c>
      <c r="D198" s="114" t="s">
        <v>1557</v>
      </c>
      <c r="E198" s="35" t="s">
        <v>8</v>
      </c>
      <c r="F198" s="11"/>
      <c r="G198" s="24" t="s">
        <v>1999</v>
      </c>
      <c r="H198" s="125" t="s">
        <v>99</v>
      </c>
      <c r="I198" s="24" t="s">
        <v>12</v>
      </c>
      <c r="J198" s="24" t="s">
        <v>2218</v>
      </c>
      <c r="K198" s="113">
        <v>45692.441770833335</v>
      </c>
      <c r="L198" s="116">
        <v>45699.470532407409</v>
      </c>
      <c r="M198" s="115" t="s">
        <v>2694</v>
      </c>
      <c r="N198" s="117">
        <v>0</v>
      </c>
      <c r="O198" s="113">
        <v>45910.605034722219</v>
      </c>
    </row>
    <row r="199" spans="1:15" ht="15.75" customHeight="1" x14ac:dyDescent="0.25">
      <c r="A199" s="48">
        <v>3228</v>
      </c>
      <c r="B199" s="35">
        <f t="shared" si="3"/>
        <v>5</v>
      </c>
      <c r="C199" s="113">
        <v>45688.347280092596</v>
      </c>
      <c r="D199" s="114" t="s">
        <v>1558</v>
      </c>
      <c r="E199" s="35" t="s">
        <v>8</v>
      </c>
      <c r="F199" s="11"/>
      <c r="G199" s="24" t="s">
        <v>2004</v>
      </c>
      <c r="H199" s="125" t="s">
        <v>99</v>
      </c>
      <c r="I199" s="24" t="s">
        <v>12</v>
      </c>
      <c r="J199" s="24" t="s">
        <v>2219</v>
      </c>
      <c r="K199" s="113">
        <v>45688.369756944441</v>
      </c>
      <c r="L199" s="116">
        <v>45695.381331018521</v>
      </c>
      <c r="M199" s="115" t="s">
        <v>2694</v>
      </c>
      <c r="N199" s="117">
        <v>0</v>
      </c>
      <c r="O199" s="113">
        <v>45910.605034722219</v>
      </c>
    </row>
    <row r="200" spans="1:15" ht="15.75" customHeight="1" x14ac:dyDescent="0.25">
      <c r="A200" s="48">
        <v>3227</v>
      </c>
      <c r="B200" s="35">
        <f t="shared" si="3"/>
        <v>5</v>
      </c>
      <c r="C200" s="113">
        <v>45686.458136574074</v>
      </c>
      <c r="D200" s="114" t="s">
        <v>1559</v>
      </c>
      <c r="E200" s="35" t="s">
        <v>8</v>
      </c>
      <c r="F200" s="11"/>
      <c r="G200" s="24" t="s">
        <v>1999</v>
      </c>
      <c r="H200" s="125" t="s">
        <v>99</v>
      </c>
      <c r="I200" s="24" t="s">
        <v>21</v>
      </c>
      <c r="J200" s="24" t="s">
        <v>2220</v>
      </c>
      <c r="K200" s="113">
        <v>45686.594571759262</v>
      </c>
      <c r="L200" s="116">
        <v>45693.630416666667</v>
      </c>
      <c r="M200" s="115" t="s">
        <v>2694</v>
      </c>
      <c r="N200" s="117">
        <v>0</v>
      </c>
      <c r="O200" s="113">
        <v>45910.605034722219</v>
      </c>
    </row>
    <row r="201" spans="1:15" ht="15.75" customHeight="1" x14ac:dyDescent="0.25">
      <c r="A201" s="48">
        <v>3226</v>
      </c>
      <c r="B201" s="35">
        <f t="shared" si="3"/>
        <v>5</v>
      </c>
      <c r="C201" s="113">
        <v>45686.45412037037</v>
      </c>
      <c r="D201" s="114" t="s">
        <v>1560</v>
      </c>
      <c r="E201" s="35" t="s">
        <v>8</v>
      </c>
      <c r="F201" s="11"/>
      <c r="G201" s="24" t="s">
        <v>2008</v>
      </c>
      <c r="H201" s="125" t="s">
        <v>99</v>
      </c>
      <c r="I201" s="24" t="s">
        <v>21</v>
      </c>
      <c r="J201" s="24" t="s">
        <v>2221</v>
      </c>
      <c r="K201" s="113">
        <v>45694.50371527778</v>
      </c>
      <c r="L201" s="116">
        <v>45701.552916666667</v>
      </c>
      <c r="M201" s="115" t="s">
        <v>2694</v>
      </c>
      <c r="N201" s="117">
        <v>0</v>
      </c>
      <c r="O201" s="113">
        <v>45910.605034722219</v>
      </c>
    </row>
    <row r="202" spans="1:15" ht="15.75" customHeight="1" x14ac:dyDescent="0.25">
      <c r="A202" s="48">
        <v>3225</v>
      </c>
      <c r="B202" s="35">
        <f t="shared" si="3"/>
        <v>5</v>
      </c>
      <c r="C202" s="113">
        <v>45685.351863425924</v>
      </c>
      <c r="D202" s="114" t="s">
        <v>1561</v>
      </c>
      <c r="E202" s="35" t="s">
        <v>8</v>
      </c>
      <c r="F202" s="11"/>
      <c r="G202" s="24" t="s">
        <v>1999</v>
      </c>
      <c r="H202" s="125" t="s">
        <v>99</v>
      </c>
      <c r="I202" s="24" t="s">
        <v>12</v>
      </c>
      <c r="J202" s="24" t="s">
        <v>2222</v>
      </c>
      <c r="K202" s="113">
        <v>45686.40792824074</v>
      </c>
      <c r="L202" s="116">
        <v>45693.433067129627</v>
      </c>
      <c r="M202" s="115" t="s">
        <v>2694</v>
      </c>
      <c r="N202" s="117">
        <v>0</v>
      </c>
      <c r="O202" s="113">
        <v>45910.605034722219</v>
      </c>
    </row>
    <row r="203" spans="1:15" ht="15.75" customHeight="1" x14ac:dyDescent="0.25">
      <c r="A203" s="48">
        <v>3224</v>
      </c>
      <c r="B203" s="35">
        <f t="shared" si="3"/>
        <v>4</v>
      </c>
      <c r="C203" s="113">
        <v>45681.482187499998</v>
      </c>
      <c r="D203" s="114" t="s">
        <v>1562</v>
      </c>
      <c r="E203" s="35" t="s">
        <v>8</v>
      </c>
      <c r="F203" s="20"/>
      <c r="G203" s="24" t="s">
        <v>2003</v>
      </c>
      <c r="H203" s="125" t="s">
        <v>99</v>
      </c>
      <c r="I203" s="24" t="s">
        <v>10</v>
      </c>
      <c r="J203" s="24" t="s">
        <v>2223</v>
      </c>
      <c r="K203" s="113">
        <v>45684.437662037039</v>
      </c>
      <c r="L203" s="116">
        <v>45691.509895833333</v>
      </c>
      <c r="M203" s="115" t="s">
        <v>2694</v>
      </c>
      <c r="N203" s="117">
        <v>0</v>
      </c>
      <c r="O203" s="113">
        <v>45910.605034722219</v>
      </c>
    </row>
    <row r="204" spans="1:15" ht="15.75" customHeight="1" x14ac:dyDescent="0.25">
      <c r="A204" s="48">
        <v>3223</v>
      </c>
      <c r="B204" s="35">
        <f t="shared" si="3"/>
        <v>4</v>
      </c>
      <c r="C204" s="113">
        <v>45679.626504629632</v>
      </c>
      <c r="D204" s="114" t="s">
        <v>1563</v>
      </c>
      <c r="E204" s="35" t="s">
        <v>8</v>
      </c>
      <c r="F204" s="20"/>
      <c r="G204" s="24" t="s">
        <v>1999</v>
      </c>
      <c r="H204" s="125" t="s">
        <v>99</v>
      </c>
      <c r="I204" s="24" t="s">
        <v>21</v>
      </c>
      <c r="J204" s="24" t="s">
        <v>2224</v>
      </c>
      <c r="K204" s="113">
        <v>45684.392581018517</v>
      </c>
      <c r="L204" s="116">
        <v>45691.483877314815</v>
      </c>
      <c r="M204" s="115" t="s">
        <v>2694</v>
      </c>
      <c r="N204" s="117">
        <v>0</v>
      </c>
      <c r="O204" s="113">
        <v>45910.605034722219</v>
      </c>
    </row>
    <row r="205" spans="1:15" ht="15.75" customHeight="1" x14ac:dyDescent="0.25">
      <c r="A205" s="48">
        <v>3222</v>
      </c>
      <c r="B205" s="35">
        <f t="shared" si="3"/>
        <v>4</v>
      </c>
      <c r="C205" s="113">
        <v>45679.495729166665</v>
      </c>
      <c r="D205" s="114" t="s">
        <v>1564</v>
      </c>
      <c r="E205" s="35" t="s">
        <v>8</v>
      </c>
      <c r="F205" s="36"/>
      <c r="G205" s="24" t="s">
        <v>1999</v>
      </c>
      <c r="H205" s="125" t="s">
        <v>99</v>
      </c>
      <c r="I205" s="24" t="s">
        <v>12</v>
      </c>
      <c r="J205" s="24" t="s">
        <v>2225</v>
      </c>
      <c r="K205" s="113">
        <v>45679.634780092594</v>
      </c>
      <c r="L205" s="116">
        <v>45686.698067129626</v>
      </c>
      <c r="M205" s="115" t="s">
        <v>2694</v>
      </c>
      <c r="N205" s="117">
        <v>0</v>
      </c>
      <c r="O205" s="113">
        <v>45910.605034722219</v>
      </c>
    </row>
    <row r="206" spans="1:15" ht="15.75" customHeight="1" x14ac:dyDescent="0.25">
      <c r="A206" s="48">
        <v>3221</v>
      </c>
      <c r="B206" s="35">
        <f t="shared" si="3"/>
        <v>4</v>
      </c>
      <c r="C206" s="113">
        <v>45679.348622685182</v>
      </c>
      <c r="D206" s="114" t="s">
        <v>1565</v>
      </c>
      <c r="E206" s="35" t="s">
        <v>8</v>
      </c>
      <c r="F206" s="36"/>
      <c r="G206" s="24" t="s">
        <v>2013</v>
      </c>
      <c r="H206" s="125" t="s">
        <v>99</v>
      </c>
      <c r="I206" s="24" t="s">
        <v>12</v>
      </c>
      <c r="J206" s="24" t="s">
        <v>2226</v>
      </c>
      <c r="K206" s="113">
        <v>45687.334548611114</v>
      </c>
      <c r="L206" s="116">
        <v>45694.384201388886</v>
      </c>
      <c r="M206" s="115" t="s">
        <v>2694</v>
      </c>
      <c r="N206" s="117">
        <v>0</v>
      </c>
      <c r="O206" s="113">
        <v>45910.605034722219</v>
      </c>
    </row>
    <row r="207" spans="1:15" ht="15.75" customHeight="1" x14ac:dyDescent="0.25">
      <c r="A207" s="48">
        <v>3220</v>
      </c>
      <c r="B207" s="35">
        <f t="shared" si="3"/>
        <v>4</v>
      </c>
      <c r="C207" s="113">
        <v>45677.474282407406</v>
      </c>
      <c r="D207" s="114" t="s">
        <v>1566</v>
      </c>
      <c r="E207" s="35" t="s">
        <v>8</v>
      </c>
      <c r="F207" s="36"/>
      <c r="G207" s="24" t="s">
        <v>1999</v>
      </c>
      <c r="H207" s="125" t="s">
        <v>99</v>
      </c>
      <c r="I207" s="24" t="s">
        <v>10</v>
      </c>
      <c r="J207" s="24" t="s">
        <v>2227</v>
      </c>
      <c r="K207" s="113">
        <v>45680.362511574072</v>
      </c>
      <c r="L207" s="116">
        <v>45687.396157407406</v>
      </c>
      <c r="M207" s="115" t="s">
        <v>2694</v>
      </c>
      <c r="N207" s="117">
        <v>0</v>
      </c>
      <c r="O207" s="113">
        <v>45910.605034722219</v>
      </c>
    </row>
    <row r="208" spans="1:15" ht="15.75" customHeight="1" x14ac:dyDescent="0.25">
      <c r="A208" s="48">
        <v>3219</v>
      </c>
      <c r="B208" s="35">
        <f t="shared" si="3"/>
        <v>4</v>
      </c>
      <c r="C208" s="113">
        <v>45677.47210648148</v>
      </c>
      <c r="D208" s="114" t="s">
        <v>1567</v>
      </c>
      <c r="E208" s="35" t="s">
        <v>8</v>
      </c>
      <c r="F208" s="36"/>
      <c r="G208" s="24" t="s">
        <v>1999</v>
      </c>
      <c r="H208" s="125" t="s">
        <v>99</v>
      </c>
      <c r="I208" s="24" t="s">
        <v>12</v>
      </c>
      <c r="J208" s="24" t="s">
        <v>2228</v>
      </c>
      <c r="K208" s="113">
        <v>45684.455185185187</v>
      </c>
      <c r="L208" s="116">
        <v>45692.339363425926</v>
      </c>
      <c r="M208" s="115" t="s">
        <v>2694</v>
      </c>
      <c r="N208" s="117">
        <v>0</v>
      </c>
      <c r="O208" s="113">
        <v>45910.605034722219</v>
      </c>
    </row>
    <row r="209" spans="1:15" ht="15.75" customHeight="1" x14ac:dyDescent="0.25">
      <c r="A209" s="48">
        <v>3218</v>
      </c>
      <c r="B209" s="35">
        <f t="shared" si="3"/>
        <v>4</v>
      </c>
      <c r="C209" s="113">
        <v>45677.465914351851</v>
      </c>
      <c r="D209" s="114" t="s">
        <v>1568</v>
      </c>
      <c r="E209" s="35" t="s">
        <v>8</v>
      </c>
      <c r="F209" s="36"/>
      <c r="G209" s="24" t="s">
        <v>1999</v>
      </c>
      <c r="H209" s="125" t="s">
        <v>99</v>
      </c>
      <c r="I209" s="24" t="s">
        <v>21</v>
      </c>
      <c r="J209" s="24" t="s">
        <v>2229</v>
      </c>
      <c r="K209" s="113">
        <v>45679.479016203702</v>
      </c>
      <c r="L209" s="116">
        <v>45686.509155092594</v>
      </c>
      <c r="M209" s="115" t="s">
        <v>2694</v>
      </c>
      <c r="N209" s="117">
        <v>0</v>
      </c>
      <c r="O209" s="113">
        <v>45910.605034722219</v>
      </c>
    </row>
    <row r="210" spans="1:15" ht="15.75" customHeight="1" x14ac:dyDescent="0.25">
      <c r="A210" s="48">
        <v>3217</v>
      </c>
      <c r="B210" s="35">
        <f t="shared" si="3"/>
        <v>4</v>
      </c>
      <c r="C210" s="113">
        <v>45677.451018518521</v>
      </c>
      <c r="D210" s="114" t="s">
        <v>1569</v>
      </c>
      <c r="E210" s="35" t="s">
        <v>8</v>
      </c>
      <c r="F210" s="36"/>
      <c r="G210" s="24" t="s">
        <v>2002</v>
      </c>
      <c r="H210" s="125" t="s">
        <v>99</v>
      </c>
      <c r="I210" s="24" t="s">
        <v>21</v>
      </c>
      <c r="J210" s="24" t="s">
        <v>2230</v>
      </c>
      <c r="K210" s="113">
        <v>45680.444548611114</v>
      </c>
      <c r="L210" s="116">
        <v>45687.489837962959</v>
      </c>
      <c r="M210" s="115" t="s">
        <v>2694</v>
      </c>
      <c r="N210" s="117">
        <v>0</v>
      </c>
      <c r="O210" s="113">
        <v>45910.605034722219</v>
      </c>
    </row>
    <row r="211" spans="1:15" ht="15.75" customHeight="1" x14ac:dyDescent="0.25">
      <c r="A211" s="48">
        <v>3216</v>
      </c>
      <c r="B211" s="35">
        <f t="shared" si="3"/>
        <v>4</v>
      </c>
      <c r="C211" s="113">
        <v>45677.445335648146</v>
      </c>
      <c r="D211" s="114" t="s">
        <v>1570</v>
      </c>
      <c r="E211" s="35" t="s">
        <v>8</v>
      </c>
      <c r="F211" s="36"/>
      <c r="G211" s="24" t="s">
        <v>1999</v>
      </c>
      <c r="H211" s="125" t="s">
        <v>99</v>
      </c>
      <c r="I211" s="24" t="s">
        <v>12</v>
      </c>
      <c r="J211" s="24" t="s">
        <v>2231</v>
      </c>
      <c r="K211" s="113">
        <v>45678.312152777777</v>
      </c>
      <c r="L211" s="116">
        <v>45685.343506944446</v>
      </c>
      <c r="M211" s="115" t="s">
        <v>2694</v>
      </c>
      <c r="N211" s="117">
        <v>0</v>
      </c>
      <c r="O211" s="113">
        <v>45910.605034722219</v>
      </c>
    </row>
    <row r="212" spans="1:15" ht="15.75" customHeight="1" x14ac:dyDescent="0.25">
      <c r="A212" s="48">
        <v>3215</v>
      </c>
      <c r="B212" s="35">
        <f t="shared" si="3"/>
        <v>3</v>
      </c>
      <c r="C212" s="113">
        <v>45672.616099537037</v>
      </c>
      <c r="D212" s="114" t="s">
        <v>1571</v>
      </c>
      <c r="E212" s="35" t="s">
        <v>8</v>
      </c>
      <c r="F212" s="36"/>
      <c r="G212" s="24" t="s">
        <v>2008</v>
      </c>
      <c r="H212" s="125" t="s">
        <v>99</v>
      </c>
      <c r="I212" s="24" t="s">
        <v>10</v>
      </c>
      <c r="J212" s="24" t="s">
        <v>2232</v>
      </c>
      <c r="K212" s="113">
        <v>45679.795949074076</v>
      </c>
      <c r="L212" s="116">
        <v>45686.834652777776</v>
      </c>
      <c r="M212" s="115" t="s">
        <v>2694</v>
      </c>
      <c r="N212" s="117">
        <v>0</v>
      </c>
      <c r="O212" s="113">
        <v>45910.605034722219</v>
      </c>
    </row>
    <row r="213" spans="1:15" ht="15.75" customHeight="1" x14ac:dyDescent="0.25">
      <c r="A213" s="48">
        <v>3214</v>
      </c>
      <c r="B213" s="35">
        <f t="shared" si="3"/>
        <v>3</v>
      </c>
      <c r="C213" s="113">
        <v>45672.485682870371</v>
      </c>
      <c r="D213" s="114" t="s">
        <v>1572</v>
      </c>
      <c r="E213" s="35" t="s">
        <v>8</v>
      </c>
      <c r="F213" s="36"/>
      <c r="G213" s="24" t="s">
        <v>2002</v>
      </c>
      <c r="H213" s="125" t="s">
        <v>99</v>
      </c>
      <c r="I213" s="24" t="s">
        <v>12</v>
      </c>
      <c r="J213" s="24" t="s">
        <v>2233</v>
      </c>
      <c r="K213" s="113">
        <v>45673.462789351855</v>
      </c>
      <c r="L213" s="116">
        <v>45680.554236111115</v>
      </c>
      <c r="M213" s="115" t="s">
        <v>2694</v>
      </c>
      <c r="N213" s="117">
        <v>0</v>
      </c>
      <c r="O213" s="113">
        <v>45910.605034722219</v>
      </c>
    </row>
    <row r="214" spans="1:15" ht="15.75" customHeight="1" x14ac:dyDescent="0.25">
      <c r="A214" s="48">
        <v>3213</v>
      </c>
      <c r="B214" s="35">
        <f t="shared" si="3"/>
        <v>3</v>
      </c>
      <c r="C214" s="113">
        <v>45672.42386574074</v>
      </c>
      <c r="D214" s="114" t="s">
        <v>1573</v>
      </c>
      <c r="E214" s="35" t="s">
        <v>8</v>
      </c>
      <c r="F214" s="36"/>
      <c r="G214" s="24" t="s">
        <v>1999</v>
      </c>
      <c r="H214" s="125" t="s">
        <v>99</v>
      </c>
      <c r="I214" s="24" t="s">
        <v>21</v>
      </c>
      <c r="J214" s="24" t="s">
        <v>2234</v>
      </c>
      <c r="K214" s="113">
        <v>45672.590381944443</v>
      </c>
      <c r="L214" s="116">
        <v>45679.632291666669</v>
      </c>
      <c r="M214" s="115" t="s">
        <v>2694</v>
      </c>
      <c r="N214" s="117">
        <v>0</v>
      </c>
      <c r="O214" s="113">
        <v>45910.605034722219</v>
      </c>
    </row>
    <row r="215" spans="1:15" ht="15.75" customHeight="1" x14ac:dyDescent="0.25">
      <c r="A215" s="48">
        <v>3212</v>
      </c>
      <c r="B215" s="35">
        <f t="shared" si="3"/>
        <v>3</v>
      </c>
      <c r="C215" s="113">
        <v>45672.412557870368</v>
      </c>
      <c r="D215" s="114" t="s">
        <v>1574</v>
      </c>
      <c r="E215" s="35" t="s">
        <v>8</v>
      </c>
      <c r="F215" s="36"/>
      <c r="G215" s="24" t="s">
        <v>1999</v>
      </c>
      <c r="H215" s="125" t="s">
        <v>99</v>
      </c>
      <c r="I215" s="24" t="s">
        <v>21</v>
      </c>
      <c r="J215" s="24" t="s">
        <v>2235</v>
      </c>
      <c r="K215" s="113">
        <v>45672.442071759258</v>
      </c>
      <c r="L215" s="116">
        <v>45679.458865740744</v>
      </c>
      <c r="M215" s="115" t="s">
        <v>2694</v>
      </c>
      <c r="N215" s="117">
        <v>0</v>
      </c>
      <c r="O215" s="113">
        <v>45910.605034722219</v>
      </c>
    </row>
    <row r="216" spans="1:15" ht="15.75" customHeight="1" x14ac:dyDescent="0.25">
      <c r="A216" s="48">
        <v>3211</v>
      </c>
      <c r="B216" s="35">
        <f t="shared" si="3"/>
        <v>3</v>
      </c>
      <c r="C216" s="113">
        <v>45672.256967592592</v>
      </c>
      <c r="D216" s="114" t="s">
        <v>1575</v>
      </c>
      <c r="E216" s="35" t="s">
        <v>8</v>
      </c>
      <c r="F216" s="36"/>
      <c r="G216" s="24" t="s">
        <v>1999</v>
      </c>
      <c r="H216" s="125" t="s">
        <v>99</v>
      </c>
      <c r="I216" s="24" t="s">
        <v>10</v>
      </c>
      <c r="J216" s="24" t="s">
        <v>2236</v>
      </c>
      <c r="K216" s="113">
        <v>45673.335231481484</v>
      </c>
      <c r="L216" s="116">
        <v>45680.378391203703</v>
      </c>
      <c r="M216" s="115" t="s">
        <v>2694</v>
      </c>
      <c r="N216" s="117">
        <v>0</v>
      </c>
      <c r="O216" s="113">
        <v>45910.605034722219</v>
      </c>
    </row>
    <row r="217" spans="1:15" ht="15.75" customHeight="1" x14ac:dyDescent="0.25">
      <c r="A217" s="48">
        <v>3210</v>
      </c>
      <c r="B217" s="35">
        <f t="shared" si="3"/>
        <v>3</v>
      </c>
      <c r="C217" s="113">
        <v>45670.725115740737</v>
      </c>
      <c r="D217" s="114" t="s">
        <v>1576</v>
      </c>
      <c r="E217" s="35" t="s">
        <v>8</v>
      </c>
      <c r="F217" s="20"/>
      <c r="G217" s="24" t="s">
        <v>1999</v>
      </c>
      <c r="H217" s="125" t="s">
        <v>99</v>
      </c>
      <c r="I217" s="24" t="s">
        <v>12</v>
      </c>
      <c r="J217" s="24" t="s">
        <v>2237</v>
      </c>
      <c r="K217" s="113">
        <v>45671.493657407409</v>
      </c>
      <c r="L217" s="116">
        <v>45678.504942129628</v>
      </c>
      <c r="M217" s="115" t="s">
        <v>2694</v>
      </c>
      <c r="N217" s="117">
        <v>0</v>
      </c>
      <c r="O217" s="113">
        <v>45910.605034722219</v>
      </c>
    </row>
    <row r="218" spans="1:15" ht="15.75" customHeight="1" x14ac:dyDescent="0.25">
      <c r="A218" s="48">
        <v>3209</v>
      </c>
      <c r="B218" s="35">
        <f t="shared" si="3"/>
        <v>3</v>
      </c>
      <c r="C218" s="113">
        <v>45670.670972222222</v>
      </c>
      <c r="D218" s="114" t="s">
        <v>1577</v>
      </c>
      <c r="E218" s="35" t="s">
        <v>8</v>
      </c>
      <c r="F218" s="20"/>
      <c r="G218" s="24" t="s">
        <v>1999</v>
      </c>
      <c r="H218" s="125" t="s">
        <v>99</v>
      </c>
      <c r="I218" s="24" t="s">
        <v>12</v>
      </c>
      <c r="J218" s="24" t="s">
        <v>2238</v>
      </c>
      <c r="K218" s="113">
        <v>45673.430694444447</v>
      </c>
      <c r="L218" s="116">
        <v>45680.472094907411</v>
      </c>
      <c r="M218" s="115" t="s">
        <v>2694</v>
      </c>
      <c r="N218" s="117">
        <v>0</v>
      </c>
      <c r="O218" s="113">
        <v>45910.605034722219</v>
      </c>
    </row>
    <row r="219" spans="1:15" ht="15.75" customHeight="1" x14ac:dyDescent="0.25">
      <c r="A219" s="48">
        <v>3208</v>
      </c>
      <c r="B219" s="35">
        <f t="shared" si="3"/>
        <v>3</v>
      </c>
      <c r="C219" s="113">
        <v>45670.518310185187</v>
      </c>
      <c r="D219" s="114" t="s">
        <v>1578</v>
      </c>
      <c r="E219" s="35" t="s">
        <v>8</v>
      </c>
      <c r="F219" s="20"/>
      <c r="G219" s="24" t="s">
        <v>1999</v>
      </c>
      <c r="H219" s="125" t="s">
        <v>99</v>
      </c>
      <c r="I219" s="24" t="s">
        <v>21</v>
      </c>
      <c r="J219" s="24" t="s">
        <v>2239</v>
      </c>
      <c r="K219" s="113">
        <v>45670.638912037037</v>
      </c>
      <c r="L219" s="116">
        <v>45677.720752314817</v>
      </c>
      <c r="M219" s="115" t="s">
        <v>2694</v>
      </c>
      <c r="N219" s="117">
        <v>0</v>
      </c>
      <c r="O219" s="113">
        <v>45910.605034722219</v>
      </c>
    </row>
    <row r="220" spans="1:15" ht="15.75" customHeight="1" x14ac:dyDescent="0.25">
      <c r="A220" s="48">
        <v>3207</v>
      </c>
      <c r="B220" s="35">
        <f t="shared" si="3"/>
        <v>3</v>
      </c>
      <c r="C220" s="113">
        <v>45670.430972222224</v>
      </c>
      <c r="D220" s="114" t="s">
        <v>1579</v>
      </c>
      <c r="E220" s="35" t="s">
        <v>8</v>
      </c>
      <c r="F220" s="20"/>
      <c r="G220" s="24" t="s">
        <v>1999</v>
      </c>
      <c r="H220" s="125" t="s">
        <v>99</v>
      </c>
      <c r="I220" s="24" t="s">
        <v>21</v>
      </c>
      <c r="J220" s="24" t="s">
        <v>2240</v>
      </c>
      <c r="K220" s="113">
        <v>45671.486203703702</v>
      </c>
      <c r="L220" s="116">
        <v>45678.510960648149</v>
      </c>
      <c r="M220" s="115" t="s">
        <v>2694</v>
      </c>
      <c r="N220" s="117">
        <v>0</v>
      </c>
      <c r="O220" s="113">
        <v>45910.605034722219</v>
      </c>
    </row>
    <row r="221" spans="1:15" ht="15.75" customHeight="1" x14ac:dyDescent="0.25">
      <c r="A221" s="48">
        <v>3206</v>
      </c>
      <c r="B221" s="35">
        <f t="shared" si="3"/>
        <v>3</v>
      </c>
      <c r="C221" s="113">
        <v>45670.30982638889</v>
      </c>
      <c r="D221" s="114" t="s">
        <v>1580</v>
      </c>
      <c r="E221" s="35" t="s">
        <v>8</v>
      </c>
      <c r="F221" s="20"/>
      <c r="G221" s="24" t="s">
        <v>1999</v>
      </c>
      <c r="H221" s="125" t="s">
        <v>99</v>
      </c>
      <c r="I221" s="24" t="s">
        <v>12</v>
      </c>
      <c r="J221" s="24" t="s">
        <v>2241</v>
      </c>
      <c r="K221" s="113">
        <v>45672.481180555558</v>
      </c>
      <c r="L221" s="116">
        <v>45679.504293981481</v>
      </c>
      <c r="M221" s="115" t="s">
        <v>2694</v>
      </c>
      <c r="N221" s="117">
        <v>0</v>
      </c>
      <c r="O221" s="113">
        <v>45910.605034722219</v>
      </c>
    </row>
    <row r="222" spans="1:15" ht="15.75" customHeight="1" x14ac:dyDescent="0.25">
      <c r="A222" s="48">
        <v>3205</v>
      </c>
      <c r="B222" s="35">
        <f t="shared" si="3"/>
        <v>3</v>
      </c>
      <c r="C222" s="113">
        <v>45670.270891203705</v>
      </c>
      <c r="D222" s="114" t="s">
        <v>1581</v>
      </c>
      <c r="E222" s="35" t="s">
        <v>8</v>
      </c>
      <c r="F222" s="20"/>
      <c r="G222" s="24" t="s">
        <v>1999</v>
      </c>
      <c r="H222" s="125" t="s">
        <v>99</v>
      </c>
      <c r="I222" s="24" t="s">
        <v>10</v>
      </c>
      <c r="J222" s="24" t="s">
        <v>2242</v>
      </c>
      <c r="K222" s="113">
        <v>45670.600717592592</v>
      </c>
      <c r="L222" s="116">
        <v>45677.644548611112</v>
      </c>
      <c r="M222" s="115" t="s">
        <v>2694</v>
      </c>
      <c r="N222" s="117">
        <v>0</v>
      </c>
      <c r="O222" s="113">
        <v>45910.605034722219</v>
      </c>
    </row>
    <row r="223" spans="1:15" ht="15.75" customHeight="1" x14ac:dyDescent="0.25">
      <c r="A223" s="48">
        <v>3204</v>
      </c>
      <c r="B223" s="35">
        <f t="shared" si="3"/>
        <v>2</v>
      </c>
      <c r="C223" s="113">
        <v>45667.616423611114</v>
      </c>
      <c r="D223" s="114" t="s">
        <v>1582</v>
      </c>
      <c r="E223" s="35" t="s">
        <v>8</v>
      </c>
      <c r="F223" s="20"/>
      <c r="G223" s="24" t="s">
        <v>1999</v>
      </c>
      <c r="H223" s="125" t="s">
        <v>99</v>
      </c>
      <c r="I223" s="24" t="s">
        <v>12</v>
      </c>
      <c r="J223" s="24" t="s">
        <v>2243</v>
      </c>
      <c r="K223" s="113">
        <v>45671.394386574073</v>
      </c>
      <c r="L223" s="116">
        <v>45678.435706018521</v>
      </c>
      <c r="M223" s="115" t="s">
        <v>2694</v>
      </c>
      <c r="N223" s="117">
        <v>0</v>
      </c>
      <c r="O223" s="113">
        <v>45910.605034722219</v>
      </c>
    </row>
    <row r="224" spans="1:15" ht="15.75" customHeight="1" x14ac:dyDescent="0.25">
      <c r="A224" s="48">
        <v>3203</v>
      </c>
      <c r="B224" s="35">
        <f t="shared" si="3"/>
        <v>2</v>
      </c>
      <c r="C224" s="113">
        <v>45667.343171296299</v>
      </c>
      <c r="D224" s="114" t="s">
        <v>1583</v>
      </c>
      <c r="E224" s="35" t="s">
        <v>8</v>
      </c>
      <c r="F224" s="20"/>
      <c r="G224" s="24" t="s">
        <v>1999</v>
      </c>
      <c r="H224" s="125" t="s">
        <v>99</v>
      </c>
      <c r="I224" s="24" t="s">
        <v>10</v>
      </c>
      <c r="J224" s="24" t="s">
        <v>2244</v>
      </c>
      <c r="K224" s="113">
        <v>45667.6246875</v>
      </c>
      <c r="L224" s="116">
        <v>45674.632164351853</v>
      </c>
      <c r="M224" s="115" t="s">
        <v>2694</v>
      </c>
      <c r="N224" s="117">
        <v>0</v>
      </c>
      <c r="O224" s="113">
        <v>45910.605034722219</v>
      </c>
    </row>
    <row r="225" spans="1:15" ht="15.75" customHeight="1" x14ac:dyDescent="0.25">
      <c r="A225" s="48">
        <v>3202</v>
      </c>
      <c r="B225" s="35">
        <f t="shared" si="3"/>
        <v>2</v>
      </c>
      <c r="C225" s="113">
        <v>45666.473333333335</v>
      </c>
      <c r="D225" s="114" t="s">
        <v>1584</v>
      </c>
      <c r="E225" s="35" t="s">
        <v>8</v>
      </c>
      <c r="F225" s="20"/>
      <c r="G225" s="24" t="s">
        <v>1999</v>
      </c>
      <c r="H225" s="125" t="s">
        <v>99</v>
      </c>
      <c r="I225" s="24" t="s">
        <v>10</v>
      </c>
      <c r="J225" s="24" t="s">
        <v>2245</v>
      </c>
      <c r="K225" s="113">
        <v>45667.629965277774</v>
      </c>
      <c r="L225" s="116">
        <v>45674.667071759257</v>
      </c>
      <c r="M225" s="115" t="s">
        <v>2694</v>
      </c>
      <c r="N225" s="117">
        <v>0</v>
      </c>
      <c r="O225" s="113">
        <v>45910.605034722219</v>
      </c>
    </row>
    <row r="226" spans="1:15" ht="15.75" customHeight="1" x14ac:dyDescent="0.25">
      <c r="A226" s="48">
        <v>3201</v>
      </c>
      <c r="B226" s="35">
        <f t="shared" si="3"/>
        <v>2</v>
      </c>
      <c r="C226" s="113">
        <v>45663.711180555554</v>
      </c>
      <c r="D226" s="114" t="s">
        <v>1585</v>
      </c>
      <c r="E226" s="35" t="s">
        <v>8</v>
      </c>
      <c r="F226" s="20"/>
      <c r="G226" s="24" t="s">
        <v>1999</v>
      </c>
      <c r="H226" s="125" t="s">
        <v>99</v>
      </c>
      <c r="I226" s="24" t="s">
        <v>10</v>
      </c>
      <c r="J226" s="24" t="s">
        <v>2246</v>
      </c>
      <c r="K226" s="113">
        <v>45665.577916666669</v>
      </c>
      <c r="L226" s="116">
        <v>45672.587719907409</v>
      </c>
      <c r="M226" s="115" t="s">
        <v>2694</v>
      </c>
      <c r="N226" s="117">
        <v>0</v>
      </c>
      <c r="O226" s="113">
        <v>45910.605034722219</v>
      </c>
    </row>
    <row r="227" spans="1:15" ht="15.75" customHeight="1" x14ac:dyDescent="0.25">
      <c r="A227" s="48">
        <v>3200</v>
      </c>
      <c r="B227" s="35">
        <f t="shared" si="3"/>
        <v>2</v>
      </c>
      <c r="C227" s="113">
        <v>45663.688831018517</v>
      </c>
      <c r="D227" s="114" t="s">
        <v>1586</v>
      </c>
      <c r="E227" s="35" t="s">
        <v>8</v>
      </c>
      <c r="F227" s="20"/>
      <c r="G227" s="24" t="s">
        <v>1999</v>
      </c>
      <c r="H227" s="125" t="s">
        <v>99</v>
      </c>
      <c r="I227" s="24" t="s">
        <v>12</v>
      </c>
      <c r="J227" s="24" t="s">
        <v>2171</v>
      </c>
      <c r="K227" s="113">
        <v>45664.424317129633</v>
      </c>
      <c r="L227" s="116">
        <v>45671.475034722222</v>
      </c>
      <c r="M227" s="115" t="s">
        <v>2694</v>
      </c>
      <c r="N227" s="117">
        <v>0</v>
      </c>
      <c r="O227" s="113">
        <v>45910.605034722219</v>
      </c>
    </row>
    <row r="228" spans="1:15" ht="15.75" customHeight="1" x14ac:dyDescent="0.25">
      <c r="A228" s="48">
        <v>3199</v>
      </c>
      <c r="B228" s="35">
        <f t="shared" si="3"/>
        <v>2</v>
      </c>
      <c r="C228" s="113">
        <v>45663.565520833334</v>
      </c>
      <c r="D228" s="114" t="s">
        <v>1587</v>
      </c>
      <c r="E228" s="35" t="s">
        <v>8</v>
      </c>
      <c r="F228" s="20"/>
      <c r="G228" s="24" t="s">
        <v>1999</v>
      </c>
      <c r="H228" s="125" t="s">
        <v>99</v>
      </c>
      <c r="I228" s="24" t="s">
        <v>12</v>
      </c>
      <c r="J228" s="24" t="s">
        <v>2247</v>
      </c>
      <c r="K228" s="113">
        <v>45664.556111111109</v>
      </c>
      <c r="L228" s="116">
        <v>45671.584398148145</v>
      </c>
      <c r="M228" s="115" t="s">
        <v>2694</v>
      </c>
      <c r="N228" s="117">
        <v>0</v>
      </c>
      <c r="O228" s="113">
        <v>45910.605034722219</v>
      </c>
    </row>
    <row r="229" spans="1:15" ht="15.75" customHeight="1" x14ac:dyDescent="0.25">
      <c r="A229" s="48">
        <v>3198</v>
      </c>
      <c r="B229" s="35">
        <f t="shared" si="3"/>
        <v>2</v>
      </c>
      <c r="C229" s="113">
        <v>45663.36215277778</v>
      </c>
      <c r="D229" s="114" t="s">
        <v>1588</v>
      </c>
      <c r="E229" s="35" t="s">
        <v>8</v>
      </c>
      <c r="F229" s="20"/>
      <c r="G229" s="24" t="s">
        <v>1999</v>
      </c>
      <c r="H229" s="125" t="s">
        <v>99</v>
      </c>
      <c r="I229" s="24" t="s">
        <v>10</v>
      </c>
      <c r="J229" s="24" t="s">
        <v>2248</v>
      </c>
      <c r="K229" s="113">
        <v>45663.41778935185</v>
      </c>
      <c r="L229" s="116">
        <v>45670.472187500003</v>
      </c>
      <c r="M229" s="115" t="s">
        <v>2694</v>
      </c>
      <c r="N229" s="117">
        <v>0</v>
      </c>
      <c r="O229" s="113">
        <v>45910.605034722219</v>
      </c>
    </row>
    <row r="230" spans="1:15" ht="15.75" customHeight="1" x14ac:dyDescent="0.25">
      <c r="A230" s="48">
        <v>3197</v>
      </c>
      <c r="B230" s="35">
        <f t="shared" si="3"/>
        <v>1</v>
      </c>
      <c r="C230" s="113">
        <v>45660.299259259256</v>
      </c>
      <c r="D230" s="114" t="s">
        <v>1589</v>
      </c>
      <c r="E230" s="35" t="s">
        <v>8</v>
      </c>
      <c r="F230" s="20"/>
      <c r="G230" s="24" t="s">
        <v>1999</v>
      </c>
      <c r="H230" s="125" t="s">
        <v>99</v>
      </c>
      <c r="I230" s="24" t="s">
        <v>12</v>
      </c>
      <c r="J230" s="24" t="s">
        <v>2249</v>
      </c>
      <c r="K230" s="113">
        <v>45660.430381944447</v>
      </c>
      <c r="L230" s="116">
        <v>45667.476377314815</v>
      </c>
      <c r="M230" s="115" t="s">
        <v>2694</v>
      </c>
      <c r="N230" s="117">
        <v>0</v>
      </c>
      <c r="O230" s="113">
        <v>45910.605034722219</v>
      </c>
    </row>
    <row r="231" spans="1:15" ht="15.75" customHeight="1" x14ac:dyDescent="0.25">
      <c r="A231" s="48">
        <v>3196</v>
      </c>
      <c r="B231" s="35">
        <f t="shared" si="3"/>
        <v>1</v>
      </c>
      <c r="C231" s="113">
        <v>45659.706111111111</v>
      </c>
      <c r="D231" s="114" t="s">
        <v>1590</v>
      </c>
      <c r="E231" s="35" t="s">
        <v>8</v>
      </c>
      <c r="F231" s="20"/>
      <c r="G231" s="24" t="s">
        <v>2002</v>
      </c>
      <c r="H231" s="125" t="s">
        <v>99</v>
      </c>
      <c r="I231" s="24" t="s">
        <v>12</v>
      </c>
      <c r="J231" s="24" t="s">
        <v>2250</v>
      </c>
      <c r="K231" s="113">
        <v>45663.480740740742</v>
      </c>
      <c r="L231" s="116">
        <v>45670.505381944444</v>
      </c>
      <c r="M231" s="115" t="s">
        <v>2694</v>
      </c>
      <c r="N231" s="117">
        <v>0</v>
      </c>
      <c r="O231" s="113">
        <v>45910.605034722219</v>
      </c>
    </row>
    <row r="232" spans="1:15" ht="15.75" customHeight="1" x14ac:dyDescent="0.25">
      <c r="A232" s="48">
        <v>3195</v>
      </c>
      <c r="B232" s="35">
        <f t="shared" si="3"/>
        <v>1</v>
      </c>
      <c r="C232" s="113">
        <v>45659.546412037038</v>
      </c>
      <c r="D232" s="114" t="s">
        <v>1591</v>
      </c>
      <c r="E232" s="35" t="s">
        <v>8</v>
      </c>
      <c r="F232" s="20"/>
      <c r="G232" s="24" t="s">
        <v>2002</v>
      </c>
      <c r="H232" s="125" t="s">
        <v>99</v>
      </c>
      <c r="I232" s="24" t="s">
        <v>21</v>
      </c>
      <c r="J232" s="24" t="s">
        <v>2250</v>
      </c>
      <c r="K232" s="113">
        <v>45663.404398148145</v>
      </c>
      <c r="L232" s="116">
        <v>45670.426736111112</v>
      </c>
      <c r="M232" s="115" t="s">
        <v>2694</v>
      </c>
      <c r="N232" s="117">
        <v>0</v>
      </c>
      <c r="O232" s="113">
        <v>45910.605034722219</v>
      </c>
    </row>
    <row r="233" spans="1:15" ht="15.75" customHeight="1" x14ac:dyDescent="0.25">
      <c r="A233" s="48">
        <v>3194</v>
      </c>
      <c r="B233" s="35">
        <f t="shared" si="3"/>
        <v>51</v>
      </c>
      <c r="C233" s="113">
        <v>45644.695439814815</v>
      </c>
      <c r="D233" s="114" t="s">
        <v>1592</v>
      </c>
      <c r="E233" s="35" t="s">
        <v>8</v>
      </c>
      <c r="F233" s="20"/>
      <c r="G233" s="24" t="s">
        <v>2014</v>
      </c>
      <c r="H233" s="125" t="s">
        <v>99</v>
      </c>
      <c r="I233" s="24" t="s">
        <v>12</v>
      </c>
      <c r="J233" s="24" t="s">
        <v>2251</v>
      </c>
      <c r="K233" s="113">
        <v>45646.482430555552</v>
      </c>
      <c r="L233" s="116">
        <v>45655.791759259257</v>
      </c>
      <c r="M233" s="115" t="s">
        <v>2694</v>
      </c>
      <c r="N233" s="117">
        <v>0</v>
      </c>
      <c r="O233" s="113">
        <v>45910.605034722219</v>
      </c>
    </row>
    <row r="234" spans="1:15" ht="15.75" customHeight="1" x14ac:dyDescent="0.25">
      <c r="A234" s="48">
        <v>3193</v>
      </c>
      <c r="B234" s="35">
        <f t="shared" si="3"/>
        <v>51</v>
      </c>
      <c r="C234" s="113">
        <v>45644.537824074076</v>
      </c>
      <c r="D234" s="114" t="s">
        <v>1593</v>
      </c>
      <c r="E234" s="35" t="s">
        <v>8</v>
      </c>
      <c r="F234" s="20"/>
      <c r="G234" s="24" t="s">
        <v>1999</v>
      </c>
      <c r="H234" s="125" t="s">
        <v>99</v>
      </c>
      <c r="I234" s="24" t="s">
        <v>12</v>
      </c>
      <c r="J234" s="24" t="s">
        <v>2252</v>
      </c>
      <c r="K234" s="113">
        <v>45645.410868055558</v>
      </c>
      <c r="L234" s="116">
        <v>45652.418553240743</v>
      </c>
      <c r="M234" s="115" t="s">
        <v>2694</v>
      </c>
      <c r="N234" s="117">
        <v>0</v>
      </c>
      <c r="O234" s="113">
        <v>45910.605034722219</v>
      </c>
    </row>
    <row r="235" spans="1:15" ht="15.75" customHeight="1" x14ac:dyDescent="0.25">
      <c r="A235" s="48">
        <v>3192</v>
      </c>
      <c r="B235" s="35">
        <f t="shared" si="3"/>
        <v>51</v>
      </c>
      <c r="C235" s="113">
        <v>45644.387175925927</v>
      </c>
      <c r="D235" s="114" t="s">
        <v>1594</v>
      </c>
      <c r="E235" s="35" t="s">
        <v>8</v>
      </c>
      <c r="F235" s="20"/>
      <c r="G235" s="24" t="s">
        <v>2011</v>
      </c>
      <c r="H235" s="125" t="s">
        <v>99</v>
      </c>
      <c r="I235" s="24" t="s">
        <v>21</v>
      </c>
      <c r="J235" s="24" t="s">
        <v>2253</v>
      </c>
      <c r="K235" s="113">
        <v>45645.412314814814</v>
      </c>
      <c r="L235" s="116">
        <v>45652.463703703703</v>
      </c>
      <c r="M235" s="115" t="s">
        <v>2694</v>
      </c>
      <c r="N235" s="117">
        <v>0</v>
      </c>
      <c r="O235" s="113">
        <v>45910.605034722219</v>
      </c>
    </row>
    <row r="236" spans="1:15" ht="15.75" customHeight="1" x14ac:dyDescent="0.25">
      <c r="A236" s="48">
        <v>3191</v>
      </c>
      <c r="B236" s="35">
        <f t="shared" si="3"/>
        <v>51</v>
      </c>
      <c r="C236" s="113">
        <v>45642.411064814813</v>
      </c>
      <c r="D236" s="114" t="s">
        <v>1595</v>
      </c>
      <c r="E236" s="35" t="s">
        <v>8</v>
      </c>
      <c r="F236" s="20"/>
      <c r="G236" s="24" t="s">
        <v>1999</v>
      </c>
      <c r="H236" s="125" t="s">
        <v>99</v>
      </c>
      <c r="I236" s="24" t="s">
        <v>12</v>
      </c>
      <c r="J236" s="24" t="s">
        <v>2254</v>
      </c>
      <c r="K236" s="113">
        <v>45644.455995370372</v>
      </c>
      <c r="L236" s="116">
        <v>45651.46298611111</v>
      </c>
      <c r="M236" s="115" t="s">
        <v>2694</v>
      </c>
      <c r="N236" s="117">
        <v>0</v>
      </c>
      <c r="O236" s="113">
        <v>45910.605034722219</v>
      </c>
    </row>
    <row r="237" spans="1:15" ht="15.75" customHeight="1" x14ac:dyDescent="0.25">
      <c r="A237" s="48">
        <v>3190</v>
      </c>
      <c r="B237" s="35">
        <f t="shared" si="3"/>
        <v>50</v>
      </c>
      <c r="C237" s="113">
        <v>45639.502905092595</v>
      </c>
      <c r="D237" s="114" t="s">
        <v>1596</v>
      </c>
      <c r="E237" s="35" t="s">
        <v>8</v>
      </c>
      <c r="F237" s="20"/>
      <c r="G237" s="24" t="s">
        <v>1999</v>
      </c>
      <c r="H237" s="125" t="s">
        <v>99</v>
      </c>
      <c r="I237" s="24" t="s">
        <v>21</v>
      </c>
      <c r="J237" s="24" t="s">
        <v>2255</v>
      </c>
      <c r="K237" s="113">
        <v>45639.602870370371</v>
      </c>
      <c r="L237" s="116">
        <v>45646.63559027778</v>
      </c>
      <c r="M237" s="115" t="s">
        <v>2694</v>
      </c>
      <c r="N237" s="117">
        <v>0</v>
      </c>
      <c r="O237" s="113">
        <v>45910.605034722219</v>
      </c>
    </row>
    <row r="238" spans="1:15" ht="15.75" customHeight="1" x14ac:dyDescent="0.25">
      <c r="A238" s="48">
        <v>3189</v>
      </c>
      <c r="B238" s="35">
        <f t="shared" si="3"/>
        <v>50</v>
      </c>
      <c r="C238" s="113">
        <v>45638.689432870371</v>
      </c>
      <c r="D238" s="114" t="s">
        <v>1597</v>
      </c>
      <c r="E238" s="35" t="s">
        <v>8</v>
      </c>
      <c r="F238" s="20"/>
      <c r="G238" s="24" t="s">
        <v>2015</v>
      </c>
      <c r="H238" s="125" t="s">
        <v>99</v>
      </c>
      <c r="I238" s="24" t="s">
        <v>12</v>
      </c>
      <c r="J238" s="24" t="s">
        <v>2256</v>
      </c>
      <c r="K238" s="113">
        <v>45645.638032407405</v>
      </c>
      <c r="L238" s="116">
        <v>45652.678402777776</v>
      </c>
      <c r="M238" s="115" t="s">
        <v>2694</v>
      </c>
      <c r="N238" s="117">
        <v>0</v>
      </c>
      <c r="O238" s="113">
        <v>45910.605034722219</v>
      </c>
    </row>
    <row r="239" spans="1:15" ht="15.75" customHeight="1" x14ac:dyDescent="0.25">
      <c r="A239" s="48">
        <v>3188</v>
      </c>
      <c r="B239" s="35">
        <f t="shared" si="3"/>
        <v>50</v>
      </c>
      <c r="C239" s="113">
        <v>45637.519942129627</v>
      </c>
      <c r="D239" s="114" t="s">
        <v>1598</v>
      </c>
      <c r="E239" s="35" t="s">
        <v>8</v>
      </c>
      <c r="F239" s="20"/>
      <c r="G239" s="24" t="s">
        <v>2016</v>
      </c>
      <c r="H239" s="125" t="s">
        <v>99</v>
      </c>
      <c r="I239" s="24" t="s">
        <v>12</v>
      </c>
      <c r="J239" s="24" t="s">
        <v>2257</v>
      </c>
      <c r="K239" s="113">
        <v>45637.664895833332</v>
      </c>
      <c r="L239" s="116">
        <v>45644.67759259259</v>
      </c>
      <c r="M239" s="115" t="s">
        <v>2694</v>
      </c>
      <c r="N239" s="117">
        <v>0</v>
      </c>
      <c r="O239" s="113">
        <v>45910.605034722219</v>
      </c>
    </row>
    <row r="240" spans="1:15" ht="15.75" customHeight="1" x14ac:dyDescent="0.25">
      <c r="A240" s="48">
        <v>3187</v>
      </c>
      <c r="B240" s="35">
        <f t="shared" si="3"/>
        <v>50</v>
      </c>
      <c r="C240" s="113">
        <v>45636.369733796295</v>
      </c>
      <c r="D240" s="114" t="s">
        <v>1599</v>
      </c>
      <c r="E240" s="35" t="s">
        <v>8</v>
      </c>
      <c r="F240" s="20"/>
      <c r="G240" s="24" t="s">
        <v>1999</v>
      </c>
      <c r="H240" s="125" t="s">
        <v>99</v>
      </c>
      <c r="I240" s="24" t="s">
        <v>12</v>
      </c>
      <c r="J240" s="24" t="s">
        <v>2258</v>
      </c>
      <c r="K240" s="113">
        <v>45636.440868055557</v>
      </c>
      <c r="L240" s="116">
        <v>45643.477800925924</v>
      </c>
      <c r="M240" s="115" t="s">
        <v>2694</v>
      </c>
      <c r="N240" s="117">
        <v>0</v>
      </c>
      <c r="O240" s="113">
        <v>45910.605034722219</v>
      </c>
    </row>
    <row r="241" spans="1:15" ht="15.75" customHeight="1" x14ac:dyDescent="0.25">
      <c r="A241" s="48">
        <v>3186</v>
      </c>
      <c r="B241" s="35">
        <f t="shared" si="3"/>
        <v>49</v>
      </c>
      <c r="C241" s="113">
        <v>45631.671087962961</v>
      </c>
      <c r="D241" s="114" t="s">
        <v>1600</v>
      </c>
      <c r="E241" s="35" t="s">
        <v>8</v>
      </c>
      <c r="F241" s="20"/>
      <c r="G241" s="24" t="s">
        <v>1999</v>
      </c>
      <c r="H241" s="125" t="s">
        <v>99</v>
      </c>
      <c r="I241" s="24" t="s">
        <v>21</v>
      </c>
      <c r="J241" s="24" t="s">
        <v>2259</v>
      </c>
      <c r="K241" s="113">
        <v>45632.553171296298</v>
      </c>
      <c r="L241" s="116">
        <v>45639.586412037039</v>
      </c>
      <c r="M241" s="115" t="s">
        <v>2694</v>
      </c>
      <c r="N241" s="117">
        <v>0</v>
      </c>
      <c r="O241" s="113">
        <v>45910.605034722219</v>
      </c>
    </row>
    <row r="242" spans="1:15" ht="15.75" customHeight="1" x14ac:dyDescent="0.25">
      <c r="A242" s="48">
        <v>3185</v>
      </c>
      <c r="B242" s="35">
        <f t="shared" si="3"/>
        <v>49</v>
      </c>
      <c r="C242" s="113">
        <v>45631.662245370368</v>
      </c>
      <c r="D242" s="114" t="s">
        <v>1601</v>
      </c>
      <c r="E242" s="35" t="s">
        <v>8</v>
      </c>
      <c r="F242" s="20"/>
      <c r="G242" s="24" t="s">
        <v>2017</v>
      </c>
      <c r="H242" s="125" t="s">
        <v>99</v>
      </c>
      <c r="I242" s="24" t="s">
        <v>10</v>
      </c>
      <c r="J242" s="24" t="s">
        <v>2260</v>
      </c>
      <c r="K242" s="113">
        <v>45632.418634259258</v>
      </c>
      <c r="L242" s="116">
        <v>45639.460798611108</v>
      </c>
      <c r="M242" s="115" t="s">
        <v>2694</v>
      </c>
      <c r="N242" s="117">
        <v>0</v>
      </c>
      <c r="O242" s="113">
        <v>45910.605034722219</v>
      </c>
    </row>
    <row r="243" spans="1:15" ht="15.75" customHeight="1" x14ac:dyDescent="0.25">
      <c r="A243" s="48">
        <v>3184</v>
      </c>
      <c r="B243" s="35">
        <f t="shared" si="3"/>
        <v>49</v>
      </c>
      <c r="C243" s="113">
        <v>45631.639641203707</v>
      </c>
      <c r="D243" s="114" t="s">
        <v>1602</v>
      </c>
      <c r="E243" s="35" t="s">
        <v>8</v>
      </c>
      <c r="F243" s="20"/>
      <c r="G243" s="24" t="s">
        <v>2017</v>
      </c>
      <c r="H243" s="125" t="s">
        <v>99</v>
      </c>
      <c r="I243" s="24" t="s">
        <v>10</v>
      </c>
      <c r="J243" s="24" t="s">
        <v>2261</v>
      </c>
      <c r="K243" s="113">
        <v>45632.497627314813</v>
      </c>
      <c r="L243" s="116">
        <v>45639.545543981483</v>
      </c>
      <c r="M243" s="115" t="s">
        <v>2694</v>
      </c>
      <c r="N243" s="117">
        <v>0</v>
      </c>
      <c r="O243" s="113">
        <v>45910.605034722219</v>
      </c>
    </row>
    <row r="244" spans="1:15" ht="15.75" customHeight="1" x14ac:dyDescent="0.25">
      <c r="A244" s="48">
        <v>3183</v>
      </c>
      <c r="B244" s="35">
        <f t="shared" si="3"/>
        <v>49</v>
      </c>
      <c r="C244" s="113">
        <v>45631.439305555556</v>
      </c>
      <c r="D244" s="114" t="s">
        <v>1603</v>
      </c>
      <c r="E244" s="35" t="s">
        <v>8</v>
      </c>
      <c r="F244" s="20"/>
      <c r="G244" s="24" t="s">
        <v>1999</v>
      </c>
      <c r="H244" s="125" t="s">
        <v>99</v>
      </c>
      <c r="I244" s="24" t="s">
        <v>21</v>
      </c>
      <c r="J244" s="24" t="s">
        <v>2262</v>
      </c>
      <c r="K244" s="113">
        <v>45636.397129629629</v>
      </c>
      <c r="L244" s="116">
        <v>45643.416828703703</v>
      </c>
      <c r="M244" s="115" t="s">
        <v>2694</v>
      </c>
      <c r="N244" s="117">
        <v>0</v>
      </c>
      <c r="O244" s="113">
        <v>45910.605034722219</v>
      </c>
    </row>
    <row r="245" spans="1:15" ht="15.75" customHeight="1" x14ac:dyDescent="0.25">
      <c r="A245" s="48">
        <v>3182</v>
      </c>
      <c r="B245" s="35">
        <f t="shared" si="3"/>
        <v>49</v>
      </c>
      <c r="C245" s="113">
        <v>45630.448564814818</v>
      </c>
      <c r="D245" s="114" t="s">
        <v>1604</v>
      </c>
      <c r="E245" s="35" t="s">
        <v>8</v>
      </c>
      <c r="F245" s="20"/>
      <c r="G245" s="24" t="s">
        <v>2008</v>
      </c>
      <c r="H245" s="125" t="s">
        <v>99</v>
      </c>
      <c r="I245" s="24" t="s">
        <v>12</v>
      </c>
      <c r="J245" s="24" t="s">
        <v>2232</v>
      </c>
      <c r="K245" s="113">
        <v>45631.612025462964</v>
      </c>
      <c r="L245" s="116">
        <v>45638.639062499999</v>
      </c>
      <c r="M245" s="115" t="s">
        <v>2694</v>
      </c>
      <c r="N245" s="117">
        <v>0</v>
      </c>
      <c r="O245" s="113">
        <v>45910.605034722219</v>
      </c>
    </row>
    <row r="246" spans="1:15" ht="15.75" customHeight="1" x14ac:dyDescent="0.25">
      <c r="A246" s="48">
        <v>3181</v>
      </c>
      <c r="B246" s="35">
        <f t="shared" si="3"/>
        <v>49</v>
      </c>
      <c r="C246" s="113">
        <v>45629.543032407404</v>
      </c>
      <c r="D246" s="114" t="s">
        <v>1605</v>
      </c>
      <c r="E246" s="35" t="s">
        <v>8</v>
      </c>
      <c r="F246" s="20"/>
      <c r="G246" s="24" t="s">
        <v>1999</v>
      </c>
      <c r="H246" s="125" t="s">
        <v>99</v>
      </c>
      <c r="I246" s="24" t="s">
        <v>21</v>
      </c>
      <c r="J246" s="24" t="s">
        <v>2263</v>
      </c>
      <c r="K246" s="113">
        <v>45629.61577546296</v>
      </c>
      <c r="L246" s="116">
        <v>45636.636423611111</v>
      </c>
      <c r="M246" s="115" t="s">
        <v>2694</v>
      </c>
      <c r="N246" s="117">
        <v>0</v>
      </c>
      <c r="O246" s="113">
        <v>45910.605034722219</v>
      </c>
    </row>
    <row r="247" spans="1:15" ht="15.75" customHeight="1" x14ac:dyDescent="0.25">
      <c r="A247" s="48">
        <v>3180</v>
      </c>
      <c r="B247" s="35">
        <f t="shared" si="3"/>
        <v>49</v>
      </c>
      <c r="C247" s="113">
        <v>45629.53806712963</v>
      </c>
      <c r="D247" s="114" t="s">
        <v>1606</v>
      </c>
      <c r="E247" s="35" t="s">
        <v>8</v>
      </c>
      <c r="F247" s="20"/>
      <c r="G247" s="24" t="s">
        <v>1999</v>
      </c>
      <c r="H247" s="125" t="s">
        <v>99</v>
      </c>
      <c r="I247" s="24" t="s">
        <v>12</v>
      </c>
      <c r="J247" s="24" t="s">
        <v>2264</v>
      </c>
      <c r="K247" s="113">
        <v>45629.607511574075</v>
      </c>
      <c r="L247" s="116">
        <v>45636.631990740738</v>
      </c>
      <c r="M247" s="115" t="s">
        <v>2694</v>
      </c>
      <c r="N247" s="117">
        <v>0</v>
      </c>
      <c r="O247" s="113">
        <v>45910.605034722219</v>
      </c>
    </row>
    <row r="248" spans="1:15" ht="15.75" customHeight="1" x14ac:dyDescent="0.25">
      <c r="A248" s="48">
        <v>3179</v>
      </c>
      <c r="B248" s="35">
        <f t="shared" si="3"/>
        <v>48</v>
      </c>
      <c r="C248" s="113">
        <v>45624.413148148145</v>
      </c>
      <c r="D248" s="114" t="s">
        <v>1607</v>
      </c>
      <c r="E248" s="35" t="s">
        <v>8</v>
      </c>
      <c r="F248" s="20"/>
      <c r="G248" s="24" t="s">
        <v>2018</v>
      </c>
      <c r="H248" s="125" t="s">
        <v>99</v>
      </c>
      <c r="I248" s="24" t="s">
        <v>21</v>
      </c>
      <c r="J248" s="24" t="s">
        <v>2265</v>
      </c>
      <c r="K248" s="113">
        <v>45624.616053240738</v>
      </c>
      <c r="L248" s="116">
        <v>45631.625277777777</v>
      </c>
      <c r="M248" s="115" t="s">
        <v>2694</v>
      </c>
      <c r="N248" s="117">
        <v>0</v>
      </c>
      <c r="O248" s="113">
        <v>45910.605034722219</v>
      </c>
    </row>
    <row r="249" spans="1:15" ht="15.75" customHeight="1" x14ac:dyDescent="0.25">
      <c r="A249" s="48">
        <v>3178</v>
      </c>
      <c r="B249" s="35">
        <f t="shared" si="3"/>
        <v>48</v>
      </c>
      <c r="C249" s="113">
        <v>45623.338576388887</v>
      </c>
      <c r="D249" s="114" t="s">
        <v>1608</v>
      </c>
      <c r="E249" s="35" t="s">
        <v>8</v>
      </c>
      <c r="F249" s="20"/>
      <c r="G249" s="24" t="s">
        <v>1999</v>
      </c>
      <c r="H249" s="125" t="s">
        <v>99</v>
      </c>
      <c r="I249" s="24" t="s">
        <v>10</v>
      </c>
      <c r="J249" s="24" t="s">
        <v>2266</v>
      </c>
      <c r="K249" s="113">
        <v>45623.434421296297</v>
      </c>
      <c r="L249" s="116">
        <v>45630.463726851849</v>
      </c>
      <c r="M249" s="115" t="s">
        <v>2694</v>
      </c>
      <c r="N249" s="117">
        <v>0</v>
      </c>
      <c r="O249" s="113">
        <v>45910.605034722219</v>
      </c>
    </row>
    <row r="250" spans="1:15" ht="15.75" customHeight="1" x14ac:dyDescent="0.25">
      <c r="A250" s="48">
        <v>3177</v>
      </c>
      <c r="B250" s="35">
        <f t="shared" si="3"/>
        <v>48</v>
      </c>
      <c r="C250" s="113">
        <v>45623.332175925927</v>
      </c>
      <c r="D250" s="114" t="s">
        <v>1609</v>
      </c>
      <c r="E250" s="35" t="s">
        <v>8</v>
      </c>
      <c r="F250" s="11"/>
      <c r="G250" s="24" t="s">
        <v>1999</v>
      </c>
      <c r="H250" s="125" t="s">
        <v>99</v>
      </c>
      <c r="I250" s="24" t="s">
        <v>12</v>
      </c>
      <c r="J250" s="24" t="s">
        <v>2267</v>
      </c>
      <c r="K250" s="113">
        <v>45625.510335648149</v>
      </c>
      <c r="L250" s="116">
        <v>45632.55228009259</v>
      </c>
      <c r="M250" s="115" t="s">
        <v>2694</v>
      </c>
      <c r="N250" s="117">
        <v>0</v>
      </c>
      <c r="O250" s="113">
        <v>45910.605034722219</v>
      </c>
    </row>
    <row r="251" spans="1:15" ht="15.75" customHeight="1" x14ac:dyDescent="0.25">
      <c r="A251" s="48">
        <v>3176</v>
      </c>
      <c r="B251" s="35">
        <f t="shared" si="3"/>
        <v>48</v>
      </c>
      <c r="C251" s="113">
        <v>45623.276712962965</v>
      </c>
      <c r="D251" s="114" t="s">
        <v>1610</v>
      </c>
      <c r="E251" s="35" t="s">
        <v>8</v>
      </c>
      <c r="F251" s="11"/>
      <c r="G251" s="24" t="s">
        <v>2015</v>
      </c>
      <c r="H251" s="125" t="s">
        <v>99</v>
      </c>
      <c r="I251" s="24" t="s">
        <v>12</v>
      </c>
      <c r="J251" s="24" t="s">
        <v>2268</v>
      </c>
      <c r="K251" s="113">
        <v>45624.622754629629</v>
      </c>
      <c r="L251" s="116">
        <v>45635.543287037035</v>
      </c>
      <c r="M251" s="115" t="s">
        <v>2694</v>
      </c>
      <c r="N251" s="117">
        <v>0</v>
      </c>
      <c r="O251" s="113">
        <v>45910.605034722219</v>
      </c>
    </row>
    <row r="252" spans="1:15" ht="15.75" customHeight="1" x14ac:dyDescent="0.25">
      <c r="A252" s="48">
        <v>3175</v>
      </c>
      <c r="B252" s="35">
        <f t="shared" si="3"/>
        <v>48</v>
      </c>
      <c r="C252" s="113">
        <v>45622.633425925924</v>
      </c>
      <c r="D252" s="114" t="s">
        <v>1611</v>
      </c>
      <c r="E252" s="35" t="s">
        <v>8</v>
      </c>
      <c r="F252" s="11"/>
      <c r="G252" s="24" t="s">
        <v>2019</v>
      </c>
      <c r="H252" s="125" t="s">
        <v>99</v>
      </c>
      <c r="I252" s="24" t="s">
        <v>21</v>
      </c>
      <c r="J252" s="24" t="s">
        <v>2269</v>
      </c>
      <c r="K252" s="113">
        <v>45623.675509259258</v>
      </c>
      <c r="L252" s="116">
        <v>45630.713391203702</v>
      </c>
      <c r="M252" s="115" t="s">
        <v>2694</v>
      </c>
      <c r="N252" s="117">
        <v>0</v>
      </c>
      <c r="O252" s="113">
        <v>45910.605034722219</v>
      </c>
    </row>
    <row r="253" spans="1:15" ht="15.75" customHeight="1" x14ac:dyDescent="0.25">
      <c r="A253" s="48">
        <v>3174</v>
      </c>
      <c r="B253" s="35">
        <f t="shared" si="3"/>
        <v>47</v>
      </c>
      <c r="C253" s="113">
        <v>45618.608912037038</v>
      </c>
      <c r="D253" s="114" t="s">
        <v>1612</v>
      </c>
      <c r="E253" s="35" t="s">
        <v>8</v>
      </c>
      <c r="F253" s="11"/>
      <c r="G253" s="24" t="s">
        <v>2020</v>
      </c>
      <c r="H253" s="125" t="s">
        <v>99</v>
      </c>
      <c r="I253" s="24" t="s">
        <v>21</v>
      </c>
      <c r="J253" s="24" t="s">
        <v>2270</v>
      </c>
      <c r="K253" s="113">
        <v>45622.645254629628</v>
      </c>
      <c r="L253" s="116">
        <v>45629.676423611112</v>
      </c>
      <c r="M253" s="115" t="s">
        <v>2694</v>
      </c>
      <c r="N253" s="117">
        <v>0</v>
      </c>
      <c r="O253" s="113">
        <v>45910.605034722219</v>
      </c>
    </row>
    <row r="254" spans="1:15" ht="15.75" customHeight="1" x14ac:dyDescent="0.25">
      <c r="A254" s="48">
        <v>3173</v>
      </c>
      <c r="B254" s="35">
        <f t="shared" si="3"/>
        <v>47</v>
      </c>
      <c r="C254" s="113">
        <v>45618.364155092589</v>
      </c>
      <c r="D254" s="114" t="s">
        <v>1613</v>
      </c>
      <c r="E254" s="35" t="s">
        <v>8</v>
      </c>
      <c r="F254" s="11"/>
      <c r="G254" s="24" t="s">
        <v>1999</v>
      </c>
      <c r="H254" s="125" t="s">
        <v>99</v>
      </c>
      <c r="I254" s="24" t="s">
        <v>10</v>
      </c>
      <c r="J254" s="24" t="s">
        <v>2193</v>
      </c>
      <c r="K254" s="113">
        <v>45621.45752314815</v>
      </c>
      <c r="L254" s="116">
        <v>45628.509976851848</v>
      </c>
      <c r="M254" s="115" t="s">
        <v>2694</v>
      </c>
      <c r="N254" s="117">
        <v>0</v>
      </c>
      <c r="O254" s="113">
        <v>45910.605034722219</v>
      </c>
    </row>
    <row r="255" spans="1:15" ht="15.75" customHeight="1" x14ac:dyDescent="0.25">
      <c r="A255" s="48">
        <v>3172</v>
      </c>
      <c r="B255" s="35">
        <f t="shared" si="3"/>
        <v>47</v>
      </c>
      <c r="C255" s="113">
        <v>45617.610347222224</v>
      </c>
      <c r="D255" s="114" t="s">
        <v>1614</v>
      </c>
      <c r="E255" s="35" t="s">
        <v>8</v>
      </c>
      <c r="F255" s="11"/>
      <c r="G255" s="24" t="s">
        <v>2020</v>
      </c>
      <c r="H255" s="125" t="s">
        <v>99</v>
      </c>
      <c r="I255" s="24" t="s">
        <v>10</v>
      </c>
      <c r="J255" s="24" t="s">
        <v>2271</v>
      </c>
      <c r="K255" s="113">
        <v>45621.607187499998</v>
      </c>
      <c r="L255" s="116">
        <v>45628.639768518522</v>
      </c>
      <c r="M255" s="115" t="s">
        <v>2694</v>
      </c>
      <c r="N255" s="117">
        <v>0</v>
      </c>
      <c r="O255" s="113">
        <v>45910.605034722219</v>
      </c>
    </row>
    <row r="256" spans="1:15" ht="15.75" customHeight="1" x14ac:dyDescent="0.25">
      <c r="A256" s="48">
        <v>3171</v>
      </c>
      <c r="B256" s="35">
        <f t="shared" si="3"/>
        <v>47</v>
      </c>
      <c r="C256" s="113">
        <v>45616.677916666667</v>
      </c>
      <c r="D256" s="114" t="s">
        <v>1615</v>
      </c>
      <c r="E256" s="35" t="s">
        <v>8</v>
      </c>
      <c r="F256" s="11"/>
      <c r="G256" s="24" t="s">
        <v>1999</v>
      </c>
      <c r="H256" s="125" t="s">
        <v>99</v>
      </c>
      <c r="I256" s="24" t="s">
        <v>12</v>
      </c>
      <c r="J256" s="24" t="s">
        <v>2272</v>
      </c>
      <c r="K256" s="113">
        <v>45618.445243055554</v>
      </c>
      <c r="L256" s="116">
        <v>45625.463645833333</v>
      </c>
      <c r="M256" s="115" t="s">
        <v>2694</v>
      </c>
      <c r="N256" s="117">
        <v>0</v>
      </c>
      <c r="O256" s="113">
        <v>45910.605034722219</v>
      </c>
    </row>
    <row r="257" spans="1:15" ht="15.75" customHeight="1" x14ac:dyDescent="0.25">
      <c r="A257" s="48">
        <v>3170</v>
      </c>
      <c r="B257" s="35">
        <f t="shared" si="3"/>
        <v>47</v>
      </c>
      <c r="C257" s="113">
        <v>45616.664687500001</v>
      </c>
      <c r="D257" s="114" t="s">
        <v>1616</v>
      </c>
      <c r="E257" s="35" t="s">
        <v>8</v>
      </c>
      <c r="F257" s="11"/>
      <c r="G257" s="24" t="s">
        <v>2011</v>
      </c>
      <c r="H257" s="125" t="s">
        <v>99</v>
      </c>
      <c r="I257" s="24" t="s">
        <v>12</v>
      </c>
      <c r="J257" s="24" t="s">
        <v>2273</v>
      </c>
      <c r="K257" s="113">
        <v>45623.315150462964</v>
      </c>
      <c r="L257" s="116">
        <v>45630.338969907411</v>
      </c>
      <c r="M257" s="115" t="s">
        <v>2694</v>
      </c>
      <c r="N257" s="117">
        <v>0</v>
      </c>
      <c r="O257" s="113">
        <v>45910.605034722219</v>
      </c>
    </row>
    <row r="258" spans="1:15" ht="15.75" customHeight="1" x14ac:dyDescent="0.25">
      <c r="A258" s="48">
        <v>3169</v>
      </c>
      <c r="B258" s="35">
        <f t="shared" si="3"/>
        <v>47</v>
      </c>
      <c r="C258" s="113">
        <v>45616.529120370367</v>
      </c>
      <c r="D258" s="114" t="s">
        <v>1617</v>
      </c>
      <c r="E258" s="35" t="s">
        <v>8</v>
      </c>
      <c r="F258" s="11"/>
      <c r="G258" s="24" t="s">
        <v>2014</v>
      </c>
      <c r="H258" s="125" t="s">
        <v>99</v>
      </c>
      <c r="I258" s="24" t="s">
        <v>21</v>
      </c>
      <c r="J258" s="24" t="s">
        <v>2274</v>
      </c>
      <c r="K258" s="113">
        <v>45617.710173611114</v>
      </c>
      <c r="L258" s="116">
        <v>45628.424293981479</v>
      </c>
      <c r="M258" s="115" t="s">
        <v>2694</v>
      </c>
      <c r="N258" s="117">
        <v>0</v>
      </c>
      <c r="O258" s="113">
        <v>45910.605034722219</v>
      </c>
    </row>
    <row r="259" spans="1:15" ht="15.75" customHeight="1" x14ac:dyDescent="0.25">
      <c r="A259" s="48">
        <v>3168</v>
      </c>
      <c r="B259" s="35">
        <f t="shared" ref="B259:B322" si="4">_xlfn.ISOWEEKNUM(C259)</f>
        <v>47</v>
      </c>
      <c r="C259" s="113">
        <v>45615.701689814814</v>
      </c>
      <c r="D259" s="114" t="s">
        <v>1618</v>
      </c>
      <c r="E259" s="35" t="s">
        <v>8</v>
      </c>
      <c r="F259" s="36"/>
      <c r="G259" s="24" t="s">
        <v>2017</v>
      </c>
      <c r="H259" s="125" t="s">
        <v>99</v>
      </c>
      <c r="I259" s="24" t="s">
        <v>12</v>
      </c>
      <c r="J259" s="24" t="s">
        <v>2275</v>
      </c>
      <c r="K259" s="113">
        <v>45617.638124999998</v>
      </c>
      <c r="L259" s="116">
        <v>45624.67291666667</v>
      </c>
      <c r="M259" s="115" t="s">
        <v>2694</v>
      </c>
      <c r="N259" s="117">
        <v>0</v>
      </c>
      <c r="O259" s="113">
        <v>45910.605034722219</v>
      </c>
    </row>
    <row r="260" spans="1:15" ht="15.75" customHeight="1" x14ac:dyDescent="0.25">
      <c r="A260" s="48">
        <v>3167</v>
      </c>
      <c r="B260" s="35">
        <f t="shared" si="4"/>
        <v>47</v>
      </c>
      <c r="C260" s="113">
        <v>45615.521550925929</v>
      </c>
      <c r="D260" s="114" t="s">
        <v>1619</v>
      </c>
      <c r="E260" s="35" t="s">
        <v>8</v>
      </c>
      <c r="F260" s="36"/>
      <c r="G260" s="24" t="s">
        <v>1999</v>
      </c>
      <c r="H260" s="125" t="s">
        <v>99</v>
      </c>
      <c r="I260" s="24" t="s">
        <v>21</v>
      </c>
      <c r="J260" s="24" t="s">
        <v>2276</v>
      </c>
      <c r="K260" s="113">
        <v>45615.590636574074</v>
      </c>
      <c r="L260" s="116">
        <v>45622.634594907409</v>
      </c>
      <c r="M260" s="115" t="s">
        <v>2694</v>
      </c>
      <c r="N260" s="117">
        <v>0</v>
      </c>
      <c r="O260" s="113">
        <v>45910.605034722219</v>
      </c>
    </row>
    <row r="261" spans="1:15" ht="15.75" customHeight="1" x14ac:dyDescent="0.25">
      <c r="A261" s="48">
        <v>3166</v>
      </c>
      <c r="B261" s="35">
        <f t="shared" si="4"/>
        <v>47</v>
      </c>
      <c r="C261" s="113">
        <v>45615.500960648147</v>
      </c>
      <c r="D261" s="114" t="s">
        <v>1620</v>
      </c>
      <c r="E261" s="35" t="s">
        <v>8</v>
      </c>
      <c r="F261" s="36"/>
      <c r="G261" s="24" t="s">
        <v>2014</v>
      </c>
      <c r="H261" s="125" t="s">
        <v>99</v>
      </c>
      <c r="I261" s="24" t="s">
        <v>12</v>
      </c>
      <c r="J261" s="24" t="s">
        <v>2277</v>
      </c>
      <c r="K261" s="113">
        <v>45618.408819444441</v>
      </c>
      <c r="L261" s="116">
        <v>45625.419027777774</v>
      </c>
      <c r="M261" s="115" t="s">
        <v>2694</v>
      </c>
      <c r="N261" s="117">
        <v>0</v>
      </c>
      <c r="O261" s="113">
        <v>45910.605034722219</v>
      </c>
    </row>
    <row r="262" spans="1:15" ht="15.75" customHeight="1" x14ac:dyDescent="0.25">
      <c r="A262" s="48">
        <v>3165</v>
      </c>
      <c r="B262" s="35">
        <f t="shared" si="4"/>
        <v>47</v>
      </c>
      <c r="C262" s="113">
        <v>45614.659479166665</v>
      </c>
      <c r="D262" s="114" t="s">
        <v>1621</v>
      </c>
      <c r="E262" s="35" t="s">
        <v>8</v>
      </c>
      <c r="F262" s="36"/>
      <c r="G262" s="24" t="s">
        <v>1999</v>
      </c>
      <c r="H262" s="125" t="s">
        <v>99</v>
      </c>
      <c r="I262" s="24" t="s">
        <v>21</v>
      </c>
      <c r="J262" s="24" t="s">
        <v>2278</v>
      </c>
      <c r="K262" s="113">
        <v>45616.437627314815</v>
      </c>
      <c r="L262" s="116">
        <v>45623.474953703706</v>
      </c>
      <c r="M262" s="115" t="s">
        <v>2694</v>
      </c>
      <c r="N262" s="117">
        <v>0</v>
      </c>
      <c r="O262" s="113">
        <v>45910.605034722219</v>
      </c>
    </row>
    <row r="263" spans="1:15" ht="15.75" customHeight="1" x14ac:dyDescent="0.25">
      <c r="A263" s="48">
        <v>3164</v>
      </c>
      <c r="B263" s="35">
        <f t="shared" si="4"/>
        <v>47</v>
      </c>
      <c r="C263" s="113">
        <v>45614.470671296294</v>
      </c>
      <c r="D263" s="114" t="s">
        <v>1622</v>
      </c>
      <c r="E263" s="35" t="s">
        <v>8</v>
      </c>
      <c r="F263" s="36"/>
      <c r="G263" s="24" t="s">
        <v>1999</v>
      </c>
      <c r="H263" s="125" t="s">
        <v>99</v>
      </c>
      <c r="I263" s="24" t="s">
        <v>12</v>
      </c>
      <c r="J263" s="24" t="s">
        <v>2279</v>
      </c>
      <c r="K263" s="113">
        <v>45614.659282407411</v>
      </c>
      <c r="L263" s="116">
        <v>45621.673310185186</v>
      </c>
      <c r="M263" s="115" t="s">
        <v>2694</v>
      </c>
      <c r="N263" s="117">
        <v>0</v>
      </c>
      <c r="O263" s="113">
        <v>45910.605034722219</v>
      </c>
    </row>
    <row r="264" spans="1:15" ht="15.75" customHeight="1" x14ac:dyDescent="0.25">
      <c r="A264" s="48">
        <v>3163</v>
      </c>
      <c r="B264" s="35">
        <f t="shared" si="4"/>
        <v>47</v>
      </c>
      <c r="C264" s="113">
        <v>45614.434652777774</v>
      </c>
      <c r="D264" s="114" t="s">
        <v>1623</v>
      </c>
      <c r="E264" s="35" t="s">
        <v>8</v>
      </c>
      <c r="F264" s="36"/>
      <c r="G264" s="24" t="s">
        <v>1999</v>
      </c>
      <c r="H264" s="125" t="s">
        <v>99</v>
      </c>
      <c r="I264" s="24" t="s">
        <v>21</v>
      </c>
      <c r="J264" s="24" t="s">
        <v>2280</v>
      </c>
      <c r="K264" s="113">
        <v>45614.661226851851</v>
      </c>
      <c r="L264" s="116">
        <v>45621.680011574077</v>
      </c>
      <c r="M264" s="115" t="s">
        <v>2694</v>
      </c>
      <c r="N264" s="117">
        <v>0</v>
      </c>
      <c r="O264" s="113">
        <v>45910.605034722219</v>
      </c>
    </row>
    <row r="265" spans="1:15" ht="15.75" customHeight="1" x14ac:dyDescent="0.25">
      <c r="A265" s="48">
        <v>3162</v>
      </c>
      <c r="B265" s="35">
        <f t="shared" si="4"/>
        <v>46</v>
      </c>
      <c r="C265" s="113">
        <v>45610.79650462963</v>
      </c>
      <c r="D265" s="114" t="s">
        <v>1624</v>
      </c>
      <c r="E265" s="35" t="s">
        <v>8</v>
      </c>
      <c r="F265" s="36"/>
      <c r="G265" s="24" t="s">
        <v>2006</v>
      </c>
      <c r="H265" s="125" t="s">
        <v>99</v>
      </c>
      <c r="I265" s="24" t="s">
        <v>12</v>
      </c>
      <c r="J265" s="24" t="s">
        <v>2281</v>
      </c>
      <c r="K265" s="113">
        <v>45615.392939814818</v>
      </c>
      <c r="L265" s="116">
        <v>45622.475462962961</v>
      </c>
      <c r="M265" s="115" t="s">
        <v>2694</v>
      </c>
      <c r="N265" s="117">
        <v>0</v>
      </c>
      <c r="O265" s="113">
        <v>45910.605034722219</v>
      </c>
    </row>
    <row r="266" spans="1:15" ht="15.75" customHeight="1" x14ac:dyDescent="0.25">
      <c r="A266" s="48">
        <v>3161</v>
      </c>
      <c r="B266" s="35">
        <f t="shared" si="4"/>
        <v>46</v>
      </c>
      <c r="C266" s="113">
        <v>45610.727881944447</v>
      </c>
      <c r="D266" s="114" t="s">
        <v>1625</v>
      </c>
      <c r="E266" s="35" t="s">
        <v>8</v>
      </c>
      <c r="F266" s="36"/>
      <c r="G266" s="24" t="s">
        <v>2002</v>
      </c>
      <c r="H266" s="125" t="s">
        <v>99</v>
      </c>
      <c r="I266" s="24" t="s">
        <v>21</v>
      </c>
      <c r="J266" s="24" t="s">
        <v>2282</v>
      </c>
      <c r="K266" s="113">
        <v>45616.654583333337</v>
      </c>
      <c r="L266" s="116">
        <v>45623.667430555557</v>
      </c>
      <c r="M266" s="115" t="s">
        <v>2694</v>
      </c>
      <c r="N266" s="117">
        <v>0</v>
      </c>
      <c r="O266" s="113">
        <v>45910.605034722219</v>
      </c>
    </row>
    <row r="267" spans="1:15" ht="15.75" customHeight="1" x14ac:dyDescent="0.25">
      <c r="A267" s="48">
        <v>3160</v>
      </c>
      <c r="B267" s="35">
        <f t="shared" si="4"/>
        <v>46</v>
      </c>
      <c r="C267" s="113">
        <v>45610.530543981484</v>
      </c>
      <c r="D267" s="114" t="s">
        <v>1626</v>
      </c>
      <c r="E267" s="35" t="s">
        <v>8</v>
      </c>
      <c r="F267" s="36"/>
      <c r="G267" s="24" t="s">
        <v>1999</v>
      </c>
      <c r="H267" s="125" t="s">
        <v>99</v>
      </c>
      <c r="I267" s="24" t="s">
        <v>12</v>
      </c>
      <c r="J267" s="24" t="s">
        <v>2283</v>
      </c>
      <c r="K267" s="113">
        <v>45611.362083333333</v>
      </c>
      <c r="L267" s="116">
        <v>45618.385659722226</v>
      </c>
      <c r="M267" s="115" t="s">
        <v>2694</v>
      </c>
      <c r="N267" s="117">
        <v>0</v>
      </c>
      <c r="O267" s="113">
        <v>45910.605034722219</v>
      </c>
    </row>
    <row r="268" spans="1:15" ht="15.75" customHeight="1" x14ac:dyDescent="0.25">
      <c r="A268" s="48">
        <v>3159</v>
      </c>
      <c r="B268" s="35">
        <f t="shared" si="4"/>
        <v>46</v>
      </c>
      <c r="C268" s="113">
        <v>45609.507372685184</v>
      </c>
      <c r="D268" s="114" t="s">
        <v>1627</v>
      </c>
      <c r="E268" s="35" t="s">
        <v>8</v>
      </c>
      <c r="F268" s="36"/>
      <c r="G268" s="24" t="s">
        <v>2014</v>
      </c>
      <c r="H268" s="125" t="s">
        <v>99</v>
      </c>
      <c r="I268" s="24" t="s">
        <v>10</v>
      </c>
      <c r="J268" s="24" t="s">
        <v>2284</v>
      </c>
      <c r="K268" s="113">
        <v>45610.414155092592</v>
      </c>
      <c r="L268" s="116">
        <v>45617.420138888891</v>
      </c>
      <c r="M268" s="115" t="s">
        <v>2694</v>
      </c>
      <c r="N268" s="117">
        <v>0</v>
      </c>
      <c r="O268" s="113">
        <v>45910.605034722219</v>
      </c>
    </row>
    <row r="269" spans="1:15" ht="15.75" customHeight="1" x14ac:dyDescent="0.25">
      <c r="A269" s="48">
        <v>3158</v>
      </c>
      <c r="B269" s="35">
        <f t="shared" si="4"/>
        <v>46</v>
      </c>
      <c r="C269" s="113">
        <v>45609.463842592595</v>
      </c>
      <c r="D269" s="114" t="s">
        <v>1628</v>
      </c>
      <c r="E269" s="35" t="s">
        <v>8</v>
      </c>
      <c r="F269" s="36"/>
      <c r="G269" s="24" t="s">
        <v>2002</v>
      </c>
      <c r="H269" s="125" t="s">
        <v>99</v>
      </c>
      <c r="I269" s="24" t="s">
        <v>21</v>
      </c>
      <c r="J269" s="24" t="s">
        <v>2285</v>
      </c>
      <c r="K269" s="113">
        <v>45609.712835648148</v>
      </c>
      <c r="L269" s="116">
        <v>45616.753425925926</v>
      </c>
      <c r="M269" s="115" t="s">
        <v>2694</v>
      </c>
      <c r="N269" s="117">
        <v>0</v>
      </c>
      <c r="O269" s="113">
        <v>45910.605034722219</v>
      </c>
    </row>
    <row r="270" spans="1:15" ht="15.75" customHeight="1" x14ac:dyDescent="0.25">
      <c r="A270" s="48">
        <v>3157</v>
      </c>
      <c r="B270" s="35">
        <f t="shared" si="4"/>
        <v>46</v>
      </c>
      <c r="C270" s="113">
        <v>45608.704652777778</v>
      </c>
      <c r="D270" s="114" t="s">
        <v>1629</v>
      </c>
      <c r="E270" s="35" t="s">
        <v>8</v>
      </c>
      <c r="F270" s="36"/>
      <c r="G270" s="24" t="s">
        <v>1999</v>
      </c>
      <c r="H270" s="125" t="s">
        <v>99</v>
      </c>
      <c r="I270" s="24" t="s">
        <v>10</v>
      </c>
      <c r="J270" s="24" t="s">
        <v>2286</v>
      </c>
      <c r="K270" s="113">
        <v>45614.669502314813</v>
      </c>
      <c r="L270" s="116">
        <v>45621.730902777781</v>
      </c>
      <c r="M270" s="115" t="s">
        <v>2694</v>
      </c>
      <c r="N270" s="117">
        <v>0</v>
      </c>
      <c r="O270" s="113">
        <v>45910.605034722219</v>
      </c>
    </row>
    <row r="271" spans="1:15" ht="15.75" customHeight="1" x14ac:dyDescent="0.25">
      <c r="A271" s="48">
        <v>3156</v>
      </c>
      <c r="B271" s="35">
        <f t="shared" si="4"/>
        <v>45</v>
      </c>
      <c r="C271" s="113">
        <v>45604.583761574075</v>
      </c>
      <c r="D271" s="114" t="s">
        <v>1630</v>
      </c>
      <c r="E271" s="35" t="s">
        <v>8</v>
      </c>
      <c r="F271" s="36"/>
      <c r="G271" s="24" t="s">
        <v>2018</v>
      </c>
      <c r="H271" s="125" t="s">
        <v>99</v>
      </c>
      <c r="I271" s="24" t="s">
        <v>12</v>
      </c>
      <c r="J271" s="24" t="s">
        <v>2287</v>
      </c>
      <c r="K271" s="113">
        <v>45624.599560185183</v>
      </c>
      <c r="L271" s="116">
        <v>45631.634652777779</v>
      </c>
      <c r="M271" s="115" t="s">
        <v>2694</v>
      </c>
      <c r="N271" s="117">
        <v>0</v>
      </c>
      <c r="O271" s="113">
        <v>45910.605034722219</v>
      </c>
    </row>
    <row r="272" spans="1:15" ht="15.75" customHeight="1" x14ac:dyDescent="0.25">
      <c r="A272" s="48">
        <v>3155</v>
      </c>
      <c r="B272" s="35">
        <f t="shared" si="4"/>
        <v>45</v>
      </c>
      <c r="C272" s="113">
        <v>45601.51158564815</v>
      </c>
      <c r="D272" s="114" t="s">
        <v>1631</v>
      </c>
      <c r="E272" s="35" t="s">
        <v>8</v>
      </c>
      <c r="F272" s="20"/>
      <c r="G272" s="24" t="s">
        <v>2021</v>
      </c>
      <c r="H272" s="125" t="s">
        <v>99</v>
      </c>
      <c r="I272" s="24" t="s">
        <v>12</v>
      </c>
      <c r="J272" s="24" t="s">
        <v>2282</v>
      </c>
      <c r="K272" s="113">
        <v>45608.627233796295</v>
      </c>
      <c r="L272" s="116">
        <v>45615.693437499998</v>
      </c>
      <c r="M272" s="115" t="s">
        <v>2694</v>
      </c>
      <c r="N272" s="117">
        <v>0</v>
      </c>
      <c r="O272" s="113">
        <v>45910.605034722219</v>
      </c>
    </row>
    <row r="273" spans="1:15" ht="15.75" customHeight="1" x14ac:dyDescent="0.25">
      <c r="A273" s="48">
        <v>3154</v>
      </c>
      <c r="B273" s="35">
        <f t="shared" si="4"/>
        <v>45</v>
      </c>
      <c r="C273" s="113">
        <v>45601.430833333332</v>
      </c>
      <c r="D273" s="114" t="s">
        <v>1632</v>
      </c>
      <c r="E273" s="35" t="s">
        <v>8</v>
      </c>
      <c r="F273" s="20"/>
      <c r="G273" s="24" t="s">
        <v>1999</v>
      </c>
      <c r="H273" s="125" t="s">
        <v>99</v>
      </c>
      <c r="I273" s="24" t="s">
        <v>12</v>
      </c>
      <c r="J273" s="24" t="s">
        <v>2286</v>
      </c>
      <c r="K273" s="113">
        <v>45608.506435185183</v>
      </c>
      <c r="L273" s="116">
        <v>45615.557870370372</v>
      </c>
      <c r="M273" s="115" t="s">
        <v>2694</v>
      </c>
      <c r="N273" s="117">
        <v>0</v>
      </c>
      <c r="O273" s="113">
        <v>45910.605034722219</v>
      </c>
    </row>
    <row r="274" spans="1:15" ht="15.75" customHeight="1" x14ac:dyDescent="0.25">
      <c r="A274" s="48">
        <v>3153</v>
      </c>
      <c r="B274" s="35">
        <f t="shared" si="4"/>
        <v>45</v>
      </c>
      <c r="C274" s="113">
        <v>45600.600104166668</v>
      </c>
      <c r="D274" s="114" t="s">
        <v>1633</v>
      </c>
      <c r="E274" s="35" t="s">
        <v>8</v>
      </c>
      <c r="F274" s="20"/>
      <c r="G274" s="24" t="s">
        <v>2005</v>
      </c>
      <c r="H274" s="125" t="s">
        <v>99</v>
      </c>
      <c r="I274" s="24" t="s">
        <v>21</v>
      </c>
      <c r="J274" s="24" t="s">
        <v>2288</v>
      </c>
      <c r="K274" s="113">
        <v>45601.63658564815</v>
      </c>
      <c r="L274" s="116">
        <v>45608.672824074078</v>
      </c>
      <c r="M274" s="115" t="s">
        <v>2694</v>
      </c>
      <c r="N274" s="117">
        <v>0</v>
      </c>
      <c r="O274" s="113">
        <v>45910.605034722219</v>
      </c>
    </row>
    <row r="275" spans="1:15" ht="15.75" customHeight="1" x14ac:dyDescent="0.25">
      <c r="A275" s="48">
        <v>3152</v>
      </c>
      <c r="B275" s="35">
        <f t="shared" si="4"/>
        <v>44</v>
      </c>
      <c r="C275" s="113">
        <v>45596.697569444441</v>
      </c>
      <c r="D275" s="114" t="s">
        <v>1634</v>
      </c>
      <c r="E275" s="35" t="s">
        <v>8</v>
      </c>
      <c r="F275" s="20"/>
      <c r="G275" s="24" t="s">
        <v>1999</v>
      </c>
      <c r="H275" s="125" t="s">
        <v>99</v>
      </c>
      <c r="I275" s="24" t="s">
        <v>10</v>
      </c>
      <c r="J275" s="24" t="s">
        <v>2289</v>
      </c>
      <c r="K275" s="113">
        <v>45602.608298611114</v>
      </c>
      <c r="L275" s="116">
        <v>45609.635949074072</v>
      </c>
      <c r="M275" s="115" t="s">
        <v>2694</v>
      </c>
      <c r="N275" s="117">
        <v>0</v>
      </c>
      <c r="O275" s="113">
        <v>45910.605034722219</v>
      </c>
    </row>
    <row r="276" spans="1:15" ht="15.75" customHeight="1" x14ac:dyDescent="0.25">
      <c r="A276" s="48">
        <v>3151</v>
      </c>
      <c r="B276" s="35">
        <f t="shared" si="4"/>
        <v>44</v>
      </c>
      <c r="C276" s="113">
        <v>45595.636574074073</v>
      </c>
      <c r="D276" s="114" t="s">
        <v>1635</v>
      </c>
      <c r="E276" s="35" t="s">
        <v>8</v>
      </c>
      <c r="F276" s="20"/>
      <c r="G276" s="24" t="s">
        <v>2014</v>
      </c>
      <c r="H276" s="125" t="s">
        <v>99</v>
      </c>
      <c r="I276" s="24" t="s">
        <v>12</v>
      </c>
      <c r="J276" s="24" t="s">
        <v>2290</v>
      </c>
      <c r="K276" s="113">
        <v>45600.590104166666</v>
      </c>
      <c r="L276" s="116">
        <v>45607.630914351852</v>
      </c>
      <c r="M276" s="115" t="s">
        <v>2694</v>
      </c>
      <c r="N276" s="117">
        <v>0</v>
      </c>
      <c r="O276" s="113">
        <v>45910.605034722219</v>
      </c>
    </row>
    <row r="277" spans="1:15" ht="15.75" customHeight="1" x14ac:dyDescent="0.25">
      <c r="A277" s="48">
        <v>3150</v>
      </c>
      <c r="B277" s="35">
        <f t="shared" si="4"/>
        <v>44</v>
      </c>
      <c r="C277" s="113">
        <v>45594.454212962963</v>
      </c>
      <c r="D277" s="114" t="s">
        <v>1636</v>
      </c>
      <c r="E277" s="35" t="s">
        <v>8</v>
      </c>
      <c r="F277" s="20"/>
      <c r="G277" s="24" t="s">
        <v>2022</v>
      </c>
      <c r="H277" s="125" t="s">
        <v>99</v>
      </c>
      <c r="I277" s="24" t="s">
        <v>12</v>
      </c>
      <c r="J277" s="24" t="s">
        <v>2291</v>
      </c>
      <c r="K277" s="113">
        <v>45601.315335648149</v>
      </c>
      <c r="L277" s="116">
        <v>45608.335057870368</v>
      </c>
      <c r="M277" s="115" t="s">
        <v>2694</v>
      </c>
      <c r="N277" s="117">
        <v>0</v>
      </c>
      <c r="O277" s="113">
        <v>45910.605034722219</v>
      </c>
    </row>
    <row r="278" spans="1:15" ht="15.75" customHeight="1" x14ac:dyDescent="0.25">
      <c r="A278" s="48">
        <v>3149</v>
      </c>
      <c r="B278" s="35">
        <f t="shared" si="4"/>
        <v>44</v>
      </c>
      <c r="C278" s="113">
        <v>45593.343865740739</v>
      </c>
      <c r="D278" s="114" t="s">
        <v>1637</v>
      </c>
      <c r="E278" s="35" t="s">
        <v>8</v>
      </c>
      <c r="F278" s="20"/>
      <c r="G278" s="24" t="s">
        <v>1999</v>
      </c>
      <c r="H278" s="125" t="s">
        <v>99</v>
      </c>
      <c r="I278" s="24" t="s">
        <v>10</v>
      </c>
      <c r="J278" s="24" t="s">
        <v>2292</v>
      </c>
      <c r="K278" s="113">
        <v>45595.351655092592</v>
      </c>
      <c r="L278" s="116">
        <v>45602.386342592596</v>
      </c>
      <c r="M278" s="115" t="s">
        <v>2694</v>
      </c>
      <c r="N278" s="117">
        <v>0</v>
      </c>
      <c r="O278" s="113">
        <v>45910.605034722219</v>
      </c>
    </row>
    <row r="279" spans="1:15" ht="15.75" customHeight="1" x14ac:dyDescent="0.25">
      <c r="A279" s="48">
        <v>3148</v>
      </c>
      <c r="B279" s="35">
        <f t="shared" si="4"/>
        <v>43</v>
      </c>
      <c r="C279" s="113">
        <v>45589.639699074076</v>
      </c>
      <c r="D279" s="114" t="s">
        <v>1638</v>
      </c>
      <c r="E279" s="35" t="s">
        <v>8</v>
      </c>
      <c r="F279" s="36"/>
      <c r="G279" s="24" t="s">
        <v>2002</v>
      </c>
      <c r="H279" s="125" t="s">
        <v>99</v>
      </c>
      <c r="I279" s="24" t="s">
        <v>21</v>
      </c>
      <c r="J279" s="24" t="s">
        <v>2293</v>
      </c>
      <c r="K279" s="113">
        <v>45590.360150462962</v>
      </c>
      <c r="L279" s="116">
        <v>45597.337280092594</v>
      </c>
      <c r="M279" s="115" t="s">
        <v>2694</v>
      </c>
      <c r="N279" s="117">
        <v>0</v>
      </c>
      <c r="O279" s="113">
        <v>45910.605034722219</v>
      </c>
    </row>
    <row r="280" spans="1:15" ht="15.75" customHeight="1" x14ac:dyDescent="0.25">
      <c r="A280" s="48">
        <v>3147</v>
      </c>
      <c r="B280" s="35">
        <f t="shared" si="4"/>
        <v>43</v>
      </c>
      <c r="C280" s="113">
        <v>45589.606238425928</v>
      </c>
      <c r="D280" s="114" t="s">
        <v>1639</v>
      </c>
      <c r="E280" s="35" t="s">
        <v>8</v>
      </c>
      <c r="F280" s="36"/>
      <c r="G280" s="24" t="s">
        <v>2014</v>
      </c>
      <c r="H280" s="125" t="s">
        <v>99</v>
      </c>
      <c r="I280" s="24" t="s">
        <v>12</v>
      </c>
      <c r="J280" s="24" t="s">
        <v>2294</v>
      </c>
      <c r="K280" s="113">
        <v>45589.622407407405</v>
      </c>
      <c r="L280" s="116">
        <v>45596.594895833332</v>
      </c>
      <c r="M280" s="115" t="s">
        <v>2694</v>
      </c>
      <c r="N280" s="117">
        <v>0</v>
      </c>
      <c r="O280" s="113">
        <v>45910.605034722219</v>
      </c>
    </row>
    <row r="281" spans="1:15" ht="15.75" customHeight="1" x14ac:dyDescent="0.25">
      <c r="A281" s="48">
        <v>3146</v>
      </c>
      <c r="B281" s="35">
        <f t="shared" si="4"/>
        <v>43</v>
      </c>
      <c r="C281" s="113">
        <v>45589.37159722222</v>
      </c>
      <c r="D281" s="114" t="s">
        <v>1640</v>
      </c>
      <c r="E281" s="35" t="s">
        <v>8</v>
      </c>
      <c r="F281" s="36"/>
      <c r="G281" s="24" t="s">
        <v>1999</v>
      </c>
      <c r="H281" s="125" t="s">
        <v>99</v>
      </c>
      <c r="I281" s="24" t="s">
        <v>12</v>
      </c>
      <c r="J281" s="24" t="s">
        <v>2295</v>
      </c>
      <c r="K281" s="113">
        <v>45589.568645833337</v>
      </c>
      <c r="L281" s="116">
        <v>45596.542187500003</v>
      </c>
      <c r="M281" s="115" t="s">
        <v>2694</v>
      </c>
      <c r="N281" s="117">
        <v>0</v>
      </c>
      <c r="O281" s="113">
        <v>45910.605034722219</v>
      </c>
    </row>
    <row r="282" spans="1:15" ht="15.75" customHeight="1" x14ac:dyDescent="0.25">
      <c r="A282" s="48">
        <v>3145</v>
      </c>
      <c r="B282" s="35">
        <f t="shared" si="4"/>
        <v>43</v>
      </c>
      <c r="C282" s="113">
        <v>45587.628206018519</v>
      </c>
      <c r="D282" s="114" t="s">
        <v>1641</v>
      </c>
      <c r="E282" s="35" t="s">
        <v>8</v>
      </c>
      <c r="F282" s="36"/>
      <c r="G282" s="24" t="s">
        <v>2011</v>
      </c>
      <c r="H282" s="125" t="s">
        <v>99</v>
      </c>
      <c r="I282" s="24" t="s">
        <v>10</v>
      </c>
      <c r="J282" s="24" t="s">
        <v>2296</v>
      </c>
      <c r="K282" s="113">
        <v>45587.72314814815</v>
      </c>
      <c r="L282" s="116">
        <v>45594.714918981481</v>
      </c>
      <c r="M282" s="115" t="s">
        <v>2694</v>
      </c>
      <c r="N282" s="117">
        <v>0</v>
      </c>
      <c r="O282" s="113">
        <v>45910.605034722219</v>
      </c>
    </row>
    <row r="283" spans="1:15" ht="15.75" customHeight="1" x14ac:dyDescent="0.25">
      <c r="A283" s="48">
        <v>3144</v>
      </c>
      <c r="B283" s="35">
        <f t="shared" si="4"/>
        <v>43</v>
      </c>
      <c r="C283" s="113">
        <v>45587.493773148148</v>
      </c>
      <c r="D283" s="114" t="s">
        <v>1642</v>
      </c>
      <c r="E283" s="35" t="s">
        <v>8</v>
      </c>
      <c r="F283" s="36"/>
      <c r="G283" s="24" t="s">
        <v>2020</v>
      </c>
      <c r="H283" s="125" t="s">
        <v>99</v>
      </c>
      <c r="I283" s="24" t="s">
        <v>21</v>
      </c>
      <c r="J283" s="24" t="s">
        <v>2297</v>
      </c>
      <c r="K283" s="113">
        <v>45588.301168981481</v>
      </c>
      <c r="L283" s="116">
        <v>45595.297986111109</v>
      </c>
      <c r="M283" s="115" t="s">
        <v>2694</v>
      </c>
      <c r="N283" s="117">
        <v>0</v>
      </c>
      <c r="O283" s="113">
        <v>45910.605034722219</v>
      </c>
    </row>
    <row r="284" spans="1:15" ht="15.75" customHeight="1" x14ac:dyDescent="0.25">
      <c r="A284" s="48">
        <v>3143</v>
      </c>
      <c r="B284" s="35">
        <f t="shared" si="4"/>
        <v>43</v>
      </c>
      <c r="C284" s="113">
        <v>45586.477453703701</v>
      </c>
      <c r="D284" s="114" t="s">
        <v>1643</v>
      </c>
      <c r="E284" s="35" t="s">
        <v>8</v>
      </c>
      <c r="F284" s="36"/>
      <c r="G284" s="24" t="s">
        <v>1999</v>
      </c>
      <c r="H284" s="125" t="s">
        <v>99</v>
      </c>
      <c r="I284" s="24" t="s">
        <v>21</v>
      </c>
      <c r="J284" s="24" t="s">
        <v>2298</v>
      </c>
      <c r="K284" s="113">
        <v>45587.53429398148</v>
      </c>
      <c r="L284" s="116">
        <v>45594.544166666667</v>
      </c>
      <c r="M284" s="115" t="s">
        <v>2694</v>
      </c>
      <c r="N284" s="117">
        <v>0</v>
      </c>
      <c r="O284" s="113">
        <v>45910.605034722219</v>
      </c>
    </row>
    <row r="285" spans="1:15" ht="15.75" customHeight="1" x14ac:dyDescent="0.25">
      <c r="A285" s="48">
        <v>3142</v>
      </c>
      <c r="B285" s="35">
        <f t="shared" si="4"/>
        <v>42</v>
      </c>
      <c r="C285" s="113">
        <v>45583.727199074077</v>
      </c>
      <c r="D285" s="114" t="s">
        <v>1644</v>
      </c>
      <c r="E285" s="35" t="s">
        <v>8</v>
      </c>
      <c r="F285" s="20"/>
      <c r="G285" s="24" t="s">
        <v>1999</v>
      </c>
      <c r="H285" s="125" t="s">
        <v>99</v>
      </c>
      <c r="I285" s="24" t="s">
        <v>12</v>
      </c>
      <c r="J285" s="24" t="s">
        <v>2299</v>
      </c>
      <c r="K285" s="113">
        <v>45589.788356481484</v>
      </c>
      <c r="L285" s="116">
        <v>45596.750069444446</v>
      </c>
      <c r="M285" s="115" t="s">
        <v>2694</v>
      </c>
      <c r="N285" s="117">
        <v>0</v>
      </c>
      <c r="O285" s="113">
        <v>45910.605034722219</v>
      </c>
    </row>
    <row r="286" spans="1:15" ht="15.75" customHeight="1" x14ac:dyDescent="0.25">
      <c r="A286" s="48">
        <v>3141</v>
      </c>
      <c r="B286" s="35">
        <f t="shared" si="4"/>
        <v>42</v>
      </c>
      <c r="C286" s="113">
        <v>45583.646145833336</v>
      </c>
      <c r="D286" s="114" t="s">
        <v>1645</v>
      </c>
      <c r="E286" s="35" t="s">
        <v>8</v>
      </c>
      <c r="F286" s="20"/>
      <c r="G286" s="24" t="s">
        <v>2011</v>
      </c>
      <c r="H286" s="125" t="s">
        <v>99</v>
      </c>
      <c r="I286" s="24" t="s">
        <v>12</v>
      </c>
      <c r="J286" s="24" t="s">
        <v>2300</v>
      </c>
      <c r="K286" s="113">
        <v>45586.447858796295</v>
      </c>
      <c r="L286" s="116">
        <v>45593.425034722219</v>
      </c>
      <c r="M286" s="115" t="s">
        <v>2694</v>
      </c>
      <c r="N286" s="117">
        <v>0</v>
      </c>
      <c r="O286" s="113">
        <v>45910.605034722219</v>
      </c>
    </row>
    <row r="287" spans="1:15" ht="15.75" customHeight="1" x14ac:dyDescent="0.25">
      <c r="A287" s="48">
        <v>3140</v>
      </c>
      <c r="B287" s="35">
        <f t="shared" si="4"/>
        <v>42</v>
      </c>
      <c r="C287" s="113">
        <v>45583.495462962965</v>
      </c>
      <c r="D287" s="114" t="s">
        <v>1646</v>
      </c>
      <c r="E287" s="35" t="s">
        <v>8</v>
      </c>
      <c r="F287" s="20"/>
      <c r="G287" s="24" t="s">
        <v>2022</v>
      </c>
      <c r="H287" s="125" t="s">
        <v>99</v>
      </c>
      <c r="I287" s="24" t="s">
        <v>10</v>
      </c>
      <c r="J287" s="24" t="s">
        <v>2301</v>
      </c>
      <c r="K287" s="113">
        <v>45587.62232638889</v>
      </c>
      <c r="L287" s="116">
        <v>45594.590358796297</v>
      </c>
      <c r="M287" s="115" t="s">
        <v>2695</v>
      </c>
      <c r="N287" s="117">
        <v>0</v>
      </c>
      <c r="O287" s="113">
        <v>45910.605034722219</v>
      </c>
    </row>
    <row r="288" spans="1:15" ht="15.75" customHeight="1" x14ac:dyDescent="0.25">
      <c r="A288" s="48">
        <v>3139</v>
      </c>
      <c r="B288" s="35">
        <f t="shared" si="4"/>
        <v>42</v>
      </c>
      <c r="C288" s="113">
        <v>45582.712233796294</v>
      </c>
      <c r="D288" s="114" t="s">
        <v>1647</v>
      </c>
      <c r="E288" s="35" t="s">
        <v>8</v>
      </c>
      <c r="F288" s="20"/>
      <c r="G288" s="24" t="s">
        <v>1999</v>
      </c>
      <c r="H288" s="125" t="s">
        <v>99</v>
      </c>
      <c r="I288" s="24" t="s">
        <v>21</v>
      </c>
      <c r="J288" s="24" t="s">
        <v>2254</v>
      </c>
      <c r="K288" s="113">
        <v>45589.594270833331</v>
      </c>
      <c r="L288" s="116">
        <v>45596.584548611114</v>
      </c>
      <c r="M288" s="115" t="s">
        <v>2696</v>
      </c>
      <c r="N288" s="117">
        <v>0</v>
      </c>
      <c r="O288" s="113">
        <v>45910.605034722219</v>
      </c>
    </row>
    <row r="289" spans="1:15" ht="15.75" customHeight="1" x14ac:dyDescent="0.25">
      <c r="A289" s="48">
        <v>3138</v>
      </c>
      <c r="B289" s="35">
        <f t="shared" si="4"/>
        <v>42</v>
      </c>
      <c r="C289" s="113">
        <v>45581.643541666665</v>
      </c>
      <c r="D289" s="114" t="s">
        <v>1648</v>
      </c>
      <c r="E289" s="35" t="s">
        <v>8</v>
      </c>
      <c r="F289" s="20"/>
      <c r="G289" s="24" t="s">
        <v>1999</v>
      </c>
      <c r="H289" s="125" t="s">
        <v>99</v>
      </c>
      <c r="I289" s="24" t="s">
        <v>10</v>
      </c>
      <c r="J289" s="24" t="s">
        <v>2302</v>
      </c>
      <c r="K289" s="113">
        <v>45583.518101851849</v>
      </c>
      <c r="L289" s="116">
        <v>45590.549004629633</v>
      </c>
      <c r="M289" s="115" t="s">
        <v>2694</v>
      </c>
      <c r="N289" s="117">
        <v>0</v>
      </c>
      <c r="O289" s="113">
        <v>45910.605034722219</v>
      </c>
    </row>
    <row r="290" spans="1:15" ht="15.75" customHeight="1" x14ac:dyDescent="0.25">
      <c r="A290" s="48">
        <v>3137</v>
      </c>
      <c r="B290" s="35">
        <f t="shared" si="4"/>
        <v>42</v>
      </c>
      <c r="C290" s="113">
        <v>45581.358981481484</v>
      </c>
      <c r="D290" s="114" t="s">
        <v>1649</v>
      </c>
      <c r="E290" s="35" t="s">
        <v>8</v>
      </c>
      <c r="F290" s="20"/>
      <c r="G290" s="24" t="s">
        <v>2022</v>
      </c>
      <c r="H290" s="125" t="s">
        <v>99</v>
      </c>
      <c r="I290" s="24" t="s">
        <v>12</v>
      </c>
      <c r="J290" s="24" t="s">
        <v>2303</v>
      </c>
      <c r="K290" s="113">
        <v>45583.31523148148</v>
      </c>
      <c r="L290" s="116">
        <v>45590.417557870373</v>
      </c>
      <c r="M290" s="115" t="s">
        <v>2694</v>
      </c>
      <c r="N290" s="117">
        <v>0</v>
      </c>
      <c r="O290" s="113">
        <v>45910.605034722219</v>
      </c>
    </row>
    <row r="291" spans="1:15" ht="15.75" customHeight="1" x14ac:dyDescent="0.25">
      <c r="A291" s="48">
        <v>3136</v>
      </c>
      <c r="B291" s="35">
        <f t="shared" si="4"/>
        <v>42</v>
      </c>
      <c r="C291" s="113">
        <v>45581.317835648151</v>
      </c>
      <c r="D291" s="114" t="s">
        <v>1650</v>
      </c>
      <c r="E291" s="35" t="s">
        <v>8</v>
      </c>
      <c r="F291" s="20"/>
      <c r="G291" s="24" t="s">
        <v>2023</v>
      </c>
      <c r="H291" s="125" t="s">
        <v>23</v>
      </c>
      <c r="I291" s="24" t="s">
        <v>12</v>
      </c>
      <c r="J291" s="24" t="s">
        <v>2304</v>
      </c>
      <c r="K291" s="113"/>
      <c r="L291" s="116">
        <v>45581.331192129626</v>
      </c>
      <c r="M291" s="115" t="s">
        <v>2694</v>
      </c>
      <c r="N291" s="117">
        <v>0</v>
      </c>
      <c r="O291" s="113">
        <v>45910.605034722219</v>
      </c>
    </row>
    <row r="292" spans="1:15" ht="15.75" customHeight="1" x14ac:dyDescent="0.25">
      <c r="A292" s="48">
        <v>3135</v>
      </c>
      <c r="B292" s="35">
        <f t="shared" si="4"/>
        <v>42</v>
      </c>
      <c r="C292" s="113">
        <v>45580.406435185185</v>
      </c>
      <c r="D292" s="114" t="s">
        <v>1651</v>
      </c>
      <c r="E292" s="35" t="s">
        <v>8</v>
      </c>
      <c r="F292" s="20"/>
      <c r="G292" s="24" t="s">
        <v>2011</v>
      </c>
      <c r="H292" s="125" t="s">
        <v>99</v>
      </c>
      <c r="I292" s="24" t="s">
        <v>10</v>
      </c>
      <c r="J292" s="24" t="s">
        <v>2305</v>
      </c>
      <c r="K292" s="113">
        <v>45580.522141203706</v>
      </c>
      <c r="L292" s="116">
        <v>45588.379351851851</v>
      </c>
      <c r="M292" s="115" t="s">
        <v>2694</v>
      </c>
      <c r="N292" s="117">
        <v>0</v>
      </c>
      <c r="O292" s="113">
        <v>45910.605034722219</v>
      </c>
    </row>
    <row r="293" spans="1:15" ht="15.75" customHeight="1" x14ac:dyDescent="0.25">
      <c r="A293" s="48">
        <v>3134</v>
      </c>
      <c r="B293" s="35">
        <f t="shared" si="4"/>
        <v>42</v>
      </c>
      <c r="C293" s="113">
        <v>45580.316122685188</v>
      </c>
      <c r="D293" s="114" t="s">
        <v>1652</v>
      </c>
      <c r="E293" s="35" t="s">
        <v>8</v>
      </c>
      <c r="F293" s="20"/>
      <c r="G293" s="24" t="s">
        <v>1999</v>
      </c>
      <c r="H293" s="125" t="s">
        <v>99</v>
      </c>
      <c r="I293" s="24" t="s">
        <v>12</v>
      </c>
      <c r="J293" s="24" t="s">
        <v>2304</v>
      </c>
      <c r="K293" s="113">
        <v>45581.333182870374</v>
      </c>
      <c r="L293" s="116">
        <v>45588.338726851849</v>
      </c>
      <c r="M293" s="115" t="s">
        <v>2694</v>
      </c>
      <c r="N293" s="117">
        <v>0</v>
      </c>
      <c r="O293" s="113">
        <v>45910.605034722219</v>
      </c>
    </row>
    <row r="294" spans="1:15" ht="15.75" customHeight="1" x14ac:dyDescent="0.25">
      <c r="A294" s="48">
        <v>3133</v>
      </c>
      <c r="B294" s="35">
        <f t="shared" si="4"/>
        <v>42</v>
      </c>
      <c r="C294" s="113">
        <v>45579.63076388889</v>
      </c>
      <c r="D294" s="114" t="s">
        <v>1653</v>
      </c>
      <c r="E294" s="35" t="s">
        <v>8</v>
      </c>
      <c r="F294" s="20"/>
      <c r="G294" s="24" t="s">
        <v>1999</v>
      </c>
      <c r="H294" s="125" t="s">
        <v>99</v>
      </c>
      <c r="I294" s="24" t="s">
        <v>10</v>
      </c>
      <c r="J294" s="24" t="s">
        <v>2306</v>
      </c>
      <c r="K294" s="113">
        <v>45580.417488425926</v>
      </c>
      <c r="L294" s="116">
        <v>45587.461134259262</v>
      </c>
      <c r="M294" s="115" t="s">
        <v>2694</v>
      </c>
      <c r="N294" s="117">
        <v>0</v>
      </c>
      <c r="O294" s="113">
        <v>45910.605034722219</v>
      </c>
    </row>
    <row r="295" spans="1:15" ht="15.75" customHeight="1" x14ac:dyDescent="0.25">
      <c r="A295" s="48">
        <v>3132</v>
      </c>
      <c r="B295" s="35">
        <f t="shared" si="4"/>
        <v>42</v>
      </c>
      <c r="C295" s="113">
        <v>45579.337604166663</v>
      </c>
      <c r="D295" s="114" t="s">
        <v>1654</v>
      </c>
      <c r="E295" s="35" t="s">
        <v>8</v>
      </c>
      <c r="F295" s="20"/>
      <c r="G295" s="24" t="s">
        <v>1999</v>
      </c>
      <c r="H295" s="125" t="s">
        <v>99</v>
      </c>
      <c r="I295" s="24" t="s">
        <v>12</v>
      </c>
      <c r="J295" s="24" t="s">
        <v>2248</v>
      </c>
      <c r="K295" s="113">
        <v>45579.503032407411</v>
      </c>
      <c r="L295" s="116">
        <v>45586.552824074075</v>
      </c>
      <c r="M295" s="115" t="s">
        <v>2694</v>
      </c>
      <c r="N295" s="117">
        <v>0</v>
      </c>
      <c r="O295" s="113">
        <v>45910.605034722219</v>
      </c>
    </row>
    <row r="296" spans="1:15" ht="15.75" customHeight="1" x14ac:dyDescent="0.25">
      <c r="A296" s="48">
        <v>3131</v>
      </c>
      <c r="B296" s="35">
        <f t="shared" si="4"/>
        <v>41</v>
      </c>
      <c r="C296" s="113">
        <v>45576.31689814815</v>
      </c>
      <c r="D296" s="114" t="s">
        <v>1655</v>
      </c>
      <c r="E296" s="35" t="s">
        <v>8</v>
      </c>
      <c r="F296" s="20"/>
      <c r="G296" s="24" t="s">
        <v>1999</v>
      </c>
      <c r="H296" s="125" t="s">
        <v>99</v>
      </c>
      <c r="I296" s="24" t="s">
        <v>12</v>
      </c>
      <c r="J296" s="24" t="s">
        <v>2307</v>
      </c>
      <c r="K296" s="113">
        <v>45580.315081018518</v>
      </c>
      <c r="L296" s="116">
        <v>45587.336678240739</v>
      </c>
      <c r="M296" s="115" t="s">
        <v>2694</v>
      </c>
      <c r="N296" s="117">
        <v>0</v>
      </c>
      <c r="O296" s="113">
        <v>45910.605034722219</v>
      </c>
    </row>
    <row r="297" spans="1:15" ht="15.75" customHeight="1" x14ac:dyDescent="0.25">
      <c r="A297" s="48">
        <v>3130</v>
      </c>
      <c r="B297" s="35">
        <f t="shared" si="4"/>
        <v>41</v>
      </c>
      <c r="C297" s="113">
        <v>45575.706076388888</v>
      </c>
      <c r="D297" s="114" t="s">
        <v>1656</v>
      </c>
      <c r="E297" s="35" t="s">
        <v>8</v>
      </c>
      <c r="F297" s="20"/>
      <c r="G297" s="24" t="s">
        <v>1999</v>
      </c>
      <c r="H297" s="125" t="s">
        <v>99</v>
      </c>
      <c r="I297" s="24" t="s">
        <v>10</v>
      </c>
      <c r="J297" s="24" t="s">
        <v>2308</v>
      </c>
      <c r="K297" s="113">
        <v>45576.456446759257</v>
      </c>
      <c r="L297" s="116">
        <v>45583.471122685187</v>
      </c>
      <c r="M297" s="115" t="s">
        <v>2694</v>
      </c>
      <c r="N297" s="117">
        <v>0</v>
      </c>
      <c r="O297" s="113">
        <v>45910.605034722219</v>
      </c>
    </row>
    <row r="298" spans="1:15" ht="15.75" customHeight="1" x14ac:dyDescent="0.25">
      <c r="A298" s="48">
        <v>3129</v>
      </c>
      <c r="B298" s="35">
        <f t="shared" si="4"/>
        <v>41</v>
      </c>
      <c r="C298" s="113">
        <v>45574.74019675926</v>
      </c>
      <c r="D298" s="114" t="s">
        <v>1657</v>
      </c>
      <c r="E298" s="35" t="s">
        <v>8</v>
      </c>
      <c r="F298" s="20"/>
      <c r="G298" s="24" t="s">
        <v>2011</v>
      </c>
      <c r="H298" s="125" t="s">
        <v>99</v>
      </c>
      <c r="I298" s="24" t="s">
        <v>21</v>
      </c>
      <c r="J298" s="24" t="s">
        <v>2309</v>
      </c>
      <c r="K298" s="113">
        <v>45575.397986111115</v>
      </c>
      <c r="L298" s="116">
        <v>45582.424004629633</v>
      </c>
      <c r="M298" s="115" t="s">
        <v>2694</v>
      </c>
      <c r="N298" s="117">
        <v>0</v>
      </c>
      <c r="O298" s="113">
        <v>45910.605034722219</v>
      </c>
    </row>
    <row r="299" spans="1:15" ht="15.75" customHeight="1" x14ac:dyDescent="0.25">
      <c r="A299" s="48">
        <v>3128</v>
      </c>
      <c r="B299" s="35">
        <f t="shared" si="4"/>
        <v>41</v>
      </c>
      <c r="C299" s="113">
        <v>45574.504027777781</v>
      </c>
      <c r="D299" s="114" t="s">
        <v>1658</v>
      </c>
      <c r="E299" s="35" t="s">
        <v>8</v>
      </c>
      <c r="F299" s="20"/>
      <c r="G299" s="24" t="s">
        <v>1999</v>
      </c>
      <c r="H299" s="125" t="s">
        <v>99</v>
      </c>
      <c r="I299" s="24" t="s">
        <v>10</v>
      </c>
      <c r="J299" s="24" t="s">
        <v>2310</v>
      </c>
      <c r="K299" s="113">
        <v>45574.644479166665</v>
      </c>
      <c r="L299" s="116">
        <v>45581.674872685187</v>
      </c>
      <c r="M299" s="115" t="s">
        <v>2694</v>
      </c>
      <c r="N299" s="117">
        <v>0</v>
      </c>
      <c r="O299" s="113">
        <v>45910.605034722219</v>
      </c>
    </row>
    <row r="300" spans="1:15" ht="15.75" customHeight="1" x14ac:dyDescent="0.25">
      <c r="A300" s="48">
        <v>3127</v>
      </c>
      <c r="B300" s="35">
        <f t="shared" si="4"/>
        <v>41</v>
      </c>
      <c r="C300" s="113">
        <v>45574.495196759257</v>
      </c>
      <c r="D300" s="114" t="s">
        <v>1659</v>
      </c>
      <c r="E300" s="35" t="s">
        <v>8</v>
      </c>
      <c r="F300" s="20"/>
      <c r="G300" s="24" t="s">
        <v>1999</v>
      </c>
      <c r="H300" s="125" t="s">
        <v>99</v>
      </c>
      <c r="I300" s="24" t="s">
        <v>10</v>
      </c>
      <c r="J300" s="24" t="s">
        <v>2311</v>
      </c>
      <c r="K300" s="113">
        <v>45576.561249999999</v>
      </c>
      <c r="L300" s="116">
        <v>45583.589675925927</v>
      </c>
      <c r="M300" s="115" t="s">
        <v>2694</v>
      </c>
      <c r="N300" s="117">
        <v>0</v>
      </c>
      <c r="O300" s="113">
        <v>45910.605034722219</v>
      </c>
    </row>
    <row r="301" spans="1:15" ht="15.75" customHeight="1" x14ac:dyDescent="0.25">
      <c r="A301" s="48">
        <v>3126</v>
      </c>
      <c r="B301" s="35">
        <f t="shared" si="4"/>
        <v>41</v>
      </c>
      <c r="C301" s="113">
        <v>45574.388877314814</v>
      </c>
      <c r="D301" s="114" t="s">
        <v>1660</v>
      </c>
      <c r="E301" s="35" t="s">
        <v>8</v>
      </c>
      <c r="F301" s="20"/>
      <c r="G301" s="24" t="s">
        <v>1999</v>
      </c>
      <c r="H301" s="125" t="s">
        <v>99</v>
      </c>
      <c r="I301" s="24" t="s">
        <v>21</v>
      </c>
      <c r="J301" s="24" t="s">
        <v>2312</v>
      </c>
      <c r="K301" s="113">
        <v>45576.4294212963</v>
      </c>
      <c r="L301" s="116">
        <v>45583.480185185188</v>
      </c>
      <c r="M301" s="115" t="s">
        <v>2694</v>
      </c>
      <c r="N301" s="117">
        <v>0</v>
      </c>
      <c r="O301" s="113">
        <v>45910.605034722219</v>
      </c>
    </row>
    <row r="302" spans="1:15" ht="15.75" customHeight="1" x14ac:dyDescent="0.25">
      <c r="A302" s="48">
        <v>3125</v>
      </c>
      <c r="B302" s="35">
        <f t="shared" si="4"/>
        <v>41</v>
      </c>
      <c r="C302" s="113">
        <v>45573.667604166665</v>
      </c>
      <c r="D302" s="114" t="s">
        <v>1661</v>
      </c>
      <c r="E302" s="35" t="s">
        <v>8</v>
      </c>
      <c r="F302" s="20"/>
      <c r="G302" s="24" t="s">
        <v>1999</v>
      </c>
      <c r="H302" s="125" t="s">
        <v>99</v>
      </c>
      <c r="I302" s="24" t="s">
        <v>12</v>
      </c>
      <c r="J302" s="24" t="s">
        <v>2313</v>
      </c>
      <c r="K302" s="113">
        <v>45574.452372685184</v>
      </c>
      <c r="L302" s="116">
        <v>45581.467395833337</v>
      </c>
      <c r="M302" s="115" t="s">
        <v>2694</v>
      </c>
      <c r="N302" s="117">
        <v>0</v>
      </c>
      <c r="O302" s="113">
        <v>45910.605034722219</v>
      </c>
    </row>
    <row r="303" spans="1:15" ht="15.75" customHeight="1" x14ac:dyDescent="0.25">
      <c r="A303" s="48">
        <v>3124</v>
      </c>
      <c r="B303" s="35">
        <f t="shared" si="4"/>
        <v>41</v>
      </c>
      <c r="C303" s="113">
        <v>45573.476365740738</v>
      </c>
      <c r="D303" s="114" t="s">
        <v>1662</v>
      </c>
      <c r="E303" s="35" t="s">
        <v>8</v>
      </c>
      <c r="F303" s="20"/>
      <c r="G303" s="24" t="s">
        <v>1999</v>
      </c>
      <c r="H303" s="125" t="s">
        <v>99</v>
      </c>
      <c r="I303" s="24" t="s">
        <v>21</v>
      </c>
      <c r="J303" s="24" t="s">
        <v>2314</v>
      </c>
      <c r="K303" s="113">
        <v>45573.637673611112</v>
      </c>
      <c r="L303" s="116">
        <v>45580.682754629626</v>
      </c>
      <c r="M303" s="115" t="s">
        <v>2694</v>
      </c>
      <c r="N303" s="117">
        <v>0</v>
      </c>
      <c r="O303" s="113">
        <v>45910.605034722219</v>
      </c>
    </row>
    <row r="304" spans="1:15" ht="15.75" customHeight="1" x14ac:dyDescent="0.25">
      <c r="A304" s="48">
        <v>3123</v>
      </c>
      <c r="B304" s="35">
        <f t="shared" si="4"/>
        <v>41</v>
      </c>
      <c r="C304" s="113">
        <v>45573.402650462966</v>
      </c>
      <c r="D304" s="114" t="s">
        <v>1663</v>
      </c>
      <c r="E304" s="35" t="s">
        <v>8</v>
      </c>
      <c r="F304" s="20"/>
      <c r="G304" s="24" t="s">
        <v>1999</v>
      </c>
      <c r="H304" s="125" t="s">
        <v>99</v>
      </c>
      <c r="I304" s="24" t="s">
        <v>12</v>
      </c>
      <c r="J304" s="24" t="s">
        <v>2315</v>
      </c>
      <c r="K304" s="113">
        <v>45573.452002314814</v>
      </c>
      <c r="L304" s="116">
        <v>45580.476956018516</v>
      </c>
      <c r="M304" s="115" t="s">
        <v>2694</v>
      </c>
      <c r="N304" s="117">
        <v>0</v>
      </c>
      <c r="O304" s="113">
        <v>45910.605034722219</v>
      </c>
    </row>
    <row r="305" spans="1:15" ht="15.75" customHeight="1" x14ac:dyDescent="0.25">
      <c r="A305" s="48">
        <v>3122</v>
      </c>
      <c r="B305" s="35">
        <f t="shared" si="4"/>
        <v>41</v>
      </c>
      <c r="C305" s="113">
        <v>45572.448703703703</v>
      </c>
      <c r="D305" s="114" t="s">
        <v>1664</v>
      </c>
      <c r="E305" s="35" t="s">
        <v>8</v>
      </c>
      <c r="F305" s="20"/>
      <c r="G305" s="24" t="s">
        <v>1999</v>
      </c>
      <c r="H305" s="125" t="s">
        <v>99</v>
      </c>
      <c r="I305" s="24" t="s">
        <v>10</v>
      </c>
      <c r="J305" s="24" t="s">
        <v>2316</v>
      </c>
      <c r="K305" s="113">
        <v>45572.659733796296</v>
      </c>
      <c r="L305" s="116">
        <v>45579.695740740739</v>
      </c>
      <c r="M305" s="115" t="s">
        <v>2694</v>
      </c>
      <c r="N305" s="117">
        <v>0</v>
      </c>
      <c r="O305" s="113">
        <v>45910.605034722219</v>
      </c>
    </row>
    <row r="306" spans="1:15" ht="15.75" customHeight="1" x14ac:dyDescent="0.25">
      <c r="A306" s="48">
        <v>3121</v>
      </c>
      <c r="B306" s="35">
        <f t="shared" si="4"/>
        <v>41</v>
      </c>
      <c r="C306" s="113">
        <v>45572.373055555552</v>
      </c>
      <c r="D306" s="114" t="s">
        <v>1665</v>
      </c>
      <c r="E306" s="35" t="s">
        <v>8</v>
      </c>
      <c r="F306" s="20"/>
      <c r="G306" s="24" t="s">
        <v>1999</v>
      </c>
      <c r="H306" s="125" t="s">
        <v>99</v>
      </c>
      <c r="I306" s="24" t="s">
        <v>21</v>
      </c>
      <c r="J306" s="24" t="s">
        <v>2317</v>
      </c>
      <c r="K306" s="113">
        <v>45572.443101851852</v>
      </c>
      <c r="L306" s="116">
        <v>45579.476585648146</v>
      </c>
      <c r="M306" s="115" t="s">
        <v>2694</v>
      </c>
      <c r="N306" s="117">
        <v>0</v>
      </c>
      <c r="O306" s="113">
        <v>45910.605034722219</v>
      </c>
    </row>
    <row r="307" spans="1:15" ht="15.75" customHeight="1" x14ac:dyDescent="0.25">
      <c r="A307" s="48">
        <v>3120</v>
      </c>
      <c r="B307" s="35">
        <f t="shared" si="4"/>
        <v>40</v>
      </c>
      <c r="C307" s="113">
        <v>45569.539293981485</v>
      </c>
      <c r="D307" s="114" t="s">
        <v>1666</v>
      </c>
      <c r="E307" s="35" t="s">
        <v>8</v>
      </c>
      <c r="F307" s="20"/>
      <c r="G307" s="24" t="s">
        <v>2021</v>
      </c>
      <c r="H307" s="125" t="s">
        <v>99</v>
      </c>
      <c r="I307" s="24" t="s">
        <v>12</v>
      </c>
      <c r="J307" s="24" t="s">
        <v>2318</v>
      </c>
      <c r="K307" s="113">
        <v>45576.707129629627</v>
      </c>
      <c r="L307" s="116">
        <v>45583.714224537034</v>
      </c>
      <c r="M307" s="115" t="s">
        <v>2694</v>
      </c>
      <c r="N307" s="117">
        <v>0</v>
      </c>
      <c r="O307" s="113">
        <v>45910.605034722219</v>
      </c>
    </row>
    <row r="308" spans="1:15" ht="15.75" customHeight="1" x14ac:dyDescent="0.25">
      <c r="A308" s="48">
        <v>3119</v>
      </c>
      <c r="B308" s="35">
        <f t="shared" si="4"/>
        <v>40</v>
      </c>
      <c r="C308" s="113">
        <v>45568.42523148148</v>
      </c>
      <c r="D308" s="114" t="s">
        <v>1667</v>
      </c>
      <c r="E308" s="35" t="s">
        <v>8</v>
      </c>
      <c r="F308" s="20"/>
      <c r="G308" s="24" t="s">
        <v>2020</v>
      </c>
      <c r="H308" s="125" t="s">
        <v>99</v>
      </c>
      <c r="I308" s="24" t="s">
        <v>12</v>
      </c>
      <c r="J308" s="24" t="s">
        <v>2319</v>
      </c>
      <c r="K308" s="113">
        <v>45573.376006944447</v>
      </c>
      <c r="L308" s="116">
        <v>45580.419699074075</v>
      </c>
      <c r="M308" s="115" t="s">
        <v>2694</v>
      </c>
      <c r="N308" s="117">
        <v>0</v>
      </c>
      <c r="O308" s="113">
        <v>45910.605034722219</v>
      </c>
    </row>
    <row r="309" spans="1:15" ht="15.75" customHeight="1" x14ac:dyDescent="0.25">
      <c r="A309" s="48">
        <v>3118</v>
      </c>
      <c r="B309" s="35">
        <f t="shared" si="4"/>
        <v>40</v>
      </c>
      <c r="C309" s="113">
        <v>45567.644259259258</v>
      </c>
      <c r="D309" s="114" t="s">
        <v>1668</v>
      </c>
      <c r="E309" s="35" t="s">
        <v>8</v>
      </c>
      <c r="F309" s="11"/>
      <c r="G309" s="24" t="s">
        <v>2005</v>
      </c>
      <c r="H309" s="125" t="s">
        <v>99</v>
      </c>
      <c r="I309" s="24" t="s">
        <v>21</v>
      </c>
      <c r="J309" s="24" t="s">
        <v>2320</v>
      </c>
      <c r="K309" s="113">
        <v>45573.668900462966</v>
      </c>
      <c r="L309" s="116">
        <v>45580.713784722226</v>
      </c>
      <c r="M309" s="115" t="s">
        <v>2694</v>
      </c>
      <c r="N309" s="117">
        <v>0</v>
      </c>
      <c r="O309" s="113">
        <v>45910.605034722219</v>
      </c>
    </row>
    <row r="310" spans="1:15" ht="15.75" customHeight="1" x14ac:dyDescent="0.25">
      <c r="A310" s="48">
        <v>3117</v>
      </c>
      <c r="B310" s="35">
        <f t="shared" si="4"/>
        <v>40</v>
      </c>
      <c r="C310" s="113">
        <v>45567.397476851853</v>
      </c>
      <c r="D310" s="114" t="s">
        <v>1669</v>
      </c>
      <c r="E310" s="35" t="s">
        <v>8</v>
      </c>
      <c r="F310" s="11"/>
      <c r="G310" s="24" t="s">
        <v>1999</v>
      </c>
      <c r="H310" s="125" t="s">
        <v>99</v>
      </c>
      <c r="I310" s="24" t="s">
        <v>12</v>
      </c>
      <c r="J310" s="24" t="s">
        <v>2321</v>
      </c>
      <c r="K310" s="113">
        <v>45576.495682870373</v>
      </c>
      <c r="L310" s="116">
        <v>45583.520983796298</v>
      </c>
      <c r="M310" s="115" t="s">
        <v>2694</v>
      </c>
      <c r="N310" s="117">
        <v>0</v>
      </c>
      <c r="O310" s="113">
        <v>45910.605034722219</v>
      </c>
    </row>
    <row r="311" spans="1:15" ht="15.75" customHeight="1" x14ac:dyDescent="0.25">
      <c r="A311" s="48">
        <v>3116</v>
      </c>
      <c r="B311" s="35">
        <f t="shared" si="4"/>
        <v>40</v>
      </c>
      <c r="C311" s="113">
        <v>45566.704872685186</v>
      </c>
      <c r="D311" s="114" t="s">
        <v>1670</v>
      </c>
      <c r="E311" s="35" t="s">
        <v>8</v>
      </c>
      <c r="F311" s="11"/>
      <c r="G311" s="24" t="s">
        <v>2024</v>
      </c>
      <c r="H311" s="125" t="s">
        <v>23</v>
      </c>
      <c r="I311" s="24" t="s">
        <v>21</v>
      </c>
      <c r="J311" s="24" t="s">
        <v>2322</v>
      </c>
      <c r="K311" s="113"/>
      <c r="L311" s="116">
        <v>45566.873368055552</v>
      </c>
      <c r="M311" s="115" t="s">
        <v>2694</v>
      </c>
      <c r="N311" s="117">
        <v>0</v>
      </c>
      <c r="O311" s="113">
        <v>45910.605034722219</v>
      </c>
    </row>
    <row r="312" spans="1:15" ht="15.75" customHeight="1" x14ac:dyDescent="0.25">
      <c r="A312" s="48">
        <v>3115</v>
      </c>
      <c r="B312" s="35">
        <f t="shared" si="4"/>
        <v>40</v>
      </c>
      <c r="C312" s="113">
        <v>45566.517581018517</v>
      </c>
      <c r="D312" s="114" t="s">
        <v>1671</v>
      </c>
      <c r="E312" s="35" t="s">
        <v>8</v>
      </c>
      <c r="F312" s="11"/>
      <c r="G312" s="24" t="s">
        <v>1999</v>
      </c>
      <c r="H312" s="125" t="s">
        <v>99</v>
      </c>
      <c r="I312" s="24" t="s">
        <v>10</v>
      </c>
      <c r="J312" s="24" t="s">
        <v>2278</v>
      </c>
      <c r="K312" s="113">
        <v>45566.871388888889</v>
      </c>
      <c r="L312" s="116">
        <v>45575.424895833334</v>
      </c>
      <c r="M312" s="115" t="s">
        <v>2694</v>
      </c>
      <c r="N312" s="117">
        <v>0</v>
      </c>
      <c r="O312" s="113">
        <v>45910.605034722219</v>
      </c>
    </row>
    <row r="313" spans="1:15" ht="15.75" customHeight="1" x14ac:dyDescent="0.25">
      <c r="A313" s="48">
        <v>3114</v>
      </c>
      <c r="B313" s="35">
        <f t="shared" si="4"/>
        <v>40</v>
      </c>
      <c r="C313" s="113">
        <v>45565.774756944447</v>
      </c>
      <c r="D313" s="114" t="s">
        <v>1672</v>
      </c>
      <c r="E313" s="35" t="s">
        <v>8</v>
      </c>
      <c r="F313" s="11"/>
      <c r="G313" s="24" t="s">
        <v>2014</v>
      </c>
      <c r="H313" s="125" t="s">
        <v>99</v>
      </c>
      <c r="I313" s="24" t="s">
        <v>21</v>
      </c>
      <c r="J313" s="24" t="s">
        <v>2323</v>
      </c>
      <c r="K313" s="113">
        <v>45576.414687500001</v>
      </c>
      <c r="L313" s="116">
        <v>45583.424861111111</v>
      </c>
      <c r="M313" s="115" t="s">
        <v>2694</v>
      </c>
      <c r="N313" s="117">
        <v>0</v>
      </c>
      <c r="O313" s="113">
        <v>45910.605034722219</v>
      </c>
    </row>
    <row r="314" spans="1:15" ht="15.75" customHeight="1" x14ac:dyDescent="0.25">
      <c r="A314" s="48">
        <v>3113</v>
      </c>
      <c r="B314" s="35">
        <f t="shared" si="4"/>
        <v>40</v>
      </c>
      <c r="C314" s="113">
        <v>45565.550775462965</v>
      </c>
      <c r="D314" s="114" t="s">
        <v>1673</v>
      </c>
      <c r="E314" s="35" t="s">
        <v>8</v>
      </c>
      <c r="F314" s="11"/>
      <c r="G314" s="24" t="s">
        <v>2025</v>
      </c>
      <c r="H314" s="125" t="s">
        <v>99</v>
      </c>
      <c r="I314" s="24" t="s">
        <v>12</v>
      </c>
      <c r="J314" s="24" t="s">
        <v>2322</v>
      </c>
      <c r="K314" s="113">
        <v>45573.593530092592</v>
      </c>
      <c r="L314" s="116">
        <v>45580.629849537036</v>
      </c>
      <c r="M314" s="115" t="s">
        <v>2694</v>
      </c>
      <c r="N314" s="117">
        <v>0</v>
      </c>
      <c r="O314" s="113">
        <v>45910.605034722219</v>
      </c>
    </row>
    <row r="315" spans="1:15" ht="15.75" customHeight="1" x14ac:dyDescent="0.25">
      <c r="A315" s="48">
        <v>3112</v>
      </c>
      <c r="B315" s="35">
        <f t="shared" si="4"/>
        <v>39</v>
      </c>
      <c r="C315" s="113">
        <v>45560.423877314817</v>
      </c>
      <c r="D315" s="114" t="s">
        <v>1674</v>
      </c>
      <c r="E315" s="35" t="s">
        <v>8</v>
      </c>
      <c r="F315" s="11"/>
      <c r="G315" s="24" t="s">
        <v>1999</v>
      </c>
      <c r="H315" s="125" t="s">
        <v>99</v>
      </c>
      <c r="I315" s="24" t="s">
        <v>21</v>
      </c>
      <c r="J315" s="24" t="s">
        <v>2324</v>
      </c>
      <c r="K315" s="113">
        <v>45567.638993055552</v>
      </c>
      <c r="L315" s="116">
        <v>45574.672175925924</v>
      </c>
      <c r="M315" s="115" t="s">
        <v>2694</v>
      </c>
      <c r="N315" s="117">
        <v>0</v>
      </c>
      <c r="O315" s="113">
        <v>45910.605034722219</v>
      </c>
    </row>
    <row r="316" spans="1:15" ht="15.75" customHeight="1" x14ac:dyDescent="0.25">
      <c r="A316" s="48">
        <v>3111</v>
      </c>
      <c r="B316" s="35">
        <f t="shared" si="4"/>
        <v>39</v>
      </c>
      <c r="C316" s="113">
        <v>45559.479016203702</v>
      </c>
      <c r="D316" s="114" t="s">
        <v>1675</v>
      </c>
      <c r="E316" s="35" t="s">
        <v>8</v>
      </c>
      <c r="F316" s="11"/>
      <c r="G316" s="24" t="s">
        <v>2002</v>
      </c>
      <c r="H316" s="125" t="s">
        <v>99</v>
      </c>
      <c r="I316" s="24" t="s">
        <v>12</v>
      </c>
      <c r="J316" s="24" t="s">
        <v>2325</v>
      </c>
      <c r="K316" s="113">
        <v>45566.605324074073</v>
      </c>
      <c r="L316" s="116">
        <v>45575.426678240743</v>
      </c>
      <c r="M316" s="115" t="s">
        <v>2694</v>
      </c>
      <c r="N316" s="117">
        <v>0</v>
      </c>
      <c r="O316" s="113">
        <v>45910.605034722219</v>
      </c>
    </row>
    <row r="317" spans="1:15" ht="15.75" customHeight="1" x14ac:dyDescent="0.25">
      <c r="A317" s="48">
        <v>3110</v>
      </c>
      <c r="B317" s="35">
        <f t="shared" si="4"/>
        <v>39</v>
      </c>
      <c r="C317" s="113">
        <v>45559.471145833333</v>
      </c>
      <c r="D317" s="114" t="s">
        <v>1676</v>
      </c>
      <c r="E317" s="35" t="s">
        <v>8</v>
      </c>
      <c r="F317" s="11"/>
      <c r="G317" s="24" t="s">
        <v>2017</v>
      </c>
      <c r="H317" s="125" t="s">
        <v>99</v>
      </c>
      <c r="I317" s="24" t="s">
        <v>21</v>
      </c>
      <c r="J317" s="24" t="s">
        <v>2326</v>
      </c>
      <c r="K317" s="113">
        <v>45562.609340277777</v>
      </c>
      <c r="L317" s="116">
        <v>45569.640879629631</v>
      </c>
      <c r="M317" s="115" t="s">
        <v>2694</v>
      </c>
      <c r="N317" s="117">
        <v>0</v>
      </c>
      <c r="O317" s="113">
        <v>45910.605034722219</v>
      </c>
    </row>
    <row r="318" spans="1:15" ht="15.75" customHeight="1" x14ac:dyDescent="0.25">
      <c r="A318" s="48">
        <v>3109</v>
      </c>
      <c r="B318" s="35">
        <f t="shared" si="4"/>
        <v>39</v>
      </c>
      <c r="C318" s="113">
        <v>45559.411076388889</v>
      </c>
      <c r="D318" s="114" t="s">
        <v>1677</v>
      </c>
      <c r="E318" s="35" t="s">
        <v>8</v>
      </c>
      <c r="F318" s="11"/>
      <c r="G318" s="24" t="s">
        <v>2022</v>
      </c>
      <c r="H318" s="125" t="s">
        <v>99</v>
      </c>
      <c r="I318" s="24" t="s">
        <v>12</v>
      </c>
      <c r="J318" s="24" t="s">
        <v>2327</v>
      </c>
      <c r="K318" s="113">
        <v>45562.590925925928</v>
      </c>
      <c r="L318" s="116">
        <v>45569.638726851852</v>
      </c>
      <c r="M318" s="115" t="s">
        <v>2694</v>
      </c>
      <c r="N318" s="117">
        <v>0</v>
      </c>
      <c r="O318" s="113">
        <v>45910.605034722219</v>
      </c>
    </row>
    <row r="319" spans="1:15" ht="15.75" customHeight="1" x14ac:dyDescent="0.25">
      <c r="A319" s="48">
        <v>3108</v>
      </c>
      <c r="B319" s="35">
        <f t="shared" si="4"/>
        <v>38</v>
      </c>
      <c r="C319" s="113">
        <v>45555.690185185187</v>
      </c>
      <c r="D319" s="114" t="s">
        <v>1678</v>
      </c>
      <c r="E319" s="35" t="s">
        <v>8</v>
      </c>
      <c r="F319" s="11"/>
      <c r="G319" s="24" t="s">
        <v>1999</v>
      </c>
      <c r="H319" s="125" t="s">
        <v>99</v>
      </c>
      <c r="I319" s="24" t="s">
        <v>12</v>
      </c>
      <c r="J319" s="24" t="s">
        <v>2328</v>
      </c>
      <c r="K319" s="113">
        <v>45558.586851851855</v>
      </c>
      <c r="L319" s="116">
        <v>45566.255150462966</v>
      </c>
      <c r="M319" s="115" t="s">
        <v>2694</v>
      </c>
      <c r="N319" s="117">
        <v>0</v>
      </c>
      <c r="O319" s="113">
        <v>45910.605034722219</v>
      </c>
    </row>
    <row r="320" spans="1:15" ht="15.75" customHeight="1" x14ac:dyDescent="0.25">
      <c r="A320" s="48">
        <v>3107</v>
      </c>
      <c r="B320" s="35">
        <f t="shared" si="4"/>
        <v>38</v>
      </c>
      <c r="C320" s="113">
        <v>45555.670254629629</v>
      </c>
      <c r="D320" s="114" t="s">
        <v>1679</v>
      </c>
      <c r="E320" s="35" t="s">
        <v>8</v>
      </c>
      <c r="F320" s="11"/>
      <c r="G320" s="24" t="s">
        <v>2026</v>
      </c>
      <c r="H320" s="125" t="s">
        <v>99</v>
      </c>
      <c r="I320" s="24" t="s">
        <v>21</v>
      </c>
      <c r="J320" s="24" t="s">
        <v>2329</v>
      </c>
      <c r="K320" s="113">
        <v>45560.389918981484</v>
      </c>
      <c r="L320" s="116">
        <v>45568.14329861111</v>
      </c>
      <c r="M320" s="115" t="s">
        <v>2694</v>
      </c>
      <c r="N320" s="117">
        <v>0</v>
      </c>
      <c r="O320" s="113">
        <v>45910.605034722219</v>
      </c>
    </row>
    <row r="321" spans="1:15" ht="15.75" customHeight="1" x14ac:dyDescent="0.25">
      <c r="A321" s="48">
        <v>3106</v>
      </c>
      <c r="B321" s="35">
        <f t="shared" si="4"/>
        <v>38</v>
      </c>
      <c r="C321" s="113">
        <v>45551.694421296299</v>
      </c>
      <c r="D321" s="114" t="s">
        <v>1680</v>
      </c>
      <c r="E321" s="35" t="s">
        <v>8</v>
      </c>
      <c r="F321" s="36"/>
      <c r="G321" s="24" t="s">
        <v>2014</v>
      </c>
      <c r="H321" s="125" t="s">
        <v>99</v>
      </c>
      <c r="I321" s="24" t="s">
        <v>21</v>
      </c>
      <c r="J321" s="24" t="s">
        <v>2330</v>
      </c>
      <c r="K321" s="113">
        <v>45553.443541666667</v>
      </c>
      <c r="L321" s="116">
        <v>45561.253750000003</v>
      </c>
      <c r="M321" s="115" t="s">
        <v>2694</v>
      </c>
      <c r="N321" s="117">
        <v>0</v>
      </c>
      <c r="O321" s="113">
        <v>45910.605034722219</v>
      </c>
    </row>
    <row r="322" spans="1:15" ht="15.75" customHeight="1" x14ac:dyDescent="0.25">
      <c r="A322" s="48">
        <v>3105</v>
      </c>
      <c r="B322" s="35">
        <f t="shared" si="4"/>
        <v>38</v>
      </c>
      <c r="C322" s="113">
        <v>45551.621678240743</v>
      </c>
      <c r="D322" s="114" t="s">
        <v>1681</v>
      </c>
      <c r="E322" s="35" t="s">
        <v>8</v>
      </c>
      <c r="F322" s="36"/>
      <c r="G322" s="24" t="s">
        <v>1999</v>
      </c>
      <c r="H322" s="125" t="s">
        <v>99</v>
      </c>
      <c r="I322" s="24" t="s">
        <v>10</v>
      </c>
      <c r="J322" s="24" t="s">
        <v>2331</v>
      </c>
      <c r="K322" s="113">
        <v>45559.317349537036</v>
      </c>
      <c r="L322" s="116">
        <v>45567.167650462965</v>
      </c>
      <c r="M322" s="115" t="s">
        <v>2694</v>
      </c>
      <c r="N322" s="117">
        <v>0</v>
      </c>
      <c r="O322" s="113">
        <v>45910.605034722219</v>
      </c>
    </row>
    <row r="323" spans="1:15" ht="15.75" customHeight="1" x14ac:dyDescent="0.25">
      <c r="A323" s="48">
        <v>3104</v>
      </c>
      <c r="B323" s="35">
        <f t="shared" ref="B323:B386" si="5">_xlfn.ISOWEEKNUM(C323)</f>
        <v>38</v>
      </c>
      <c r="C323" s="113">
        <v>45551.446805555555</v>
      </c>
      <c r="D323" s="114" t="s">
        <v>1682</v>
      </c>
      <c r="E323" s="35" t="s">
        <v>8</v>
      </c>
      <c r="F323" s="36"/>
      <c r="G323" s="24" t="s">
        <v>2011</v>
      </c>
      <c r="H323" s="125" t="s">
        <v>99</v>
      </c>
      <c r="I323" s="24" t="s">
        <v>21</v>
      </c>
      <c r="J323" s="24" t="s">
        <v>2241</v>
      </c>
      <c r="K323" s="113">
        <v>45551.613587962966</v>
      </c>
      <c r="L323" s="116">
        <v>45559.001921296294</v>
      </c>
      <c r="M323" s="115" t="s">
        <v>2694</v>
      </c>
      <c r="N323" s="117">
        <v>0</v>
      </c>
      <c r="O323" s="113">
        <v>45910.605034722219</v>
      </c>
    </row>
    <row r="324" spans="1:15" ht="15.75" customHeight="1" x14ac:dyDescent="0.25">
      <c r="A324" s="48">
        <v>3103</v>
      </c>
      <c r="B324" s="35">
        <f t="shared" si="5"/>
        <v>37</v>
      </c>
      <c r="C324" s="113">
        <v>45548.554120370369</v>
      </c>
      <c r="D324" s="114" t="s">
        <v>1683</v>
      </c>
      <c r="E324" s="35" t="s">
        <v>8</v>
      </c>
      <c r="F324" s="36"/>
      <c r="G324" s="24" t="s">
        <v>2027</v>
      </c>
      <c r="H324" s="125" t="s">
        <v>99</v>
      </c>
      <c r="I324" s="24" t="s">
        <v>10</v>
      </c>
      <c r="J324" s="24" t="s">
        <v>2332</v>
      </c>
      <c r="K324" s="113">
        <v>45551.677800925929</v>
      </c>
      <c r="L324" s="116">
        <v>45559.50141203704</v>
      </c>
      <c r="M324" s="115" t="s">
        <v>2694</v>
      </c>
      <c r="N324" s="117">
        <v>0</v>
      </c>
      <c r="O324" s="113">
        <v>45910.605034722219</v>
      </c>
    </row>
    <row r="325" spans="1:15" ht="15.75" customHeight="1" x14ac:dyDescent="0.25">
      <c r="A325" s="48">
        <v>3102</v>
      </c>
      <c r="B325" s="35">
        <f t="shared" si="5"/>
        <v>37</v>
      </c>
      <c r="C325" s="113">
        <v>45548.430231481485</v>
      </c>
      <c r="D325" s="114" t="s">
        <v>1684</v>
      </c>
      <c r="E325" s="35" t="s">
        <v>8</v>
      </c>
      <c r="F325" s="36"/>
      <c r="G325" s="24" t="s">
        <v>1999</v>
      </c>
      <c r="H325" s="125" t="s">
        <v>99</v>
      </c>
      <c r="I325" s="24" t="s">
        <v>21</v>
      </c>
      <c r="J325" s="24" t="s">
        <v>2240</v>
      </c>
      <c r="K325" s="113">
        <v>45548.615914351853</v>
      </c>
      <c r="L325" s="116">
        <v>45556.007418981484</v>
      </c>
      <c r="M325" s="115" t="s">
        <v>2694</v>
      </c>
      <c r="N325" s="117">
        <v>0</v>
      </c>
      <c r="O325" s="113">
        <v>45910.605034722219</v>
      </c>
    </row>
    <row r="326" spans="1:15" ht="15.75" customHeight="1" x14ac:dyDescent="0.25">
      <c r="A326" s="48">
        <v>3101</v>
      </c>
      <c r="B326" s="35">
        <f t="shared" si="5"/>
        <v>37</v>
      </c>
      <c r="C326" s="113">
        <v>45548.384120370371</v>
      </c>
      <c r="D326" s="114" t="s">
        <v>1685</v>
      </c>
      <c r="E326" s="35" t="s">
        <v>8</v>
      </c>
      <c r="F326" s="36"/>
      <c r="G326" s="24" t="s">
        <v>2020</v>
      </c>
      <c r="H326" s="125" t="s">
        <v>99</v>
      </c>
      <c r="I326" s="24" t="s">
        <v>12</v>
      </c>
      <c r="J326" s="24" t="s">
        <v>2333</v>
      </c>
      <c r="K326" s="113">
        <v>45552.369479166664</v>
      </c>
      <c r="L326" s="116">
        <v>45559.961562500001</v>
      </c>
      <c r="M326" s="115" t="s">
        <v>2694</v>
      </c>
      <c r="N326" s="117">
        <v>0</v>
      </c>
      <c r="O326" s="113">
        <v>45910.605034722219</v>
      </c>
    </row>
    <row r="327" spans="1:15" ht="15.75" customHeight="1" x14ac:dyDescent="0.25">
      <c r="A327" s="48">
        <v>3100</v>
      </c>
      <c r="B327" s="35">
        <f t="shared" si="5"/>
        <v>37</v>
      </c>
      <c r="C327" s="113">
        <v>45547.576423611114</v>
      </c>
      <c r="D327" s="114" t="s">
        <v>1686</v>
      </c>
      <c r="E327" s="35" t="s">
        <v>8</v>
      </c>
      <c r="F327" s="36"/>
      <c r="G327" s="24" t="s">
        <v>1999</v>
      </c>
      <c r="H327" s="125" t="s">
        <v>99</v>
      </c>
      <c r="I327" s="24" t="s">
        <v>10</v>
      </c>
      <c r="J327" s="24" t="s">
        <v>2298</v>
      </c>
      <c r="K327" s="113">
        <v>45548.457291666666</v>
      </c>
      <c r="L327" s="116">
        <v>45556.135578703703</v>
      </c>
      <c r="M327" s="115" t="s">
        <v>2694</v>
      </c>
      <c r="N327" s="117">
        <v>0</v>
      </c>
      <c r="O327" s="113">
        <v>45910.605034722219</v>
      </c>
    </row>
    <row r="328" spans="1:15" ht="15.75" customHeight="1" x14ac:dyDescent="0.25">
      <c r="A328" s="48">
        <v>3099</v>
      </c>
      <c r="B328" s="35">
        <f t="shared" si="5"/>
        <v>37</v>
      </c>
      <c r="C328" s="113">
        <v>45544.423229166663</v>
      </c>
      <c r="D328" s="114" t="s">
        <v>1687</v>
      </c>
      <c r="E328" s="35" t="s">
        <v>8</v>
      </c>
      <c r="F328" s="36"/>
      <c r="G328" s="24" t="s">
        <v>2028</v>
      </c>
      <c r="H328" s="125" t="s">
        <v>99</v>
      </c>
      <c r="I328" s="24" t="s">
        <v>21</v>
      </c>
      <c r="J328" s="24" t="s">
        <v>2334</v>
      </c>
      <c r="K328" s="113">
        <v>45544.676192129627</v>
      </c>
      <c r="L328" s="116">
        <v>45552.378981481481</v>
      </c>
      <c r="M328" s="115" t="s">
        <v>2694</v>
      </c>
      <c r="N328" s="117">
        <v>0</v>
      </c>
      <c r="O328" s="113">
        <v>45910.605034722219</v>
      </c>
    </row>
    <row r="329" spans="1:15" ht="15.75" customHeight="1" x14ac:dyDescent="0.25">
      <c r="A329" s="48">
        <v>3098</v>
      </c>
      <c r="B329" s="35">
        <f t="shared" si="5"/>
        <v>36</v>
      </c>
      <c r="C329" s="113">
        <v>45541.35260416667</v>
      </c>
      <c r="D329" s="114" t="s">
        <v>1688</v>
      </c>
      <c r="E329" s="35" t="s">
        <v>8</v>
      </c>
      <c r="F329" s="36"/>
      <c r="G329" s="24" t="s">
        <v>1999</v>
      </c>
      <c r="H329" s="125" t="s">
        <v>99</v>
      </c>
      <c r="I329" s="24" t="s">
        <v>10</v>
      </c>
      <c r="J329" s="24" t="s">
        <v>2194</v>
      </c>
      <c r="K329" s="113">
        <v>45541.532743055555</v>
      </c>
      <c r="L329" s="116">
        <v>45548.918229166666</v>
      </c>
      <c r="M329" s="115" t="s">
        <v>2694</v>
      </c>
      <c r="N329" s="117">
        <v>0</v>
      </c>
      <c r="O329" s="113">
        <v>45910.605034722219</v>
      </c>
    </row>
    <row r="330" spans="1:15" ht="15.75" customHeight="1" x14ac:dyDescent="0.25">
      <c r="A330" s="48">
        <v>3097</v>
      </c>
      <c r="B330" s="35">
        <f t="shared" si="5"/>
        <v>36</v>
      </c>
      <c r="C330" s="113">
        <v>45540.421736111108</v>
      </c>
      <c r="D330" s="114" t="s">
        <v>1689</v>
      </c>
      <c r="E330" s="35" t="s">
        <v>8</v>
      </c>
      <c r="F330" s="36"/>
      <c r="G330" s="24" t="s">
        <v>1999</v>
      </c>
      <c r="H330" s="125" t="s">
        <v>99</v>
      </c>
      <c r="I330" s="24" t="s">
        <v>12</v>
      </c>
      <c r="J330" s="24" t="s">
        <v>2335</v>
      </c>
      <c r="K330" s="113">
        <v>45541.403090277781</v>
      </c>
      <c r="L330" s="116">
        <v>45549.001875000002</v>
      </c>
      <c r="M330" s="115" t="s">
        <v>2694</v>
      </c>
      <c r="N330" s="117">
        <v>0</v>
      </c>
      <c r="O330" s="113">
        <v>45910.605034722219</v>
      </c>
    </row>
    <row r="331" spans="1:15" ht="15.75" customHeight="1" x14ac:dyDescent="0.25">
      <c r="A331" s="48">
        <v>3096</v>
      </c>
      <c r="B331" s="35">
        <f t="shared" si="5"/>
        <v>36</v>
      </c>
      <c r="C331" s="113">
        <v>45539.664756944447</v>
      </c>
      <c r="D331" s="114" t="s">
        <v>1690</v>
      </c>
      <c r="E331" s="35" t="s">
        <v>8</v>
      </c>
      <c r="F331" s="20"/>
      <c r="G331" s="24" t="s">
        <v>1999</v>
      </c>
      <c r="H331" s="125" t="s">
        <v>99</v>
      </c>
      <c r="I331" s="24" t="s">
        <v>21</v>
      </c>
      <c r="J331" s="24" t="s">
        <v>2336</v>
      </c>
      <c r="K331" s="113">
        <v>45541.339803240742</v>
      </c>
      <c r="L331" s="116">
        <v>45549.213506944441</v>
      </c>
      <c r="M331" s="115" t="s">
        <v>2694</v>
      </c>
      <c r="N331" s="117">
        <v>0</v>
      </c>
      <c r="O331" s="113">
        <v>45910.605034722219</v>
      </c>
    </row>
    <row r="332" spans="1:15" ht="15.75" customHeight="1" x14ac:dyDescent="0.25">
      <c r="A332" s="48">
        <v>3095</v>
      </c>
      <c r="B332" s="35">
        <f t="shared" si="5"/>
        <v>36</v>
      </c>
      <c r="C332" s="113">
        <v>45538.692881944444</v>
      </c>
      <c r="D332" s="114" t="s">
        <v>1691</v>
      </c>
      <c r="E332" s="35" t="s">
        <v>8</v>
      </c>
      <c r="F332" s="20"/>
      <c r="G332" s="24" t="s">
        <v>499</v>
      </c>
      <c r="H332" s="125" t="s">
        <v>99</v>
      </c>
      <c r="I332" s="24" t="s">
        <v>12</v>
      </c>
      <c r="J332" s="24" t="s">
        <v>2337</v>
      </c>
      <c r="K332" s="113">
        <v>45539.348414351851</v>
      </c>
      <c r="L332" s="116">
        <v>45547.256168981483</v>
      </c>
      <c r="M332" s="115" t="s">
        <v>2694</v>
      </c>
      <c r="N332" s="117">
        <v>0</v>
      </c>
      <c r="O332" s="113">
        <v>45910.605034722219</v>
      </c>
    </row>
    <row r="333" spans="1:15" ht="15.75" customHeight="1" x14ac:dyDescent="0.25">
      <c r="A333" s="48">
        <v>3094</v>
      </c>
      <c r="B333" s="35">
        <f t="shared" si="5"/>
        <v>36</v>
      </c>
      <c r="C333" s="113">
        <v>45538.661504629628</v>
      </c>
      <c r="D333" s="114" t="s">
        <v>1692</v>
      </c>
      <c r="E333" s="35" t="s">
        <v>8</v>
      </c>
      <c r="F333" s="20"/>
      <c r="G333" s="24" t="s">
        <v>499</v>
      </c>
      <c r="H333" s="125" t="s">
        <v>99</v>
      </c>
      <c r="I333" s="24" t="s">
        <v>10</v>
      </c>
      <c r="J333" s="24" t="s">
        <v>2338</v>
      </c>
      <c r="K333" s="113">
        <v>45540.388321759259</v>
      </c>
      <c r="L333" s="116">
        <v>45548.214953703704</v>
      </c>
      <c r="M333" s="115" t="s">
        <v>2694</v>
      </c>
      <c r="N333" s="117">
        <v>0</v>
      </c>
      <c r="O333" s="113">
        <v>45910.605034722219</v>
      </c>
    </row>
    <row r="334" spans="1:15" ht="15.75" customHeight="1" x14ac:dyDescent="0.25">
      <c r="A334" s="48">
        <v>3093</v>
      </c>
      <c r="B334" s="35">
        <f t="shared" si="5"/>
        <v>36</v>
      </c>
      <c r="C334" s="113">
        <v>45538.458287037036</v>
      </c>
      <c r="D334" s="114" t="s">
        <v>1693</v>
      </c>
      <c r="E334" s="35" t="s">
        <v>8</v>
      </c>
      <c r="F334" s="20"/>
      <c r="G334" s="24" t="s">
        <v>1999</v>
      </c>
      <c r="H334" s="125" t="s">
        <v>99</v>
      </c>
      <c r="I334" s="24" t="s">
        <v>2046</v>
      </c>
      <c r="J334" s="24" t="s">
        <v>2339</v>
      </c>
      <c r="K334" s="113">
        <v>45540.631655092591</v>
      </c>
      <c r="L334" s="116">
        <v>45548.005833333336</v>
      </c>
      <c r="M334" s="115" t="s">
        <v>2694</v>
      </c>
      <c r="N334" s="117">
        <v>0</v>
      </c>
      <c r="O334" s="113">
        <v>45910.605034722219</v>
      </c>
    </row>
    <row r="335" spans="1:15" ht="15.75" customHeight="1" x14ac:dyDescent="0.25">
      <c r="A335" s="48">
        <v>3092</v>
      </c>
      <c r="B335" s="35">
        <f t="shared" si="5"/>
        <v>36</v>
      </c>
      <c r="C335" s="113">
        <v>45537.724687499998</v>
      </c>
      <c r="D335" s="114" t="s">
        <v>1694</v>
      </c>
      <c r="E335" s="35" t="s">
        <v>8</v>
      </c>
      <c r="F335" s="20"/>
      <c r="G335" s="24" t="s">
        <v>1999</v>
      </c>
      <c r="H335" s="125" t="s">
        <v>99</v>
      </c>
      <c r="I335" s="24" t="s">
        <v>21</v>
      </c>
      <c r="J335" s="24" t="s">
        <v>2340</v>
      </c>
      <c r="K335" s="113">
        <v>45539.511793981481</v>
      </c>
      <c r="L335" s="116">
        <v>45547.298449074071</v>
      </c>
      <c r="M335" s="115" t="s">
        <v>2694</v>
      </c>
      <c r="N335" s="117">
        <v>0</v>
      </c>
      <c r="O335" s="113">
        <v>45910.605034722219</v>
      </c>
    </row>
    <row r="336" spans="1:15" ht="15.75" customHeight="1" x14ac:dyDescent="0.25">
      <c r="A336" s="48">
        <v>3091</v>
      </c>
      <c r="B336" s="35">
        <f t="shared" si="5"/>
        <v>35</v>
      </c>
      <c r="C336" s="113">
        <v>45534.607789351852</v>
      </c>
      <c r="D336" s="114" t="s">
        <v>1695</v>
      </c>
      <c r="E336" s="35" t="s">
        <v>8</v>
      </c>
      <c r="F336" s="20"/>
      <c r="G336" s="24" t="s">
        <v>1999</v>
      </c>
      <c r="H336" s="125" t="s">
        <v>99</v>
      </c>
      <c r="I336" s="24" t="s">
        <v>12</v>
      </c>
      <c r="J336" s="24" t="s">
        <v>2341</v>
      </c>
      <c r="K336" s="113">
        <v>45538.625891203701</v>
      </c>
      <c r="L336" s="116">
        <v>45546.173680555556</v>
      </c>
      <c r="M336" s="115" t="s">
        <v>2694</v>
      </c>
      <c r="N336" s="117">
        <v>0</v>
      </c>
      <c r="O336" s="113">
        <v>45910.605034722219</v>
      </c>
    </row>
    <row r="337" spans="1:15" ht="15.75" customHeight="1" x14ac:dyDescent="0.25">
      <c r="A337" s="48">
        <v>3090</v>
      </c>
      <c r="B337" s="35">
        <f t="shared" si="5"/>
        <v>35</v>
      </c>
      <c r="C337" s="113">
        <v>45533.529768518521</v>
      </c>
      <c r="D337" s="114" t="s">
        <v>1696</v>
      </c>
      <c r="E337" s="35" t="s">
        <v>8</v>
      </c>
      <c r="F337" s="20"/>
      <c r="G337" s="24" t="s">
        <v>2022</v>
      </c>
      <c r="H337" s="125" t="s">
        <v>99</v>
      </c>
      <c r="I337" s="24" t="s">
        <v>12</v>
      </c>
      <c r="J337" s="24" t="s">
        <v>2342</v>
      </c>
      <c r="K337" s="113">
        <v>45545.573009259257</v>
      </c>
      <c r="L337" s="116">
        <v>45553.090717592589</v>
      </c>
      <c r="M337" s="115" t="s">
        <v>2694</v>
      </c>
      <c r="N337" s="117">
        <v>0</v>
      </c>
      <c r="O337" s="113">
        <v>45910.605034722219</v>
      </c>
    </row>
    <row r="338" spans="1:15" ht="15.75" customHeight="1" x14ac:dyDescent="0.25">
      <c r="A338" s="48">
        <v>3089</v>
      </c>
      <c r="B338" s="35">
        <f t="shared" si="5"/>
        <v>35</v>
      </c>
      <c r="C338" s="113">
        <v>45532.703263888892</v>
      </c>
      <c r="D338" s="114" t="s">
        <v>1697</v>
      </c>
      <c r="E338" s="35" t="s">
        <v>8</v>
      </c>
      <c r="F338" s="20"/>
      <c r="G338" s="24" t="s">
        <v>2011</v>
      </c>
      <c r="H338" s="125" t="s">
        <v>99</v>
      </c>
      <c r="I338" s="24" t="s">
        <v>21</v>
      </c>
      <c r="J338" s="24" t="s">
        <v>2343</v>
      </c>
      <c r="K338" s="113">
        <v>45533.438113425924</v>
      </c>
      <c r="L338" s="116">
        <v>45541.292303240742</v>
      </c>
      <c r="M338" s="115" t="s">
        <v>2694</v>
      </c>
      <c r="N338" s="117">
        <v>0</v>
      </c>
      <c r="O338" s="113">
        <v>45910.605034722219</v>
      </c>
    </row>
    <row r="339" spans="1:15" ht="15.75" customHeight="1" x14ac:dyDescent="0.25">
      <c r="A339" s="48">
        <v>3088</v>
      </c>
      <c r="B339" s="35">
        <f t="shared" si="5"/>
        <v>35</v>
      </c>
      <c r="C339" s="113">
        <v>45531.425995370373</v>
      </c>
      <c r="D339" s="114" t="s">
        <v>1698</v>
      </c>
      <c r="E339" s="35" t="s">
        <v>8</v>
      </c>
      <c r="F339" s="36"/>
      <c r="G339" s="24" t="s">
        <v>499</v>
      </c>
      <c r="H339" s="125" t="s">
        <v>99</v>
      </c>
      <c r="I339" s="24" t="s">
        <v>2046</v>
      </c>
      <c r="J339" s="24" t="s">
        <v>2344</v>
      </c>
      <c r="K339" s="113">
        <v>45531.428541666668</v>
      </c>
      <c r="L339" s="116">
        <v>45539.006273148145</v>
      </c>
      <c r="M339" s="115" t="s">
        <v>2694</v>
      </c>
      <c r="N339" s="117">
        <v>0</v>
      </c>
      <c r="O339" s="113">
        <v>45910.605034722219</v>
      </c>
    </row>
    <row r="340" spans="1:15" ht="15.75" customHeight="1" x14ac:dyDescent="0.25">
      <c r="A340" s="48">
        <v>3087</v>
      </c>
      <c r="B340" s="35">
        <f t="shared" si="5"/>
        <v>35</v>
      </c>
      <c r="C340" s="113">
        <v>45530.472962962966</v>
      </c>
      <c r="D340" s="114" t="s">
        <v>1699</v>
      </c>
      <c r="E340" s="35" t="s">
        <v>8</v>
      </c>
      <c r="F340" s="36"/>
      <c r="G340" s="24" t="s">
        <v>2011</v>
      </c>
      <c r="H340" s="125" t="s">
        <v>99</v>
      </c>
      <c r="I340" s="24" t="s">
        <v>2046</v>
      </c>
      <c r="J340" s="24" t="s">
        <v>2345</v>
      </c>
      <c r="K340" s="113">
        <v>45531.713530092595</v>
      </c>
      <c r="L340" s="116">
        <v>45539.04923611111</v>
      </c>
      <c r="M340" s="115" t="s">
        <v>2694</v>
      </c>
      <c r="N340" s="117">
        <v>0</v>
      </c>
      <c r="O340" s="113">
        <v>45910.605034722219</v>
      </c>
    </row>
    <row r="341" spans="1:15" ht="15.75" customHeight="1" x14ac:dyDescent="0.25">
      <c r="A341" s="48">
        <v>3086</v>
      </c>
      <c r="B341" s="35">
        <f t="shared" si="5"/>
        <v>35</v>
      </c>
      <c r="C341" s="113">
        <v>45530.459143518521</v>
      </c>
      <c r="D341" s="114" t="s">
        <v>1700</v>
      </c>
      <c r="E341" s="35" t="s">
        <v>8</v>
      </c>
      <c r="F341" s="36"/>
      <c r="G341" s="24" t="s">
        <v>2011</v>
      </c>
      <c r="H341" s="125" t="s">
        <v>99</v>
      </c>
      <c r="I341" s="24" t="s">
        <v>21</v>
      </c>
      <c r="J341" s="24" t="s">
        <v>2346</v>
      </c>
      <c r="K341" s="113">
        <v>45530.597962962966</v>
      </c>
      <c r="L341" s="116">
        <v>45538.042673611111</v>
      </c>
      <c r="M341" s="115" t="s">
        <v>2694</v>
      </c>
      <c r="N341" s="117">
        <v>0</v>
      </c>
      <c r="O341" s="113">
        <v>45910.605034722219</v>
      </c>
    </row>
    <row r="342" spans="1:15" ht="15.75" customHeight="1" x14ac:dyDescent="0.25">
      <c r="A342" s="48">
        <v>3085</v>
      </c>
      <c r="B342" s="35">
        <f t="shared" si="5"/>
        <v>35</v>
      </c>
      <c r="C342" s="113">
        <v>45530.381053240744</v>
      </c>
      <c r="D342" s="114" t="s">
        <v>1701</v>
      </c>
      <c r="E342" s="35" t="s">
        <v>8</v>
      </c>
      <c r="F342" s="36"/>
      <c r="G342" s="24" t="s">
        <v>2014</v>
      </c>
      <c r="H342" s="125" t="s">
        <v>99</v>
      </c>
      <c r="I342" s="24" t="s">
        <v>12</v>
      </c>
      <c r="J342" s="24" t="s">
        <v>2347</v>
      </c>
      <c r="K342" s="113">
        <v>45534.369351851848</v>
      </c>
      <c r="L342" s="116">
        <v>45541.959733796299</v>
      </c>
      <c r="M342" s="115" t="s">
        <v>2694</v>
      </c>
      <c r="N342" s="117">
        <v>0</v>
      </c>
      <c r="O342" s="113">
        <v>45910.605034722219</v>
      </c>
    </row>
    <row r="343" spans="1:15" ht="15.75" customHeight="1" x14ac:dyDescent="0.25">
      <c r="A343" s="48">
        <v>3084</v>
      </c>
      <c r="B343" s="35">
        <f t="shared" si="5"/>
        <v>34</v>
      </c>
      <c r="C343" s="113">
        <v>45526.686585648145</v>
      </c>
      <c r="D343" s="114" t="s">
        <v>1702</v>
      </c>
      <c r="E343" s="35" t="s">
        <v>8</v>
      </c>
      <c r="F343" s="36"/>
      <c r="G343" s="24" t="s">
        <v>2011</v>
      </c>
      <c r="H343" s="125" t="s">
        <v>99</v>
      </c>
      <c r="I343" s="24" t="s">
        <v>21</v>
      </c>
      <c r="J343" s="24" t="s">
        <v>2348</v>
      </c>
      <c r="K343" s="113">
        <v>45527.447210648148</v>
      </c>
      <c r="L343" s="116">
        <v>45535.254560185182</v>
      </c>
      <c r="M343" s="115" t="s">
        <v>2694</v>
      </c>
      <c r="N343" s="117">
        <v>0</v>
      </c>
      <c r="O343" s="113">
        <v>45910.605034722219</v>
      </c>
    </row>
    <row r="344" spans="1:15" ht="15.75" customHeight="1" x14ac:dyDescent="0.25">
      <c r="A344" s="48">
        <v>3083</v>
      </c>
      <c r="B344" s="35">
        <f t="shared" si="5"/>
        <v>34</v>
      </c>
      <c r="C344" s="113">
        <v>45526.599409722221</v>
      </c>
      <c r="D344" s="114" t="s">
        <v>1703</v>
      </c>
      <c r="E344" s="35" t="s">
        <v>8</v>
      </c>
      <c r="F344" s="20"/>
      <c r="G344" s="24" t="s">
        <v>2011</v>
      </c>
      <c r="H344" s="125" t="s">
        <v>99</v>
      </c>
      <c r="I344" s="24" t="s">
        <v>12</v>
      </c>
      <c r="J344" s="24" t="s">
        <v>2309</v>
      </c>
      <c r="K344" s="113">
        <v>45527.419178240743</v>
      </c>
      <c r="L344" s="116">
        <v>45539.45921296296</v>
      </c>
      <c r="M344" s="115" t="s">
        <v>2694</v>
      </c>
      <c r="N344" s="117">
        <v>0</v>
      </c>
      <c r="O344" s="113">
        <v>45910.605034722219</v>
      </c>
    </row>
    <row r="345" spans="1:15" ht="15.75" customHeight="1" x14ac:dyDescent="0.25">
      <c r="A345" s="48">
        <v>3082</v>
      </c>
      <c r="B345" s="35">
        <f t="shared" si="5"/>
        <v>34</v>
      </c>
      <c r="C345" s="113">
        <v>45526.398993055554</v>
      </c>
      <c r="D345" s="114" t="s">
        <v>1704</v>
      </c>
      <c r="E345" s="35" t="s">
        <v>8</v>
      </c>
      <c r="F345" s="20"/>
      <c r="G345" s="24" t="s">
        <v>1999</v>
      </c>
      <c r="H345" s="125" t="s">
        <v>99</v>
      </c>
      <c r="I345" s="24" t="s">
        <v>21</v>
      </c>
      <c r="J345" s="24" t="s">
        <v>2349</v>
      </c>
      <c r="K345" s="113">
        <v>45530.318773148145</v>
      </c>
      <c r="L345" s="116">
        <v>45537.960393518515</v>
      </c>
      <c r="M345" s="115" t="s">
        <v>2694</v>
      </c>
      <c r="N345" s="117">
        <v>0</v>
      </c>
      <c r="O345" s="113">
        <v>45910.605034722219</v>
      </c>
    </row>
    <row r="346" spans="1:15" ht="15.75" customHeight="1" x14ac:dyDescent="0.25">
      <c r="A346" s="48">
        <v>3081</v>
      </c>
      <c r="B346" s="35">
        <f t="shared" si="5"/>
        <v>34</v>
      </c>
      <c r="C346" s="113">
        <v>45525.640740740739</v>
      </c>
      <c r="D346" s="114" t="s">
        <v>1705</v>
      </c>
      <c r="E346" s="35" t="s">
        <v>8</v>
      </c>
      <c r="F346" s="20"/>
      <c r="G346" s="24" t="s">
        <v>1999</v>
      </c>
      <c r="H346" s="125" t="s">
        <v>99</v>
      </c>
      <c r="I346" s="24" t="s">
        <v>2046</v>
      </c>
      <c r="J346" s="24" t="s">
        <v>2350</v>
      </c>
      <c r="K346" s="113">
        <v>45526.445972222224</v>
      </c>
      <c r="L346" s="116">
        <v>45534.217650462961</v>
      </c>
      <c r="M346" s="115" t="s">
        <v>2694</v>
      </c>
      <c r="N346" s="117">
        <v>0</v>
      </c>
      <c r="O346" s="113">
        <v>45910.605034722219</v>
      </c>
    </row>
    <row r="347" spans="1:15" ht="15.75" customHeight="1" x14ac:dyDescent="0.25">
      <c r="A347" s="48">
        <v>3080</v>
      </c>
      <c r="B347" s="35">
        <f t="shared" si="5"/>
        <v>34</v>
      </c>
      <c r="C347" s="113">
        <v>45525.589386574073</v>
      </c>
      <c r="D347" s="114" t="s">
        <v>1706</v>
      </c>
      <c r="E347" s="35" t="s">
        <v>8</v>
      </c>
      <c r="F347" s="20"/>
      <c r="G347" s="24" t="s">
        <v>2019</v>
      </c>
      <c r="H347" s="125" t="s">
        <v>99</v>
      </c>
      <c r="I347" s="24" t="s">
        <v>12</v>
      </c>
      <c r="J347" s="24" t="s">
        <v>2351</v>
      </c>
      <c r="K347" s="113">
        <v>45526.412685185183</v>
      </c>
      <c r="L347" s="116">
        <v>45534.169490740744</v>
      </c>
      <c r="M347" s="115" t="s">
        <v>2694</v>
      </c>
      <c r="N347" s="117">
        <v>0</v>
      </c>
      <c r="O347" s="113">
        <v>45910.605034722219</v>
      </c>
    </row>
    <row r="348" spans="1:15" ht="15.75" customHeight="1" x14ac:dyDescent="0.25">
      <c r="A348" s="48">
        <v>3079</v>
      </c>
      <c r="B348" s="35">
        <f t="shared" si="5"/>
        <v>34</v>
      </c>
      <c r="C348" s="113">
        <v>45524.420127314814</v>
      </c>
      <c r="D348" s="114" t="s">
        <v>1707</v>
      </c>
      <c r="E348" s="35" t="s">
        <v>8</v>
      </c>
      <c r="F348" s="20"/>
      <c r="G348" s="24" t="s">
        <v>1999</v>
      </c>
      <c r="H348" s="125" t="s">
        <v>99</v>
      </c>
      <c r="I348" s="24" t="s">
        <v>2046</v>
      </c>
      <c r="J348" s="24" t="s">
        <v>2352</v>
      </c>
      <c r="K348" s="113">
        <v>45525.424039351848</v>
      </c>
      <c r="L348" s="116">
        <v>45532.968217592592</v>
      </c>
      <c r="M348" s="115" t="s">
        <v>2694</v>
      </c>
      <c r="N348" s="117">
        <v>0</v>
      </c>
      <c r="O348" s="113">
        <v>45910.605034722219</v>
      </c>
    </row>
    <row r="349" spans="1:15" ht="15.75" customHeight="1" x14ac:dyDescent="0.25">
      <c r="A349" s="48">
        <v>3078</v>
      </c>
      <c r="B349" s="35">
        <f t="shared" si="5"/>
        <v>33</v>
      </c>
      <c r="C349" s="113">
        <v>45518.699814814812</v>
      </c>
      <c r="D349" s="114" t="s">
        <v>1708</v>
      </c>
      <c r="E349" s="35" t="s">
        <v>8</v>
      </c>
      <c r="F349" s="20"/>
      <c r="G349" s="24" t="s">
        <v>2001</v>
      </c>
      <c r="H349" s="125" t="s">
        <v>99</v>
      </c>
      <c r="I349" s="24" t="s">
        <v>2046</v>
      </c>
      <c r="J349" s="24" t="s">
        <v>2353</v>
      </c>
      <c r="K349" s="113">
        <v>45523.454027777778</v>
      </c>
      <c r="L349" s="116">
        <v>45531.255324074074</v>
      </c>
      <c r="M349" s="115" t="s">
        <v>2694</v>
      </c>
      <c r="N349" s="117">
        <v>0</v>
      </c>
      <c r="O349" s="113">
        <v>45910.605034722219</v>
      </c>
    </row>
    <row r="350" spans="1:15" ht="15.75" customHeight="1" x14ac:dyDescent="0.25">
      <c r="A350" s="48">
        <v>3077</v>
      </c>
      <c r="B350" s="35">
        <f t="shared" si="5"/>
        <v>33</v>
      </c>
      <c r="C350" s="113">
        <v>45517.670949074076</v>
      </c>
      <c r="D350" s="114" t="s">
        <v>1709</v>
      </c>
      <c r="E350" s="35" t="s">
        <v>8</v>
      </c>
      <c r="F350" s="20"/>
      <c r="G350" s="24" t="s">
        <v>2011</v>
      </c>
      <c r="H350" s="125" t="s">
        <v>99</v>
      </c>
      <c r="I350" s="24" t="s">
        <v>21</v>
      </c>
      <c r="J350" s="24" t="s">
        <v>2354</v>
      </c>
      <c r="K350" s="113">
        <v>45518.463622685187</v>
      </c>
      <c r="L350" s="116">
        <v>45526.252129629633</v>
      </c>
      <c r="M350" s="115" t="s">
        <v>2694</v>
      </c>
      <c r="N350" s="117">
        <v>0</v>
      </c>
      <c r="O350" s="113">
        <v>45910.605034722219</v>
      </c>
    </row>
    <row r="351" spans="1:15" ht="15.75" customHeight="1" x14ac:dyDescent="0.25">
      <c r="A351" s="48">
        <v>3076</v>
      </c>
      <c r="B351" s="35">
        <f t="shared" si="5"/>
        <v>33</v>
      </c>
      <c r="C351" s="113">
        <v>45517.364664351851</v>
      </c>
      <c r="D351" s="114" t="s">
        <v>1710</v>
      </c>
      <c r="E351" s="35" t="s">
        <v>8</v>
      </c>
      <c r="F351" s="20"/>
      <c r="G351" s="24" t="s">
        <v>1999</v>
      </c>
      <c r="H351" s="125" t="s">
        <v>99</v>
      </c>
      <c r="I351" s="24" t="s">
        <v>21</v>
      </c>
      <c r="J351" s="24" t="s">
        <v>2355</v>
      </c>
      <c r="K351" s="113">
        <v>45525.58017361111</v>
      </c>
      <c r="L351" s="116">
        <v>45532.919560185182</v>
      </c>
      <c r="M351" s="115" t="s">
        <v>2694</v>
      </c>
      <c r="N351" s="117">
        <v>0</v>
      </c>
      <c r="O351" s="113">
        <v>45910.605034722219</v>
      </c>
    </row>
    <row r="352" spans="1:15" ht="15.75" customHeight="1" x14ac:dyDescent="0.25">
      <c r="A352" s="48">
        <v>3075</v>
      </c>
      <c r="B352" s="35">
        <f t="shared" si="5"/>
        <v>33</v>
      </c>
      <c r="C352" s="113">
        <v>45516.597604166665</v>
      </c>
      <c r="D352" s="114" t="s">
        <v>1711</v>
      </c>
      <c r="E352" s="35" t="s">
        <v>8</v>
      </c>
      <c r="F352" s="20"/>
      <c r="G352" s="24" t="s">
        <v>1999</v>
      </c>
      <c r="H352" s="125" t="s">
        <v>99</v>
      </c>
      <c r="I352" s="24" t="s">
        <v>12</v>
      </c>
      <c r="J352" s="24" t="s">
        <v>2356</v>
      </c>
      <c r="K352" s="113">
        <v>45524.312210648146</v>
      </c>
      <c r="L352" s="116">
        <v>45532.173692129632</v>
      </c>
      <c r="M352" s="115" t="s">
        <v>2694</v>
      </c>
      <c r="N352" s="117">
        <v>0</v>
      </c>
      <c r="O352" s="113">
        <v>45910.605034722219</v>
      </c>
    </row>
    <row r="353" spans="1:15" ht="15.75" customHeight="1" x14ac:dyDescent="0.25">
      <c r="A353" s="48">
        <v>3074</v>
      </c>
      <c r="B353" s="35">
        <f t="shared" si="5"/>
        <v>33</v>
      </c>
      <c r="C353" s="113">
        <v>45516.545960648145</v>
      </c>
      <c r="D353" s="114" t="s">
        <v>1712</v>
      </c>
      <c r="E353" s="35" t="s">
        <v>8</v>
      </c>
      <c r="F353" s="20"/>
      <c r="G353" s="24" t="s">
        <v>1999</v>
      </c>
      <c r="H353" s="125" t="s">
        <v>99</v>
      </c>
      <c r="I353" s="24" t="s">
        <v>21</v>
      </c>
      <c r="J353" s="24" t="s">
        <v>2357</v>
      </c>
      <c r="K353" s="113">
        <v>45516.637187499997</v>
      </c>
      <c r="L353" s="116">
        <v>45524.089085648149</v>
      </c>
      <c r="M353" s="115" t="s">
        <v>2694</v>
      </c>
      <c r="N353" s="117">
        <v>0</v>
      </c>
      <c r="O353" s="113">
        <v>45910.605034722219</v>
      </c>
    </row>
    <row r="354" spans="1:15" ht="15.75" customHeight="1" x14ac:dyDescent="0.25">
      <c r="A354" s="48">
        <v>3073</v>
      </c>
      <c r="B354" s="35">
        <f t="shared" si="5"/>
        <v>32</v>
      </c>
      <c r="C354" s="113">
        <v>45513.522280092591</v>
      </c>
      <c r="D354" s="114" t="s">
        <v>1713</v>
      </c>
      <c r="E354" s="35" t="s">
        <v>8</v>
      </c>
      <c r="F354" s="20"/>
      <c r="G354" s="24" t="s">
        <v>1999</v>
      </c>
      <c r="H354" s="125" t="s">
        <v>99</v>
      </c>
      <c r="I354" s="24" t="s">
        <v>2046</v>
      </c>
      <c r="J354" s="24" t="s">
        <v>2358</v>
      </c>
      <c r="K354" s="113">
        <v>45520.631620370368</v>
      </c>
      <c r="L354" s="116">
        <v>45529.833472222221</v>
      </c>
      <c r="M354" s="115" t="s">
        <v>2694</v>
      </c>
      <c r="N354" s="117">
        <v>0</v>
      </c>
      <c r="O354" s="113">
        <v>45910.605034722219</v>
      </c>
    </row>
    <row r="355" spans="1:15" ht="15.75" customHeight="1" x14ac:dyDescent="0.25">
      <c r="A355" s="48">
        <v>3072</v>
      </c>
      <c r="B355" s="35">
        <f t="shared" si="5"/>
        <v>32</v>
      </c>
      <c r="C355" s="113">
        <v>45512.613298611112</v>
      </c>
      <c r="D355" s="114" t="s">
        <v>1714</v>
      </c>
      <c r="E355" s="35" t="s">
        <v>8</v>
      </c>
      <c r="F355" s="20"/>
      <c r="G355" s="24" t="s">
        <v>1999</v>
      </c>
      <c r="H355" s="125" t="s">
        <v>99</v>
      </c>
      <c r="I355" s="24" t="s">
        <v>10</v>
      </c>
      <c r="J355" s="24" t="s">
        <v>2359</v>
      </c>
      <c r="K355" s="113">
        <v>45513.637812499997</v>
      </c>
      <c r="L355" s="116">
        <v>45521.171261574076</v>
      </c>
      <c r="M355" s="115" t="s">
        <v>2694</v>
      </c>
      <c r="N355" s="117">
        <v>0</v>
      </c>
      <c r="O355" s="113">
        <v>45910.605034722219</v>
      </c>
    </row>
    <row r="356" spans="1:15" ht="15.75" customHeight="1" x14ac:dyDescent="0.25">
      <c r="A356" s="48">
        <v>3071</v>
      </c>
      <c r="B356" s="35">
        <f t="shared" si="5"/>
        <v>32</v>
      </c>
      <c r="C356" s="113">
        <v>45512.601701388892</v>
      </c>
      <c r="D356" s="114" t="s">
        <v>1715</v>
      </c>
      <c r="E356" s="35" t="s">
        <v>8</v>
      </c>
      <c r="F356" s="20"/>
      <c r="G356" s="24" t="s">
        <v>1999</v>
      </c>
      <c r="H356" s="125" t="s">
        <v>99</v>
      </c>
      <c r="I356" s="24" t="s">
        <v>12</v>
      </c>
      <c r="J356" s="24" t="s">
        <v>2360</v>
      </c>
      <c r="K356" s="113">
        <v>45518.608969907407</v>
      </c>
      <c r="L356" s="116">
        <v>45526.172534722224</v>
      </c>
      <c r="M356" s="115" t="s">
        <v>2695</v>
      </c>
      <c r="N356" s="117">
        <v>0</v>
      </c>
      <c r="O356" s="113">
        <v>45910.605034722219</v>
      </c>
    </row>
    <row r="357" spans="1:15" ht="15.75" customHeight="1" x14ac:dyDescent="0.25">
      <c r="A357" s="48">
        <v>3070</v>
      </c>
      <c r="B357" s="35">
        <f t="shared" si="5"/>
        <v>31</v>
      </c>
      <c r="C357" s="113">
        <v>45506.808958333335</v>
      </c>
      <c r="D357" s="114" t="s">
        <v>1716</v>
      </c>
      <c r="E357" s="35" t="s">
        <v>8</v>
      </c>
      <c r="F357" s="20"/>
      <c r="G357" s="24" t="s">
        <v>1999</v>
      </c>
      <c r="H357" s="125" t="s">
        <v>99</v>
      </c>
      <c r="I357" s="24" t="s">
        <v>12</v>
      </c>
      <c r="J357" s="24" t="s">
        <v>2361</v>
      </c>
      <c r="K357" s="113">
        <v>45518.641296296293</v>
      </c>
      <c r="L357" s="116">
        <v>45526.378263888888</v>
      </c>
      <c r="M357" s="115" t="s">
        <v>2694</v>
      </c>
      <c r="N357" s="117">
        <v>0</v>
      </c>
      <c r="O357" s="113">
        <v>45910.605034722219</v>
      </c>
    </row>
    <row r="358" spans="1:15" ht="15.75" customHeight="1" x14ac:dyDescent="0.25">
      <c r="A358" s="48">
        <v>3069</v>
      </c>
      <c r="B358" s="35">
        <f t="shared" si="5"/>
        <v>31</v>
      </c>
      <c r="C358" s="113">
        <v>45506.446273148147</v>
      </c>
      <c r="D358" s="114" t="s">
        <v>1717</v>
      </c>
      <c r="E358" s="35" t="s">
        <v>8</v>
      </c>
      <c r="F358" s="20"/>
      <c r="G358" s="24" t="s">
        <v>2002</v>
      </c>
      <c r="H358" s="125" t="s">
        <v>99</v>
      </c>
      <c r="I358" s="24" t="s">
        <v>10</v>
      </c>
      <c r="J358" s="24" t="s">
        <v>2362</v>
      </c>
      <c r="K358" s="113">
        <v>45509.487361111111</v>
      </c>
      <c r="L358" s="116">
        <v>45517.00885416667</v>
      </c>
      <c r="M358" s="115" t="s">
        <v>2694</v>
      </c>
      <c r="N358" s="117">
        <v>0</v>
      </c>
      <c r="O358" s="113">
        <v>45910.605034722219</v>
      </c>
    </row>
    <row r="359" spans="1:15" ht="15.75" customHeight="1" x14ac:dyDescent="0.25">
      <c r="A359" s="48">
        <v>3068</v>
      </c>
      <c r="B359" s="35">
        <f t="shared" si="5"/>
        <v>31</v>
      </c>
      <c r="C359" s="113">
        <v>45506.40457175926</v>
      </c>
      <c r="D359" s="114" t="s">
        <v>1718</v>
      </c>
      <c r="E359" s="35" t="s">
        <v>8</v>
      </c>
      <c r="F359" s="20"/>
      <c r="G359" s="24" t="s">
        <v>2017</v>
      </c>
      <c r="H359" s="125" t="s">
        <v>99</v>
      </c>
      <c r="I359" s="24" t="s">
        <v>10</v>
      </c>
      <c r="J359" s="24" t="s">
        <v>2363</v>
      </c>
      <c r="K359" s="113">
        <v>45513.920173611114</v>
      </c>
      <c r="L359" s="116">
        <v>45520.961284722223</v>
      </c>
      <c r="M359" s="115" t="s">
        <v>2694</v>
      </c>
      <c r="N359" s="117">
        <v>0</v>
      </c>
      <c r="O359" s="113">
        <v>45910.605034722219</v>
      </c>
    </row>
    <row r="360" spans="1:15" ht="15.75" customHeight="1" x14ac:dyDescent="0.25">
      <c r="A360" s="48">
        <v>3067</v>
      </c>
      <c r="B360" s="35">
        <f t="shared" si="5"/>
        <v>31</v>
      </c>
      <c r="C360" s="113">
        <v>45505.469236111108</v>
      </c>
      <c r="D360" s="114" t="s">
        <v>1719</v>
      </c>
      <c r="E360" s="35" t="s">
        <v>8</v>
      </c>
      <c r="F360" s="20"/>
      <c r="G360" s="24" t="s">
        <v>1999</v>
      </c>
      <c r="H360" s="125" t="s">
        <v>99</v>
      </c>
      <c r="I360" s="24" t="s">
        <v>21</v>
      </c>
      <c r="J360" s="24" t="s">
        <v>2364</v>
      </c>
      <c r="K360" s="113">
        <v>45506.372256944444</v>
      </c>
      <c r="L360" s="116">
        <v>45514.046620370369</v>
      </c>
      <c r="M360" s="115" t="s">
        <v>2694</v>
      </c>
      <c r="N360" s="117">
        <v>0</v>
      </c>
      <c r="O360" s="113">
        <v>45910.605034722219</v>
      </c>
    </row>
    <row r="361" spans="1:15" ht="15.75" customHeight="1" x14ac:dyDescent="0.25">
      <c r="A361" s="48">
        <v>3066</v>
      </c>
      <c r="B361" s="35">
        <f t="shared" si="5"/>
        <v>31</v>
      </c>
      <c r="C361" s="113">
        <v>45505.41810185185</v>
      </c>
      <c r="D361" s="114" t="s">
        <v>1720</v>
      </c>
      <c r="E361" s="35" t="s">
        <v>8</v>
      </c>
      <c r="F361" s="11"/>
      <c r="G361" s="24" t="s">
        <v>1999</v>
      </c>
      <c r="H361" s="125" t="s">
        <v>99</v>
      </c>
      <c r="I361" s="24" t="s">
        <v>2047</v>
      </c>
      <c r="J361" s="24" t="s">
        <v>2115</v>
      </c>
      <c r="K361" s="113">
        <v>45505.502951388888</v>
      </c>
      <c r="L361" s="116">
        <v>45512.965995370374</v>
      </c>
      <c r="M361" s="115" t="s">
        <v>2694</v>
      </c>
      <c r="N361" s="117">
        <v>0</v>
      </c>
      <c r="O361" s="113">
        <v>45910.605034722219</v>
      </c>
    </row>
    <row r="362" spans="1:15" ht="15.75" customHeight="1" x14ac:dyDescent="0.25">
      <c r="A362" s="48">
        <v>3065</v>
      </c>
      <c r="B362" s="35">
        <f t="shared" si="5"/>
        <v>31</v>
      </c>
      <c r="C362" s="113">
        <v>45503.495474537034</v>
      </c>
      <c r="D362" s="114" t="s">
        <v>1721</v>
      </c>
      <c r="E362" s="35" t="s">
        <v>8</v>
      </c>
      <c r="F362" s="11"/>
      <c r="G362" s="24" t="s">
        <v>1999</v>
      </c>
      <c r="H362" s="125" t="s">
        <v>99</v>
      </c>
      <c r="I362" s="24" t="s">
        <v>2046</v>
      </c>
      <c r="J362" s="24" t="s">
        <v>2365</v>
      </c>
      <c r="K362" s="113">
        <v>45503.606076388889</v>
      </c>
      <c r="L362" s="116">
        <v>45511.049328703702</v>
      </c>
      <c r="M362" s="115" t="s">
        <v>2695</v>
      </c>
      <c r="N362" s="117">
        <v>0</v>
      </c>
      <c r="O362" s="113">
        <v>45910.605034722219</v>
      </c>
    </row>
    <row r="363" spans="1:15" ht="15.75" customHeight="1" x14ac:dyDescent="0.25">
      <c r="A363" s="48">
        <v>3064</v>
      </c>
      <c r="B363" s="35">
        <f t="shared" si="5"/>
        <v>30</v>
      </c>
      <c r="C363" s="113">
        <v>45499.594386574077</v>
      </c>
      <c r="D363" s="114" t="s">
        <v>1722</v>
      </c>
      <c r="E363" s="35" t="s">
        <v>8</v>
      </c>
      <c r="F363" s="11"/>
      <c r="G363" s="24" t="s">
        <v>1999</v>
      </c>
      <c r="H363" s="125" t="s">
        <v>99</v>
      </c>
      <c r="I363" s="24" t="s">
        <v>2046</v>
      </c>
      <c r="J363" s="24" t="s">
        <v>2366</v>
      </c>
      <c r="K363" s="113">
        <v>45499.639467592591</v>
      </c>
      <c r="L363" s="116">
        <v>45507.177361111113</v>
      </c>
      <c r="M363" s="115" t="s">
        <v>2694</v>
      </c>
      <c r="N363" s="117">
        <v>0</v>
      </c>
      <c r="O363" s="113">
        <v>45910.605034722219</v>
      </c>
    </row>
    <row r="364" spans="1:15" ht="15.75" customHeight="1" x14ac:dyDescent="0.25">
      <c r="A364" s="48">
        <v>3063</v>
      </c>
      <c r="B364" s="35">
        <f t="shared" si="5"/>
        <v>30</v>
      </c>
      <c r="C364" s="113">
        <v>45498.392395833333</v>
      </c>
      <c r="D364" s="114" t="s">
        <v>1723</v>
      </c>
      <c r="E364" s="35" t="s">
        <v>8</v>
      </c>
      <c r="F364" s="11"/>
      <c r="G364" s="24" t="s">
        <v>1999</v>
      </c>
      <c r="H364" s="125" t="s">
        <v>99</v>
      </c>
      <c r="I364" s="24" t="s">
        <v>2047</v>
      </c>
      <c r="J364" s="24" t="s">
        <v>2367</v>
      </c>
      <c r="K364" s="113">
        <v>45499.57234953704</v>
      </c>
      <c r="L364" s="116">
        <v>45509.667534722219</v>
      </c>
      <c r="M364" s="115" t="s">
        <v>2694</v>
      </c>
      <c r="N364" s="117">
        <v>0</v>
      </c>
      <c r="O364" s="113">
        <v>45910.605034722219</v>
      </c>
    </row>
    <row r="365" spans="1:15" ht="15.75" customHeight="1" x14ac:dyDescent="0.25">
      <c r="A365" s="48">
        <v>3062</v>
      </c>
      <c r="B365" s="35">
        <f t="shared" si="5"/>
        <v>30</v>
      </c>
      <c r="C365" s="113">
        <v>45496.88925925926</v>
      </c>
      <c r="D365" s="114" t="s">
        <v>1724</v>
      </c>
      <c r="E365" s="35" t="s">
        <v>8</v>
      </c>
      <c r="F365" s="11"/>
      <c r="G365" s="24" t="s">
        <v>1999</v>
      </c>
      <c r="H365" s="125" t="s">
        <v>99</v>
      </c>
      <c r="I365" s="24" t="s">
        <v>2046</v>
      </c>
      <c r="J365" s="24" t="s">
        <v>2368</v>
      </c>
      <c r="K365" s="113">
        <v>45498.352569444447</v>
      </c>
      <c r="L365" s="116">
        <v>45506.459687499999</v>
      </c>
      <c r="M365" s="115" t="s">
        <v>2694</v>
      </c>
      <c r="N365" s="117">
        <v>0</v>
      </c>
      <c r="O365" s="113">
        <v>45910.605034722219</v>
      </c>
    </row>
    <row r="366" spans="1:15" ht="15.75" customHeight="1" x14ac:dyDescent="0.25">
      <c r="A366" s="48">
        <v>3061</v>
      </c>
      <c r="B366" s="35">
        <f t="shared" si="5"/>
        <v>30</v>
      </c>
      <c r="C366" s="113">
        <v>45496.344502314816</v>
      </c>
      <c r="D366" s="114" t="s">
        <v>1725</v>
      </c>
      <c r="E366" s="35" t="s">
        <v>8</v>
      </c>
      <c r="F366" s="11"/>
      <c r="G366" s="24" t="s">
        <v>1999</v>
      </c>
      <c r="H366" s="125" t="s">
        <v>99</v>
      </c>
      <c r="I366" s="24" t="s">
        <v>2046</v>
      </c>
      <c r="J366" s="24" t="s">
        <v>2369</v>
      </c>
      <c r="K366" s="113">
        <v>45496.67664351852</v>
      </c>
      <c r="L366" s="116">
        <v>45503.920648148145</v>
      </c>
      <c r="M366" s="115" t="s">
        <v>2694</v>
      </c>
      <c r="N366" s="117">
        <v>0</v>
      </c>
      <c r="O366" s="113">
        <v>45910.605034722219</v>
      </c>
    </row>
    <row r="367" spans="1:15" ht="15.75" customHeight="1" x14ac:dyDescent="0.25">
      <c r="A367" s="48">
        <v>3060</v>
      </c>
      <c r="B367" s="35">
        <f t="shared" si="5"/>
        <v>30</v>
      </c>
      <c r="C367" s="113">
        <v>45495.64366898148</v>
      </c>
      <c r="D367" s="114" t="s">
        <v>1726</v>
      </c>
      <c r="E367" s="35" t="s">
        <v>8</v>
      </c>
      <c r="F367" s="11"/>
      <c r="G367" s="24" t="s">
        <v>2002</v>
      </c>
      <c r="H367" s="125" t="s">
        <v>99</v>
      </c>
      <c r="I367" s="24" t="s">
        <v>79</v>
      </c>
      <c r="J367" s="24" t="s">
        <v>2370</v>
      </c>
      <c r="K367" s="113">
        <v>45497.723807870374</v>
      </c>
      <c r="L367" s="116">
        <v>45505.21361111111</v>
      </c>
      <c r="M367" s="115" t="s">
        <v>2694</v>
      </c>
      <c r="N367" s="117">
        <v>0</v>
      </c>
      <c r="O367" s="113">
        <v>45910.605034722219</v>
      </c>
    </row>
    <row r="368" spans="1:15" ht="15.75" customHeight="1" x14ac:dyDescent="0.25">
      <c r="A368" s="48">
        <v>3059</v>
      </c>
      <c r="B368" s="35">
        <f t="shared" si="5"/>
        <v>29</v>
      </c>
      <c r="C368" s="113">
        <v>45492.606087962966</v>
      </c>
      <c r="D368" s="114" t="s">
        <v>1727</v>
      </c>
      <c r="E368" s="35" t="s">
        <v>8</v>
      </c>
      <c r="F368" s="11"/>
      <c r="G368" s="24" t="s">
        <v>2002</v>
      </c>
      <c r="H368" s="125" t="s">
        <v>99</v>
      </c>
      <c r="I368" s="24" t="s">
        <v>2047</v>
      </c>
      <c r="J368" s="24" t="s">
        <v>2371</v>
      </c>
      <c r="K368" s="113">
        <v>45495.754178240742</v>
      </c>
      <c r="L368" s="116">
        <v>45503.188819444447</v>
      </c>
      <c r="M368" s="115" t="s">
        <v>2694</v>
      </c>
      <c r="N368" s="117">
        <v>0</v>
      </c>
      <c r="O368" s="113">
        <v>45910.605034722219</v>
      </c>
    </row>
    <row r="369" spans="1:15" ht="15.75" customHeight="1" x14ac:dyDescent="0.25">
      <c r="A369" s="48">
        <v>3058</v>
      </c>
      <c r="B369" s="35">
        <f t="shared" si="5"/>
        <v>29</v>
      </c>
      <c r="C369" s="113">
        <v>45492.440937500003</v>
      </c>
      <c r="D369" s="114" t="s">
        <v>1728</v>
      </c>
      <c r="E369" s="35" t="s">
        <v>8</v>
      </c>
      <c r="F369" s="11"/>
      <c r="G369" s="24" t="s">
        <v>1999</v>
      </c>
      <c r="H369" s="125" t="s">
        <v>99</v>
      </c>
      <c r="I369" s="24" t="s">
        <v>10</v>
      </c>
      <c r="J369" s="24" t="s">
        <v>2349</v>
      </c>
      <c r="K369" s="113">
        <v>45496.406331018516</v>
      </c>
      <c r="L369" s="116">
        <v>45504.007881944446</v>
      </c>
      <c r="M369" s="115" t="s">
        <v>2694</v>
      </c>
      <c r="N369" s="117">
        <v>0</v>
      </c>
      <c r="O369" s="113">
        <v>45910.605034722219</v>
      </c>
    </row>
    <row r="370" spans="1:15" ht="15.75" customHeight="1" x14ac:dyDescent="0.25">
      <c r="A370" s="48">
        <v>3057</v>
      </c>
      <c r="B370" s="35">
        <f t="shared" si="5"/>
        <v>29</v>
      </c>
      <c r="C370" s="113">
        <v>45491.633263888885</v>
      </c>
      <c r="D370" s="114" t="s">
        <v>1729</v>
      </c>
      <c r="E370" s="35" t="s">
        <v>8</v>
      </c>
      <c r="F370" s="11"/>
      <c r="G370" s="24" t="s">
        <v>2002</v>
      </c>
      <c r="H370" s="125" t="s">
        <v>99</v>
      </c>
      <c r="I370" s="24" t="s">
        <v>10</v>
      </c>
      <c r="J370" s="24" t="s">
        <v>2362</v>
      </c>
      <c r="K370" s="113">
        <v>45499.539282407408</v>
      </c>
      <c r="L370" s="116">
        <v>45507.178946759261</v>
      </c>
      <c r="M370" s="115" t="s">
        <v>2694</v>
      </c>
      <c r="N370" s="117">
        <v>0</v>
      </c>
      <c r="O370" s="113">
        <v>45910.605034722219</v>
      </c>
    </row>
    <row r="371" spans="1:15" ht="15.75" customHeight="1" x14ac:dyDescent="0.25">
      <c r="A371" s="48">
        <v>3056</v>
      </c>
      <c r="B371" s="35">
        <f t="shared" si="5"/>
        <v>29</v>
      </c>
      <c r="C371" s="113">
        <v>45490.620335648149</v>
      </c>
      <c r="D371" s="114" t="s">
        <v>1730</v>
      </c>
      <c r="E371" s="35" t="s">
        <v>8</v>
      </c>
      <c r="F371" s="11"/>
      <c r="G371" s="24" t="s">
        <v>2014</v>
      </c>
      <c r="H371" s="125" t="s">
        <v>99</v>
      </c>
      <c r="I371" s="24" t="s">
        <v>10</v>
      </c>
      <c r="J371" s="24" t="s">
        <v>2372</v>
      </c>
      <c r="K371" s="113">
        <v>45492.540439814817</v>
      </c>
      <c r="L371" s="116">
        <v>45500.173518518517</v>
      </c>
      <c r="M371" s="115" t="s">
        <v>2694</v>
      </c>
      <c r="N371" s="117">
        <v>0</v>
      </c>
      <c r="O371" s="113">
        <v>45910.605034722219</v>
      </c>
    </row>
    <row r="372" spans="1:15" ht="15.75" customHeight="1" x14ac:dyDescent="0.25">
      <c r="A372" s="48">
        <v>3055</v>
      </c>
      <c r="B372" s="35">
        <f t="shared" si="5"/>
        <v>29</v>
      </c>
      <c r="C372" s="113">
        <v>45489.570590277777</v>
      </c>
      <c r="D372" s="114" t="s">
        <v>1731</v>
      </c>
      <c r="E372" s="35" t="s">
        <v>8</v>
      </c>
      <c r="F372" s="11"/>
      <c r="G372" s="24" t="s">
        <v>1999</v>
      </c>
      <c r="H372" s="125" t="s">
        <v>99</v>
      </c>
      <c r="I372" s="24" t="s">
        <v>2046</v>
      </c>
      <c r="J372" s="24" t="s">
        <v>2373</v>
      </c>
      <c r="K372" s="113">
        <v>45489.749884259261</v>
      </c>
      <c r="L372" s="116">
        <v>45497.137523148151</v>
      </c>
      <c r="M372" s="115" t="s">
        <v>2694</v>
      </c>
      <c r="N372" s="117">
        <v>0</v>
      </c>
      <c r="O372" s="113">
        <v>45910.605034722219</v>
      </c>
    </row>
    <row r="373" spans="1:15" ht="15.75" customHeight="1" x14ac:dyDescent="0.25">
      <c r="A373" s="48">
        <v>3054</v>
      </c>
      <c r="B373" s="35">
        <f t="shared" si="5"/>
        <v>29</v>
      </c>
      <c r="C373" s="113">
        <v>45488.386319444442</v>
      </c>
      <c r="D373" s="114" t="s">
        <v>1732</v>
      </c>
      <c r="E373" s="35" t="s">
        <v>8</v>
      </c>
      <c r="F373" s="36"/>
      <c r="G373" s="24" t="s">
        <v>1999</v>
      </c>
      <c r="H373" s="125" t="s">
        <v>99</v>
      </c>
      <c r="I373" s="24" t="s">
        <v>12</v>
      </c>
      <c r="J373" s="24" t="s">
        <v>2242</v>
      </c>
      <c r="K373" s="113">
        <v>45489.60229166667</v>
      </c>
      <c r="L373" s="116">
        <v>45496.929884259262</v>
      </c>
      <c r="M373" s="115" t="s">
        <v>2694</v>
      </c>
      <c r="N373" s="117">
        <v>0</v>
      </c>
      <c r="O373" s="113">
        <v>45910.605034722219</v>
      </c>
    </row>
    <row r="374" spans="1:15" ht="15.75" customHeight="1" x14ac:dyDescent="0.25">
      <c r="A374" s="48">
        <v>3053</v>
      </c>
      <c r="B374" s="35">
        <f t="shared" si="5"/>
        <v>28</v>
      </c>
      <c r="C374" s="113">
        <v>45485.541828703703</v>
      </c>
      <c r="D374" s="114" t="s">
        <v>1733</v>
      </c>
      <c r="E374" s="35" t="s">
        <v>8</v>
      </c>
      <c r="F374" s="36"/>
      <c r="G374" s="24" t="s">
        <v>2011</v>
      </c>
      <c r="H374" s="125" t="s">
        <v>99</v>
      </c>
      <c r="I374" s="24" t="s">
        <v>12</v>
      </c>
      <c r="J374" s="24" t="s">
        <v>2374</v>
      </c>
      <c r="K374" s="113">
        <v>45488.489803240744</v>
      </c>
      <c r="L374" s="116">
        <v>45496.42459490741</v>
      </c>
      <c r="M374" s="115" t="s">
        <v>2694</v>
      </c>
      <c r="N374" s="117">
        <v>0</v>
      </c>
      <c r="O374" s="113">
        <v>45910.605034722219</v>
      </c>
    </row>
    <row r="375" spans="1:15" ht="15.75" customHeight="1" x14ac:dyDescent="0.25">
      <c r="A375" s="48">
        <v>3052</v>
      </c>
      <c r="B375" s="35">
        <f t="shared" si="5"/>
        <v>28</v>
      </c>
      <c r="C375" s="113">
        <v>45483.57068287037</v>
      </c>
      <c r="D375" s="114" t="s">
        <v>1734</v>
      </c>
      <c r="E375" s="35" t="s">
        <v>8</v>
      </c>
      <c r="F375" s="36"/>
      <c r="G375" s="24" t="s">
        <v>1999</v>
      </c>
      <c r="H375" s="125" t="s">
        <v>99</v>
      </c>
      <c r="I375" s="24" t="s">
        <v>2047</v>
      </c>
      <c r="J375" s="24" t="s">
        <v>2375</v>
      </c>
      <c r="K375" s="113">
        <v>45483.706759259258</v>
      </c>
      <c r="L375" s="116">
        <v>45491.337962962964</v>
      </c>
      <c r="M375" s="115" t="s">
        <v>2694</v>
      </c>
      <c r="N375" s="117">
        <v>0</v>
      </c>
      <c r="O375" s="113">
        <v>45910.605034722219</v>
      </c>
    </row>
    <row r="376" spans="1:15" ht="15.75" customHeight="1" x14ac:dyDescent="0.25">
      <c r="A376" s="48">
        <v>3051</v>
      </c>
      <c r="B376" s="35">
        <f t="shared" si="5"/>
        <v>28</v>
      </c>
      <c r="C376" s="113">
        <v>45481.470960648148</v>
      </c>
      <c r="D376" s="114" t="s">
        <v>1735</v>
      </c>
      <c r="E376" s="35" t="s">
        <v>8</v>
      </c>
      <c r="F376" s="36"/>
      <c r="G376" s="24" t="s">
        <v>1999</v>
      </c>
      <c r="H376" s="125" t="s">
        <v>99</v>
      </c>
      <c r="I376" s="24" t="s">
        <v>12</v>
      </c>
      <c r="J376" s="24" t="s">
        <v>2376</v>
      </c>
      <c r="K376" s="113">
        <v>45482.600902777776</v>
      </c>
      <c r="L376" s="116">
        <v>45490.01357638889</v>
      </c>
      <c r="M376" s="115" t="s">
        <v>2694</v>
      </c>
      <c r="N376" s="117">
        <v>0</v>
      </c>
      <c r="O376" s="113">
        <v>45910.605034722219</v>
      </c>
    </row>
    <row r="377" spans="1:15" ht="15.75" customHeight="1" x14ac:dyDescent="0.25">
      <c r="A377" s="48">
        <v>3050</v>
      </c>
      <c r="B377" s="35">
        <f t="shared" si="5"/>
        <v>28</v>
      </c>
      <c r="C377" s="113">
        <v>45481.458993055552</v>
      </c>
      <c r="D377" s="114" t="s">
        <v>1736</v>
      </c>
      <c r="E377" s="35" t="s">
        <v>8</v>
      </c>
      <c r="F377" s="11"/>
      <c r="G377" s="24" t="s">
        <v>1999</v>
      </c>
      <c r="H377" s="125" t="s">
        <v>99</v>
      </c>
      <c r="I377" s="24" t="s">
        <v>12</v>
      </c>
      <c r="J377" s="24" t="s">
        <v>2377</v>
      </c>
      <c r="K377" s="113">
        <v>45483.615925925929</v>
      </c>
      <c r="L377" s="116">
        <v>45491.032418981478</v>
      </c>
      <c r="M377" s="115" t="s">
        <v>2694</v>
      </c>
      <c r="N377" s="117">
        <v>0</v>
      </c>
      <c r="O377" s="113">
        <v>45910.605034722219</v>
      </c>
    </row>
    <row r="378" spans="1:15" ht="15.75" customHeight="1" x14ac:dyDescent="0.25">
      <c r="A378" s="48">
        <v>3049</v>
      </c>
      <c r="B378" s="35">
        <f t="shared" si="5"/>
        <v>28</v>
      </c>
      <c r="C378" s="113">
        <v>45481.416817129626</v>
      </c>
      <c r="D378" s="114" t="s">
        <v>1737</v>
      </c>
      <c r="E378" s="35" t="s">
        <v>8</v>
      </c>
      <c r="F378" s="11"/>
      <c r="G378" s="24" t="s">
        <v>1999</v>
      </c>
      <c r="H378" s="125" t="s">
        <v>99</v>
      </c>
      <c r="I378" s="24" t="s">
        <v>2046</v>
      </c>
      <c r="J378" s="24" t="s">
        <v>2240</v>
      </c>
      <c r="K378" s="113">
        <v>45483.5000462963</v>
      </c>
      <c r="L378" s="116">
        <v>45490.97415509259</v>
      </c>
      <c r="M378" s="115" t="s">
        <v>2694</v>
      </c>
      <c r="N378" s="117">
        <v>0</v>
      </c>
      <c r="O378" s="113">
        <v>45910.605034722219</v>
      </c>
    </row>
    <row r="379" spans="1:15" ht="15.75" customHeight="1" x14ac:dyDescent="0.25">
      <c r="A379" s="48">
        <v>3048</v>
      </c>
      <c r="B379" s="35">
        <f t="shared" si="5"/>
        <v>27</v>
      </c>
      <c r="C379" s="113">
        <v>45478.383206018516</v>
      </c>
      <c r="D379" s="114" t="s">
        <v>1738</v>
      </c>
      <c r="E379" s="35" t="s">
        <v>8</v>
      </c>
      <c r="F379" s="11"/>
      <c r="G379" s="24" t="s">
        <v>1999</v>
      </c>
      <c r="H379" s="125" t="s">
        <v>99</v>
      </c>
      <c r="I379" s="24" t="s">
        <v>12</v>
      </c>
      <c r="J379" s="24" t="s">
        <v>2247</v>
      </c>
      <c r="K379" s="113">
        <v>45483.668761574074</v>
      </c>
      <c r="L379" s="116">
        <v>45491.334201388891</v>
      </c>
      <c r="M379" s="115" t="s">
        <v>2694</v>
      </c>
      <c r="N379" s="117">
        <v>0</v>
      </c>
      <c r="O379" s="113">
        <v>45910.605034722219</v>
      </c>
    </row>
    <row r="380" spans="1:15" ht="15.75" customHeight="1" x14ac:dyDescent="0.25">
      <c r="A380" s="48">
        <v>3047</v>
      </c>
      <c r="B380" s="35">
        <f t="shared" si="5"/>
        <v>27</v>
      </c>
      <c r="C380" s="113">
        <v>45477.558310185188</v>
      </c>
      <c r="D380" s="114" t="s">
        <v>1739</v>
      </c>
      <c r="E380" s="35" t="s">
        <v>8</v>
      </c>
      <c r="F380" s="11"/>
      <c r="G380" s="24" t="s">
        <v>1999</v>
      </c>
      <c r="H380" s="125" t="s">
        <v>99</v>
      </c>
      <c r="I380" s="24" t="s">
        <v>79</v>
      </c>
      <c r="J380" s="24" t="s">
        <v>2378</v>
      </c>
      <c r="K380" s="113">
        <v>45496.491377314815</v>
      </c>
      <c r="L380" s="116">
        <v>45504.129583333335</v>
      </c>
      <c r="M380" s="115" t="s">
        <v>2694</v>
      </c>
      <c r="N380" s="117">
        <v>0</v>
      </c>
      <c r="O380" s="113">
        <v>45910.605034722219</v>
      </c>
    </row>
    <row r="381" spans="1:15" ht="15.75" customHeight="1" x14ac:dyDescent="0.25">
      <c r="A381" s="48">
        <v>3046</v>
      </c>
      <c r="B381" s="35">
        <f t="shared" si="5"/>
        <v>27</v>
      </c>
      <c r="C381" s="113">
        <v>45476.674305555556</v>
      </c>
      <c r="D381" s="114" t="s">
        <v>1740</v>
      </c>
      <c r="E381" s="35" t="s">
        <v>8</v>
      </c>
      <c r="F381" s="11"/>
      <c r="G381" s="24" t="s">
        <v>2015</v>
      </c>
      <c r="H381" s="125" t="s">
        <v>99</v>
      </c>
      <c r="I381" s="24" t="s">
        <v>79</v>
      </c>
      <c r="J381" s="24" t="s">
        <v>2379</v>
      </c>
      <c r="K381" s="113">
        <v>45477.476099537038</v>
      </c>
      <c r="L381" s="116">
        <v>45485.256585648145</v>
      </c>
      <c r="M381" s="115" t="s">
        <v>2694</v>
      </c>
      <c r="N381" s="117">
        <v>0</v>
      </c>
      <c r="O381" s="113">
        <v>45910.605034722219</v>
      </c>
    </row>
    <row r="382" spans="1:15" ht="15.75" customHeight="1" x14ac:dyDescent="0.25">
      <c r="A382" s="48">
        <v>3045</v>
      </c>
      <c r="B382" s="35">
        <f t="shared" si="5"/>
        <v>27</v>
      </c>
      <c r="C382" s="113">
        <v>45476.427488425928</v>
      </c>
      <c r="D382" s="114" t="s">
        <v>1741</v>
      </c>
      <c r="E382" s="35" t="s">
        <v>8</v>
      </c>
      <c r="F382" s="36"/>
      <c r="G382" s="24" t="s">
        <v>2019</v>
      </c>
      <c r="H382" s="125" t="s">
        <v>99</v>
      </c>
      <c r="I382" s="24" t="s">
        <v>2047</v>
      </c>
      <c r="J382" s="24" t="s">
        <v>2380</v>
      </c>
      <c r="K382" s="113">
        <v>45478.582418981481</v>
      </c>
      <c r="L382" s="116">
        <v>45485.975011574075</v>
      </c>
      <c r="M382" s="115" t="s">
        <v>2694</v>
      </c>
      <c r="N382" s="117">
        <v>0</v>
      </c>
      <c r="O382" s="113">
        <v>45910.605034722219</v>
      </c>
    </row>
    <row r="383" spans="1:15" ht="15.75" customHeight="1" x14ac:dyDescent="0.25">
      <c r="A383" s="48">
        <v>3044</v>
      </c>
      <c r="B383" s="35">
        <f t="shared" si="5"/>
        <v>27</v>
      </c>
      <c r="C383" s="113">
        <v>45475.667199074072</v>
      </c>
      <c r="D383" s="114" t="s">
        <v>1742</v>
      </c>
      <c r="E383" s="35" t="s">
        <v>8</v>
      </c>
      <c r="F383" s="36"/>
      <c r="G383" s="24" t="s">
        <v>2015</v>
      </c>
      <c r="H383" s="125" t="s">
        <v>99</v>
      </c>
      <c r="I383" s="24" t="s">
        <v>12</v>
      </c>
      <c r="J383" s="24" t="s">
        <v>2381</v>
      </c>
      <c r="K383" s="113">
        <v>45476.730196759258</v>
      </c>
      <c r="L383" s="116">
        <v>45484.502939814818</v>
      </c>
      <c r="M383" s="115" t="s">
        <v>2694</v>
      </c>
      <c r="N383" s="117">
        <v>0</v>
      </c>
      <c r="O383" s="113">
        <v>45910.605034722219</v>
      </c>
    </row>
    <row r="384" spans="1:15" ht="15.75" customHeight="1" x14ac:dyDescent="0.25">
      <c r="A384" s="48">
        <v>3043</v>
      </c>
      <c r="B384" s="35">
        <f t="shared" si="5"/>
        <v>27</v>
      </c>
      <c r="C384" s="113">
        <v>45475.432476851849</v>
      </c>
      <c r="D384" s="114" t="s">
        <v>1743</v>
      </c>
      <c r="E384" s="35" t="s">
        <v>8</v>
      </c>
      <c r="F384" s="36"/>
      <c r="G384" s="24" t="s">
        <v>1999</v>
      </c>
      <c r="H384" s="125" t="s">
        <v>99</v>
      </c>
      <c r="I384" s="24" t="s">
        <v>12</v>
      </c>
      <c r="J384" s="24" t="s">
        <v>2244</v>
      </c>
      <c r="K384" s="113">
        <v>45482.386805555558</v>
      </c>
      <c r="L384" s="116">
        <v>45490.020150462966</v>
      </c>
      <c r="M384" s="115" t="s">
        <v>2694</v>
      </c>
      <c r="N384" s="117">
        <v>0</v>
      </c>
      <c r="O384" s="113">
        <v>45910.605034722219</v>
      </c>
    </row>
    <row r="385" spans="1:15" ht="15.75" customHeight="1" x14ac:dyDescent="0.25">
      <c r="A385" s="48">
        <v>3042</v>
      </c>
      <c r="B385" s="35">
        <f t="shared" si="5"/>
        <v>27</v>
      </c>
      <c r="C385" s="113">
        <v>45475.417430555557</v>
      </c>
      <c r="D385" s="114" t="s">
        <v>1744</v>
      </c>
      <c r="E385" s="35" t="s">
        <v>8</v>
      </c>
      <c r="F385" s="36"/>
      <c r="G385" s="24" t="s">
        <v>1999</v>
      </c>
      <c r="H385" s="125" t="s">
        <v>99</v>
      </c>
      <c r="I385" s="24" t="s">
        <v>2046</v>
      </c>
      <c r="J385" s="24" t="s">
        <v>2382</v>
      </c>
      <c r="K385" s="113">
        <v>45475.658726851849</v>
      </c>
      <c r="L385" s="116">
        <v>45482.974861111114</v>
      </c>
      <c r="M385" s="115" t="s">
        <v>2694</v>
      </c>
      <c r="N385" s="117">
        <v>0</v>
      </c>
      <c r="O385" s="113">
        <v>45910.605034722219</v>
      </c>
    </row>
    <row r="386" spans="1:15" ht="15.75" customHeight="1" x14ac:dyDescent="0.25">
      <c r="A386" s="48">
        <v>3041</v>
      </c>
      <c r="B386" s="35">
        <f t="shared" si="5"/>
        <v>27</v>
      </c>
      <c r="C386" s="113">
        <v>45474.615219907406</v>
      </c>
      <c r="D386" s="114" t="s">
        <v>1745</v>
      </c>
      <c r="E386" s="35" t="s">
        <v>8</v>
      </c>
      <c r="F386" s="36"/>
      <c r="G386" s="24" t="s">
        <v>1999</v>
      </c>
      <c r="H386" s="125" t="s">
        <v>99</v>
      </c>
      <c r="I386" s="24" t="s">
        <v>2046</v>
      </c>
      <c r="J386" s="24" t="s">
        <v>2383</v>
      </c>
      <c r="K386" s="113">
        <v>45476.444120370368</v>
      </c>
      <c r="L386" s="116">
        <v>45484.18240740741</v>
      </c>
      <c r="M386" s="115" t="s">
        <v>2694</v>
      </c>
      <c r="N386" s="117">
        <v>0</v>
      </c>
      <c r="O386" s="113">
        <v>45910.605034722219</v>
      </c>
    </row>
    <row r="387" spans="1:15" ht="15.75" customHeight="1" x14ac:dyDescent="0.25">
      <c r="A387" s="48">
        <v>3040</v>
      </c>
      <c r="B387" s="35">
        <f t="shared" ref="B387:B450" si="6">_xlfn.ISOWEEKNUM(C387)</f>
        <v>26</v>
      </c>
      <c r="C387" s="113">
        <v>45471.656817129631</v>
      </c>
      <c r="D387" s="114" t="s">
        <v>1746</v>
      </c>
      <c r="E387" s="35" t="s">
        <v>8</v>
      </c>
      <c r="F387" s="36"/>
      <c r="G387" s="24" t="s">
        <v>2011</v>
      </c>
      <c r="H387" s="125" t="s">
        <v>99</v>
      </c>
      <c r="I387" s="24" t="s">
        <v>2047</v>
      </c>
      <c r="J387" s="24" t="s">
        <v>2384</v>
      </c>
      <c r="K387" s="113">
        <v>45475.411736111113</v>
      </c>
      <c r="L387" s="116">
        <v>45483.212812500002</v>
      </c>
      <c r="M387" s="115" t="s">
        <v>2694</v>
      </c>
      <c r="N387" s="117">
        <v>0</v>
      </c>
      <c r="O387" s="113">
        <v>45910.605034722219</v>
      </c>
    </row>
    <row r="388" spans="1:15" ht="15.75" customHeight="1" x14ac:dyDescent="0.25">
      <c r="A388" s="48">
        <v>3039</v>
      </c>
      <c r="B388" s="35">
        <f t="shared" si="6"/>
        <v>26</v>
      </c>
      <c r="C388" s="113">
        <v>45471.451168981483</v>
      </c>
      <c r="D388" s="114" t="s">
        <v>1747</v>
      </c>
      <c r="E388" s="35" t="s">
        <v>8</v>
      </c>
      <c r="F388" s="20"/>
      <c r="G388" s="24" t="s">
        <v>2011</v>
      </c>
      <c r="H388" s="125" t="s">
        <v>99</v>
      </c>
      <c r="I388" s="24" t="s">
        <v>12</v>
      </c>
      <c r="J388" s="24" t="s">
        <v>2385</v>
      </c>
      <c r="K388" s="113">
        <v>45481.570520833331</v>
      </c>
      <c r="L388" s="116">
        <v>45489.224259259259</v>
      </c>
      <c r="M388" s="115" t="s">
        <v>2694</v>
      </c>
      <c r="N388" s="117">
        <v>0</v>
      </c>
      <c r="O388" s="113">
        <v>45910.605034722219</v>
      </c>
    </row>
    <row r="389" spans="1:15" ht="15.75" customHeight="1" x14ac:dyDescent="0.25">
      <c r="A389" s="48">
        <v>3038</v>
      </c>
      <c r="B389" s="35">
        <f t="shared" si="6"/>
        <v>26</v>
      </c>
      <c r="C389" s="113">
        <v>45470.652638888889</v>
      </c>
      <c r="D389" s="114" t="s">
        <v>1748</v>
      </c>
      <c r="E389" s="35" t="s">
        <v>8</v>
      </c>
      <c r="F389" s="20"/>
      <c r="G389" s="24" t="s">
        <v>1999</v>
      </c>
      <c r="H389" s="125" t="s">
        <v>99</v>
      </c>
      <c r="I389" s="24" t="s">
        <v>79</v>
      </c>
      <c r="J389" s="24" t="s">
        <v>2386</v>
      </c>
      <c r="K389" s="113">
        <v>45475.612013888887</v>
      </c>
      <c r="L389" s="116">
        <v>45483.211365740739</v>
      </c>
      <c r="M389" s="115" t="s">
        <v>2694</v>
      </c>
      <c r="N389" s="117">
        <v>0</v>
      </c>
      <c r="O389" s="113">
        <v>45910.605034722219</v>
      </c>
    </row>
    <row r="390" spans="1:15" ht="15.75" customHeight="1" x14ac:dyDescent="0.25">
      <c r="A390" s="48">
        <v>3037</v>
      </c>
      <c r="B390" s="35">
        <f t="shared" si="6"/>
        <v>26</v>
      </c>
      <c r="C390" s="113">
        <v>45470.630949074075</v>
      </c>
      <c r="D390" s="114" t="s">
        <v>1749</v>
      </c>
      <c r="E390" s="35" t="s">
        <v>8</v>
      </c>
      <c r="F390" s="20"/>
      <c r="G390" s="24" t="s">
        <v>2029</v>
      </c>
      <c r="H390" s="125" t="s">
        <v>99</v>
      </c>
      <c r="I390" s="24" t="s">
        <v>2047</v>
      </c>
      <c r="J390" s="24" t="s">
        <v>2387</v>
      </c>
      <c r="K390" s="113">
        <v>45482.4765162037</v>
      </c>
      <c r="L390" s="116">
        <v>45490.211944444447</v>
      </c>
      <c r="M390" s="115" t="s">
        <v>2694</v>
      </c>
      <c r="N390" s="117">
        <v>0</v>
      </c>
      <c r="O390" s="113">
        <v>45910.605034722219</v>
      </c>
    </row>
    <row r="391" spans="1:15" ht="15.75" customHeight="1" x14ac:dyDescent="0.25">
      <c r="A391" s="48">
        <v>3036</v>
      </c>
      <c r="B391" s="35">
        <f t="shared" si="6"/>
        <v>26</v>
      </c>
      <c r="C391" s="113">
        <v>45470.622928240744</v>
      </c>
      <c r="D391" s="114" t="s">
        <v>1750</v>
      </c>
      <c r="E391" s="35" t="s">
        <v>8</v>
      </c>
      <c r="F391" s="20"/>
      <c r="G391" s="24" t="s">
        <v>1999</v>
      </c>
      <c r="H391" s="125" t="s">
        <v>99</v>
      </c>
      <c r="I391" s="24" t="s">
        <v>12</v>
      </c>
      <c r="J391" s="24" t="s">
        <v>2388</v>
      </c>
      <c r="K391" s="113">
        <v>45475.373969907407</v>
      </c>
      <c r="L391" s="116">
        <v>45483.178113425929</v>
      </c>
      <c r="M391" s="115" t="s">
        <v>2694</v>
      </c>
      <c r="N391" s="117">
        <v>0</v>
      </c>
      <c r="O391" s="113">
        <v>45910.605034722219</v>
      </c>
    </row>
    <row r="392" spans="1:15" ht="15.75" customHeight="1" x14ac:dyDescent="0.25">
      <c r="A392" s="48">
        <v>3035</v>
      </c>
      <c r="B392" s="35">
        <f t="shared" si="6"/>
        <v>26</v>
      </c>
      <c r="C392" s="113">
        <v>45468.608437499999</v>
      </c>
      <c r="D392" s="114" t="s">
        <v>1751</v>
      </c>
      <c r="E392" s="35" t="s">
        <v>8</v>
      </c>
      <c r="F392" s="20"/>
      <c r="G392" s="24" t="s">
        <v>2013</v>
      </c>
      <c r="H392" s="125" t="s">
        <v>99</v>
      </c>
      <c r="I392" s="24" t="s">
        <v>12</v>
      </c>
      <c r="J392" s="24" t="s">
        <v>2389</v>
      </c>
      <c r="K392" s="113">
        <v>45469.427048611113</v>
      </c>
      <c r="L392" s="116">
        <v>45477.175671296296</v>
      </c>
      <c r="M392" s="115" t="s">
        <v>2694</v>
      </c>
      <c r="N392" s="117">
        <v>0</v>
      </c>
      <c r="O392" s="113">
        <v>45910.605034722219</v>
      </c>
    </row>
    <row r="393" spans="1:15" ht="15.75" customHeight="1" x14ac:dyDescent="0.25">
      <c r="A393" s="48">
        <v>3034</v>
      </c>
      <c r="B393" s="35">
        <f t="shared" si="6"/>
        <v>26</v>
      </c>
      <c r="C393" s="113">
        <v>45468.434189814812</v>
      </c>
      <c r="D393" s="114" t="s">
        <v>1752</v>
      </c>
      <c r="E393" s="35" t="s">
        <v>8</v>
      </c>
      <c r="F393" s="36"/>
      <c r="G393" s="24" t="s">
        <v>2011</v>
      </c>
      <c r="H393" s="125" t="s">
        <v>99</v>
      </c>
      <c r="I393" s="24" t="s">
        <v>12</v>
      </c>
      <c r="J393" s="24" t="s">
        <v>2390</v>
      </c>
      <c r="K393" s="113">
        <v>45468.477500000001</v>
      </c>
      <c r="L393" s="116">
        <v>45476.006157407406</v>
      </c>
      <c r="M393" s="115" t="s">
        <v>2694</v>
      </c>
      <c r="N393" s="117">
        <v>0</v>
      </c>
      <c r="O393" s="113">
        <v>45910.605034722219</v>
      </c>
    </row>
    <row r="394" spans="1:15" ht="15.75" customHeight="1" x14ac:dyDescent="0.25">
      <c r="A394" s="48">
        <v>3033</v>
      </c>
      <c r="B394" s="35">
        <f t="shared" si="6"/>
        <v>26</v>
      </c>
      <c r="C394" s="113">
        <v>45467.670567129629</v>
      </c>
      <c r="D394" s="114" t="s">
        <v>1753</v>
      </c>
      <c r="E394" s="35" t="s">
        <v>8</v>
      </c>
      <c r="F394" s="36"/>
      <c r="G394" s="24" t="s">
        <v>1999</v>
      </c>
      <c r="H394" s="125" t="s">
        <v>99</v>
      </c>
      <c r="I394" s="24" t="s">
        <v>21</v>
      </c>
      <c r="J394" s="24" t="s">
        <v>2391</v>
      </c>
      <c r="K394" s="113">
        <v>45470.398252314815</v>
      </c>
      <c r="L394" s="116">
        <v>45478.219305555554</v>
      </c>
      <c r="M394" s="115" t="s">
        <v>2694</v>
      </c>
      <c r="N394" s="117">
        <v>0</v>
      </c>
      <c r="O394" s="113">
        <v>45910.605034722219</v>
      </c>
    </row>
    <row r="395" spans="1:15" ht="15.75" customHeight="1" x14ac:dyDescent="0.25">
      <c r="A395" s="48">
        <v>3032</v>
      </c>
      <c r="B395" s="35">
        <f t="shared" si="6"/>
        <v>26</v>
      </c>
      <c r="C395" s="113">
        <v>45467.670486111114</v>
      </c>
      <c r="D395" s="114" t="s">
        <v>1754</v>
      </c>
      <c r="E395" s="35" t="s">
        <v>8</v>
      </c>
      <c r="F395" s="36"/>
      <c r="G395" s="24" t="s">
        <v>1999</v>
      </c>
      <c r="H395" s="125" t="s">
        <v>99</v>
      </c>
      <c r="I395" s="24" t="s">
        <v>2046</v>
      </c>
      <c r="J395" s="24" t="s">
        <v>2195</v>
      </c>
      <c r="K395" s="113">
        <v>45468.439502314817</v>
      </c>
      <c r="L395" s="116">
        <v>45476.215231481481</v>
      </c>
      <c r="M395" s="115" t="s">
        <v>2694</v>
      </c>
      <c r="N395" s="117">
        <v>0</v>
      </c>
      <c r="O395" s="113">
        <v>45910.605034722219</v>
      </c>
    </row>
    <row r="396" spans="1:15" ht="15.75" customHeight="1" x14ac:dyDescent="0.25">
      <c r="A396" s="48">
        <v>3031</v>
      </c>
      <c r="B396" s="35">
        <f t="shared" si="6"/>
        <v>25</v>
      </c>
      <c r="C396" s="113">
        <v>45463.677071759259</v>
      </c>
      <c r="D396" s="114" t="s">
        <v>1755</v>
      </c>
      <c r="E396" s="35" t="s">
        <v>8</v>
      </c>
      <c r="F396" s="36"/>
      <c r="G396" s="24" t="s">
        <v>1999</v>
      </c>
      <c r="H396" s="125" t="s">
        <v>99</v>
      </c>
      <c r="I396" s="24" t="s">
        <v>21</v>
      </c>
      <c r="J396" s="24" t="s">
        <v>2392</v>
      </c>
      <c r="K396" s="113">
        <v>45464.473726851851</v>
      </c>
      <c r="L396" s="116">
        <v>45472.253379629627</v>
      </c>
      <c r="M396" s="115" t="s">
        <v>2694</v>
      </c>
      <c r="N396" s="117">
        <v>0</v>
      </c>
      <c r="O396" s="113">
        <v>45910.605034722219</v>
      </c>
    </row>
    <row r="397" spans="1:15" ht="15.75" customHeight="1" x14ac:dyDescent="0.25">
      <c r="A397" s="48">
        <v>3030</v>
      </c>
      <c r="B397" s="35">
        <f t="shared" si="6"/>
        <v>25</v>
      </c>
      <c r="C397" s="113">
        <v>45462.666585648149</v>
      </c>
      <c r="D397" s="114" t="s">
        <v>1756</v>
      </c>
      <c r="E397" s="35" t="s">
        <v>8</v>
      </c>
      <c r="F397" s="20"/>
      <c r="G397" s="24" t="s">
        <v>2002</v>
      </c>
      <c r="H397" s="125" t="s">
        <v>99</v>
      </c>
      <c r="I397" s="24" t="s">
        <v>12</v>
      </c>
      <c r="J397" s="24" t="s">
        <v>2393</v>
      </c>
      <c r="K397" s="113">
        <v>45463.641076388885</v>
      </c>
      <c r="L397" s="116">
        <v>45471.213935185187</v>
      </c>
      <c r="M397" s="115" t="s">
        <v>2694</v>
      </c>
      <c r="N397" s="117">
        <v>0</v>
      </c>
      <c r="O397" s="113">
        <v>45910.605034722219</v>
      </c>
    </row>
    <row r="398" spans="1:15" ht="15.75" customHeight="1" x14ac:dyDescent="0.25">
      <c r="A398" s="48">
        <v>3029</v>
      </c>
      <c r="B398" s="35">
        <f t="shared" si="6"/>
        <v>25</v>
      </c>
      <c r="C398" s="113">
        <v>45462.6016087963</v>
      </c>
      <c r="D398" s="114" t="s">
        <v>1757</v>
      </c>
      <c r="E398" s="35" t="s">
        <v>8</v>
      </c>
      <c r="F398" s="20"/>
      <c r="G398" s="24" t="s">
        <v>2024</v>
      </c>
      <c r="H398" s="125" t="s">
        <v>99</v>
      </c>
      <c r="I398" s="24" t="s">
        <v>12</v>
      </c>
      <c r="J398" s="24" t="s">
        <v>2394</v>
      </c>
      <c r="K398" s="113">
        <v>45469.621423611112</v>
      </c>
      <c r="L398" s="116">
        <v>45477.193761574075</v>
      </c>
      <c r="M398" s="115" t="s">
        <v>2694</v>
      </c>
      <c r="N398" s="117">
        <v>0</v>
      </c>
      <c r="O398" s="113">
        <v>45910.605034722219</v>
      </c>
    </row>
    <row r="399" spans="1:15" ht="15.75" customHeight="1" x14ac:dyDescent="0.25">
      <c r="A399" s="48">
        <v>3028</v>
      </c>
      <c r="B399" s="35">
        <f t="shared" si="6"/>
        <v>25</v>
      </c>
      <c r="C399" s="113">
        <v>45461.701793981483</v>
      </c>
      <c r="D399" s="114" t="s">
        <v>1758</v>
      </c>
      <c r="E399" s="35" t="s">
        <v>8</v>
      </c>
      <c r="F399" s="20"/>
      <c r="G399" s="24" t="s">
        <v>2015</v>
      </c>
      <c r="H399" s="125" t="s">
        <v>99</v>
      </c>
      <c r="I399" s="24" t="s">
        <v>21</v>
      </c>
      <c r="J399" s="24" t="s">
        <v>2395</v>
      </c>
      <c r="K399" s="113">
        <v>45462.386111111111</v>
      </c>
      <c r="L399" s="116">
        <v>45470.255949074075</v>
      </c>
      <c r="M399" s="115" t="s">
        <v>2694</v>
      </c>
      <c r="N399" s="117">
        <v>0</v>
      </c>
      <c r="O399" s="113">
        <v>45910.605034722219</v>
      </c>
    </row>
    <row r="400" spans="1:15" ht="15.75" customHeight="1" x14ac:dyDescent="0.25">
      <c r="A400" s="48">
        <v>3027</v>
      </c>
      <c r="B400" s="35">
        <f t="shared" si="6"/>
        <v>25</v>
      </c>
      <c r="C400" s="113">
        <v>45461.484340277777</v>
      </c>
      <c r="D400" s="114" t="s">
        <v>1759</v>
      </c>
      <c r="E400" s="35" t="s">
        <v>8</v>
      </c>
      <c r="F400" s="20"/>
      <c r="G400" s="24" t="s">
        <v>2001</v>
      </c>
      <c r="H400" s="125" t="s">
        <v>99</v>
      </c>
      <c r="I400" s="24" t="s">
        <v>21</v>
      </c>
      <c r="J400" s="24" t="s">
        <v>2396</v>
      </c>
      <c r="K400" s="113">
        <v>45461.656157407408</v>
      </c>
      <c r="L400" s="116">
        <v>45469.054988425924</v>
      </c>
      <c r="M400" s="115" t="s">
        <v>2694</v>
      </c>
      <c r="N400" s="117">
        <v>0</v>
      </c>
      <c r="O400" s="113">
        <v>45910.605034722219</v>
      </c>
    </row>
    <row r="401" spans="1:15" ht="15.75" customHeight="1" x14ac:dyDescent="0.25">
      <c r="A401" s="48">
        <v>3026</v>
      </c>
      <c r="B401" s="35">
        <f t="shared" si="6"/>
        <v>24</v>
      </c>
      <c r="C401" s="113">
        <v>45456.641712962963</v>
      </c>
      <c r="D401" s="114" t="s">
        <v>1760</v>
      </c>
      <c r="E401" s="35" t="s">
        <v>8</v>
      </c>
      <c r="F401" s="20"/>
      <c r="G401" s="24" t="s">
        <v>2014</v>
      </c>
      <c r="H401" s="125" t="s">
        <v>99</v>
      </c>
      <c r="I401" s="24" t="s">
        <v>12</v>
      </c>
      <c r="J401" s="24" t="s">
        <v>2397</v>
      </c>
      <c r="K401" s="113">
        <v>45462.401655092595</v>
      </c>
      <c r="L401" s="116">
        <v>45470.216377314813</v>
      </c>
      <c r="M401" s="115" t="s">
        <v>2694</v>
      </c>
      <c r="N401" s="117">
        <v>0</v>
      </c>
      <c r="O401" s="113">
        <v>45910.605034722219</v>
      </c>
    </row>
    <row r="402" spans="1:15" ht="15.75" customHeight="1" x14ac:dyDescent="0.25">
      <c r="A402" s="48">
        <v>3025</v>
      </c>
      <c r="B402" s="35">
        <f t="shared" si="6"/>
        <v>24</v>
      </c>
      <c r="C402" s="113">
        <v>45456.532280092593</v>
      </c>
      <c r="D402" s="114" t="s">
        <v>1761</v>
      </c>
      <c r="E402" s="35" t="s">
        <v>8</v>
      </c>
      <c r="F402" s="20"/>
      <c r="G402" s="24" t="s">
        <v>2025</v>
      </c>
      <c r="H402" s="125" t="s">
        <v>99</v>
      </c>
      <c r="I402" s="24" t="s">
        <v>2046</v>
      </c>
      <c r="J402" s="24" t="s">
        <v>2398</v>
      </c>
      <c r="K402" s="113">
        <v>45463.368055555555</v>
      </c>
      <c r="L402" s="116">
        <v>45471.086493055554</v>
      </c>
      <c r="M402" s="115" t="s">
        <v>2694</v>
      </c>
      <c r="N402" s="117">
        <v>0</v>
      </c>
      <c r="O402" s="113">
        <v>45910.605034722219</v>
      </c>
    </row>
    <row r="403" spans="1:15" ht="15.75" customHeight="1" x14ac:dyDescent="0.25">
      <c r="A403" s="48">
        <v>3024</v>
      </c>
      <c r="B403" s="35">
        <f t="shared" si="6"/>
        <v>24</v>
      </c>
      <c r="C403" s="113">
        <v>45455.597361111111</v>
      </c>
      <c r="D403" s="114" t="s">
        <v>1762</v>
      </c>
      <c r="E403" s="35" t="s">
        <v>8</v>
      </c>
      <c r="F403" s="20"/>
      <c r="G403" s="24" t="s">
        <v>1999</v>
      </c>
      <c r="H403" s="125" t="s">
        <v>99</v>
      </c>
      <c r="I403" s="24" t="s">
        <v>2047</v>
      </c>
      <c r="J403" s="24" t="s">
        <v>2399</v>
      </c>
      <c r="K403" s="113">
        <v>45460.489571759259</v>
      </c>
      <c r="L403" s="116">
        <v>45468.148634259262</v>
      </c>
      <c r="M403" s="115" t="s">
        <v>2694</v>
      </c>
      <c r="N403" s="117">
        <v>0</v>
      </c>
      <c r="O403" s="113">
        <v>45910.605034722219</v>
      </c>
    </row>
    <row r="404" spans="1:15" ht="15.75" customHeight="1" x14ac:dyDescent="0.25">
      <c r="A404" s="48">
        <v>3023</v>
      </c>
      <c r="B404" s="35">
        <f t="shared" si="6"/>
        <v>24</v>
      </c>
      <c r="C404" s="113">
        <v>45455.483298611114</v>
      </c>
      <c r="D404" s="114" t="s">
        <v>1763</v>
      </c>
      <c r="E404" s="35" t="s">
        <v>8</v>
      </c>
      <c r="F404" s="20"/>
      <c r="G404" s="24" t="s">
        <v>1999</v>
      </c>
      <c r="H404" s="125" t="s">
        <v>99</v>
      </c>
      <c r="I404" s="24" t="s">
        <v>12</v>
      </c>
      <c r="J404" s="24" t="s">
        <v>2400</v>
      </c>
      <c r="K404" s="113">
        <v>45457.346400462964</v>
      </c>
      <c r="L404" s="116">
        <v>45465.0546412037</v>
      </c>
      <c r="M404" s="115" t="s">
        <v>2694</v>
      </c>
      <c r="N404" s="117">
        <v>0</v>
      </c>
      <c r="O404" s="113">
        <v>45910.605034722219</v>
      </c>
    </row>
    <row r="405" spans="1:15" ht="15.75" customHeight="1" x14ac:dyDescent="0.25">
      <c r="A405" s="48">
        <v>3022</v>
      </c>
      <c r="B405" s="35">
        <f t="shared" si="6"/>
        <v>24</v>
      </c>
      <c r="C405" s="113">
        <v>45454.65016203704</v>
      </c>
      <c r="D405" s="114" t="s">
        <v>1764</v>
      </c>
      <c r="E405" s="35" t="s">
        <v>8</v>
      </c>
      <c r="F405" s="20"/>
      <c r="G405" s="24" t="s">
        <v>1999</v>
      </c>
      <c r="H405" s="125" t="s">
        <v>99</v>
      </c>
      <c r="I405" s="24" t="s">
        <v>2047</v>
      </c>
      <c r="J405" s="24" t="s">
        <v>2401</v>
      </c>
      <c r="K405" s="113">
        <v>45455.518472222226</v>
      </c>
      <c r="L405" s="116">
        <v>45463.222430555557</v>
      </c>
      <c r="M405" s="115" t="s">
        <v>2694</v>
      </c>
      <c r="N405" s="117">
        <v>0</v>
      </c>
      <c r="O405" s="113">
        <v>45910.605034722219</v>
      </c>
    </row>
    <row r="406" spans="1:15" ht="15.75" customHeight="1" x14ac:dyDescent="0.25">
      <c r="A406" s="48">
        <v>3021</v>
      </c>
      <c r="B406" s="35">
        <f t="shared" si="6"/>
        <v>24</v>
      </c>
      <c r="C406" s="113">
        <v>45453.706932870373</v>
      </c>
      <c r="D406" s="114" t="s">
        <v>1765</v>
      </c>
      <c r="E406" s="35" t="s">
        <v>8</v>
      </c>
      <c r="F406" s="20"/>
      <c r="G406" s="24" t="s">
        <v>1999</v>
      </c>
      <c r="H406" s="125" t="s">
        <v>99</v>
      </c>
      <c r="I406" s="24" t="s">
        <v>12</v>
      </c>
      <c r="J406" s="24" t="s">
        <v>2402</v>
      </c>
      <c r="K406" s="113">
        <v>45461.472650462965</v>
      </c>
      <c r="L406" s="116">
        <v>45469.260972222219</v>
      </c>
      <c r="M406" s="115" t="s">
        <v>2694</v>
      </c>
      <c r="N406" s="117">
        <v>0</v>
      </c>
      <c r="O406" s="113">
        <v>45910.605034722219</v>
      </c>
    </row>
    <row r="407" spans="1:15" ht="15.75" customHeight="1" x14ac:dyDescent="0.25">
      <c r="A407" s="48">
        <v>3020</v>
      </c>
      <c r="B407" s="35">
        <f t="shared" si="6"/>
        <v>24</v>
      </c>
      <c r="C407" s="113">
        <v>45453.436041666668</v>
      </c>
      <c r="D407" s="114" t="s">
        <v>1766</v>
      </c>
      <c r="E407" s="35" t="s">
        <v>8</v>
      </c>
      <c r="F407" s="20"/>
      <c r="G407" s="24" t="s">
        <v>2002</v>
      </c>
      <c r="H407" s="125" t="s">
        <v>99</v>
      </c>
      <c r="I407" s="24" t="s">
        <v>12</v>
      </c>
      <c r="J407" s="24" t="s">
        <v>2403</v>
      </c>
      <c r="K407" s="113">
        <v>45454.697800925926</v>
      </c>
      <c r="L407" s="116">
        <v>45464.461342592593</v>
      </c>
      <c r="M407" s="115" t="s">
        <v>2694</v>
      </c>
      <c r="N407" s="117">
        <v>0</v>
      </c>
      <c r="O407" s="113">
        <v>45910.605034722219</v>
      </c>
    </row>
    <row r="408" spans="1:15" ht="15.75" customHeight="1" x14ac:dyDescent="0.25">
      <c r="A408" s="48">
        <v>3019</v>
      </c>
      <c r="B408" s="35">
        <f t="shared" si="6"/>
        <v>24</v>
      </c>
      <c r="C408" s="113">
        <v>45453.290520833332</v>
      </c>
      <c r="D408" s="114" t="s">
        <v>1767</v>
      </c>
      <c r="E408" s="35" t="s">
        <v>8</v>
      </c>
      <c r="F408" s="20"/>
      <c r="G408" s="24" t="s">
        <v>1999</v>
      </c>
      <c r="H408" s="125" t="s">
        <v>99</v>
      </c>
      <c r="I408" s="24" t="s">
        <v>21</v>
      </c>
      <c r="J408" s="24" t="s">
        <v>2404</v>
      </c>
      <c r="K408" s="113">
        <v>45456.409155092595</v>
      </c>
      <c r="L408" s="116">
        <v>45463.833553240744</v>
      </c>
      <c r="M408" s="115" t="s">
        <v>2694</v>
      </c>
      <c r="N408" s="117">
        <v>0</v>
      </c>
      <c r="O408" s="113">
        <v>45910.605034722219</v>
      </c>
    </row>
    <row r="409" spans="1:15" ht="15.75" customHeight="1" x14ac:dyDescent="0.25">
      <c r="A409" s="48">
        <v>3018</v>
      </c>
      <c r="B409" s="35">
        <f t="shared" si="6"/>
        <v>23</v>
      </c>
      <c r="C409" s="113">
        <v>45450.380509259259</v>
      </c>
      <c r="D409" s="114" t="s">
        <v>1768</v>
      </c>
      <c r="E409" s="35" t="s">
        <v>8</v>
      </c>
      <c r="F409" s="20"/>
      <c r="G409" s="24" t="s">
        <v>2013</v>
      </c>
      <c r="H409" s="125" t="s">
        <v>99</v>
      </c>
      <c r="I409" s="24" t="s">
        <v>12</v>
      </c>
      <c r="J409" s="24" t="s">
        <v>2405</v>
      </c>
      <c r="K409" s="113">
        <v>45454.605254629627</v>
      </c>
      <c r="L409" s="116">
        <v>45464.460266203707</v>
      </c>
      <c r="M409" s="115" t="s">
        <v>2694</v>
      </c>
      <c r="N409" s="117">
        <v>0</v>
      </c>
      <c r="O409" s="113">
        <v>45910.605034722219</v>
      </c>
    </row>
    <row r="410" spans="1:15" ht="15.75" customHeight="1" x14ac:dyDescent="0.25">
      <c r="A410" s="48">
        <v>3017</v>
      </c>
      <c r="B410" s="35">
        <f t="shared" si="6"/>
        <v>23</v>
      </c>
      <c r="C410" s="113">
        <v>45449.559050925927</v>
      </c>
      <c r="D410" s="114" t="s">
        <v>1769</v>
      </c>
      <c r="E410" s="35" t="s">
        <v>8</v>
      </c>
      <c r="F410" s="20"/>
      <c r="G410" s="24" t="s">
        <v>1999</v>
      </c>
      <c r="H410" s="125" t="s">
        <v>99</v>
      </c>
      <c r="I410" s="24" t="s">
        <v>12</v>
      </c>
      <c r="J410" s="24" t="s">
        <v>2244</v>
      </c>
      <c r="K410" s="113">
        <v>45450.539305555554</v>
      </c>
      <c r="L410" s="116">
        <v>45460.669236111113</v>
      </c>
      <c r="M410" s="115" t="s">
        <v>2694</v>
      </c>
      <c r="N410" s="117">
        <v>0</v>
      </c>
      <c r="O410" s="113">
        <v>45910.605034722219</v>
      </c>
    </row>
    <row r="411" spans="1:15" ht="15.75" customHeight="1" x14ac:dyDescent="0.25">
      <c r="A411" s="48">
        <v>3016</v>
      </c>
      <c r="B411" s="35">
        <f t="shared" si="6"/>
        <v>23</v>
      </c>
      <c r="C411" s="113">
        <v>45449.472407407404</v>
      </c>
      <c r="D411" s="114" t="s">
        <v>1770</v>
      </c>
      <c r="E411" s="35" t="s">
        <v>8</v>
      </c>
      <c r="F411" s="20"/>
      <c r="G411" s="24" t="s">
        <v>1999</v>
      </c>
      <c r="H411" s="125" t="s">
        <v>99</v>
      </c>
      <c r="I411" s="24" t="s">
        <v>21</v>
      </c>
      <c r="J411" s="24" t="s">
        <v>2406</v>
      </c>
      <c r="K411" s="113">
        <v>45450.483831018515</v>
      </c>
      <c r="L411" s="116">
        <v>45462.334733796299</v>
      </c>
      <c r="M411" s="115" t="s">
        <v>2694</v>
      </c>
      <c r="N411" s="117">
        <v>0</v>
      </c>
      <c r="O411" s="113">
        <v>45910.605034722219</v>
      </c>
    </row>
    <row r="412" spans="1:15" ht="15.75" customHeight="1" x14ac:dyDescent="0.25">
      <c r="A412" s="48">
        <v>3015</v>
      </c>
      <c r="B412" s="35">
        <f t="shared" si="6"/>
        <v>23</v>
      </c>
      <c r="C412" s="113">
        <v>45448.611550925925</v>
      </c>
      <c r="D412" s="114" t="s">
        <v>1771</v>
      </c>
      <c r="E412" s="35" t="s">
        <v>8</v>
      </c>
      <c r="F412" s="20"/>
      <c r="G412" s="24" t="s">
        <v>1999</v>
      </c>
      <c r="H412" s="125" t="s">
        <v>99</v>
      </c>
      <c r="I412" s="24" t="s">
        <v>10</v>
      </c>
      <c r="J412" s="24" t="s">
        <v>2407</v>
      </c>
      <c r="K412" s="113">
        <v>45449.602407407408</v>
      </c>
      <c r="L412" s="116">
        <v>45457.211817129632</v>
      </c>
      <c r="M412" s="115" t="s">
        <v>2694</v>
      </c>
      <c r="N412" s="117">
        <v>0</v>
      </c>
      <c r="O412" s="113">
        <v>45910.605034722219</v>
      </c>
    </row>
    <row r="413" spans="1:15" ht="15.75" customHeight="1" x14ac:dyDescent="0.25">
      <c r="A413" s="48">
        <v>3014</v>
      </c>
      <c r="B413" s="35">
        <f t="shared" si="6"/>
        <v>23</v>
      </c>
      <c r="C413" s="113">
        <v>45447.561076388891</v>
      </c>
      <c r="D413" s="114" t="s">
        <v>1772</v>
      </c>
      <c r="E413" s="35" t="s">
        <v>8</v>
      </c>
      <c r="F413" s="20"/>
      <c r="G413" s="24" t="s">
        <v>2013</v>
      </c>
      <c r="H413" s="125" t="s">
        <v>99</v>
      </c>
      <c r="I413" s="24" t="s">
        <v>10</v>
      </c>
      <c r="J413" s="24" t="s">
        <v>2408</v>
      </c>
      <c r="K413" s="113">
        <v>45448.436944444446</v>
      </c>
      <c r="L413" s="116">
        <v>45456.129386574074</v>
      </c>
      <c r="M413" s="115" t="s">
        <v>2694</v>
      </c>
      <c r="N413" s="117">
        <v>0</v>
      </c>
      <c r="O413" s="113">
        <v>45910.605034722219</v>
      </c>
    </row>
    <row r="414" spans="1:15" ht="15.75" customHeight="1" x14ac:dyDescent="0.25">
      <c r="A414" s="48">
        <v>3013</v>
      </c>
      <c r="B414" s="35">
        <f t="shared" si="6"/>
        <v>23</v>
      </c>
      <c r="C414" s="113">
        <v>45447.435520833336</v>
      </c>
      <c r="D414" s="114" t="s">
        <v>1773</v>
      </c>
      <c r="E414" s="35" t="s">
        <v>8</v>
      </c>
      <c r="F414" s="11"/>
      <c r="G414" s="24" t="s">
        <v>1999</v>
      </c>
      <c r="H414" s="125" t="s">
        <v>99</v>
      </c>
      <c r="I414" s="24" t="s">
        <v>21</v>
      </c>
      <c r="J414" s="24" t="s">
        <v>2409</v>
      </c>
      <c r="K414" s="113">
        <v>45448.587291666663</v>
      </c>
      <c r="L414" s="116">
        <v>45456.032708333332</v>
      </c>
      <c r="M414" s="115" t="s">
        <v>2694</v>
      </c>
      <c r="N414" s="117">
        <v>0</v>
      </c>
      <c r="O414" s="113">
        <v>45910.605034722219</v>
      </c>
    </row>
    <row r="415" spans="1:15" ht="15.75" customHeight="1" x14ac:dyDescent="0.25">
      <c r="A415" s="48">
        <v>3012</v>
      </c>
      <c r="B415" s="35">
        <f t="shared" si="6"/>
        <v>22</v>
      </c>
      <c r="C415" s="113">
        <v>45442.40929398148</v>
      </c>
      <c r="D415" s="114" t="s">
        <v>1774</v>
      </c>
      <c r="E415" s="35" t="s">
        <v>8</v>
      </c>
      <c r="F415" s="11"/>
      <c r="G415" s="24" t="s">
        <v>1999</v>
      </c>
      <c r="H415" s="125" t="s">
        <v>99</v>
      </c>
      <c r="I415" s="24" t="s">
        <v>21</v>
      </c>
      <c r="J415" s="24" t="s">
        <v>2410</v>
      </c>
      <c r="K415" s="113">
        <v>45443.300057870372</v>
      </c>
      <c r="L415" s="116">
        <v>45450.964224537034</v>
      </c>
      <c r="M415" s="115" t="s">
        <v>2694</v>
      </c>
      <c r="N415" s="117">
        <v>0</v>
      </c>
      <c r="O415" s="113">
        <v>45910.605034722219</v>
      </c>
    </row>
    <row r="416" spans="1:15" ht="15.75" customHeight="1" x14ac:dyDescent="0.25">
      <c r="A416" s="48">
        <v>3011</v>
      </c>
      <c r="B416" s="35">
        <f t="shared" si="6"/>
        <v>22</v>
      </c>
      <c r="C416" s="113">
        <v>45441.430787037039</v>
      </c>
      <c r="D416" s="114" t="s">
        <v>1775</v>
      </c>
      <c r="E416" s="35" t="s">
        <v>8</v>
      </c>
      <c r="F416" s="11"/>
      <c r="G416" s="24" t="s">
        <v>1999</v>
      </c>
      <c r="H416" s="125" t="s">
        <v>99</v>
      </c>
      <c r="I416" s="24" t="s">
        <v>21</v>
      </c>
      <c r="J416" s="24" t="s">
        <v>2406</v>
      </c>
      <c r="K416" s="113">
        <v>45447.388402777775</v>
      </c>
      <c r="L416" s="116">
        <v>45454.975949074076</v>
      </c>
      <c r="M416" s="115" t="s">
        <v>2694</v>
      </c>
      <c r="N416" s="117">
        <v>0</v>
      </c>
      <c r="O416" s="113">
        <v>45910.605034722219</v>
      </c>
    </row>
    <row r="417" spans="1:15" ht="15.75" customHeight="1" x14ac:dyDescent="0.25">
      <c r="A417" s="48">
        <v>3010</v>
      </c>
      <c r="B417" s="35">
        <f t="shared" si="6"/>
        <v>22</v>
      </c>
      <c r="C417" s="113">
        <v>45440.631527777776</v>
      </c>
      <c r="D417" s="114" t="s">
        <v>1776</v>
      </c>
      <c r="E417" s="35" t="s">
        <v>8</v>
      </c>
      <c r="F417" s="11"/>
      <c r="G417" s="24" t="s">
        <v>1999</v>
      </c>
      <c r="H417" s="125" t="s">
        <v>99</v>
      </c>
      <c r="I417" s="24" t="s">
        <v>10</v>
      </c>
      <c r="J417" s="24" t="s">
        <v>2411</v>
      </c>
      <c r="K417" s="113">
        <v>45442.403252314813</v>
      </c>
      <c r="L417" s="116">
        <v>45450.181145833332</v>
      </c>
      <c r="M417" s="115" t="s">
        <v>2694</v>
      </c>
      <c r="N417" s="117">
        <v>0</v>
      </c>
      <c r="O417" s="113">
        <v>45910.605034722219</v>
      </c>
    </row>
    <row r="418" spans="1:15" ht="15.75" customHeight="1" x14ac:dyDescent="0.25">
      <c r="A418" s="48">
        <v>3009</v>
      </c>
      <c r="B418" s="35">
        <f t="shared" si="6"/>
        <v>22</v>
      </c>
      <c r="C418" s="113">
        <v>45440.607430555552</v>
      </c>
      <c r="D418" s="114" t="s">
        <v>1777</v>
      </c>
      <c r="E418" s="35" t="s">
        <v>8</v>
      </c>
      <c r="F418" s="11"/>
      <c r="G418" s="24" t="s">
        <v>2004</v>
      </c>
      <c r="H418" s="125" t="s">
        <v>99</v>
      </c>
      <c r="I418" s="24" t="s">
        <v>12</v>
      </c>
      <c r="J418" s="24" t="s">
        <v>2412</v>
      </c>
      <c r="K418" s="113">
        <v>45446.455833333333</v>
      </c>
      <c r="L418" s="116">
        <v>45454.174745370372</v>
      </c>
      <c r="M418" s="115" t="s">
        <v>2694</v>
      </c>
      <c r="N418" s="117">
        <v>0</v>
      </c>
      <c r="O418" s="113">
        <v>45910.605034722219</v>
      </c>
    </row>
    <row r="419" spans="1:15" ht="15.75" customHeight="1" x14ac:dyDescent="0.25">
      <c r="A419" s="48">
        <v>3008</v>
      </c>
      <c r="B419" s="35">
        <f t="shared" si="6"/>
        <v>22</v>
      </c>
      <c r="C419" s="113">
        <v>45440.602754629632</v>
      </c>
      <c r="D419" s="114" t="s">
        <v>1778</v>
      </c>
      <c r="E419" s="35" t="s">
        <v>8</v>
      </c>
      <c r="F419" s="11"/>
      <c r="G419" s="24" t="s">
        <v>2004</v>
      </c>
      <c r="H419" s="125" t="s">
        <v>99</v>
      </c>
      <c r="I419" s="24" t="s">
        <v>12</v>
      </c>
      <c r="J419" s="24" t="s">
        <v>2412</v>
      </c>
      <c r="K419" s="113">
        <v>45453.453182870369</v>
      </c>
      <c r="L419" s="116">
        <v>45461.178796296299</v>
      </c>
      <c r="M419" s="115" t="s">
        <v>2694</v>
      </c>
      <c r="N419" s="117">
        <v>0</v>
      </c>
      <c r="O419" s="113">
        <v>45910.605034722219</v>
      </c>
    </row>
    <row r="420" spans="1:15" ht="15.75" customHeight="1" x14ac:dyDescent="0.25">
      <c r="A420" s="48">
        <v>3007</v>
      </c>
      <c r="B420" s="35">
        <f t="shared" si="6"/>
        <v>22</v>
      </c>
      <c r="C420" s="113">
        <v>45440.464606481481</v>
      </c>
      <c r="D420" s="114" t="s">
        <v>1779</v>
      </c>
      <c r="E420" s="35" t="s">
        <v>8</v>
      </c>
      <c r="F420" s="11"/>
      <c r="G420" s="24" t="s">
        <v>1999</v>
      </c>
      <c r="H420" s="125" t="s">
        <v>99</v>
      </c>
      <c r="I420" s="24" t="s">
        <v>21</v>
      </c>
      <c r="J420" s="24" t="s">
        <v>2413</v>
      </c>
      <c r="K420" s="113">
        <v>45440.621238425927</v>
      </c>
      <c r="L420" s="116">
        <v>45448.043692129628</v>
      </c>
      <c r="M420" s="115" t="s">
        <v>2694</v>
      </c>
      <c r="N420" s="117">
        <v>0</v>
      </c>
      <c r="O420" s="113">
        <v>45910.605034722219</v>
      </c>
    </row>
    <row r="421" spans="1:15" ht="15.75" customHeight="1" x14ac:dyDescent="0.25">
      <c r="A421" s="48">
        <v>3006</v>
      </c>
      <c r="B421" s="35">
        <f t="shared" si="6"/>
        <v>22</v>
      </c>
      <c r="C421" s="113">
        <v>45440.385497685187</v>
      </c>
      <c r="D421" s="114" t="s">
        <v>1780</v>
      </c>
      <c r="E421" s="35" t="s">
        <v>8</v>
      </c>
      <c r="F421" s="11"/>
      <c r="G421" s="24" t="s">
        <v>1999</v>
      </c>
      <c r="H421" s="125" t="s">
        <v>99</v>
      </c>
      <c r="I421" s="24" t="s">
        <v>12</v>
      </c>
      <c r="J421" s="24" t="s">
        <v>2414</v>
      </c>
      <c r="K421" s="113">
        <v>45440.58997685185</v>
      </c>
      <c r="L421" s="116">
        <v>45447.971724537034</v>
      </c>
      <c r="M421" s="115" t="s">
        <v>2694</v>
      </c>
      <c r="N421" s="117">
        <v>0</v>
      </c>
      <c r="O421" s="113">
        <v>45910.605034722219</v>
      </c>
    </row>
    <row r="422" spans="1:15" ht="15.75" customHeight="1" x14ac:dyDescent="0.25">
      <c r="A422" s="48">
        <v>3005</v>
      </c>
      <c r="B422" s="35">
        <f t="shared" si="6"/>
        <v>22</v>
      </c>
      <c r="C422" s="113">
        <v>45439.551238425927</v>
      </c>
      <c r="D422" s="114" t="s">
        <v>1781</v>
      </c>
      <c r="E422" s="35" t="s">
        <v>8</v>
      </c>
      <c r="F422" s="11"/>
      <c r="G422" s="24" t="s">
        <v>1999</v>
      </c>
      <c r="H422" s="125" t="s">
        <v>99</v>
      </c>
      <c r="I422" s="24" t="s">
        <v>21</v>
      </c>
      <c r="J422" s="24" t="s">
        <v>2415</v>
      </c>
      <c r="K422" s="113">
        <v>45439.660798611112</v>
      </c>
      <c r="L422" s="116">
        <v>45447.129756944443</v>
      </c>
      <c r="M422" s="115" t="s">
        <v>2694</v>
      </c>
      <c r="N422" s="117">
        <v>0</v>
      </c>
      <c r="O422" s="113">
        <v>45910.605034722219</v>
      </c>
    </row>
    <row r="423" spans="1:15" ht="15.75" customHeight="1" x14ac:dyDescent="0.25">
      <c r="A423" s="48">
        <v>3004</v>
      </c>
      <c r="B423" s="35">
        <f t="shared" si="6"/>
        <v>22</v>
      </c>
      <c r="C423" s="113">
        <v>45439.354386574072</v>
      </c>
      <c r="D423" s="114" t="s">
        <v>1782</v>
      </c>
      <c r="E423" s="35" t="s">
        <v>8</v>
      </c>
      <c r="F423" s="11"/>
      <c r="G423" s="24" t="s">
        <v>2002</v>
      </c>
      <c r="H423" s="125" t="s">
        <v>99</v>
      </c>
      <c r="I423" s="24" t="s">
        <v>10</v>
      </c>
      <c r="J423" s="24" t="s">
        <v>2416</v>
      </c>
      <c r="K423" s="113">
        <v>45443.358796296299</v>
      </c>
      <c r="L423" s="116">
        <v>45450.928831018522</v>
      </c>
      <c r="M423" s="115" t="s">
        <v>2694</v>
      </c>
      <c r="N423" s="117">
        <v>0</v>
      </c>
      <c r="O423" s="113">
        <v>45910.605034722219</v>
      </c>
    </row>
    <row r="424" spans="1:15" ht="15.75" customHeight="1" x14ac:dyDescent="0.25">
      <c r="A424" s="48">
        <v>3003</v>
      </c>
      <c r="B424" s="35">
        <f t="shared" si="6"/>
        <v>21</v>
      </c>
      <c r="C424" s="113">
        <v>45435.551921296297</v>
      </c>
      <c r="D424" s="114" t="s">
        <v>1783</v>
      </c>
      <c r="E424" s="35" t="s">
        <v>8</v>
      </c>
      <c r="F424" s="11"/>
      <c r="G424" s="24" t="s">
        <v>1999</v>
      </c>
      <c r="H424" s="125" t="s">
        <v>99</v>
      </c>
      <c r="I424" s="24" t="s">
        <v>12</v>
      </c>
      <c r="J424" s="24" t="s">
        <v>2417</v>
      </c>
      <c r="K424" s="113">
        <v>45441.568113425928</v>
      </c>
      <c r="L424" s="116">
        <v>45449.710451388892</v>
      </c>
      <c r="M424" s="115" t="s">
        <v>2694</v>
      </c>
      <c r="N424" s="117">
        <v>0</v>
      </c>
      <c r="O424" s="113">
        <v>45910.605034722219</v>
      </c>
    </row>
    <row r="425" spans="1:15" ht="15.75" customHeight="1" x14ac:dyDescent="0.25">
      <c r="A425" s="48">
        <v>3002</v>
      </c>
      <c r="B425" s="35">
        <f t="shared" si="6"/>
        <v>21</v>
      </c>
      <c r="C425" s="113">
        <v>45435.452592592592</v>
      </c>
      <c r="D425" s="114" t="s">
        <v>1784</v>
      </c>
      <c r="E425" s="35" t="s">
        <v>8</v>
      </c>
      <c r="F425" s="11"/>
      <c r="G425" s="24" t="s">
        <v>1999</v>
      </c>
      <c r="H425" s="125" t="s">
        <v>99</v>
      </c>
      <c r="I425" s="24" t="s">
        <v>21</v>
      </c>
      <c r="J425" s="24" t="s">
        <v>2418</v>
      </c>
      <c r="K425" s="113">
        <v>45436.581238425926</v>
      </c>
      <c r="L425" s="116">
        <v>45444.002025462964</v>
      </c>
      <c r="M425" s="115" t="s">
        <v>2694</v>
      </c>
      <c r="N425" s="117">
        <v>0</v>
      </c>
      <c r="O425" s="113">
        <v>45910.605034722219</v>
      </c>
    </row>
    <row r="426" spans="1:15" ht="15.75" customHeight="1" x14ac:dyDescent="0.25">
      <c r="A426" s="48">
        <v>3001</v>
      </c>
      <c r="B426" s="35">
        <f t="shared" si="6"/>
        <v>21</v>
      </c>
      <c r="C426" s="113">
        <v>45435.3830787037</v>
      </c>
      <c r="D426" s="114" t="s">
        <v>1785</v>
      </c>
      <c r="E426" s="35" t="s">
        <v>8</v>
      </c>
      <c r="F426" s="11"/>
      <c r="G426" s="24" t="s">
        <v>2003</v>
      </c>
      <c r="H426" s="125" t="s">
        <v>99</v>
      </c>
      <c r="I426" s="24" t="s">
        <v>21</v>
      </c>
      <c r="J426" s="24" t="s">
        <v>2419</v>
      </c>
      <c r="K426" s="113">
        <v>45442.574571759258</v>
      </c>
      <c r="L426" s="116">
        <v>45449.927083333336</v>
      </c>
      <c r="M426" s="115" t="s">
        <v>2694</v>
      </c>
      <c r="N426" s="117">
        <v>0</v>
      </c>
      <c r="O426" s="113">
        <v>45910.605034722219</v>
      </c>
    </row>
    <row r="427" spans="1:15" ht="15.75" customHeight="1" x14ac:dyDescent="0.25">
      <c r="A427" s="48">
        <v>3000</v>
      </c>
      <c r="B427" s="35">
        <f t="shared" si="6"/>
        <v>21</v>
      </c>
      <c r="C427" s="113">
        <v>45434.433379629627</v>
      </c>
      <c r="D427" s="114" t="s">
        <v>1786</v>
      </c>
      <c r="E427" s="35" t="s">
        <v>8</v>
      </c>
      <c r="F427" s="11"/>
      <c r="G427" s="24" t="s">
        <v>2006</v>
      </c>
      <c r="H427" s="125" t="s">
        <v>99</v>
      </c>
      <c r="I427" s="24" t="s">
        <v>10</v>
      </c>
      <c r="J427" s="24" t="s">
        <v>2420</v>
      </c>
      <c r="K427" s="113">
        <v>45434.657847222225</v>
      </c>
      <c r="L427" s="116">
        <v>45442.002546296295</v>
      </c>
      <c r="M427" s="115" t="s">
        <v>2694</v>
      </c>
      <c r="N427" s="117">
        <v>0</v>
      </c>
      <c r="O427" s="113">
        <v>45910.605034722219</v>
      </c>
    </row>
    <row r="428" spans="1:15" ht="15.75" customHeight="1" x14ac:dyDescent="0.25">
      <c r="A428" s="48">
        <v>2999</v>
      </c>
      <c r="B428" s="35">
        <f t="shared" si="6"/>
        <v>21</v>
      </c>
      <c r="C428" s="113">
        <v>45433.577604166669</v>
      </c>
      <c r="D428" s="114" t="s">
        <v>1787</v>
      </c>
      <c r="E428" s="35" t="s">
        <v>8</v>
      </c>
      <c r="F428" s="11"/>
      <c r="G428" s="24" t="s">
        <v>1999</v>
      </c>
      <c r="H428" s="125" t="s">
        <v>99</v>
      </c>
      <c r="I428" s="24" t="s">
        <v>12</v>
      </c>
      <c r="J428" s="24" t="s">
        <v>2392</v>
      </c>
      <c r="K428" s="113">
        <v>45434.592581018522</v>
      </c>
      <c r="L428" s="116">
        <v>45442.180972222224</v>
      </c>
      <c r="M428" s="115" t="s">
        <v>2694</v>
      </c>
      <c r="N428" s="117">
        <v>0</v>
      </c>
      <c r="O428" s="113">
        <v>45910.605034722219</v>
      </c>
    </row>
    <row r="429" spans="1:15" ht="15.75" customHeight="1" x14ac:dyDescent="0.25">
      <c r="A429" s="48">
        <v>2998</v>
      </c>
      <c r="B429" s="35">
        <f t="shared" si="6"/>
        <v>20</v>
      </c>
      <c r="C429" s="113">
        <v>45428.612129629626</v>
      </c>
      <c r="D429" s="114" t="s">
        <v>1788</v>
      </c>
      <c r="E429" s="35" t="s">
        <v>8</v>
      </c>
      <c r="F429" s="11"/>
      <c r="G429" s="24" t="s">
        <v>2024</v>
      </c>
      <c r="H429" s="125" t="s">
        <v>99</v>
      </c>
      <c r="I429" s="24" t="s">
        <v>10</v>
      </c>
      <c r="J429" s="24" t="s">
        <v>2421</v>
      </c>
      <c r="K429" s="113">
        <v>45428.652407407404</v>
      </c>
      <c r="L429" s="116">
        <v>45436.172349537039</v>
      </c>
      <c r="M429" s="115" t="s">
        <v>2694</v>
      </c>
      <c r="N429" s="117">
        <v>0</v>
      </c>
      <c r="O429" s="113">
        <v>45910.605034722219</v>
      </c>
    </row>
    <row r="430" spans="1:15" ht="15.75" customHeight="1" x14ac:dyDescent="0.25">
      <c r="A430" s="48">
        <v>2997</v>
      </c>
      <c r="B430" s="35">
        <f t="shared" si="6"/>
        <v>20</v>
      </c>
      <c r="C430" s="113">
        <v>45428.608483796299</v>
      </c>
      <c r="D430" s="114" t="s">
        <v>1789</v>
      </c>
      <c r="E430" s="35" t="s">
        <v>8</v>
      </c>
      <c r="F430" s="11"/>
      <c r="G430" s="24" t="s">
        <v>2022</v>
      </c>
      <c r="H430" s="125" t="s">
        <v>99</v>
      </c>
      <c r="I430" s="24" t="s">
        <v>21</v>
      </c>
      <c r="J430" s="24" t="s">
        <v>2422</v>
      </c>
      <c r="K430" s="113">
        <v>45428.777291666665</v>
      </c>
      <c r="L430" s="116">
        <v>45436.177766203706</v>
      </c>
      <c r="M430" s="115" t="s">
        <v>2694</v>
      </c>
      <c r="N430" s="117">
        <v>0</v>
      </c>
      <c r="O430" s="113">
        <v>45910.605034722219</v>
      </c>
    </row>
    <row r="431" spans="1:15" ht="15.75" customHeight="1" x14ac:dyDescent="0.25">
      <c r="A431" s="48">
        <v>2996</v>
      </c>
      <c r="B431" s="35">
        <f t="shared" si="6"/>
        <v>20</v>
      </c>
      <c r="C431" s="113">
        <v>45427.473657407405</v>
      </c>
      <c r="D431" s="114" t="s">
        <v>1790</v>
      </c>
      <c r="E431" s="35" t="s">
        <v>8</v>
      </c>
      <c r="F431" s="11"/>
      <c r="G431" s="24" t="s">
        <v>2030</v>
      </c>
      <c r="H431" s="125" t="s">
        <v>99</v>
      </c>
      <c r="I431" s="24" t="s">
        <v>21</v>
      </c>
      <c r="J431" s="24" t="s">
        <v>2423</v>
      </c>
      <c r="K431" s="113">
        <v>45433.48741898148</v>
      </c>
      <c r="L431" s="116">
        <v>45441.044074074074</v>
      </c>
      <c r="M431" s="115" t="s">
        <v>2694</v>
      </c>
      <c r="N431" s="117">
        <v>0</v>
      </c>
      <c r="O431" s="113">
        <v>45910.605034722219</v>
      </c>
    </row>
    <row r="432" spans="1:15" ht="15.75" customHeight="1" x14ac:dyDescent="0.25">
      <c r="A432" s="48">
        <v>2995</v>
      </c>
      <c r="B432" s="35">
        <f t="shared" si="6"/>
        <v>20</v>
      </c>
      <c r="C432" s="113">
        <v>45427.442256944443</v>
      </c>
      <c r="D432" s="114" t="s">
        <v>1791</v>
      </c>
      <c r="E432" s="35" t="s">
        <v>8</v>
      </c>
      <c r="F432" s="11"/>
      <c r="G432" s="24" t="s">
        <v>2001</v>
      </c>
      <c r="H432" s="125" t="s">
        <v>99</v>
      </c>
      <c r="I432" s="24" t="s">
        <v>10</v>
      </c>
      <c r="J432" s="24" t="s">
        <v>2424</v>
      </c>
      <c r="K432" s="113">
        <v>45427.650740740741</v>
      </c>
      <c r="L432" s="116">
        <v>45435.381932870368</v>
      </c>
      <c r="M432" s="115" t="s">
        <v>2694</v>
      </c>
      <c r="N432" s="117">
        <v>0</v>
      </c>
      <c r="O432" s="113">
        <v>45910.605034722219</v>
      </c>
    </row>
    <row r="433" spans="1:15" ht="15.75" customHeight="1" x14ac:dyDescent="0.25">
      <c r="A433" s="48">
        <v>2994</v>
      </c>
      <c r="B433" s="35">
        <f t="shared" si="6"/>
        <v>20</v>
      </c>
      <c r="C433" s="113">
        <v>45426.603356481479</v>
      </c>
      <c r="D433" s="114" t="s">
        <v>1792</v>
      </c>
      <c r="E433" s="35" t="s">
        <v>8</v>
      </c>
      <c r="F433" s="11"/>
      <c r="G433" s="24" t="s">
        <v>1999</v>
      </c>
      <c r="H433" s="125" t="s">
        <v>99</v>
      </c>
      <c r="I433" s="24" t="s">
        <v>12</v>
      </c>
      <c r="J433" s="24" t="s">
        <v>2425</v>
      </c>
      <c r="K433" s="113">
        <v>45426.761979166666</v>
      </c>
      <c r="L433" s="116">
        <v>45435.463773148149</v>
      </c>
      <c r="M433" s="115" t="s">
        <v>2694</v>
      </c>
      <c r="N433" s="117">
        <v>0</v>
      </c>
      <c r="O433" s="113">
        <v>45910.605034722219</v>
      </c>
    </row>
    <row r="434" spans="1:15" ht="15.75" customHeight="1" x14ac:dyDescent="0.25">
      <c r="A434" s="48">
        <v>2993</v>
      </c>
      <c r="B434" s="35">
        <f t="shared" si="6"/>
        <v>20</v>
      </c>
      <c r="C434" s="113">
        <v>45426.471145833333</v>
      </c>
      <c r="D434" s="114" t="s">
        <v>1793</v>
      </c>
      <c r="E434" s="35" t="s">
        <v>8</v>
      </c>
      <c r="F434" s="36"/>
      <c r="G434" s="24" t="s">
        <v>1999</v>
      </c>
      <c r="H434" s="125" t="s">
        <v>99</v>
      </c>
      <c r="I434" s="24" t="s">
        <v>12</v>
      </c>
      <c r="J434" s="24" t="s">
        <v>2267</v>
      </c>
      <c r="K434" s="113">
        <v>45432.594861111109</v>
      </c>
      <c r="L434" s="116">
        <v>45440.045416666668</v>
      </c>
      <c r="M434" s="115" t="s">
        <v>2694</v>
      </c>
      <c r="N434" s="117">
        <v>0</v>
      </c>
      <c r="O434" s="113">
        <v>45910.605034722219</v>
      </c>
    </row>
    <row r="435" spans="1:15" ht="15.75" customHeight="1" x14ac:dyDescent="0.25">
      <c r="A435" s="48">
        <v>2992</v>
      </c>
      <c r="B435" s="35">
        <f t="shared" si="6"/>
        <v>20</v>
      </c>
      <c r="C435" s="113">
        <v>45425.590995370374</v>
      </c>
      <c r="D435" s="114" t="s">
        <v>1794</v>
      </c>
      <c r="E435" s="35" t="s">
        <v>8</v>
      </c>
      <c r="F435" s="36"/>
      <c r="G435" s="24" t="s">
        <v>2017</v>
      </c>
      <c r="H435" s="125" t="s">
        <v>99</v>
      </c>
      <c r="I435" s="24" t="s">
        <v>10</v>
      </c>
      <c r="J435" s="24" t="s">
        <v>2426</v>
      </c>
      <c r="K435" s="113">
        <v>45428.379930555559</v>
      </c>
      <c r="L435" s="116">
        <v>45436.171793981484</v>
      </c>
      <c r="M435" s="115" t="s">
        <v>2694</v>
      </c>
      <c r="N435" s="117">
        <v>0</v>
      </c>
      <c r="O435" s="113">
        <v>45910.605034722219</v>
      </c>
    </row>
    <row r="436" spans="1:15" ht="15.75" customHeight="1" x14ac:dyDescent="0.25">
      <c r="A436" s="48">
        <v>2991</v>
      </c>
      <c r="B436" s="35">
        <f t="shared" si="6"/>
        <v>19</v>
      </c>
      <c r="C436" s="113">
        <v>45422.681759259256</v>
      </c>
      <c r="D436" s="114" t="s">
        <v>1795</v>
      </c>
      <c r="E436" s="35" t="s">
        <v>8</v>
      </c>
      <c r="F436" s="36"/>
      <c r="G436" s="24" t="s">
        <v>1999</v>
      </c>
      <c r="H436" s="125" t="s">
        <v>99</v>
      </c>
      <c r="I436" s="24" t="s">
        <v>79</v>
      </c>
      <c r="J436" s="24" t="s">
        <v>2135</v>
      </c>
      <c r="K436" s="113">
        <v>45422.715914351851</v>
      </c>
      <c r="L436" s="116">
        <v>45430.253206018519</v>
      </c>
      <c r="M436" s="115" t="s">
        <v>2694</v>
      </c>
      <c r="N436" s="117">
        <v>0</v>
      </c>
      <c r="O436" s="113">
        <v>45910.605034722219</v>
      </c>
    </row>
    <row r="437" spans="1:15" ht="15.75" customHeight="1" x14ac:dyDescent="0.25">
      <c r="A437" s="48">
        <v>2990</v>
      </c>
      <c r="B437" s="35">
        <f t="shared" si="6"/>
        <v>19</v>
      </c>
      <c r="C437" s="113">
        <v>45422.467314814814</v>
      </c>
      <c r="D437" s="114" t="s">
        <v>1796</v>
      </c>
      <c r="E437" s="35" t="s">
        <v>8</v>
      </c>
      <c r="F437" s="36"/>
      <c r="G437" s="24" t="s">
        <v>2008</v>
      </c>
      <c r="H437" s="125" t="s">
        <v>99</v>
      </c>
      <c r="I437" s="24" t="s">
        <v>12</v>
      </c>
      <c r="J437" s="24" t="s">
        <v>2204</v>
      </c>
      <c r="K437" s="113">
        <v>45432.455671296295</v>
      </c>
      <c r="L437" s="116">
        <v>45440.046006944445</v>
      </c>
      <c r="M437" s="115" t="s">
        <v>2694</v>
      </c>
      <c r="N437" s="117">
        <v>0</v>
      </c>
      <c r="O437" s="113">
        <v>45910.605034722219</v>
      </c>
    </row>
    <row r="438" spans="1:15" ht="15.75" customHeight="1" x14ac:dyDescent="0.25">
      <c r="A438" s="48">
        <v>2989</v>
      </c>
      <c r="B438" s="35">
        <f t="shared" si="6"/>
        <v>19</v>
      </c>
      <c r="C438" s="113">
        <v>45422.395231481481</v>
      </c>
      <c r="D438" s="114" t="s">
        <v>1797</v>
      </c>
      <c r="E438" s="35" t="s">
        <v>8</v>
      </c>
      <c r="F438" s="36"/>
      <c r="G438" s="24" t="s">
        <v>1999</v>
      </c>
      <c r="H438" s="125" t="s">
        <v>99</v>
      </c>
      <c r="I438" s="24" t="s">
        <v>21</v>
      </c>
      <c r="J438" s="24" t="s">
        <v>2427</v>
      </c>
      <c r="K438" s="113">
        <v>45422.545046296298</v>
      </c>
      <c r="L438" s="116">
        <v>45429.968321759261</v>
      </c>
      <c r="M438" s="115" t="s">
        <v>2694</v>
      </c>
      <c r="N438" s="117">
        <v>0</v>
      </c>
      <c r="O438" s="113">
        <v>45910.605034722219</v>
      </c>
    </row>
    <row r="439" spans="1:15" ht="15.75" customHeight="1" x14ac:dyDescent="0.25">
      <c r="A439" s="48">
        <v>2988</v>
      </c>
      <c r="B439" s="35">
        <f t="shared" si="6"/>
        <v>19</v>
      </c>
      <c r="C439" s="113">
        <v>45421.648680555554</v>
      </c>
      <c r="D439" s="114" t="s">
        <v>1798</v>
      </c>
      <c r="E439" s="35" t="s">
        <v>8</v>
      </c>
      <c r="F439" s="36"/>
      <c r="G439" s="24" t="s">
        <v>1999</v>
      </c>
      <c r="H439" s="125" t="s">
        <v>99</v>
      </c>
      <c r="I439" s="24" t="s">
        <v>12</v>
      </c>
      <c r="J439" s="24" t="s">
        <v>2428</v>
      </c>
      <c r="K439" s="113">
        <v>45425.5781712963</v>
      </c>
      <c r="L439" s="116">
        <v>45433.191458333335</v>
      </c>
      <c r="M439" s="115" t="s">
        <v>2694</v>
      </c>
      <c r="N439" s="117">
        <v>0</v>
      </c>
      <c r="O439" s="113">
        <v>45910.605034722219</v>
      </c>
    </row>
    <row r="440" spans="1:15" ht="15.75" customHeight="1" x14ac:dyDescent="0.25">
      <c r="A440" s="48">
        <v>2987</v>
      </c>
      <c r="B440" s="35">
        <f t="shared" si="6"/>
        <v>19</v>
      </c>
      <c r="C440" s="113">
        <v>45420.743472222224</v>
      </c>
      <c r="D440" s="114" t="s">
        <v>1799</v>
      </c>
      <c r="E440" s="35" t="s">
        <v>8</v>
      </c>
      <c r="F440" s="36"/>
      <c r="G440" s="24" t="s">
        <v>2006</v>
      </c>
      <c r="H440" s="125" t="s">
        <v>99</v>
      </c>
      <c r="I440" s="24" t="s">
        <v>12</v>
      </c>
      <c r="J440" s="24" t="s">
        <v>2429</v>
      </c>
      <c r="K440" s="113">
        <v>45428.511423611111</v>
      </c>
      <c r="L440" s="116">
        <v>45439.587048611109</v>
      </c>
      <c r="M440" s="115" t="s">
        <v>2694</v>
      </c>
      <c r="N440" s="117">
        <v>0</v>
      </c>
      <c r="O440" s="113">
        <v>45910.605034722219</v>
      </c>
    </row>
    <row r="441" spans="1:15" ht="15.75" customHeight="1" x14ac:dyDescent="0.25">
      <c r="A441" s="48">
        <v>2986</v>
      </c>
      <c r="B441" s="35">
        <f t="shared" si="6"/>
        <v>19</v>
      </c>
      <c r="C441" s="113">
        <v>45418.626701388886</v>
      </c>
      <c r="D441" s="114" t="s">
        <v>1800</v>
      </c>
      <c r="E441" s="35" t="s">
        <v>8</v>
      </c>
      <c r="F441" s="36"/>
      <c r="G441" s="24" t="s">
        <v>1999</v>
      </c>
      <c r="H441" s="125" t="s">
        <v>99</v>
      </c>
      <c r="I441" s="24" t="s">
        <v>21</v>
      </c>
      <c r="J441" s="24" t="s">
        <v>2376</v>
      </c>
      <c r="K441" s="113">
        <v>45419.457719907405</v>
      </c>
      <c r="L441" s="116">
        <v>45427.171597222223</v>
      </c>
      <c r="M441" s="115" t="s">
        <v>2694</v>
      </c>
      <c r="N441" s="117">
        <v>0</v>
      </c>
      <c r="O441" s="113">
        <v>45910.605034722219</v>
      </c>
    </row>
    <row r="442" spans="1:15" ht="15.75" customHeight="1" x14ac:dyDescent="0.25">
      <c r="A442" s="48">
        <v>2985</v>
      </c>
      <c r="B442" s="35">
        <f t="shared" si="6"/>
        <v>19</v>
      </c>
      <c r="C442" s="113">
        <v>45418.536782407406</v>
      </c>
      <c r="D442" s="114" t="s">
        <v>1801</v>
      </c>
      <c r="E442" s="35" t="s">
        <v>8</v>
      </c>
      <c r="F442" s="36"/>
      <c r="G442" s="24" t="s">
        <v>1999</v>
      </c>
      <c r="H442" s="125" t="s">
        <v>99</v>
      </c>
      <c r="I442" s="24" t="s">
        <v>21</v>
      </c>
      <c r="J442" s="24" t="s">
        <v>2048</v>
      </c>
      <c r="K442" s="113">
        <v>45419.545370370368</v>
      </c>
      <c r="L442" s="116">
        <v>45427.093159722222</v>
      </c>
      <c r="M442" s="115" t="s">
        <v>2694</v>
      </c>
      <c r="N442" s="117">
        <v>0</v>
      </c>
      <c r="O442" s="113">
        <v>45910.605034722219</v>
      </c>
    </row>
    <row r="443" spans="1:15" ht="15.75" customHeight="1" x14ac:dyDescent="0.25">
      <c r="A443" s="48">
        <v>2984</v>
      </c>
      <c r="B443" s="35">
        <f t="shared" si="6"/>
        <v>19</v>
      </c>
      <c r="C443" s="113">
        <v>45418.402488425927</v>
      </c>
      <c r="D443" s="114" t="s">
        <v>1802</v>
      </c>
      <c r="E443" s="35" t="s">
        <v>8</v>
      </c>
      <c r="F443" s="36"/>
      <c r="G443" s="24" t="s">
        <v>2031</v>
      </c>
      <c r="H443" s="125" t="s">
        <v>99</v>
      </c>
      <c r="I443" s="24" t="s">
        <v>10</v>
      </c>
      <c r="J443" s="24" t="s">
        <v>2430</v>
      </c>
      <c r="K443" s="113">
        <v>45425.717453703706</v>
      </c>
      <c r="L443" s="116">
        <v>45432.985868055555</v>
      </c>
      <c r="M443" s="115" t="s">
        <v>2694</v>
      </c>
      <c r="N443" s="117">
        <v>0</v>
      </c>
      <c r="O443" s="113">
        <v>45910.605034722219</v>
      </c>
    </row>
    <row r="444" spans="1:15" ht="15.75" customHeight="1" x14ac:dyDescent="0.25">
      <c r="A444" s="48">
        <v>2983</v>
      </c>
      <c r="B444" s="35">
        <f t="shared" si="6"/>
        <v>18</v>
      </c>
      <c r="C444" s="113">
        <v>45412.718229166669</v>
      </c>
      <c r="D444" s="114" t="s">
        <v>1803</v>
      </c>
      <c r="E444" s="35" t="s">
        <v>8</v>
      </c>
      <c r="F444" s="36"/>
      <c r="G444" s="24" t="s">
        <v>1999</v>
      </c>
      <c r="H444" s="125" t="s">
        <v>99</v>
      </c>
      <c r="I444" s="24" t="s">
        <v>12</v>
      </c>
      <c r="J444" s="24" t="s">
        <v>2431</v>
      </c>
      <c r="K444" s="113">
        <v>45419.784432870372</v>
      </c>
      <c r="L444" s="116">
        <v>45427.304236111115</v>
      </c>
      <c r="M444" s="115" t="s">
        <v>2694</v>
      </c>
      <c r="N444" s="117">
        <v>0</v>
      </c>
      <c r="O444" s="113">
        <v>45910.605034722219</v>
      </c>
    </row>
    <row r="445" spans="1:15" ht="15.75" customHeight="1" x14ac:dyDescent="0.25">
      <c r="A445" s="48">
        <v>2982</v>
      </c>
      <c r="B445" s="35">
        <f t="shared" si="6"/>
        <v>18</v>
      </c>
      <c r="C445" s="113">
        <v>45411.694074074076</v>
      </c>
      <c r="D445" s="114" t="s">
        <v>1804</v>
      </c>
      <c r="E445" s="35" t="s">
        <v>8</v>
      </c>
      <c r="F445" s="36"/>
      <c r="G445" s="24" t="s">
        <v>2032</v>
      </c>
      <c r="H445" s="125" t="s">
        <v>99</v>
      </c>
      <c r="I445" s="24" t="s">
        <v>12</v>
      </c>
      <c r="J445" s="24" t="s">
        <v>2432</v>
      </c>
      <c r="K445" s="113">
        <v>45414.542233796295</v>
      </c>
      <c r="L445" s="116">
        <v>45422.253541666665</v>
      </c>
      <c r="M445" s="115" t="s">
        <v>2694</v>
      </c>
      <c r="N445" s="117">
        <v>0</v>
      </c>
      <c r="O445" s="113">
        <v>45910.605034722219</v>
      </c>
    </row>
    <row r="446" spans="1:15" ht="15.75" customHeight="1" x14ac:dyDescent="0.25">
      <c r="A446" s="48">
        <v>2981</v>
      </c>
      <c r="B446" s="35">
        <f t="shared" si="6"/>
        <v>18</v>
      </c>
      <c r="C446" s="113">
        <v>45411.605520833335</v>
      </c>
      <c r="D446" s="114" t="s">
        <v>1805</v>
      </c>
      <c r="E446" s="35" t="s">
        <v>8</v>
      </c>
      <c r="F446" s="36"/>
      <c r="G446" s="24" t="s">
        <v>2020</v>
      </c>
      <c r="H446" s="125" t="s">
        <v>99</v>
      </c>
      <c r="I446" s="24" t="s">
        <v>21</v>
      </c>
      <c r="J446" s="24" t="s">
        <v>2433</v>
      </c>
      <c r="K446" s="113">
        <v>45414.413842592592</v>
      </c>
      <c r="L446" s="116">
        <v>45422.179606481484</v>
      </c>
      <c r="M446" s="115" t="s">
        <v>2694</v>
      </c>
      <c r="N446" s="117">
        <v>0</v>
      </c>
      <c r="O446" s="113">
        <v>45910.605034722219</v>
      </c>
    </row>
    <row r="447" spans="1:15" ht="15.75" customHeight="1" x14ac:dyDescent="0.25">
      <c r="A447" s="48">
        <v>2980</v>
      </c>
      <c r="B447" s="35">
        <f t="shared" si="6"/>
        <v>18</v>
      </c>
      <c r="C447" s="113">
        <v>45411.528067129628</v>
      </c>
      <c r="D447" s="114" t="s">
        <v>1806</v>
      </c>
      <c r="E447" s="35" t="s">
        <v>8</v>
      </c>
      <c r="F447" s="36"/>
      <c r="G447" s="24" t="s">
        <v>1999</v>
      </c>
      <c r="H447" s="125" t="s">
        <v>99</v>
      </c>
      <c r="I447" s="24" t="s">
        <v>10</v>
      </c>
      <c r="J447" s="24" t="s">
        <v>2434</v>
      </c>
      <c r="K447" s="113">
        <v>45412.473761574074</v>
      </c>
      <c r="L447" s="116">
        <v>45420.085856481484</v>
      </c>
      <c r="M447" s="115" t="s">
        <v>2694</v>
      </c>
      <c r="N447" s="117">
        <v>0</v>
      </c>
      <c r="O447" s="113">
        <v>45910.605034722219</v>
      </c>
    </row>
    <row r="448" spans="1:15" ht="15.75" customHeight="1" x14ac:dyDescent="0.25">
      <c r="A448" s="48">
        <v>2979</v>
      </c>
      <c r="B448" s="35">
        <f t="shared" si="6"/>
        <v>18</v>
      </c>
      <c r="C448" s="113">
        <v>45411.376967592594</v>
      </c>
      <c r="D448" s="114" t="s">
        <v>1807</v>
      </c>
      <c r="E448" s="35" t="s">
        <v>8</v>
      </c>
      <c r="F448" s="36"/>
      <c r="G448" s="24" t="s">
        <v>2033</v>
      </c>
      <c r="H448" s="125" t="s">
        <v>99</v>
      </c>
      <c r="I448" s="24" t="s">
        <v>10</v>
      </c>
      <c r="J448" s="24" t="s">
        <v>2435</v>
      </c>
      <c r="K448" s="113">
        <v>45411.582986111112</v>
      </c>
      <c r="L448" s="116">
        <v>45418.929270833331</v>
      </c>
      <c r="M448" s="115" t="s">
        <v>2694</v>
      </c>
      <c r="N448" s="117">
        <v>0</v>
      </c>
      <c r="O448" s="113">
        <v>45910.605034722219</v>
      </c>
    </row>
    <row r="449" spans="1:15" ht="15.75" customHeight="1" x14ac:dyDescent="0.25">
      <c r="A449" s="48">
        <v>2978</v>
      </c>
      <c r="B449" s="35">
        <f t="shared" si="6"/>
        <v>17</v>
      </c>
      <c r="C449" s="113">
        <v>45408.76798611111</v>
      </c>
      <c r="D449" s="114" t="s">
        <v>1808</v>
      </c>
      <c r="E449" s="35" t="s">
        <v>8</v>
      </c>
      <c r="F449" s="36"/>
      <c r="G449" s="24" t="s">
        <v>2016</v>
      </c>
      <c r="H449" s="125" t="s">
        <v>99</v>
      </c>
      <c r="I449" s="24" t="s">
        <v>10</v>
      </c>
      <c r="J449" s="24" t="s">
        <v>2436</v>
      </c>
      <c r="K449" s="113">
        <v>45411.781689814816</v>
      </c>
      <c r="L449" s="116">
        <v>45419.334351851852</v>
      </c>
      <c r="M449" s="115" t="s">
        <v>2694</v>
      </c>
      <c r="N449" s="117">
        <v>0</v>
      </c>
      <c r="O449" s="113">
        <v>45910.605034722219</v>
      </c>
    </row>
    <row r="450" spans="1:15" ht="15.75" customHeight="1" x14ac:dyDescent="0.25">
      <c r="A450" s="48">
        <v>2977</v>
      </c>
      <c r="B450" s="35">
        <f t="shared" si="6"/>
        <v>17</v>
      </c>
      <c r="C450" s="113">
        <v>45407.634236111109</v>
      </c>
      <c r="D450" s="114" t="s">
        <v>1809</v>
      </c>
      <c r="E450" s="35" t="s">
        <v>8</v>
      </c>
      <c r="F450" s="36"/>
      <c r="G450" s="24" t="s">
        <v>2034</v>
      </c>
      <c r="H450" s="125" t="s">
        <v>99</v>
      </c>
      <c r="I450" s="24" t="s">
        <v>21</v>
      </c>
      <c r="J450" s="24" t="s">
        <v>2437</v>
      </c>
      <c r="K450" s="113">
        <v>45414.395787037036</v>
      </c>
      <c r="L450" s="116">
        <v>45422.218263888892</v>
      </c>
      <c r="M450" s="115" t="s">
        <v>2694</v>
      </c>
      <c r="N450" s="117">
        <v>0</v>
      </c>
      <c r="O450" s="113">
        <v>45910.605034722219</v>
      </c>
    </row>
    <row r="451" spans="1:15" ht="15.75" customHeight="1" x14ac:dyDescent="0.25">
      <c r="A451" s="48">
        <v>2976</v>
      </c>
      <c r="B451" s="35">
        <f t="shared" ref="B451:B514" si="7">_xlfn.ISOWEEKNUM(C451)</f>
        <v>17</v>
      </c>
      <c r="C451" s="113">
        <v>45406.38480324074</v>
      </c>
      <c r="D451" s="114" t="s">
        <v>1810</v>
      </c>
      <c r="E451" s="35" t="s">
        <v>8</v>
      </c>
      <c r="F451" s="36"/>
      <c r="G451" s="24" t="s">
        <v>2034</v>
      </c>
      <c r="H451" s="125" t="s">
        <v>99</v>
      </c>
      <c r="I451" s="24" t="s">
        <v>12</v>
      </c>
      <c r="J451" s="24" t="s">
        <v>2438</v>
      </c>
      <c r="K451" s="113">
        <v>45413.474722222221</v>
      </c>
      <c r="L451" s="116">
        <v>45420.958449074074</v>
      </c>
      <c r="M451" s="115" t="s">
        <v>2694</v>
      </c>
      <c r="N451" s="117">
        <v>0</v>
      </c>
      <c r="O451" s="113">
        <v>45910.605034722219</v>
      </c>
    </row>
    <row r="452" spans="1:15" ht="15.75" customHeight="1" x14ac:dyDescent="0.25">
      <c r="A452" s="48">
        <v>2975</v>
      </c>
      <c r="B452" s="35">
        <f t="shared" si="7"/>
        <v>17</v>
      </c>
      <c r="C452" s="113">
        <v>45405.620162037034</v>
      </c>
      <c r="D452" s="114" t="s">
        <v>1811</v>
      </c>
      <c r="E452" s="35" t="s">
        <v>8</v>
      </c>
      <c r="F452" s="36"/>
      <c r="G452" s="24" t="s">
        <v>1999</v>
      </c>
      <c r="H452" s="125" t="s">
        <v>99</v>
      </c>
      <c r="I452" s="24" t="s">
        <v>12</v>
      </c>
      <c r="J452" s="24" t="s">
        <v>2439</v>
      </c>
      <c r="K452" s="113">
        <v>45407.690555555557</v>
      </c>
      <c r="L452" s="116">
        <v>45415.171435185184</v>
      </c>
      <c r="M452" s="115" t="s">
        <v>2694</v>
      </c>
      <c r="N452" s="117">
        <v>0</v>
      </c>
      <c r="O452" s="113">
        <v>45910.605034722219</v>
      </c>
    </row>
    <row r="453" spans="1:15" ht="15.75" customHeight="1" x14ac:dyDescent="0.25">
      <c r="A453" s="48">
        <v>2974</v>
      </c>
      <c r="B453" s="35">
        <f t="shared" si="7"/>
        <v>17</v>
      </c>
      <c r="C453" s="113">
        <v>45405.482222222221</v>
      </c>
      <c r="D453" s="114" t="s">
        <v>1812</v>
      </c>
      <c r="E453" s="35" t="s">
        <v>8</v>
      </c>
      <c r="F453" s="36"/>
      <c r="G453" s="24" t="s">
        <v>2015</v>
      </c>
      <c r="H453" s="125" t="s">
        <v>99</v>
      </c>
      <c r="I453" s="24" t="s">
        <v>21</v>
      </c>
      <c r="J453" s="24" t="s">
        <v>2440</v>
      </c>
      <c r="K453" s="113">
        <v>45406.348726851851</v>
      </c>
      <c r="L453" s="116">
        <v>45418.417488425926</v>
      </c>
      <c r="M453" s="115" t="s">
        <v>2694</v>
      </c>
      <c r="N453" s="117">
        <v>0</v>
      </c>
      <c r="O453" s="113">
        <v>45910.605034722219</v>
      </c>
    </row>
    <row r="454" spans="1:15" ht="15.75" customHeight="1" x14ac:dyDescent="0.25">
      <c r="A454" s="48">
        <v>2973</v>
      </c>
      <c r="B454" s="35">
        <f t="shared" si="7"/>
        <v>16</v>
      </c>
      <c r="C454" s="113">
        <v>45401.715960648151</v>
      </c>
      <c r="D454" s="114" t="s">
        <v>1813</v>
      </c>
      <c r="E454" s="35" t="s">
        <v>8</v>
      </c>
      <c r="F454" s="36"/>
      <c r="G454" s="24" t="s">
        <v>2002</v>
      </c>
      <c r="H454" s="125" t="s">
        <v>99</v>
      </c>
      <c r="I454" s="24" t="s">
        <v>12</v>
      </c>
      <c r="J454" s="24" t="s">
        <v>2403</v>
      </c>
      <c r="K454" s="113">
        <v>45404.602118055554</v>
      </c>
      <c r="L454" s="116">
        <v>45412.294166666667</v>
      </c>
      <c r="M454" s="115" t="s">
        <v>2694</v>
      </c>
      <c r="N454" s="117">
        <v>0</v>
      </c>
      <c r="O454" s="113">
        <v>45910.605034722219</v>
      </c>
    </row>
    <row r="455" spans="1:15" ht="15.75" customHeight="1" x14ac:dyDescent="0.25">
      <c r="A455" s="48">
        <v>2972</v>
      </c>
      <c r="B455" s="35">
        <f t="shared" si="7"/>
        <v>16</v>
      </c>
      <c r="C455" s="113">
        <v>45400.671736111108</v>
      </c>
      <c r="D455" s="114" t="s">
        <v>1814</v>
      </c>
      <c r="E455" s="35" t="s">
        <v>8</v>
      </c>
      <c r="F455" s="20"/>
      <c r="G455" s="24" t="s">
        <v>2020</v>
      </c>
      <c r="H455" s="125" t="s">
        <v>99</v>
      </c>
      <c r="I455" s="24" t="s">
        <v>10</v>
      </c>
      <c r="J455" s="24" t="s">
        <v>2441</v>
      </c>
      <c r="K455" s="113">
        <v>45404.455810185187</v>
      </c>
      <c r="L455" s="116">
        <v>45412.216666666667</v>
      </c>
      <c r="M455" s="115" t="s">
        <v>2694</v>
      </c>
      <c r="N455" s="117">
        <v>0</v>
      </c>
      <c r="O455" s="113">
        <v>45910.605034722219</v>
      </c>
    </row>
    <row r="456" spans="1:15" ht="15.75" customHeight="1" x14ac:dyDescent="0.25">
      <c r="A456" s="48">
        <v>2971</v>
      </c>
      <c r="B456" s="35">
        <f t="shared" si="7"/>
        <v>16</v>
      </c>
      <c r="C456" s="113">
        <v>45400.586041666669</v>
      </c>
      <c r="D456" s="114" t="s">
        <v>1815</v>
      </c>
      <c r="E456" s="35" t="s">
        <v>8</v>
      </c>
      <c r="F456" s="20"/>
      <c r="G456" s="24" t="s">
        <v>1999</v>
      </c>
      <c r="H456" s="125" t="s">
        <v>99</v>
      </c>
      <c r="I456" s="24" t="s">
        <v>12</v>
      </c>
      <c r="J456" s="24" t="s">
        <v>2048</v>
      </c>
      <c r="K456" s="113">
        <v>45400.68109953704</v>
      </c>
      <c r="L456" s="116">
        <v>45408.177222222221</v>
      </c>
      <c r="M456" s="115" t="s">
        <v>2694</v>
      </c>
      <c r="N456" s="117">
        <v>0</v>
      </c>
      <c r="O456" s="113">
        <v>45910.605034722219</v>
      </c>
    </row>
    <row r="457" spans="1:15" ht="15.75" customHeight="1" x14ac:dyDescent="0.25">
      <c r="A457" s="48">
        <v>2970</v>
      </c>
      <c r="B457" s="35">
        <f t="shared" si="7"/>
        <v>16</v>
      </c>
      <c r="C457" s="113">
        <v>45399.629780092589</v>
      </c>
      <c r="D457" s="114" t="s">
        <v>1816</v>
      </c>
      <c r="E457" s="35" t="s">
        <v>8</v>
      </c>
      <c r="F457" s="20"/>
      <c r="G457" s="24" t="s">
        <v>2031</v>
      </c>
      <c r="H457" s="125" t="s">
        <v>99</v>
      </c>
      <c r="I457" s="24" t="s">
        <v>10</v>
      </c>
      <c r="J457" s="24" t="s">
        <v>2442</v>
      </c>
      <c r="K457" s="113">
        <v>45407.589444444442</v>
      </c>
      <c r="L457" s="116">
        <v>45415.183946759258</v>
      </c>
      <c r="M457" s="115" t="s">
        <v>2694</v>
      </c>
      <c r="N457" s="117">
        <v>0</v>
      </c>
      <c r="O457" s="113">
        <v>45910.605034722219</v>
      </c>
    </row>
    <row r="458" spans="1:15" ht="15.75" customHeight="1" x14ac:dyDescent="0.25">
      <c r="A458" s="48">
        <v>2969</v>
      </c>
      <c r="B458" s="35">
        <f t="shared" si="7"/>
        <v>16</v>
      </c>
      <c r="C458" s="113">
        <v>45399.383576388886</v>
      </c>
      <c r="D458" s="114" t="s">
        <v>1817</v>
      </c>
      <c r="E458" s="35" t="s">
        <v>8</v>
      </c>
      <c r="F458" s="20"/>
      <c r="G458" s="24" t="s">
        <v>1999</v>
      </c>
      <c r="H458" s="125" t="s">
        <v>99</v>
      </c>
      <c r="I458" s="24" t="s">
        <v>12</v>
      </c>
      <c r="J458" s="24" t="s">
        <v>2443</v>
      </c>
      <c r="K458" s="113">
        <v>45399.443483796298</v>
      </c>
      <c r="L458" s="116">
        <v>45406.96366898148</v>
      </c>
      <c r="M458" s="115" t="s">
        <v>2694</v>
      </c>
      <c r="N458" s="117">
        <v>0</v>
      </c>
      <c r="O458" s="113">
        <v>45910.605034722219</v>
      </c>
    </row>
    <row r="459" spans="1:15" ht="15.75" customHeight="1" x14ac:dyDescent="0.25">
      <c r="A459" s="48">
        <v>2968</v>
      </c>
      <c r="B459" s="35">
        <f t="shared" si="7"/>
        <v>16</v>
      </c>
      <c r="C459" s="113">
        <v>45398.388055555559</v>
      </c>
      <c r="D459" s="114" t="s">
        <v>1818</v>
      </c>
      <c r="E459" s="35" t="s">
        <v>8</v>
      </c>
      <c r="F459" s="20"/>
      <c r="G459" s="24" t="s">
        <v>1999</v>
      </c>
      <c r="H459" s="125" t="s">
        <v>99</v>
      </c>
      <c r="I459" s="24" t="s">
        <v>21</v>
      </c>
      <c r="J459" s="24" t="s">
        <v>2444</v>
      </c>
      <c r="K459" s="113">
        <v>45404.630937499998</v>
      </c>
      <c r="L459" s="116">
        <v>45411.959722222222</v>
      </c>
      <c r="M459" s="115" t="s">
        <v>2694</v>
      </c>
      <c r="N459" s="117">
        <v>0</v>
      </c>
      <c r="O459" s="113">
        <v>45910.605034722219</v>
      </c>
    </row>
    <row r="460" spans="1:15" ht="15.75" customHeight="1" x14ac:dyDescent="0.25">
      <c r="A460" s="48">
        <v>2967</v>
      </c>
      <c r="B460" s="35">
        <f t="shared" si="7"/>
        <v>16</v>
      </c>
      <c r="C460" s="113">
        <v>45397.442256944443</v>
      </c>
      <c r="D460" s="114" t="s">
        <v>1819</v>
      </c>
      <c r="E460" s="35" t="s">
        <v>8</v>
      </c>
      <c r="F460" s="20"/>
      <c r="G460" s="24" t="s">
        <v>1999</v>
      </c>
      <c r="H460" s="125" t="s">
        <v>99</v>
      </c>
      <c r="I460" s="24" t="s">
        <v>21</v>
      </c>
      <c r="J460" s="24" t="s">
        <v>2445</v>
      </c>
      <c r="K460" s="113">
        <v>45404.452175925922</v>
      </c>
      <c r="L460" s="116">
        <v>45412.008784722224</v>
      </c>
      <c r="M460" s="115" t="s">
        <v>2694</v>
      </c>
      <c r="N460" s="117">
        <v>0</v>
      </c>
      <c r="O460" s="113">
        <v>45910.605034722219</v>
      </c>
    </row>
    <row r="461" spans="1:15" ht="15.75" customHeight="1" x14ac:dyDescent="0.25">
      <c r="A461" s="48">
        <v>2966</v>
      </c>
      <c r="B461" s="35">
        <f t="shared" si="7"/>
        <v>16</v>
      </c>
      <c r="C461" s="113">
        <v>45397.39398148148</v>
      </c>
      <c r="D461" s="114" t="s">
        <v>1820</v>
      </c>
      <c r="E461" s="35" t="s">
        <v>8</v>
      </c>
      <c r="F461" s="20"/>
      <c r="G461" s="24" t="s">
        <v>2015</v>
      </c>
      <c r="H461" s="125" t="s">
        <v>99</v>
      </c>
      <c r="I461" s="24" t="s">
        <v>12</v>
      </c>
      <c r="J461" s="24" t="s">
        <v>2446</v>
      </c>
      <c r="K461" s="113">
        <v>45398.681168981479</v>
      </c>
      <c r="L461" s="116">
        <v>45412.586354166669</v>
      </c>
      <c r="M461" s="115" t="s">
        <v>2694</v>
      </c>
      <c r="N461" s="117">
        <v>0</v>
      </c>
      <c r="O461" s="113">
        <v>45910.605034722219</v>
      </c>
    </row>
    <row r="462" spans="1:15" ht="15.75" customHeight="1" x14ac:dyDescent="0.25">
      <c r="A462" s="48">
        <v>2965</v>
      </c>
      <c r="B462" s="35">
        <f t="shared" si="7"/>
        <v>15</v>
      </c>
      <c r="C462" s="113">
        <v>45393.334039351852</v>
      </c>
      <c r="D462" s="114" t="s">
        <v>1821</v>
      </c>
      <c r="E462" s="35" t="s">
        <v>8</v>
      </c>
      <c r="F462" s="20"/>
      <c r="G462" s="24" t="s">
        <v>2002</v>
      </c>
      <c r="H462" s="125" t="s">
        <v>99</v>
      </c>
      <c r="I462" s="24" t="s">
        <v>21</v>
      </c>
      <c r="J462" s="24" t="s">
        <v>2447</v>
      </c>
      <c r="K462" s="113">
        <v>45398.789131944446</v>
      </c>
      <c r="L462" s="116">
        <v>45407.501956018517</v>
      </c>
      <c r="M462" s="115" t="s">
        <v>2694</v>
      </c>
      <c r="N462" s="117">
        <v>0</v>
      </c>
      <c r="O462" s="113">
        <v>45910.605034722219</v>
      </c>
    </row>
    <row r="463" spans="1:15" ht="15.75" customHeight="1" x14ac:dyDescent="0.25">
      <c r="A463" s="48">
        <v>2964</v>
      </c>
      <c r="B463" s="35">
        <f t="shared" si="7"/>
        <v>15</v>
      </c>
      <c r="C463" s="113">
        <v>45392.448368055557</v>
      </c>
      <c r="D463" s="114" t="s">
        <v>1822</v>
      </c>
      <c r="E463" s="35" t="s">
        <v>8</v>
      </c>
      <c r="F463" s="20"/>
      <c r="G463" s="24" t="s">
        <v>1999</v>
      </c>
      <c r="H463" s="125" t="s">
        <v>99</v>
      </c>
      <c r="I463" s="24" t="s">
        <v>12</v>
      </c>
      <c r="J463" s="24" t="s">
        <v>2448</v>
      </c>
      <c r="K463" s="113">
        <v>45398.350069444445</v>
      </c>
      <c r="L463" s="116">
        <v>45406.00818287037</v>
      </c>
      <c r="M463" s="115" t="s">
        <v>2694</v>
      </c>
      <c r="N463" s="117">
        <v>0</v>
      </c>
      <c r="O463" s="113">
        <v>45910.605034722219</v>
      </c>
    </row>
    <row r="464" spans="1:15" ht="15.75" customHeight="1" x14ac:dyDescent="0.25">
      <c r="A464" s="48">
        <v>2963</v>
      </c>
      <c r="B464" s="35">
        <f t="shared" si="7"/>
        <v>15</v>
      </c>
      <c r="C464" s="113">
        <v>45391.694155092591</v>
      </c>
      <c r="D464" s="114" t="s">
        <v>1823</v>
      </c>
      <c r="E464" s="35" t="s">
        <v>8</v>
      </c>
      <c r="F464" s="20"/>
      <c r="G464" s="24" t="s">
        <v>474</v>
      </c>
      <c r="H464" s="125" t="s">
        <v>99</v>
      </c>
      <c r="I464" s="24" t="s">
        <v>10</v>
      </c>
      <c r="J464" s="24" t="s">
        <v>2449</v>
      </c>
      <c r="K464" s="113">
        <v>45399.499305555553</v>
      </c>
      <c r="L464" s="116">
        <v>45407.41851851852</v>
      </c>
      <c r="M464" s="115" t="s">
        <v>2694</v>
      </c>
      <c r="N464" s="117">
        <v>0</v>
      </c>
      <c r="O464" s="113">
        <v>45910.605034722219</v>
      </c>
    </row>
    <row r="465" spans="1:15" ht="15.75" customHeight="1" x14ac:dyDescent="0.25">
      <c r="A465" s="48">
        <v>2962</v>
      </c>
      <c r="B465" s="35">
        <f t="shared" si="7"/>
        <v>15</v>
      </c>
      <c r="C465" s="113">
        <v>45391.665636574071</v>
      </c>
      <c r="D465" s="114" t="s">
        <v>1824</v>
      </c>
      <c r="E465" s="35" t="s">
        <v>8</v>
      </c>
      <c r="F465" s="20"/>
      <c r="G465" s="24" t="s">
        <v>2022</v>
      </c>
      <c r="H465" s="125" t="s">
        <v>99</v>
      </c>
      <c r="I465" s="24" t="s">
        <v>21</v>
      </c>
      <c r="J465" s="24" t="s">
        <v>2449</v>
      </c>
      <c r="K465" s="113">
        <v>45404.378310185188</v>
      </c>
      <c r="L465" s="116">
        <v>45412.214224537034</v>
      </c>
      <c r="M465" s="115" t="s">
        <v>2694</v>
      </c>
      <c r="N465" s="117">
        <v>0</v>
      </c>
      <c r="O465" s="113">
        <v>45910.605034722219</v>
      </c>
    </row>
    <row r="466" spans="1:15" ht="15.75" customHeight="1" x14ac:dyDescent="0.25">
      <c r="A466" s="48">
        <v>2961</v>
      </c>
      <c r="B466" s="35">
        <f t="shared" si="7"/>
        <v>15</v>
      </c>
      <c r="C466" s="113">
        <v>45391.570844907408</v>
      </c>
      <c r="D466" s="114" t="s">
        <v>1825</v>
      </c>
      <c r="E466" s="35" t="s">
        <v>8</v>
      </c>
      <c r="F466" s="20"/>
      <c r="G466" s="24" t="s">
        <v>1999</v>
      </c>
      <c r="H466" s="125" t="s">
        <v>99</v>
      </c>
      <c r="I466" s="24" t="s">
        <v>21</v>
      </c>
      <c r="J466" s="24" t="s">
        <v>2450</v>
      </c>
      <c r="K466" s="113">
        <v>45392.43953703704</v>
      </c>
      <c r="L466" s="116">
        <v>45400.128900462965</v>
      </c>
      <c r="M466" s="115" t="s">
        <v>2694</v>
      </c>
      <c r="N466" s="117">
        <v>0</v>
      </c>
      <c r="O466" s="113">
        <v>45910.605034722219</v>
      </c>
    </row>
    <row r="467" spans="1:15" ht="15.75" customHeight="1" x14ac:dyDescent="0.25">
      <c r="A467" s="48">
        <v>2960</v>
      </c>
      <c r="B467" s="35">
        <f t="shared" si="7"/>
        <v>15</v>
      </c>
      <c r="C467" s="113">
        <v>45391.49019675926</v>
      </c>
      <c r="D467" s="114" t="s">
        <v>1826</v>
      </c>
      <c r="E467" s="35" t="s">
        <v>8</v>
      </c>
      <c r="F467" s="20"/>
      <c r="G467" s="24" t="s">
        <v>1999</v>
      </c>
      <c r="H467" s="125" t="s">
        <v>99</v>
      </c>
      <c r="I467" s="24" t="s">
        <v>21</v>
      </c>
      <c r="J467" s="24" t="s">
        <v>2451</v>
      </c>
      <c r="K467" s="113">
        <v>45392.584953703707</v>
      </c>
      <c r="L467" s="116">
        <v>45400.05636574074</v>
      </c>
      <c r="M467" s="115" t="s">
        <v>2694</v>
      </c>
      <c r="N467" s="117">
        <v>0</v>
      </c>
      <c r="O467" s="113">
        <v>45910.605034722219</v>
      </c>
    </row>
    <row r="468" spans="1:15" ht="15.75" customHeight="1" x14ac:dyDescent="0.25">
      <c r="A468" s="48">
        <v>2959</v>
      </c>
      <c r="B468" s="35">
        <f t="shared" si="7"/>
        <v>15</v>
      </c>
      <c r="C468" s="113">
        <v>45390.744675925926</v>
      </c>
      <c r="D468" s="114" t="s">
        <v>1827</v>
      </c>
      <c r="E468" s="35" t="s">
        <v>8</v>
      </c>
      <c r="F468" s="20"/>
      <c r="G468" s="24" t="s">
        <v>1999</v>
      </c>
      <c r="H468" s="125" t="s">
        <v>99</v>
      </c>
      <c r="I468" s="24" t="s">
        <v>21</v>
      </c>
      <c r="J468" s="24" t="s">
        <v>2452</v>
      </c>
      <c r="K468" s="113">
        <v>45392.430185185185</v>
      </c>
      <c r="L468" s="116">
        <v>45400.293935185182</v>
      </c>
      <c r="M468" s="115" t="s">
        <v>2694</v>
      </c>
      <c r="N468" s="117">
        <v>0</v>
      </c>
      <c r="O468" s="113">
        <v>45910.605034722219</v>
      </c>
    </row>
    <row r="469" spans="1:15" ht="15.75" customHeight="1" x14ac:dyDescent="0.25">
      <c r="A469" s="48">
        <v>2958</v>
      </c>
      <c r="B469" s="35">
        <f t="shared" si="7"/>
        <v>15</v>
      </c>
      <c r="C469" s="113">
        <v>45390.446238425924</v>
      </c>
      <c r="D469" s="114" t="s">
        <v>1828</v>
      </c>
      <c r="E469" s="35" t="s">
        <v>8</v>
      </c>
      <c r="F469" s="36"/>
      <c r="G469" s="24" t="s">
        <v>2020</v>
      </c>
      <c r="H469" s="125" t="s">
        <v>99</v>
      </c>
      <c r="I469" s="24" t="s">
        <v>12</v>
      </c>
      <c r="J469" s="24" t="s">
        <v>2453</v>
      </c>
      <c r="K469" s="113">
        <v>45391.462650462963</v>
      </c>
      <c r="L469" s="116">
        <v>45399.011250000003</v>
      </c>
      <c r="M469" s="115" t="s">
        <v>2694</v>
      </c>
      <c r="N469" s="117">
        <v>0</v>
      </c>
      <c r="O469" s="113">
        <v>45910.605034722219</v>
      </c>
    </row>
    <row r="470" spans="1:15" ht="15.75" customHeight="1" x14ac:dyDescent="0.25">
      <c r="A470" s="48">
        <v>2957</v>
      </c>
      <c r="B470" s="35">
        <f t="shared" si="7"/>
        <v>15</v>
      </c>
      <c r="C470" s="113">
        <v>45390.388009259259</v>
      </c>
      <c r="D470" s="114" t="s">
        <v>1829</v>
      </c>
      <c r="E470" s="35" t="s">
        <v>8</v>
      </c>
      <c r="F470" s="36"/>
      <c r="G470" s="24" t="s">
        <v>1999</v>
      </c>
      <c r="H470" s="125" t="s">
        <v>99</v>
      </c>
      <c r="I470" s="24" t="s">
        <v>12</v>
      </c>
      <c r="J470" s="24" t="s">
        <v>2454</v>
      </c>
      <c r="K470" s="113">
        <v>45390.43341435185</v>
      </c>
      <c r="L470" s="116">
        <v>45397.958460648151</v>
      </c>
      <c r="M470" s="115" t="s">
        <v>2694</v>
      </c>
      <c r="N470" s="117">
        <v>0</v>
      </c>
      <c r="O470" s="113">
        <v>45910.605034722219</v>
      </c>
    </row>
    <row r="471" spans="1:15" ht="15.75" customHeight="1" x14ac:dyDescent="0.25">
      <c r="A471" s="48">
        <v>2956</v>
      </c>
      <c r="B471" s="35">
        <f t="shared" si="7"/>
        <v>15</v>
      </c>
      <c r="C471" s="113">
        <v>45390.386203703703</v>
      </c>
      <c r="D471" s="114" t="s">
        <v>1830</v>
      </c>
      <c r="E471" s="35" t="s">
        <v>8</v>
      </c>
      <c r="F471" s="36"/>
      <c r="G471" s="24" t="s">
        <v>2020</v>
      </c>
      <c r="H471" s="125" t="s">
        <v>99</v>
      </c>
      <c r="I471" s="24" t="s">
        <v>10</v>
      </c>
      <c r="J471" s="24" t="s">
        <v>2455</v>
      </c>
      <c r="K471" s="113">
        <v>45399.449513888889</v>
      </c>
      <c r="L471" s="116">
        <v>45406.963321759256</v>
      </c>
      <c r="M471" s="115" t="s">
        <v>2694</v>
      </c>
      <c r="N471" s="117">
        <v>0</v>
      </c>
      <c r="O471" s="113">
        <v>45910.605034722219</v>
      </c>
    </row>
    <row r="472" spans="1:15" ht="15.75" customHeight="1" x14ac:dyDescent="0.25">
      <c r="A472" s="48">
        <v>2955</v>
      </c>
      <c r="B472" s="35">
        <f t="shared" si="7"/>
        <v>15</v>
      </c>
      <c r="C472" s="113">
        <v>45390.383298611108</v>
      </c>
      <c r="D472" s="114" t="s">
        <v>1831</v>
      </c>
      <c r="E472" s="35" t="s">
        <v>8</v>
      </c>
      <c r="F472" s="36"/>
      <c r="G472" s="24" t="s">
        <v>2020</v>
      </c>
      <c r="H472" s="125" t="s">
        <v>99</v>
      </c>
      <c r="I472" s="24" t="s">
        <v>21</v>
      </c>
      <c r="J472" s="24" t="s">
        <v>2456</v>
      </c>
      <c r="K472" s="113">
        <v>45397.656608796293</v>
      </c>
      <c r="L472" s="116">
        <v>45404.965381944443</v>
      </c>
      <c r="M472" s="115" t="s">
        <v>2694</v>
      </c>
      <c r="N472" s="117">
        <v>0</v>
      </c>
      <c r="O472" s="113">
        <v>45910.605034722219</v>
      </c>
    </row>
    <row r="473" spans="1:15" ht="15.75" customHeight="1" x14ac:dyDescent="0.25">
      <c r="A473" s="48">
        <v>2954</v>
      </c>
      <c r="B473" s="35">
        <f t="shared" si="7"/>
        <v>15</v>
      </c>
      <c r="C473" s="113">
        <v>45390.383101851854</v>
      </c>
      <c r="D473" s="114" t="s">
        <v>1832</v>
      </c>
      <c r="E473" s="35" t="s">
        <v>8</v>
      </c>
      <c r="F473" s="36"/>
      <c r="G473" s="24" t="s">
        <v>2020</v>
      </c>
      <c r="H473" s="125" t="s">
        <v>99</v>
      </c>
      <c r="I473" s="24" t="s">
        <v>12</v>
      </c>
      <c r="J473" s="24" t="s">
        <v>2457</v>
      </c>
      <c r="K473" s="113">
        <v>45398.362372685187</v>
      </c>
      <c r="L473" s="116">
        <v>45405.925555555557</v>
      </c>
      <c r="M473" s="115" t="s">
        <v>2694</v>
      </c>
      <c r="N473" s="117">
        <v>0</v>
      </c>
      <c r="O473" s="113">
        <v>45910.605034722219</v>
      </c>
    </row>
    <row r="474" spans="1:15" ht="15.75" customHeight="1" x14ac:dyDescent="0.25">
      <c r="A474" s="48">
        <v>2953</v>
      </c>
      <c r="B474" s="35">
        <f t="shared" si="7"/>
        <v>15</v>
      </c>
      <c r="C474" s="113">
        <v>45390.379814814813</v>
      </c>
      <c r="D474" s="114" t="s">
        <v>1833</v>
      </c>
      <c r="E474" s="35" t="s">
        <v>8</v>
      </c>
      <c r="F474" s="36"/>
      <c r="G474" s="24" t="s">
        <v>2020</v>
      </c>
      <c r="H474" s="125" t="s">
        <v>99</v>
      </c>
      <c r="I474" s="24" t="s">
        <v>12</v>
      </c>
      <c r="J474" s="24" t="s">
        <v>2458</v>
      </c>
      <c r="K474" s="113">
        <v>45397.632569444446</v>
      </c>
      <c r="L474" s="116">
        <v>45404.922395833331</v>
      </c>
      <c r="M474" s="115" t="s">
        <v>2694</v>
      </c>
      <c r="N474" s="117">
        <v>0</v>
      </c>
      <c r="O474" s="113">
        <v>45910.605034722219</v>
      </c>
    </row>
    <row r="475" spans="1:15" ht="15.75" customHeight="1" x14ac:dyDescent="0.25">
      <c r="A475" s="48">
        <v>2952</v>
      </c>
      <c r="B475" s="35">
        <f t="shared" si="7"/>
        <v>14</v>
      </c>
      <c r="C475" s="113">
        <v>45388.717893518522</v>
      </c>
      <c r="D475" s="114" t="s">
        <v>1834</v>
      </c>
      <c r="E475" s="35" t="s">
        <v>8</v>
      </c>
      <c r="F475" s="36"/>
      <c r="G475" s="24" t="s">
        <v>2017</v>
      </c>
      <c r="H475" s="125" t="s">
        <v>99</v>
      </c>
      <c r="I475" s="24" t="s">
        <v>12</v>
      </c>
      <c r="J475" s="24" t="s">
        <v>2459</v>
      </c>
      <c r="K475" s="113">
        <v>45392.695185185185</v>
      </c>
      <c r="L475" s="116">
        <v>45400.294583333336</v>
      </c>
      <c r="M475" s="115" t="s">
        <v>2694</v>
      </c>
      <c r="N475" s="117">
        <v>0</v>
      </c>
      <c r="O475" s="113">
        <v>45910.605034722219</v>
      </c>
    </row>
    <row r="476" spans="1:15" ht="15.75" customHeight="1" x14ac:dyDescent="0.25">
      <c r="A476" s="48">
        <v>2951</v>
      </c>
      <c r="B476" s="35">
        <f t="shared" si="7"/>
        <v>14</v>
      </c>
      <c r="C476" s="113">
        <v>45387.646689814814</v>
      </c>
      <c r="D476" s="114" t="s">
        <v>1835</v>
      </c>
      <c r="E476" s="35" t="s">
        <v>8</v>
      </c>
      <c r="F476" s="20"/>
      <c r="G476" s="24" t="s">
        <v>1999</v>
      </c>
      <c r="H476" s="125" t="s">
        <v>99</v>
      </c>
      <c r="I476" s="24" t="s">
        <v>21</v>
      </c>
      <c r="J476" s="24" t="s">
        <v>2460</v>
      </c>
      <c r="K476" s="113">
        <v>45391.604108796295</v>
      </c>
      <c r="L476" s="116">
        <v>45399.213738425926</v>
      </c>
      <c r="M476" s="115" t="s">
        <v>2694</v>
      </c>
      <c r="N476" s="117">
        <v>0</v>
      </c>
      <c r="O476" s="113">
        <v>45910.605034722219</v>
      </c>
    </row>
    <row r="477" spans="1:15" ht="15.75" customHeight="1" x14ac:dyDescent="0.25">
      <c r="A477" s="48">
        <v>2950</v>
      </c>
      <c r="B477" s="35">
        <f t="shared" si="7"/>
        <v>14</v>
      </c>
      <c r="C477" s="113">
        <v>45387.42701388889</v>
      </c>
      <c r="D477" s="114" t="s">
        <v>1836</v>
      </c>
      <c r="E477" s="35" t="s">
        <v>8</v>
      </c>
      <c r="F477" s="20"/>
      <c r="G477" s="24" t="s">
        <v>2022</v>
      </c>
      <c r="H477" s="125" t="s">
        <v>99</v>
      </c>
      <c r="I477" s="24" t="s">
        <v>12</v>
      </c>
      <c r="J477" s="24" t="s">
        <v>2461</v>
      </c>
      <c r="K477" s="113">
        <v>45391.509143518517</v>
      </c>
      <c r="L477" s="116">
        <v>45399.013749999998</v>
      </c>
      <c r="M477" s="115" t="s">
        <v>2694</v>
      </c>
      <c r="N477" s="117">
        <v>0</v>
      </c>
      <c r="O477" s="113">
        <v>45910.605034722219</v>
      </c>
    </row>
    <row r="478" spans="1:15" ht="15.75" customHeight="1" x14ac:dyDescent="0.25">
      <c r="A478" s="48">
        <v>2949</v>
      </c>
      <c r="B478" s="35">
        <f t="shared" si="7"/>
        <v>14</v>
      </c>
      <c r="C478" s="113">
        <v>45385.762789351851</v>
      </c>
      <c r="D478" s="114" t="s">
        <v>1837</v>
      </c>
      <c r="E478" s="35" t="s">
        <v>8</v>
      </c>
      <c r="F478" s="20"/>
      <c r="G478" s="24" t="s">
        <v>1999</v>
      </c>
      <c r="H478" s="125" t="s">
        <v>99</v>
      </c>
      <c r="I478" s="24" t="s">
        <v>10</v>
      </c>
      <c r="J478" s="24" t="s">
        <v>2462</v>
      </c>
      <c r="K478" s="113">
        <v>45398.658877314818</v>
      </c>
      <c r="L478" s="116">
        <v>45406.336724537039</v>
      </c>
      <c r="M478" s="115" t="s">
        <v>2694</v>
      </c>
      <c r="N478" s="117">
        <v>0</v>
      </c>
      <c r="O478" s="113">
        <v>45910.605034722219</v>
      </c>
    </row>
    <row r="479" spans="1:15" ht="15.75" customHeight="1" x14ac:dyDescent="0.25">
      <c r="A479" s="48">
        <v>2948</v>
      </c>
      <c r="B479" s="35">
        <f t="shared" si="7"/>
        <v>14</v>
      </c>
      <c r="C479" s="113">
        <v>45385.4453125</v>
      </c>
      <c r="D479" s="114" t="s">
        <v>1838</v>
      </c>
      <c r="E479" s="35" t="s">
        <v>8</v>
      </c>
      <c r="F479" s="20"/>
      <c r="G479" s="24" t="s">
        <v>2022</v>
      </c>
      <c r="H479" s="125" t="s">
        <v>99</v>
      </c>
      <c r="I479" s="24" t="s">
        <v>12</v>
      </c>
      <c r="J479" s="24" t="s">
        <v>2461</v>
      </c>
      <c r="K479" s="113">
        <v>45386.443599537037</v>
      </c>
      <c r="L479" s="116">
        <v>45394.458599537036</v>
      </c>
      <c r="M479" s="115" t="s">
        <v>2694</v>
      </c>
      <c r="N479" s="117">
        <v>0</v>
      </c>
      <c r="O479" s="113">
        <v>45910.605034722219</v>
      </c>
    </row>
    <row r="480" spans="1:15" ht="15.75" customHeight="1" x14ac:dyDescent="0.25">
      <c r="A480" s="48">
        <v>2947</v>
      </c>
      <c r="B480" s="35">
        <f t="shared" si="7"/>
        <v>14</v>
      </c>
      <c r="C480" s="113">
        <v>45385.436736111114</v>
      </c>
      <c r="D480" s="114" t="s">
        <v>1839</v>
      </c>
      <c r="E480" s="35" t="s">
        <v>8</v>
      </c>
      <c r="F480" s="20"/>
      <c r="G480" s="24" t="s">
        <v>1999</v>
      </c>
      <c r="H480" s="125" t="s">
        <v>99</v>
      </c>
      <c r="I480" s="24" t="s">
        <v>10</v>
      </c>
      <c r="J480" s="24" t="s">
        <v>2448</v>
      </c>
      <c r="K480" s="113">
        <v>45391.510208333333</v>
      </c>
      <c r="L480" s="116">
        <v>45399.003425925926</v>
      </c>
      <c r="M480" s="115" t="s">
        <v>2694</v>
      </c>
      <c r="N480" s="117">
        <v>0</v>
      </c>
      <c r="O480" s="113">
        <v>45910.605034722219</v>
      </c>
    </row>
    <row r="481" spans="1:15" ht="15.75" customHeight="1" x14ac:dyDescent="0.25">
      <c r="A481" s="48">
        <v>2946</v>
      </c>
      <c r="B481" s="35">
        <f t="shared" si="7"/>
        <v>14</v>
      </c>
      <c r="C481" s="113">
        <v>45384.572685185187</v>
      </c>
      <c r="D481" s="114" t="s">
        <v>1840</v>
      </c>
      <c r="E481" s="35" t="s">
        <v>8</v>
      </c>
      <c r="F481" s="20"/>
      <c r="G481" s="24" t="s">
        <v>2006</v>
      </c>
      <c r="H481" s="125" t="s">
        <v>99</v>
      </c>
      <c r="I481" s="24" t="s">
        <v>10</v>
      </c>
      <c r="J481" s="24" t="s">
        <v>2463</v>
      </c>
      <c r="K481" s="113">
        <v>45385.639409722222</v>
      </c>
      <c r="L481" s="116">
        <v>45393.130219907405</v>
      </c>
      <c r="M481" s="115" t="s">
        <v>2694</v>
      </c>
      <c r="N481" s="117">
        <v>0</v>
      </c>
      <c r="O481" s="113">
        <v>45910.605034722219</v>
      </c>
    </row>
    <row r="482" spans="1:15" ht="15.75" customHeight="1" x14ac:dyDescent="0.25">
      <c r="A482" s="48">
        <v>2945</v>
      </c>
      <c r="B482" s="35">
        <f t="shared" si="7"/>
        <v>14</v>
      </c>
      <c r="C482" s="113">
        <v>45384.538958333331</v>
      </c>
      <c r="D482" s="114" t="s">
        <v>1841</v>
      </c>
      <c r="E482" s="35" t="s">
        <v>8</v>
      </c>
      <c r="F482" s="20"/>
      <c r="G482" s="24" t="s">
        <v>1999</v>
      </c>
      <c r="H482" s="125" t="s">
        <v>99</v>
      </c>
      <c r="I482" s="24" t="s">
        <v>10</v>
      </c>
      <c r="J482" s="24" t="s">
        <v>2299</v>
      </c>
      <c r="K482" s="113">
        <v>45390.350763888891</v>
      </c>
      <c r="L482" s="116">
        <v>45398.085659722223</v>
      </c>
      <c r="M482" s="115" t="s">
        <v>2694</v>
      </c>
      <c r="N482" s="117">
        <v>0</v>
      </c>
      <c r="O482" s="113">
        <v>45910.605034722219</v>
      </c>
    </row>
    <row r="483" spans="1:15" ht="15.75" customHeight="1" x14ac:dyDescent="0.25">
      <c r="A483" s="48">
        <v>2944</v>
      </c>
      <c r="B483" s="35">
        <f t="shared" si="7"/>
        <v>14</v>
      </c>
      <c r="C483" s="113">
        <v>45384.398761574077</v>
      </c>
      <c r="D483" s="114" t="s">
        <v>1842</v>
      </c>
      <c r="E483" s="35" t="s">
        <v>8</v>
      </c>
      <c r="F483" s="20"/>
      <c r="G483" s="24" t="s">
        <v>2031</v>
      </c>
      <c r="H483" s="125" t="s">
        <v>99</v>
      </c>
      <c r="I483" s="24" t="s">
        <v>12</v>
      </c>
      <c r="J483" s="24" t="s">
        <v>2442</v>
      </c>
      <c r="K483" s="113">
        <v>45384.6716087963</v>
      </c>
      <c r="L483" s="116">
        <v>45391.971620370372</v>
      </c>
      <c r="M483" s="115" t="s">
        <v>2694</v>
      </c>
      <c r="N483" s="117">
        <v>0</v>
      </c>
      <c r="O483" s="113">
        <v>45910.605034722219</v>
      </c>
    </row>
    <row r="484" spans="1:15" ht="15.75" customHeight="1" x14ac:dyDescent="0.25">
      <c r="A484" s="48">
        <v>2943</v>
      </c>
      <c r="B484" s="35">
        <f t="shared" si="7"/>
        <v>13</v>
      </c>
      <c r="C484" s="113">
        <v>45379.601585648146</v>
      </c>
      <c r="D484" s="114" t="s">
        <v>1843</v>
      </c>
      <c r="E484" s="35" t="s">
        <v>8</v>
      </c>
      <c r="F484" s="20"/>
      <c r="G484" s="24" t="s">
        <v>2006</v>
      </c>
      <c r="H484" s="125" t="s">
        <v>99</v>
      </c>
      <c r="I484" s="24" t="s">
        <v>10</v>
      </c>
      <c r="J484" s="24" t="s">
        <v>2142</v>
      </c>
      <c r="K484" s="113">
        <v>45390.443078703705</v>
      </c>
      <c r="L484" s="116">
        <v>45398.175046296295</v>
      </c>
      <c r="M484" s="115" t="s">
        <v>2694</v>
      </c>
      <c r="N484" s="117">
        <v>0</v>
      </c>
      <c r="O484" s="113">
        <v>45910.605034722219</v>
      </c>
    </row>
    <row r="485" spans="1:15" ht="15.75" customHeight="1" x14ac:dyDescent="0.25">
      <c r="A485" s="48">
        <v>2942</v>
      </c>
      <c r="B485" s="35">
        <f t="shared" si="7"/>
        <v>13</v>
      </c>
      <c r="C485" s="113">
        <v>45379.466006944444</v>
      </c>
      <c r="D485" s="114" t="s">
        <v>1844</v>
      </c>
      <c r="E485" s="35" t="s">
        <v>8</v>
      </c>
      <c r="F485" s="20"/>
      <c r="G485" s="24" t="s">
        <v>499</v>
      </c>
      <c r="H485" s="125" t="s">
        <v>99</v>
      </c>
      <c r="I485" s="24" t="s">
        <v>21</v>
      </c>
      <c r="J485" s="24" t="s">
        <v>2464</v>
      </c>
      <c r="K485" s="113">
        <v>45386.623206018521</v>
      </c>
      <c r="L485" s="116">
        <v>45394.008472222224</v>
      </c>
      <c r="M485" s="115" t="s">
        <v>2694</v>
      </c>
      <c r="N485" s="117">
        <v>0</v>
      </c>
      <c r="O485" s="113">
        <v>45910.605034722219</v>
      </c>
    </row>
    <row r="486" spans="1:15" ht="15.75" customHeight="1" x14ac:dyDescent="0.25">
      <c r="A486" s="48">
        <v>2941</v>
      </c>
      <c r="B486" s="35">
        <f t="shared" si="7"/>
        <v>13</v>
      </c>
      <c r="C486" s="113">
        <v>45377.648055555554</v>
      </c>
      <c r="D486" s="114" t="s">
        <v>1845</v>
      </c>
      <c r="E486" s="35" t="s">
        <v>8</v>
      </c>
      <c r="F486" s="11"/>
      <c r="G486" s="24" t="s">
        <v>2020</v>
      </c>
      <c r="H486" s="125" t="s">
        <v>99</v>
      </c>
      <c r="I486" s="24" t="s">
        <v>12</v>
      </c>
      <c r="J486" s="24" t="s">
        <v>2465</v>
      </c>
      <c r="K486" s="113">
        <v>45378.418865740743</v>
      </c>
      <c r="L486" s="116">
        <v>45386.212511574071</v>
      </c>
      <c r="M486" s="115" t="s">
        <v>2694</v>
      </c>
      <c r="N486" s="117">
        <v>0</v>
      </c>
      <c r="O486" s="113">
        <v>45910.605034722219</v>
      </c>
    </row>
    <row r="487" spans="1:15" ht="15.75" customHeight="1" x14ac:dyDescent="0.25">
      <c r="A487" s="48">
        <v>2940</v>
      </c>
      <c r="B487" s="35">
        <f t="shared" si="7"/>
        <v>13</v>
      </c>
      <c r="C487" s="113">
        <v>45377.47792824074</v>
      </c>
      <c r="D487" s="114" t="s">
        <v>1846</v>
      </c>
      <c r="E487" s="35" t="s">
        <v>8</v>
      </c>
      <c r="F487" s="11"/>
      <c r="G487" s="24" t="s">
        <v>474</v>
      </c>
      <c r="H487" s="125" t="s">
        <v>99</v>
      </c>
      <c r="I487" s="24" t="s">
        <v>12</v>
      </c>
      <c r="J487" s="24" t="s">
        <v>2466</v>
      </c>
      <c r="K487" s="113">
        <v>45379.413530092592</v>
      </c>
      <c r="L487" s="116">
        <v>45387.044166666667</v>
      </c>
      <c r="M487" s="115" t="s">
        <v>2695</v>
      </c>
      <c r="N487" s="117">
        <v>0</v>
      </c>
      <c r="O487" s="113">
        <v>45910.605034722219</v>
      </c>
    </row>
    <row r="488" spans="1:15" ht="15.75" customHeight="1" x14ac:dyDescent="0.25">
      <c r="A488" s="48">
        <v>2939</v>
      </c>
      <c r="B488" s="35">
        <f t="shared" si="7"/>
        <v>13</v>
      </c>
      <c r="C488" s="113">
        <v>45377.430358796293</v>
      </c>
      <c r="D488" s="114" t="s">
        <v>1847</v>
      </c>
      <c r="E488" s="35" t="s">
        <v>8</v>
      </c>
      <c r="F488" s="11"/>
      <c r="G488" s="24" t="s">
        <v>1999</v>
      </c>
      <c r="H488" s="125" t="s">
        <v>99</v>
      </c>
      <c r="I488" s="24" t="s">
        <v>10</v>
      </c>
      <c r="J488" s="24" t="s">
        <v>2467</v>
      </c>
      <c r="K488" s="113">
        <v>45377.578611111108</v>
      </c>
      <c r="L488" s="116">
        <v>45385.007418981484</v>
      </c>
      <c r="M488" s="115" t="s">
        <v>2694</v>
      </c>
      <c r="N488" s="117">
        <v>0</v>
      </c>
      <c r="O488" s="113">
        <v>45910.605034722219</v>
      </c>
    </row>
    <row r="489" spans="1:15" ht="15.75" customHeight="1" x14ac:dyDescent="0.25">
      <c r="A489" s="48">
        <v>2938</v>
      </c>
      <c r="B489" s="35">
        <f t="shared" si="7"/>
        <v>13</v>
      </c>
      <c r="C489" s="113">
        <v>45376.84375</v>
      </c>
      <c r="D489" s="114" t="s">
        <v>1848</v>
      </c>
      <c r="E489" s="35" t="s">
        <v>8</v>
      </c>
      <c r="F489" s="11"/>
      <c r="G489" s="24" t="s">
        <v>1999</v>
      </c>
      <c r="H489" s="125" t="s">
        <v>99</v>
      </c>
      <c r="I489" s="24" t="s">
        <v>10</v>
      </c>
      <c r="J489" s="24" t="s">
        <v>2468</v>
      </c>
      <c r="K489" s="113">
        <v>45378.709710648145</v>
      </c>
      <c r="L489" s="116">
        <v>45386.41846064815</v>
      </c>
      <c r="M489" s="115" t="s">
        <v>2694</v>
      </c>
      <c r="N489" s="117">
        <v>0</v>
      </c>
      <c r="O489" s="113">
        <v>45910.605034722219</v>
      </c>
    </row>
    <row r="490" spans="1:15" ht="15.75" customHeight="1" x14ac:dyDescent="0.25">
      <c r="A490" s="48">
        <v>2937</v>
      </c>
      <c r="B490" s="35">
        <f t="shared" si="7"/>
        <v>13</v>
      </c>
      <c r="C490" s="113">
        <v>45376.455023148148</v>
      </c>
      <c r="D490" s="114" t="s">
        <v>1849</v>
      </c>
      <c r="E490" s="35" t="s">
        <v>8</v>
      </c>
      <c r="F490" s="11"/>
      <c r="G490" s="24" t="s">
        <v>1999</v>
      </c>
      <c r="H490" s="125" t="s">
        <v>99</v>
      </c>
      <c r="I490" s="24" t="s">
        <v>10</v>
      </c>
      <c r="J490" s="24" t="s">
        <v>2469</v>
      </c>
      <c r="K490" s="113">
        <v>45376.527997685182</v>
      </c>
      <c r="L490" s="116">
        <v>45384.000324074077</v>
      </c>
      <c r="M490" s="115" t="s">
        <v>2694</v>
      </c>
      <c r="N490" s="117">
        <v>0</v>
      </c>
      <c r="O490" s="113">
        <v>45910.605034722219</v>
      </c>
    </row>
    <row r="491" spans="1:15" ht="15.75" customHeight="1" x14ac:dyDescent="0.25">
      <c r="A491" s="48">
        <v>2936</v>
      </c>
      <c r="B491" s="35">
        <f t="shared" si="7"/>
        <v>13</v>
      </c>
      <c r="C491" s="113">
        <v>45376.35083333333</v>
      </c>
      <c r="D491" s="114" t="s">
        <v>1850</v>
      </c>
      <c r="E491" s="35" t="s">
        <v>8</v>
      </c>
      <c r="F491" s="11"/>
      <c r="G491" s="24" t="s">
        <v>2027</v>
      </c>
      <c r="H491" s="125" t="s">
        <v>23</v>
      </c>
      <c r="I491" s="24" t="s">
        <v>10</v>
      </c>
      <c r="J491" s="24" t="s">
        <v>12</v>
      </c>
      <c r="K491" s="113">
        <v>45376.351770833331</v>
      </c>
      <c r="L491" s="116">
        <v>45376.352361111109</v>
      </c>
      <c r="M491" s="115" t="s">
        <v>2694</v>
      </c>
      <c r="N491" s="117">
        <v>0</v>
      </c>
      <c r="O491" s="113">
        <v>45910.605034722219</v>
      </c>
    </row>
    <row r="492" spans="1:15" ht="15.75" customHeight="1" x14ac:dyDescent="0.25">
      <c r="A492" s="48">
        <v>2935</v>
      </c>
      <c r="B492" s="35">
        <f t="shared" si="7"/>
        <v>12</v>
      </c>
      <c r="C492" s="113">
        <v>45372.425347222219</v>
      </c>
      <c r="D492" s="114" t="s">
        <v>1851</v>
      </c>
      <c r="E492" s="35" t="s">
        <v>8</v>
      </c>
      <c r="F492" s="11"/>
      <c r="G492" s="24" t="s">
        <v>2013</v>
      </c>
      <c r="H492" s="125" t="s">
        <v>99</v>
      </c>
      <c r="I492" s="24" t="s">
        <v>10</v>
      </c>
      <c r="J492" s="24" t="s">
        <v>2470</v>
      </c>
      <c r="K492" s="113">
        <v>45376.621574074074</v>
      </c>
      <c r="L492" s="116">
        <v>45383.969652777778</v>
      </c>
      <c r="M492" s="115" t="s">
        <v>2694</v>
      </c>
      <c r="N492" s="117">
        <v>0</v>
      </c>
      <c r="O492" s="113">
        <v>45910.605034722219</v>
      </c>
    </row>
    <row r="493" spans="1:15" ht="15.75" customHeight="1" x14ac:dyDescent="0.25">
      <c r="A493" s="48">
        <v>2934</v>
      </c>
      <c r="B493" s="35">
        <f t="shared" si="7"/>
        <v>12</v>
      </c>
      <c r="C493" s="113">
        <v>45370.702337962961</v>
      </c>
      <c r="D493" s="114" t="s">
        <v>1852</v>
      </c>
      <c r="E493" s="35" t="s">
        <v>8</v>
      </c>
      <c r="F493" s="11"/>
      <c r="G493" s="24" t="s">
        <v>1999</v>
      </c>
      <c r="H493" s="125" t="s">
        <v>99</v>
      </c>
      <c r="I493" s="24" t="s">
        <v>21</v>
      </c>
      <c r="J493" s="24" t="s">
        <v>2471</v>
      </c>
      <c r="K493" s="113">
        <v>45371.610266203701</v>
      </c>
      <c r="L493" s="116">
        <v>45379.208124999997</v>
      </c>
      <c r="M493" s="115" t="s">
        <v>2695</v>
      </c>
      <c r="N493" s="117">
        <v>0</v>
      </c>
      <c r="O493" s="113">
        <v>45910.605034722219</v>
      </c>
    </row>
    <row r="494" spans="1:15" ht="15.75" customHeight="1" x14ac:dyDescent="0.25">
      <c r="A494" s="48">
        <v>2933</v>
      </c>
      <c r="B494" s="35">
        <f t="shared" si="7"/>
        <v>12</v>
      </c>
      <c r="C494" s="113">
        <v>45370.278993055559</v>
      </c>
      <c r="D494" s="114" t="s">
        <v>1853</v>
      </c>
      <c r="E494" s="35" t="s">
        <v>8</v>
      </c>
      <c r="F494" s="11"/>
      <c r="G494" s="24" t="s">
        <v>2027</v>
      </c>
      <c r="H494" s="125" t="s">
        <v>99</v>
      </c>
      <c r="I494" s="24" t="s">
        <v>12</v>
      </c>
      <c r="J494" s="24" t="s">
        <v>2472</v>
      </c>
      <c r="K494" s="113">
        <v>45371.453113425923</v>
      </c>
      <c r="L494" s="116">
        <v>45383.417592592596</v>
      </c>
      <c r="M494" s="115" t="s">
        <v>2694</v>
      </c>
      <c r="N494" s="117">
        <v>0</v>
      </c>
      <c r="O494" s="113">
        <v>45910.605034722219</v>
      </c>
    </row>
    <row r="495" spans="1:15" ht="15.75" customHeight="1" x14ac:dyDescent="0.25">
      <c r="A495" s="48">
        <v>2932</v>
      </c>
      <c r="B495" s="35">
        <f t="shared" si="7"/>
        <v>12</v>
      </c>
      <c r="C495" s="113">
        <v>45369.646574074075</v>
      </c>
      <c r="D495" s="114" t="s">
        <v>1854</v>
      </c>
      <c r="E495" s="35" t="s">
        <v>8</v>
      </c>
      <c r="F495" s="11"/>
      <c r="G495" s="24" t="s">
        <v>2002</v>
      </c>
      <c r="H495" s="125" t="s">
        <v>99</v>
      </c>
      <c r="I495" s="24" t="s">
        <v>12</v>
      </c>
      <c r="J495" s="24" t="s">
        <v>2473</v>
      </c>
      <c r="K495" s="113">
        <v>45376.418124999997</v>
      </c>
      <c r="L495" s="116">
        <v>45384.216643518521</v>
      </c>
      <c r="M495" s="115" t="s">
        <v>2694</v>
      </c>
      <c r="N495" s="117">
        <v>0</v>
      </c>
      <c r="O495" s="113">
        <v>45910.605034722219</v>
      </c>
    </row>
    <row r="496" spans="1:15" ht="15.75" customHeight="1" x14ac:dyDescent="0.25">
      <c r="A496" s="48">
        <v>2931</v>
      </c>
      <c r="B496" s="35">
        <f t="shared" si="7"/>
        <v>11</v>
      </c>
      <c r="C496" s="113">
        <v>45365.643055555556</v>
      </c>
      <c r="D496" s="114" t="s">
        <v>1855</v>
      </c>
      <c r="E496" s="35" t="s">
        <v>8</v>
      </c>
      <c r="F496" s="11"/>
      <c r="G496" s="24" t="s">
        <v>1999</v>
      </c>
      <c r="H496" s="125" t="s">
        <v>99</v>
      </c>
      <c r="I496" s="24" t="s">
        <v>10</v>
      </c>
      <c r="J496" s="24" t="s">
        <v>2048</v>
      </c>
      <c r="K496" s="113">
        <v>45366.608298611114</v>
      </c>
      <c r="L496" s="116">
        <v>45374.208749999998</v>
      </c>
      <c r="M496" s="115" t="s">
        <v>2694</v>
      </c>
      <c r="N496" s="117">
        <v>1</v>
      </c>
      <c r="O496" s="113">
        <v>45910.605034722219</v>
      </c>
    </row>
    <row r="497" spans="1:15" ht="15.75" customHeight="1" x14ac:dyDescent="0.25">
      <c r="A497" s="48">
        <v>2930</v>
      </c>
      <c r="B497" s="35">
        <f t="shared" si="7"/>
        <v>11</v>
      </c>
      <c r="C497" s="113">
        <v>45365.457175925927</v>
      </c>
      <c r="D497" s="114" t="s">
        <v>1856</v>
      </c>
      <c r="E497" s="35" t="s">
        <v>8</v>
      </c>
      <c r="F497" s="36"/>
      <c r="G497" s="24" t="s">
        <v>2006</v>
      </c>
      <c r="H497" s="125" t="s">
        <v>99</v>
      </c>
      <c r="I497" s="24" t="s">
        <v>21</v>
      </c>
      <c r="J497" s="24" t="s">
        <v>2474</v>
      </c>
      <c r="K497" s="113">
        <v>45366.65724537037</v>
      </c>
      <c r="L497" s="116">
        <v>45373.962141203701</v>
      </c>
      <c r="M497" s="115" t="s">
        <v>2694</v>
      </c>
      <c r="N497" s="117">
        <v>0</v>
      </c>
      <c r="O497" s="113">
        <v>45910.605034722219</v>
      </c>
    </row>
    <row r="498" spans="1:15" ht="15.75" customHeight="1" x14ac:dyDescent="0.25">
      <c r="A498" s="48">
        <v>2929</v>
      </c>
      <c r="B498" s="35">
        <f t="shared" si="7"/>
        <v>11</v>
      </c>
      <c r="C498" s="113">
        <v>45364.652696759258</v>
      </c>
      <c r="D498" s="114" t="s">
        <v>1857</v>
      </c>
      <c r="E498" s="35" t="s">
        <v>8</v>
      </c>
      <c r="F498" s="36"/>
      <c r="G498" s="24" t="s">
        <v>1999</v>
      </c>
      <c r="H498" s="125" t="s">
        <v>99</v>
      </c>
      <c r="I498" s="24" t="s">
        <v>12</v>
      </c>
      <c r="J498" s="24" t="s">
        <v>2475</v>
      </c>
      <c r="K498" s="113">
        <v>45370.369606481479</v>
      </c>
      <c r="L498" s="116">
        <v>45378.391423611109</v>
      </c>
      <c r="M498" s="115" t="s">
        <v>2694</v>
      </c>
      <c r="N498" s="117">
        <v>0</v>
      </c>
      <c r="O498" s="113">
        <v>45910.605034722219</v>
      </c>
    </row>
    <row r="499" spans="1:15" ht="15.75" customHeight="1" x14ac:dyDescent="0.25">
      <c r="A499" s="48">
        <v>2928</v>
      </c>
      <c r="B499" s="35">
        <f t="shared" si="7"/>
        <v>11</v>
      </c>
      <c r="C499" s="113">
        <v>45364.506678240738</v>
      </c>
      <c r="D499" s="114" t="s">
        <v>1858</v>
      </c>
      <c r="E499" s="35" t="s">
        <v>8</v>
      </c>
      <c r="F499" s="36"/>
      <c r="G499" s="24" t="s">
        <v>1999</v>
      </c>
      <c r="H499" s="125" t="s">
        <v>99</v>
      </c>
      <c r="I499" s="24" t="s">
        <v>10</v>
      </c>
      <c r="J499" s="24" t="s">
        <v>2476</v>
      </c>
      <c r="K499" s="113">
        <v>45364.668356481481</v>
      </c>
      <c r="L499" s="116">
        <v>45372.01116898148</v>
      </c>
      <c r="M499" s="115" t="s">
        <v>2694</v>
      </c>
      <c r="N499" s="117">
        <v>0</v>
      </c>
      <c r="O499" s="113">
        <v>45910.605034722219</v>
      </c>
    </row>
    <row r="500" spans="1:15" ht="15.75" customHeight="1" x14ac:dyDescent="0.25">
      <c r="A500" s="48">
        <v>2927</v>
      </c>
      <c r="B500" s="35">
        <f t="shared" si="7"/>
        <v>11</v>
      </c>
      <c r="C500" s="113">
        <v>45364.433761574073</v>
      </c>
      <c r="D500" s="114" t="s">
        <v>1859</v>
      </c>
      <c r="E500" s="35" t="s">
        <v>8</v>
      </c>
      <c r="F500" s="36"/>
      <c r="G500" s="24" t="s">
        <v>1999</v>
      </c>
      <c r="H500" s="125" t="s">
        <v>99</v>
      </c>
      <c r="I500" s="24" t="s">
        <v>21</v>
      </c>
      <c r="J500" s="24" t="s">
        <v>2451</v>
      </c>
      <c r="K500" s="113">
        <v>45364.609224537038</v>
      </c>
      <c r="L500" s="116">
        <v>45371.985011574077</v>
      </c>
      <c r="M500" s="115" t="s">
        <v>2694</v>
      </c>
      <c r="N500" s="117">
        <v>0</v>
      </c>
      <c r="O500" s="113">
        <v>45910.605034722219</v>
      </c>
    </row>
    <row r="501" spans="1:15" ht="15.75" customHeight="1" x14ac:dyDescent="0.25">
      <c r="A501" s="48">
        <v>2926</v>
      </c>
      <c r="B501" s="35">
        <f t="shared" si="7"/>
        <v>11</v>
      </c>
      <c r="C501" s="113">
        <v>45363.622337962966</v>
      </c>
      <c r="D501" s="114" t="s">
        <v>1860</v>
      </c>
      <c r="E501" s="35" t="s">
        <v>8</v>
      </c>
      <c r="F501" s="20"/>
      <c r="G501" s="24" t="s">
        <v>1999</v>
      </c>
      <c r="H501" s="125" t="s">
        <v>99</v>
      </c>
      <c r="I501" s="24" t="s">
        <v>12</v>
      </c>
      <c r="J501" s="24" t="s">
        <v>2347</v>
      </c>
      <c r="K501" s="113">
        <v>45364.328402777777</v>
      </c>
      <c r="L501" s="116">
        <v>45372.205706018518</v>
      </c>
      <c r="M501" s="115" t="s">
        <v>2694</v>
      </c>
      <c r="N501" s="117">
        <v>0</v>
      </c>
      <c r="O501" s="113">
        <v>45910.605034722219</v>
      </c>
    </row>
    <row r="502" spans="1:15" ht="15.75" customHeight="1" x14ac:dyDescent="0.25">
      <c r="A502" s="48">
        <v>2925</v>
      </c>
      <c r="B502" s="35">
        <f t="shared" si="7"/>
        <v>11</v>
      </c>
      <c r="C502" s="113">
        <v>45363.597719907404</v>
      </c>
      <c r="D502" s="114" t="s">
        <v>1861</v>
      </c>
      <c r="E502" s="35" t="s">
        <v>8</v>
      </c>
      <c r="F502" s="20"/>
      <c r="G502" s="24" t="s">
        <v>1999</v>
      </c>
      <c r="H502" s="125" t="s">
        <v>99</v>
      </c>
      <c r="I502" s="24" t="s">
        <v>12</v>
      </c>
      <c r="J502" s="24" t="s">
        <v>2477</v>
      </c>
      <c r="K502" s="113">
        <v>45371.33053240741</v>
      </c>
      <c r="L502" s="116">
        <v>45379.165254629632</v>
      </c>
      <c r="M502" s="115" t="s">
        <v>2694</v>
      </c>
      <c r="N502" s="117">
        <v>0</v>
      </c>
      <c r="O502" s="113">
        <v>45910.605034722219</v>
      </c>
    </row>
    <row r="503" spans="1:15" ht="15.75" customHeight="1" x14ac:dyDescent="0.25">
      <c r="A503" s="48">
        <v>2924</v>
      </c>
      <c r="B503" s="35">
        <f t="shared" si="7"/>
        <v>11</v>
      </c>
      <c r="C503" s="113">
        <v>45362.766631944447</v>
      </c>
      <c r="D503" s="114" t="s">
        <v>1862</v>
      </c>
      <c r="E503" s="35" t="s">
        <v>8</v>
      </c>
      <c r="F503" s="20"/>
      <c r="G503" s="24" t="s">
        <v>1999</v>
      </c>
      <c r="H503" s="125" t="s">
        <v>99</v>
      </c>
      <c r="I503" s="24" t="s">
        <v>21</v>
      </c>
      <c r="J503" s="24" t="s">
        <v>2478</v>
      </c>
      <c r="K503" s="113">
        <v>45363.383194444446</v>
      </c>
      <c r="L503" s="116">
        <v>45371.293298611112</v>
      </c>
      <c r="M503" s="115" t="s">
        <v>2694</v>
      </c>
      <c r="N503" s="117">
        <v>0</v>
      </c>
      <c r="O503" s="113">
        <v>45910.605034722219</v>
      </c>
    </row>
    <row r="504" spans="1:15" ht="15.75" customHeight="1" x14ac:dyDescent="0.25">
      <c r="A504" s="48">
        <v>2923</v>
      </c>
      <c r="B504" s="35">
        <f t="shared" si="7"/>
        <v>11</v>
      </c>
      <c r="C504" s="113">
        <v>45362.686550925922</v>
      </c>
      <c r="D504" s="114" t="s">
        <v>1863</v>
      </c>
      <c r="E504" s="35" t="s">
        <v>8</v>
      </c>
      <c r="F504" s="20"/>
      <c r="G504" s="24" t="s">
        <v>2020</v>
      </c>
      <c r="H504" s="125" t="s">
        <v>99</v>
      </c>
      <c r="I504" s="24" t="s">
        <v>12</v>
      </c>
      <c r="J504" s="24" t="s">
        <v>2479</v>
      </c>
      <c r="K504" s="113">
        <v>45363.38989583333</v>
      </c>
      <c r="L504" s="116">
        <v>45371.216851851852</v>
      </c>
      <c r="M504" s="115" t="s">
        <v>2694</v>
      </c>
      <c r="N504" s="117">
        <v>0</v>
      </c>
      <c r="O504" s="113">
        <v>45910.605034722219</v>
      </c>
    </row>
    <row r="505" spans="1:15" ht="15.75" customHeight="1" x14ac:dyDescent="0.25">
      <c r="A505" s="48">
        <v>2922</v>
      </c>
      <c r="B505" s="35">
        <f t="shared" si="7"/>
        <v>11</v>
      </c>
      <c r="C505" s="113">
        <v>45362.617349537039</v>
      </c>
      <c r="D505" s="114" t="s">
        <v>1864</v>
      </c>
      <c r="E505" s="35" t="s">
        <v>8</v>
      </c>
      <c r="F505" s="20"/>
      <c r="G505" s="24" t="s">
        <v>1999</v>
      </c>
      <c r="H505" s="125" t="s">
        <v>99</v>
      </c>
      <c r="I505" s="24" t="s">
        <v>12</v>
      </c>
      <c r="J505" s="24" t="s">
        <v>2480</v>
      </c>
      <c r="K505" s="113">
        <v>45365.540960648148</v>
      </c>
      <c r="L505" s="116">
        <v>45373.128912037035</v>
      </c>
      <c r="M505" s="115" t="s">
        <v>2694</v>
      </c>
      <c r="N505" s="117">
        <v>0</v>
      </c>
      <c r="O505" s="113">
        <v>45910.605034722219</v>
      </c>
    </row>
    <row r="506" spans="1:15" ht="15.75" customHeight="1" x14ac:dyDescent="0.25">
      <c r="A506" s="48">
        <v>2921</v>
      </c>
      <c r="B506" s="35">
        <f t="shared" si="7"/>
        <v>10</v>
      </c>
      <c r="C506" s="113">
        <v>45361.826145833336</v>
      </c>
      <c r="D506" s="114" t="s">
        <v>1865</v>
      </c>
      <c r="E506" s="35" t="s">
        <v>8</v>
      </c>
      <c r="F506" s="20"/>
      <c r="G506" s="24" t="s">
        <v>2003</v>
      </c>
      <c r="H506" s="125" t="s">
        <v>99</v>
      </c>
      <c r="I506" s="24" t="s">
        <v>10</v>
      </c>
      <c r="J506" s="24" t="s">
        <v>2048</v>
      </c>
      <c r="K506" s="113">
        <v>45364.635949074072</v>
      </c>
      <c r="L506" s="116">
        <v>45372.335763888892</v>
      </c>
      <c r="M506" s="115" t="s">
        <v>2694</v>
      </c>
      <c r="N506" s="117">
        <v>0</v>
      </c>
      <c r="O506" s="113">
        <v>45910.605034722219</v>
      </c>
    </row>
    <row r="507" spans="1:15" ht="15.75" customHeight="1" x14ac:dyDescent="0.25">
      <c r="A507" s="48">
        <v>2920</v>
      </c>
      <c r="B507" s="35">
        <f t="shared" si="7"/>
        <v>10</v>
      </c>
      <c r="C507" s="113">
        <v>45359.642824074072</v>
      </c>
      <c r="D507" s="114" t="s">
        <v>1866</v>
      </c>
      <c r="E507" s="35" t="s">
        <v>8</v>
      </c>
      <c r="F507" s="20"/>
      <c r="G507" s="24" t="s">
        <v>2019</v>
      </c>
      <c r="H507" s="125" t="s">
        <v>99</v>
      </c>
      <c r="I507" s="24" t="s">
        <v>21</v>
      </c>
      <c r="J507" s="24" t="s">
        <v>2337</v>
      </c>
      <c r="K507" s="113">
        <v>45362.437685185185</v>
      </c>
      <c r="L507" s="116">
        <v>45370.16815972222</v>
      </c>
      <c r="M507" s="115" t="s">
        <v>2694</v>
      </c>
      <c r="N507" s="117">
        <v>0</v>
      </c>
      <c r="O507" s="113">
        <v>45910.605034722219</v>
      </c>
    </row>
    <row r="508" spans="1:15" ht="15.75" customHeight="1" x14ac:dyDescent="0.25">
      <c r="A508" s="48">
        <v>2919</v>
      </c>
      <c r="B508" s="35">
        <f t="shared" si="7"/>
        <v>10</v>
      </c>
      <c r="C508" s="113">
        <v>45358.574606481481</v>
      </c>
      <c r="D508" s="114" t="s">
        <v>1867</v>
      </c>
      <c r="E508" s="35" t="s">
        <v>8</v>
      </c>
      <c r="F508" s="20"/>
      <c r="G508" s="24" t="s">
        <v>1999</v>
      </c>
      <c r="H508" s="125" t="s">
        <v>99</v>
      </c>
      <c r="I508" s="24" t="s">
        <v>21</v>
      </c>
      <c r="J508" s="24" t="s">
        <v>2481</v>
      </c>
      <c r="K508" s="113">
        <v>45358.691307870373</v>
      </c>
      <c r="L508" s="116">
        <v>45366.128125000003</v>
      </c>
      <c r="M508" s="115" t="s">
        <v>2694</v>
      </c>
      <c r="N508" s="117">
        <v>0</v>
      </c>
      <c r="O508" s="113">
        <v>45910.605034722219</v>
      </c>
    </row>
    <row r="509" spans="1:15" ht="15.75" customHeight="1" x14ac:dyDescent="0.25">
      <c r="A509" s="48">
        <v>2918</v>
      </c>
      <c r="B509" s="35">
        <f t="shared" si="7"/>
        <v>10</v>
      </c>
      <c r="C509" s="113">
        <v>45358.486539351848</v>
      </c>
      <c r="D509" s="114" t="s">
        <v>1868</v>
      </c>
      <c r="E509" s="35" t="s">
        <v>8</v>
      </c>
      <c r="F509" s="36"/>
      <c r="G509" s="24" t="s">
        <v>1999</v>
      </c>
      <c r="H509" s="125" t="s">
        <v>99</v>
      </c>
      <c r="I509" s="24" t="s">
        <v>10</v>
      </c>
      <c r="J509" s="24" t="s">
        <v>2482</v>
      </c>
      <c r="K509" s="113">
        <v>45358.632708333331</v>
      </c>
      <c r="L509" s="116">
        <v>45366.011458333334</v>
      </c>
      <c r="M509" s="115" t="s">
        <v>2694</v>
      </c>
      <c r="N509" s="117">
        <v>0</v>
      </c>
      <c r="O509" s="113">
        <v>45910.605034722219</v>
      </c>
    </row>
    <row r="510" spans="1:15" ht="15.75" customHeight="1" x14ac:dyDescent="0.25">
      <c r="A510" s="48">
        <v>2917</v>
      </c>
      <c r="B510" s="35">
        <f t="shared" si="7"/>
        <v>10</v>
      </c>
      <c r="C510" s="113">
        <v>45358.473310185182</v>
      </c>
      <c r="D510" s="114" t="s">
        <v>1869</v>
      </c>
      <c r="E510" s="35" t="s">
        <v>8</v>
      </c>
      <c r="F510" s="36"/>
      <c r="G510" s="24" t="s">
        <v>1999</v>
      </c>
      <c r="H510" s="125" t="s">
        <v>99</v>
      </c>
      <c r="I510" s="24" t="s">
        <v>12</v>
      </c>
      <c r="J510" s="24" t="s">
        <v>2483</v>
      </c>
      <c r="K510" s="113">
        <v>45359.458229166667</v>
      </c>
      <c r="L510" s="116">
        <v>45367.004062499997</v>
      </c>
      <c r="M510" s="115" t="s">
        <v>2694</v>
      </c>
      <c r="N510" s="117">
        <v>0</v>
      </c>
      <c r="O510" s="113">
        <v>45910.605034722219</v>
      </c>
    </row>
    <row r="511" spans="1:15" ht="15.75" customHeight="1" x14ac:dyDescent="0.25">
      <c r="A511" s="48">
        <v>2916</v>
      </c>
      <c r="B511" s="35">
        <f t="shared" si="7"/>
        <v>10</v>
      </c>
      <c r="C511" s="113">
        <v>45357.696631944447</v>
      </c>
      <c r="D511" s="114" t="s">
        <v>1870</v>
      </c>
      <c r="E511" s="35" t="s">
        <v>8</v>
      </c>
      <c r="F511" s="36"/>
      <c r="G511" s="24" t="s">
        <v>1999</v>
      </c>
      <c r="H511" s="125" t="s">
        <v>99</v>
      </c>
      <c r="I511" s="24" t="s">
        <v>12</v>
      </c>
      <c r="J511" s="24" t="s">
        <v>2484</v>
      </c>
      <c r="K511" s="113">
        <v>45358.606863425928</v>
      </c>
      <c r="L511" s="116">
        <v>45366.252013888887</v>
      </c>
      <c r="M511" s="115" t="s">
        <v>2694</v>
      </c>
      <c r="N511" s="117">
        <v>0</v>
      </c>
      <c r="O511" s="113">
        <v>45910.605034722219</v>
      </c>
    </row>
    <row r="512" spans="1:15" ht="15.75" customHeight="1" x14ac:dyDescent="0.25">
      <c r="A512" s="48">
        <v>2915</v>
      </c>
      <c r="B512" s="35">
        <f t="shared" si="7"/>
        <v>9</v>
      </c>
      <c r="C512" s="113">
        <v>45351.5000462963</v>
      </c>
      <c r="D512" s="114" t="s">
        <v>1871</v>
      </c>
      <c r="E512" s="35" t="s">
        <v>8</v>
      </c>
      <c r="F512" s="36"/>
      <c r="G512" s="24" t="s">
        <v>1999</v>
      </c>
      <c r="H512" s="125" t="s">
        <v>99</v>
      </c>
      <c r="I512" s="24" t="s">
        <v>21</v>
      </c>
      <c r="J512" s="24" t="s">
        <v>2485</v>
      </c>
      <c r="K512" s="113">
        <v>45352.7</v>
      </c>
      <c r="L512" s="116">
        <v>45365.542488425926</v>
      </c>
      <c r="M512" s="115" t="s">
        <v>2694</v>
      </c>
      <c r="N512" s="117">
        <v>0</v>
      </c>
      <c r="O512" s="113">
        <v>45910.605034722219</v>
      </c>
    </row>
    <row r="513" spans="1:15" ht="15.75" customHeight="1" x14ac:dyDescent="0.25">
      <c r="A513" s="48">
        <v>2914</v>
      </c>
      <c r="B513" s="35">
        <f t="shared" si="7"/>
        <v>9</v>
      </c>
      <c r="C513" s="113">
        <v>45351.465740740743</v>
      </c>
      <c r="D513" s="114" t="s">
        <v>1872</v>
      </c>
      <c r="E513" s="35" t="s">
        <v>8</v>
      </c>
      <c r="F513" s="36"/>
      <c r="G513" s="24" t="s">
        <v>1999</v>
      </c>
      <c r="H513" s="125" t="s">
        <v>99</v>
      </c>
      <c r="I513" s="24" t="s">
        <v>21</v>
      </c>
      <c r="J513" s="24" t="s">
        <v>2485</v>
      </c>
      <c r="K513" s="113">
        <v>45351.631180555552</v>
      </c>
      <c r="L513" s="116">
        <v>45359.001875000002</v>
      </c>
      <c r="M513" s="115" t="s">
        <v>2694</v>
      </c>
      <c r="N513" s="117">
        <v>0</v>
      </c>
      <c r="O513" s="113">
        <v>45910.605034722219</v>
      </c>
    </row>
    <row r="514" spans="1:15" ht="15.75" customHeight="1" x14ac:dyDescent="0.25">
      <c r="A514" s="48">
        <v>2913</v>
      </c>
      <c r="B514" s="35">
        <f t="shared" si="7"/>
        <v>9</v>
      </c>
      <c r="C514" s="113">
        <v>45351.416342592594</v>
      </c>
      <c r="D514" s="114" t="s">
        <v>1873</v>
      </c>
      <c r="E514" s="35" t="s">
        <v>8</v>
      </c>
      <c r="F514" s="36"/>
      <c r="G514" s="24" t="s">
        <v>2035</v>
      </c>
      <c r="H514" s="125" t="s">
        <v>99</v>
      </c>
      <c r="I514" s="24" t="s">
        <v>12</v>
      </c>
      <c r="J514" s="24" t="s">
        <v>2486</v>
      </c>
      <c r="K514" s="113">
        <v>45356.575324074074</v>
      </c>
      <c r="L514" s="116">
        <v>45363.918564814812</v>
      </c>
      <c r="M514" s="115" t="s">
        <v>2694</v>
      </c>
      <c r="N514" s="117">
        <v>0</v>
      </c>
      <c r="O514" s="113">
        <v>45910.605034722219</v>
      </c>
    </row>
    <row r="515" spans="1:15" ht="15.75" customHeight="1" x14ac:dyDescent="0.25">
      <c r="A515" s="48">
        <v>2912</v>
      </c>
      <c r="B515" s="35">
        <f t="shared" ref="B515:B578" si="8">_xlfn.ISOWEEKNUM(C515)</f>
        <v>9</v>
      </c>
      <c r="C515" s="113">
        <v>45350.347997685189</v>
      </c>
      <c r="D515" s="114" t="s">
        <v>1874</v>
      </c>
      <c r="E515" s="35" t="s">
        <v>8</v>
      </c>
      <c r="F515" s="36"/>
      <c r="G515" s="24" t="s">
        <v>1999</v>
      </c>
      <c r="H515" s="125" t="s">
        <v>99</v>
      </c>
      <c r="I515" s="24" t="s">
        <v>12</v>
      </c>
      <c r="J515" s="24" t="s">
        <v>2487</v>
      </c>
      <c r="K515" s="113">
        <v>45350.58084490741</v>
      </c>
      <c r="L515" s="116">
        <v>45357.876597222225</v>
      </c>
      <c r="M515" s="115" t="s">
        <v>2694</v>
      </c>
      <c r="N515" s="117">
        <v>0</v>
      </c>
      <c r="O515" s="113">
        <v>45910.605034722219</v>
      </c>
    </row>
    <row r="516" spans="1:15" ht="15.75" customHeight="1" x14ac:dyDescent="0.25">
      <c r="A516" s="48">
        <v>2911</v>
      </c>
      <c r="B516" s="35">
        <f t="shared" si="8"/>
        <v>9</v>
      </c>
      <c r="C516" s="113">
        <v>45349.706990740742</v>
      </c>
      <c r="D516" s="114" t="s">
        <v>1875</v>
      </c>
      <c r="E516" s="35" t="s">
        <v>8</v>
      </c>
      <c r="F516" s="20"/>
      <c r="G516" s="24" t="s">
        <v>1999</v>
      </c>
      <c r="H516" s="125" t="s">
        <v>99</v>
      </c>
      <c r="I516" s="24" t="s">
        <v>21</v>
      </c>
      <c r="J516" s="24" t="s">
        <v>2488</v>
      </c>
      <c r="K516" s="113">
        <v>45350.656956018516</v>
      </c>
      <c r="L516" s="116">
        <v>45358.216365740744</v>
      </c>
      <c r="M516" s="115" t="s">
        <v>2694</v>
      </c>
      <c r="N516" s="117">
        <v>0</v>
      </c>
      <c r="O516" s="113">
        <v>45910.605034722219</v>
      </c>
    </row>
    <row r="517" spans="1:15" ht="15.75" customHeight="1" x14ac:dyDescent="0.25">
      <c r="A517" s="48">
        <v>2910</v>
      </c>
      <c r="B517" s="35">
        <f t="shared" si="8"/>
        <v>9</v>
      </c>
      <c r="C517" s="113">
        <v>45349.412557870368</v>
      </c>
      <c r="D517" s="114" t="s">
        <v>1876</v>
      </c>
      <c r="E517" s="35" t="s">
        <v>8</v>
      </c>
      <c r="F517" s="20"/>
      <c r="G517" s="24" t="s">
        <v>1999</v>
      </c>
      <c r="H517" s="125" t="s">
        <v>99</v>
      </c>
      <c r="I517" s="24" t="s">
        <v>21</v>
      </c>
      <c r="J517" s="24" t="s">
        <v>2266</v>
      </c>
      <c r="K517" s="113">
        <v>45350.336967592593</v>
      </c>
      <c r="L517" s="116">
        <v>45357.921875</v>
      </c>
      <c r="M517" s="115" t="s">
        <v>2694</v>
      </c>
      <c r="N517" s="117">
        <v>0</v>
      </c>
      <c r="O517" s="113">
        <v>45910.605034722219</v>
      </c>
    </row>
    <row r="518" spans="1:15" ht="15.75" customHeight="1" x14ac:dyDescent="0.25">
      <c r="A518" s="48">
        <v>2909</v>
      </c>
      <c r="B518" s="35">
        <f t="shared" si="8"/>
        <v>9</v>
      </c>
      <c r="C518" s="113">
        <v>45348.584976851853</v>
      </c>
      <c r="D518" s="114" t="s">
        <v>1877</v>
      </c>
      <c r="E518" s="35" t="s">
        <v>8</v>
      </c>
      <c r="F518" s="20"/>
      <c r="G518" s="24" t="s">
        <v>2002</v>
      </c>
      <c r="H518" s="125" t="s">
        <v>99</v>
      </c>
      <c r="I518" s="24" t="s">
        <v>12</v>
      </c>
      <c r="J518" s="24" t="s">
        <v>2489</v>
      </c>
      <c r="K518" s="113">
        <v>45350.616469907407</v>
      </c>
      <c r="L518" s="116">
        <v>45358.126134259262</v>
      </c>
      <c r="M518" s="115" t="s">
        <v>2694</v>
      </c>
      <c r="N518" s="117">
        <v>0</v>
      </c>
      <c r="O518" s="113">
        <v>45910.605034722219</v>
      </c>
    </row>
    <row r="519" spans="1:15" ht="15.75" customHeight="1" x14ac:dyDescent="0.25">
      <c r="A519" s="48">
        <v>2908</v>
      </c>
      <c r="B519" s="35">
        <f t="shared" si="8"/>
        <v>9</v>
      </c>
      <c r="C519" s="113">
        <v>45348.397766203707</v>
      </c>
      <c r="D519" s="114" t="s">
        <v>1878</v>
      </c>
      <c r="E519" s="35" t="s">
        <v>8</v>
      </c>
      <c r="F519" s="20"/>
      <c r="G519" s="24" t="s">
        <v>2002</v>
      </c>
      <c r="H519" s="125" t="s">
        <v>99</v>
      </c>
      <c r="I519" s="24" t="s">
        <v>12</v>
      </c>
      <c r="J519" s="24" t="s">
        <v>2489</v>
      </c>
      <c r="K519" s="113">
        <v>45350.613483796296</v>
      </c>
      <c r="L519" s="116">
        <v>45357.921990740739</v>
      </c>
      <c r="M519" s="115" t="s">
        <v>2694</v>
      </c>
      <c r="N519" s="117">
        <v>0</v>
      </c>
      <c r="O519" s="113">
        <v>45910.605034722219</v>
      </c>
    </row>
    <row r="520" spans="1:15" ht="15.75" customHeight="1" x14ac:dyDescent="0.25">
      <c r="A520" s="48">
        <v>2907</v>
      </c>
      <c r="B520" s="35">
        <f t="shared" si="8"/>
        <v>8</v>
      </c>
      <c r="C520" s="113">
        <v>45345.60628472222</v>
      </c>
      <c r="D520" s="114" t="s">
        <v>1879</v>
      </c>
      <c r="E520" s="35" t="s">
        <v>8</v>
      </c>
      <c r="F520" s="20"/>
      <c r="G520" s="24" t="s">
        <v>1999</v>
      </c>
      <c r="H520" s="125" t="s">
        <v>99</v>
      </c>
      <c r="I520" s="24" t="s">
        <v>12</v>
      </c>
      <c r="J520" s="24" t="s">
        <v>2490</v>
      </c>
      <c r="K520" s="113">
        <v>45345.638622685183</v>
      </c>
      <c r="L520" s="116">
        <v>45353.137361111112</v>
      </c>
      <c r="M520" s="115" t="s">
        <v>2694</v>
      </c>
      <c r="N520" s="117">
        <v>0</v>
      </c>
      <c r="O520" s="113">
        <v>45910.605034722219</v>
      </c>
    </row>
    <row r="521" spans="1:15" ht="15.75" customHeight="1" x14ac:dyDescent="0.25">
      <c r="A521" s="48">
        <v>2906</v>
      </c>
      <c r="B521" s="35">
        <f t="shared" si="8"/>
        <v>8</v>
      </c>
      <c r="C521" s="113">
        <v>45345.449178240742</v>
      </c>
      <c r="D521" s="114" t="s">
        <v>1880</v>
      </c>
      <c r="E521" s="35" t="s">
        <v>8</v>
      </c>
      <c r="F521" s="20"/>
      <c r="G521" s="24" t="s">
        <v>1999</v>
      </c>
      <c r="H521" s="125" t="s">
        <v>99</v>
      </c>
      <c r="I521" s="24" t="s">
        <v>21</v>
      </c>
      <c r="J521" s="24" t="s">
        <v>2491</v>
      </c>
      <c r="K521" s="113">
        <v>45345.569178240738</v>
      </c>
      <c r="L521" s="116">
        <v>45357.333715277775</v>
      </c>
      <c r="M521" s="115" t="s">
        <v>2694</v>
      </c>
      <c r="N521" s="117">
        <v>0</v>
      </c>
      <c r="O521" s="113">
        <v>45910.605034722219</v>
      </c>
    </row>
    <row r="522" spans="1:15" ht="15.75" customHeight="1" x14ac:dyDescent="0.25">
      <c r="A522" s="48">
        <v>2905</v>
      </c>
      <c r="B522" s="35">
        <f t="shared" si="8"/>
        <v>8</v>
      </c>
      <c r="C522" s="113">
        <v>45344.680972222224</v>
      </c>
      <c r="D522" s="114" t="s">
        <v>1881</v>
      </c>
      <c r="E522" s="35" t="s">
        <v>8</v>
      </c>
      <c r="F522" s="20"/>
      <c r="G522" s="24" t="s">
        <v>1999</v>
      </c>
      <c r="H522" s="125" t="s">
        <v>99</v>
      </c>
      <c r="I522" s="24" t="s">
        <v>12</v>
      </c>
      <c r="J522" s="24" t="s">
        <v>2492</v>
      </c>
      <c r="K522" s="113">
        <v>45345.40215277778</v>
      </c>
      <c r="L522" s="116">
        <v>45353.215428240743</v>
      </c>
      <c r="M522" s="115" t="s">
        <v>2695</v>
      </c>
      <c r="N522" s="117">
        <v>0</v>
      </c>
      <c r="O522" s="113">
        <v>45910.605034722219</v>
      </c>
    </row>
    <row r="523" spans="1:15" ht="15.75" customHeight="1" x14ac:dyDescent="0.25">
      <c r="A523" s="48">
        <v>2904</v>
      </c>
      <c r="B523" s="35">
        <f t="shared" si="8"/>
        <v>8</v>
      </c>
      <c r="C523" s="113">
        <v>45344.528819444444</v>
      </c>
      <c r="D523" s="114" t="s">
        <v>1882</v>
      </c>
      <c r="E523" s="35" t="s">
        <v>8</v>
      </c>
      <c r="F523" s="20"/>
      <c r="G523" s="24" t="s">
        <v>1999</v>
      </c>
      <c r="H523" s="125" t="s">
        <v>99</v>
      </c>
      <c r="I523" s="24" t="s">
        <v>21</v>
      </c>
      <c r="J523" s="24" t="s">
        <v>2493</v>
      </c>
      <c r="K523" s="113">
        <v>45345.445069444446</v>
      </c>
      <c r="L523" s="116">
        <v>45353.053969907407</v>
      </c>
      <c r="M523" s="115" t="s">
        <v>2694</v>
      </c>
      <c r="N523" s="117">
        <v>0</v>
      </c>
      <c r="O523" s="113">
        <v>45910.605034722219</v>
      </c>
    </row>
    <row r="524" spans="1:15" ht="15.75" customHeight="1" x14ac:dyDescent="0.25">
      <c r="A524" s="48">
        <v>2903</v>
      </c>
      <c r="B524" s="35">
        <f t="shared" si="8"/>
        <v>8</v>
      </c>
      <c r="C524" s="113">
        <v>45344.510358796295</v>
      </c>
      <c r="D524" s="114" t="s">
        <v>1883</v>
      </c>
      <c r="E524" s="35" t="s">
        <v>8</v>
      </c>
      <c r="F524" s="20"/>
      <c r="G524" s="24" t="s">
        <v>1999</v>
      </c>
      <c r="H524" s="125" t="s">
        <v>99</v>
      </c>
      <c r="I524" s="24" t="s">
        <v>2048</v>
      </c>
      <c r="J524" s="24" t="s">
        <v>2494</v>
      </c>
      <c r="K524" s="113">
        <v>45348.446250000001</v>
      </c>
      <c r="L524" s="116">
        <v>45356.060173611113</v>
      </c>
      <c r="M524" s="115" t="s">
        <v>2694</v>
      </c>
      <c r="N524" s="117">
        <v>0</v>
      </c>
      <c r="O524" s="113">
        <v>45910.605034722219</v>
      </c>
    </row>
    <row r="525" spans="1:15" ht="15.75" customHeight="1" x14ac:dyDescent="0.25">
      <c r="A525" s="48">
        <v>2902</v>
      </c>
      <c r="B525" s="35">
        <f t="shared" si="8"/>
        <v>8</v>
      </c>
      <c r="C525" s="113">
        <v>45344.423622685186</v>
      </c>
      <c r="D525" s="114" t="s">
        <v>1884</v>
      </c>
      <c r="E525" s="35" t="s">
        <v>8</v>
      </c>
      <c r="F525" s="20"/>
      <c r="G525" s="24" t="s">
        <v>1999</v>
      </c>
      <c r="H525" s="125" t="s">
        <v>99</v>
      </c>
      <c r="I525" s="24" t="s">
        <v>10</v>
      </c>
      <c r="J525" s="24" t="s">
        <v>2495</v>
      </c>
      <c r="K525" s="113">
        <v>45344.697685185187</v>
      </c>
      <c r="L525" s="116">
        <v>45351.930636574078</v>
      </c>
      <c r="M525" s="115" t="s">
        <v>2694</v>
      </c>
      <c r="N525" s="117">
        <v>0</v>
      </c>
      <c r="O525" s="113">
        <v>45910.605034722219</v>
      </c>
    </row>
    <row r="526" spans="1:15" ht="15.75" customHeight="1" x14ac:dyDescent="0.25">
      <c r="A526" s="48">
        <v>2901</v>
      </c>
      <c r="B526" s="35">
        <f t="shared" si="8"/>
        <v>8</v>
      </c>
      <c r="C526" s="113">
        <v>45344.395405092589</v>
      </c>
      <c r="D526" s="114" t="s">
        <v>1885</v>
      </c>
      <c r="E526" s="35" t="s">
        <v>8</v>
      </c>
      <c r="F526" s="20"/>
      <c r="G526" s="24" t="s">
        <v>2001</v>
      </c>
      <c r="H526" s="125" t="s">
        <v>99</v>
      </c>
      <c r="I526" s="24" t="s">
        <v>10</v>
      </c>
      <c r="J526" s="24" t="s">
        <v>2496</v>
      </c>
      <c r="K526" s="113">
        <v>45345.497395833336</v>
      </c>
      <c r="L526" s="116">
        <v>45352.924421296295</v>
      </c>
      <c r="M526" s="115" t="s">
        <v>2694</v>
      </c>
      <c r="N526" s="117">
        <v>0</v>
      </c>
      <c r="O526" s="113">
        <v>45910.605034722219</v>
      </c>
    </row>
    <row r="527" spans="1:15" ht="15.75" customHeight="1" x14ac:dyDescent="0.25">
      <c r="A527" s="48">
        <v>2900</v>
      </c>
      <c r="B527" s="35">
        <f t="shared" si="8"/>
        <v>8</v>
      </c>
      <c r="C527" s="113">
        <v>45344.394548611112</v>
      </c>
      <c r="D527" s="114" t="s">
        <v>1886</v>
      </c>
      <c r="E527" s="35" t="s">
        <v>8</v>
      </c>
      <c r="F527" s="20"/>
      <c r="G527" s="24" t="s">
        <v>2006</v>
      </c>
      <c r="H527" s="125" t="s">
        <v>99</v>
      </c>
      <c r="I527" s="24" t="s">
        <v>2048</v>
      </c>
      <c r="J527" s="24" t="s">
        <v>2463</v>
      </c>
      <c r="K527" s="113">
        <v>45363.547800925924</v>
      </c>
      <c r="L527" s="116">
        <v>45370.930636574078</v>
      </c>
      <c r="M527" s="115" t="s">
        <v>2694</v>
      </c>
      <c r="N527" s="117">
        <v>1</v>
      </c>
      <c r="O527" s="113">
        <v>45910.605034722219</v>
      </c>
    </row>
    <row r="528" spans="1:15" ht="15.75" customHeight="1" x14ac:dyDescent="0.25">
      <c r="A528" s="48">
        <v>2899</v>
      </c>
      <c r="B528" s="35">
        <f t="shared" si="8"/>
        <v>8</v>
      </c>
      <c r="C528" s="113">
        <v>45341.388738425929</v>
      </c>
      <c r="D528" s="114" t="s">
        <v>1887</v>
      </c>
      <c r="E528" s="35" t="s">
        <v>8</v>
      </c>
      <c r="F528" s="20"/>
      <c r="G528" s="24" t="s">
        <v>1999</v>
      </c>
      <c r="H528" s="125" t="s">
        <v>99</v>
      </c>
      <c r="I528" s="24" t="s">
        <v>12</v>
      </c>
      <c r="J528" s="24" t="s">
        <v>2178</v>
      </c>
      <c r="K528" s="113">
        <v>45341.557650462964</v>
      </c>
      <c r="L528" s="116">
        <v>45348.919756944444</v>
      </c>
      <c r="M528" s="115" t="s">
        <v>2694</v>
      </c>
      <c r="N528" s="117">
        <v>0</v>
      </c>
      <c r="O528" s="113">
        <v>45910.605034722219</v>
      </c>
    </row>
    <row r="529" spans="1:15" ht="15.75" customHeight="1" x14ac:dyDescent="0.25">
      <c r="A529" s="48">
        <v>2898</v>
      </c>
      <c r="B529" s="35">
        <f t="shared" si="8"/>
        <v>8</v>
      </c>
      <c r="C529" s="113">
        <v>45341.383564814816</v>
      </c>
      <c r="D529" s="114" t="s">
        <v>1888</v>
      </c>
      <c r="E529" s="35" t="s">
        <v>8</v>
      </c>
      <c r="F529" s="20"/>
      <c r="G529" s="24" t="s">
        <v>1999</v>
      </c>
      <c r="H529" s="125" t="s">
        <v>99</v>
      </c>
      <c r="I529" s="24" t="s">
        <v>10</v>
      </c>
      <c r="J529" s="24" t="s">
        <v>2497</v>
      </c>
      <c r="K529" s="113">
        <v>45341.515034722222</v>
      </c>
      <c r="L529" s="116">
        <v>45348.891018518516</v>
      </c>
      <c r="M529" s="115" t="s">
        <v>2694</v>
      </c>
      <c r="N529" s="117">
        <v>0</v>
      </c>
      <c r="O529" s="113">
        <v>45910.605034722219</v>
      </c>
    </row>
    <row r="530" spans="1:15" ht="15.75" customHeight="1" x14ac:dyDescent="0.25">
      <c r="A530" s="48">
        <v>2897</v>
      </c>
      <c r="B530" s="35">
        <f t="shared" si="8"/>
        <v>7</v>
      </c>
      <c r="C530" s="113">
        <v>45338.654918981483</v>
      </c>
      <c r="D530" s="114" t="s">
        <v>1889</v>
      </c>
      <c r="E530" s="35" t="s">
        <v>8</v>
      </c>
      <c r="F530" s="20"/>
      <c r="G530" s="24" t="s">
        <v>2020</v>
      </c>
      <c r="H530" s="125" t="s">
        <v>99</v>
      </c>
      <c r="I530" s="24" t="s">
        <v>21</v>
      </c>
      <c r="J530" s="24" t="s">
        <v>2498</v>
      </c>
      <c r="K530" s="113">
        <v>45341.516157407408</v>
      </c>
      <c r="L530" s="116">
        <v>45349.218391203707</v>
      </c>
      <c r="M530" s="115" t="s">
        <v>2694</v>
      </c>
      <c r="N530" s="117">
        <v>0</v>
      </c>
      <c r="O530" s="113">
        <v>45910.605034722219</v>
      </c>
    </row>
    <row r="531" spans="1:15" ht="15.75" customHeight="1" x14ac:dyDescent="0.25">
      <c r="A531" s="48">
        <v>2896</v>
      </c>
      <c r="B531" s="35">
        <f t="shared" si="8"/>
        <v>7</v>
      </c>
      <c r="C531" s="113">
        <v>45338.423773148148</v>
      </c>
      <c r="D531" s="114" t="s">
        <v>1890</v>
      </c>
      <c r="E531" s="35" t="s">
        <v>8</v>
      </c>
      <c r="F531" s="20"/>
      <c r="G531" s="24" t="s">
        <v>2020</v>
      </c>
      <c r="H531" s="125" t="s">
        <v>99</v>
      </c>
      <c r="I531" s="24" t="s">
        <v>2048</v>
      </c>
      <c r="J531" s="24" t="s">
        <v>2499</v>
      </c>
      <c r="K531" s="113">
        <v>45343.580497685187</v>
      </c>
      <c r="L531" s="116">
        <v>45350.937835648147</v>
      </c>
      <c r="M531" s="115" t="s">
        <v>2694</v>
      </c>
      <c r="N531" s="117">
        <v>0</v>
      </c>
      <c r="O531" s="113">
        <v>45910.605034722219</v>
      </c>
    </row>
    <row r="532" spans="1:15" ht="15.75" customHeight="1" x14ac:dyDescent="0.25">
      <c r="A532" s="48">
        <v>2895</v>
      </c>
      <c r="B532" s="35">
        <f t="shared" si="8"/>
        <v>7</v>
      </c>
      <c r="C532" s="113">
        <v>45337.500555555554</v>
      </c>
      <c r="D532" s="114" t="s">
        <v>1891</v>
      </c>
      <c r="E532" s="35" t="s">
        <v>8</v>
      </c>
      <c r="F532" s="20"/>
      <c r="G532" s="24" t="s">
        <v>1999</v>
      </c>
      <c r="H532" s="125" t="s">
        <v>99</v>
      </c>
      <c r="I532" s="24" t="s">
        <v>12</v>
      </c>
      <c r="J532" s="24" t="s">
        <v>2500</v>
      </c>
      <c r="K532" s="113">
        <v>45338.44462962963</v>
      </c>
      <c r="L532" s="116">
        <v>45346.013067129628</v>
      </c>
      <c r="M532" s="115" t="s">
        <v>2694</v>
      </c>
      <c r="N532" s="117">
        <v>0</v>
      </c>
      <c r="O532" s="113">
        <v>45910.605034722219</v>
      </c>
    </row>
    <row r="533" spans="1:15" ht="15.75" customHeight="1" x14ac:dyDescent="0.25">
      <c r="A533" s="48">
        <v>2894</v>
      </c>
      <c r="B533" s="35">
        <f t="shared" si="8"/>
        <v>7</v>
      </c>
      <c r="C533" s="113">
        <v>45335.611990740741</v>
      </c>
      <c r="D533" s="114" t="s">
        <v>1892</v>
      </c>
      <c r="E533" s="35" t="s">
        <v>8</v>
      </c>
      <c r="F533" s="20"/>
      <c r="G533" s="24" t="s">
        <v>2014</v>
      </c>
      <c r="H533" s="125" t="s">
        <v>99</v>
      </c>
      <c r="I533" s="24" t="s">
        <v>10</v>
      </c>
      <c r="J533" s="24" t="s">
        <v>2501</v>
      </c>
      <c r="K533" s="113">
        <v>45338.508414351854</v>
      </c>
      <c r="L533" s="116">
        <v>45346.13653935185</v>
      </c>
      <c r="M533" s="115" t="s">
        <v>2694</v>
      </c>
      <c r="N533" s="117">
        <v>0</v>
      </c>
      <c r="O533" s="113">
        <v>45910.605034722219</v>
      </c>
    </row>
    <row r="534" spans="1:15" ht="15.75" customHeight="1" x14ac:dyDescent="0.25">
      <c r="A534" s="48">
        <v>2893</v>
      </c>
      <c r="B534" s="35">
        <f t="shared" si="8"/>
        <v>7</v>
      </c>
      <c r="C534" s="113">
        <v>45335.322187500002</v>
      </c>
      <c r="D534" s="114" t="s">
        <v>1893</v>
      </c>
      <c r="E534" s="35" t="s">
        <v>8</v>
      </c>
      <c r="F534" s="11"/>
      <c r="G534" s="24" t="s">
        <v>1999</v>
      </c>
      <c r="H534" s="125" t="s">
        <v>99</v>
      </c>
      <c r="I534" s="24" t="s">
        <v>12</v>
      </c>
      <c r="J534" s="24" t="s">
        <v>2502</v>
      </c>
      <c r="K534" s="113">
        <v>45335.407222222224</v>
      </c>
      <c r="L534" s="116">
        <v>45342.839699074073</v>
      </c>
      <c r="M534" s="115" t="s">
        <v>2694</v>
      </c>
      <c r="N534" s="117">
        <v>0</v>
      </c>
      <c r="O534" s="113">
        <v>45910.605034722219</v>
      </c>
    </row>
    <row r="535" spans="1:15" ht="15.75" customHeight="1" x14ac:dyDescent="0.25">
      <c r="A535" s="48">
        <v>2892</v>
      </c>
      <c r="B535" s="35">
        <f t="shared" si="8"/>
        <v>7</v>
      </c>
      <c r="C535" s="113">
        <v>45335.303587962961</v>
      </c>
      <c r="D535" s="114" t="s">
        <v>1894</v>
      </c>
      <c r="E535" s="35" t="s">
        <v>8</v>
      </c>
      <c r="F535" s="11"/>
      <c r="G535" s="24" t="s">
        <v>1999</v>
      </c>
      <c r="H535" s="125" t="s">
        <v>99</v>
      </c>
      <c r="I535" s="24" t="s">
        <v>12</v>
      </c>
      <c r="J535" s="24" t="s">
        <v>2503</v>
      </c>
      <c r="K535" s="113">
        <v>45336.424456018518</v>
      </c>
      <c r="L535" s="116">
        <v>45343.837905092594</v>
      </c>
      <c r="M535" s="115" t="s">
        <v>2694</v>
      </c>
      <c r="N535" s="117">
        <v>0</v>
      </c>
      <c r="O535" s="113">
        <v>45910.605034722219</v>
      </c>
    </row>
    <row r="536" spans="1:15" ht="15.75" customHeight="1" x14ac:dyDescent="0.25">
      <c r="A536" s="48">
        <v>2891</v>
      </c>
      <c r="B536" s="35">
        <f t="shared" si="8"/>
        <v>7</v>
      </c>
      <c r="C536" s="113">
        <v>45334.39099537037</v>
      </c>
      <c r="D536" s="114" t="s">
        <v>1895</v>
      </c>
      <c r="E536" s="35" t="s">
        <v>8</v>
      </c>
      <c r="F536" s="11"/>
      <c r="G536" s="24" t="s">
        <v>1999</v>
      </c>
      <c r="H536" s="125" t="s">
        <v>99</v>
      </c>
      <c r="I536" s="24" t="s">
        <v>10</v>
      </c>
      <c r="J536" s="24" t="s">
        <v>2504</v>
      </c>
      <c r="K536" s="113">
        <v>45334.6250462963</v>
      </c>
      <c r="L536" s="116">
        <v>45341.690925925926</v>
      </c>
      <c r="M536" s="115" t="s">
        <v>2694</v>
      </c>
      <c r="N536" s="117">
        <v>0</v>
      </c>
      <c r="O536" s="113">
        <v>45910.605034722219</v>
      </c>
    </row>
    <row r="537" spans="1:15" ht="15.75" customHeight="1" x14ac:dyDescent="0.25">
      <c r="A537" s="48">
        <v>2890</v>
      </c>
      <c r="B537" s="35">
        <f t="shared" si="8"/>
        <v>6</v>
      </c>
      <c r="C537" s="113">
        <v>45331.433935185189</v>
      </c>
      <c r="D537" s="114" t="s">
        <v>1896</v>
      </c>
      <c r="E537" s="35" t="s">
        <v>8</v>
      </c>
      <c r="F537" s="11"/>
      <c r="G537" s="24" t="s">
        <v>2006</v>
      </c>
      <c r="H537" s="125" t="s">
        <v>99</v>
      </c>
      <c r="I537" s="24" t="s">
        <v>21</v>
      </c>
      <c r="J537" s="24" t="s">
        <v>2505</v>
      </c>
      <c r="K537" s="113">
        <v>45341.648784722223</v>
      </c>
      <c r="L537" s="116">
        <v>45349.501944444448</v>
      </c>
      <c r="M537" s="115" t="s">
        <v>2694</v>
      </c>
      <c r="N537" s="117">
        <v>0</v>
      </c>
      <c r="O537" s="113">
        <v>45910.605034722219</v>
      </c>
    </row>
    <row r="538" spans="1:15" ht="15.75" customHeight="1" x14ac:dyDescent="0.25">
      <c r="A538" s="48">
        <v>2889</v>
      </c>
      <c r="B538" s="35">
        <f t="shared" si="8"/>
        <v>6</v>
      </c>
      <c r="C538" s="113">
        <v>45330.776805555557</v>
      </c>
      <c r="D538" s="114" t="s">
        <v>1897</v>
      </c>
      <c r="E538" s="35" t="s">
        <v>8</v>
      </c>
      <c r="F538" s="11"/>
      <c r="G538" s="24" t="s">
        <v>2020</v>
      </c>
      <c r="H538" s="125" t="s">
        <v>99</v>
      </c>
      <c r="I538" s="24" t="s">
        <v>2048</v>
      </c>
      <c r="J538" s="24" t="s">
        <v>2506</v>
      </c>
      <c r="K538" s="113">
        <v>45334.714803240742</v>
      </c>
      <c r="L538" s="116">
        <v>45341.753449074073</v>
      </c>
      <c r="M538" s="115" t="s">
        <v>2694</v>
      </c>
      <c r="N538" s="117">
        <v>0</v>
      </c>
      <c r="O538" s="113">
        <v>45910.605034722219</v>
      </c>
    </row>
    <row r="539" spans="1:15" ht="15.75" customHeight="1" x14ac:dyDescent="0.25">
      <c r="A539" s="48">
        <v>2888</v>
      </c>
      <c r="B539" s="35">
        <f t="shared" si="8"/>
        <v>6</v>
      </c>
      <c r="C539" s="113">
        <v>45330.540601851855</v>
      </c>
      <c r="D539" s="114" t="s">
        <v>1898</v>
      </c>
      <c r="E539" s="35" t="s">
        <v>8</v>
      </c>
      <c r="F539" s="11"/>
      <c r="G539" s="24" t="s">
        <v>1999</v>
      </c>
      <c r="H539" s="125" t="s">
        <v>99</v>
      </c>
      <c r="I539" s="24" t="s">
        <v>21</v>
      </c>
      <c r="J539" s="24" t="s">
        <v>2507</v>
      </c>
      <c r="K539" s="113">
        <v>45331.554548611108</v>
      </c>
      <c r="L539" s="116">
        <v>45338.594513888886</v>
      </c>
      <c r="M539" s="115" t="s">
        <v>2694</v>
      </c>
      <c r="N539" s="117">
        <v>0</v>
      </c>
      <c r="O539" s="113">
        <v>45910.605034722219</v>
      </c>
    </row>
    <row r="540" spans="1:15" ht="15.75" customHeight="1" x14ac:dyDescent="0.25">
      <c r="A540" s="48">
        <v>2887</v>
      </c>
      <c r="B540" s="35">
        <f t="shared" si="8"/>
        <v>6</v>
      </c>
      <c r="C540" s="113">
        <v>45330.51153935185</v>
      </c>
      <c r="D540" s="114" t="s">
        <v>1899</v>
      </c>
      <c r="E540" s="35" t="s">
        <v>8</v>
      </c>
      <c r="F540" s="11"/>
      <c r="G540" s="24" t="s">
        <v>1999</v>
      </c>
      <c r="H540" s="125" t="s">
        <v>99</v>
      </c>
      <c r="I540" s="24" t="s">
        <v>2048</v>
      </c>
      <c r="J540" s="24" t="s">
        <v>2502</v>
      </c>
      <c r="K540" s="113">
        <v>45334.376122685186</v>
      </c>
      <c r="L540" s="116">
        <v>45341.481261574074</v>
      </c>
      <c r="M540" s="115" t="s">
        <v>2694</v>
      </c>
      <c r="N540" s="117">
        <v>0</v>
      </c>
      <c r="O540" s="113">
        <v>45910.605034722219</v>
      </c>
    </row>
    <row r="541" spans="1:15" ht="15.75" customHeight="1" x14ac:dyDescent="0.25">
      <c r="A541" s="48">
        <v>2886</v>
      </c>
      <c r="B541" s="35">
        <f t="shared" si="8"/>
        <v>6</v>
      </c>
      <c r="C541" s="113">
        <v>45329.460347222222</v>
      </c>
      <c r="D541" s="114" t="s">
        <v>1900</v>
      </c>
      <c r="E541" s="35" t="s">
        <v>8</v>
      </c>
      <c r="F541" s="11"/>
      <c r="G541" s="24" t="s">
        <v>1999</v>
      </c>
      <c r="H541" s="125" t="s">
        <v>99</v>
      </c>
      <c r="I541" s="24" t="s">
        <v>12</v>
      </c>
      <c r="J541" s="24" t="s">
        <v>2508</v>
      </c>
      <c r="K541" s="113">
        <v>45331.447928240741</v>
      </c>
      <c r="L541" s="116">
        <v>45338.458483796298</v>
      </c>
      <c r="M541" s="115" t="s">
        <v>2694</v>
      </c>
      <c r="N541" s="117">
        <v>0</v>
      </c>
      <c r="O541" s="113">
        <v>45910.605034722219</v>
      </c>
    </row>
    <row r="542" spans="1:15" ht="15.75" customHeight="1" x14ac:dyDescent="0.25">
      <c r="A542" s="48">
        <v>2885</v>
      </c>
      <c r="B542" s="35">
        <f t="shared" si="8"/>
        <v>6</v>
      </c>
      <c r="C542" s="113">
        <v>45329.426932870374</v>
      </c>
      <c r="D542" s="114" t="s">
        <v>1901</v>
      </c>
      <c r="E542" s="35" t="s">
        <v>8</v>
      </c>
      <c r="F542" s="11"/>
      <c r="G542" s="24" t="s">
        <v>1999</v>
      </c>
      <c r="H542" s="125" t="s">
        <v>99</v>
      </c>
      <c r="I542" s="24" t="s">
        <v>10</v>
      </c>
      <c r="J542" s="24" t="s">
        <v>2509</v>
      </c>
      <c r="K542" s="113">
        <v>45329.572905092595</v>
      </c>
      <c r="L542" s="116">
        <v>45336.590451388889</v>
      </c>
      <c r="M542" s="115" t="s">
        <v>2694</v>
      </c>
      <c r="N542" s="117">
        <v>0</v>
      </c>
      <c r="O542" s="113">
        <v>45910.605034722219</v>
      </c>
    </row>
    <row r="543" spans="1:15" ht="15.75" customHeight="1" x14ac:dyDescent="0.25">
      <c r="A543" s="48">
        <v>2884</v>
      </c>
      <c r="B543" s="35">
        <f t="shared" si="8"/>
        <v>6</v>
      </c>
      <c r="C543" s="113">
        <v>45328.712673611109</v>
      </c>
      <c r="D543" s="114" t="s">
        <v>1902</v>
      </c>
      <c r="E543" s="35" t="s">
        <v>8</v>
      </c>
      <c r="F543" s="11"/>
      <c r="G543" s="24" t="s">
        <v>1999</v>
      </c>
      <c r="H543" s="125" t="s">
        <v>99</v>
      </c>
      <c r="I543" s="24" t="s">
        <v>2048</v>
      </c>
      <c r="J543" s="24" t="s">
        <v>2048</v>
      </c>
      <c r="K543" s="113">
        <v>45330.446099537039</v>
      </c>
      <c r="L543" s="116">
        <v>45337.475844907407</v>
      </c>
      <c r="M543" s="115" t="s">
        <v>2694</v>
      </c>
      <c r="N543" s="117">
        <v>0</v>
      </c>
      <c r="O543" s="113">
        <v>45910.605034722219</v>
      </c>
    </row>
    <row r="544" spans="1:15" ht="15.75" customHeight="1" x14ac:dyDescent="0.25">
      <c r="A544" s="48">
        <v>2883</v>
      </c>
      <c r="B544" s="35">
        <f t="shared" si="8"/>
        <v>6</v>
      </c>
      <c r="C544" s="113">
        <v>45328.609293981484</v>
      </c>
      <c r="D544" s="114" t="s">
        <v>1903</v>
      </c>
      <c r="E544" s="35" t="s">
        <v>8</v>
      </c>
      <c r="F544" s="11"/>
      <c r="G544" s="24" t="s">
        <v>2017</v>
      </c>
      <c r="H544" s="125" t="s">
        <v>99</v>
      </c>
      <c r="I544" s="24" t="s">
        <v>12</v>
      </c>
      <c r="J544" s="24" t="s">
        <v>2510</v>
      </c>
      <c r="K544" s="113">
        <v>45329.598506944443</v>
      </c>
      <c r="L544" s="116">
        <v>45336.637881944444</v>
      </c>
      <c r="M544" s="115" t="s">
        <v>2694</v>
      </c>
      <c r="N544" s="117">
        <v>0</v>
      </c>
      <c r="O544" s="113">
        <v>45910.605034722219</v>
      </c>
    </row>
    <row r="545" spans="1:15" ht="15.75" customHeight="1" x14ac:dyDescent="0.25">
      <c r="A545" s="48">
        <v>2882</v>
      </c>
      <c r="B545" s="35">
        <f t="shared" si="8"/>
        <v>6</v>
      </c>
      <c r="C545" s="113">
        <v>45328.408761574072</v>
      </c>
      <c r="D545" s="114" t="s">
        <v>1904</v>
      </c>
      <c r="E545" s="35" t="s">
        <v>8</v>
      </c>
      <c r="F545" s="36"/>
      <c r="G545" s="24" t="s">
        <v>2001</v>
      </c>
      <c r="H545" s="125" t="s">
        <v>99</v>
      </c>
      <c r="I545" s="24" t="s">
        <v>10</v>
      </c>
      <c r="J545" s="24" t="s">
        <v>2511</v>
      </c>
      <c r="K545" s="113">
        <v>45336.469548611109</v>
      </c>
      <c r="L545" s="116">
        <v>45343.917951388888</v>
      </c>
      <c r="M545" s="115" t="s">
        <v>2694</v>
      </c>
      <c r="N545" s="117">
        <v>0</v>
      </c>
      <c r="O545" s="113">
        <v>45910.605034722219</v>
      </c>
    </row>
    <row r="546" spans="1:15" ht="15.75" customHeight="1" x14ac:dyDescent="0.25">
      <c r="A546" s="48">
        <v>2881</v>
      </c>
      <c r="B546" s="35">
        <f t="shared" si="8"/>
        <v>5</v>
      </c>
      <c r="C546" s="113">
        <v>45323.72216435185</v>
      </c>
      <c r="D546" s="114" t="s">
        <v>1905</v>
      </c>
      <c r="E546" s="35" t="s">
        <v>8</v>
      </c>
      <c r="F546" s="36"/>
      <c r="G546" s="24" t="s">
        <v>1999</v>
      </c>
      <c r="H546" s="125" t="s">
        <v>99</v>
      </c>
      <c r="I546" s="24" t="s">
        <v>2048</v>
      </c>
      <c r="J546" s="24" t="s">
        <v>2448</v>
      </c>
      <c r="K546" s="113">
        <v>45328.705011574071</v>
      </c>
      <c r="L546" s="116">
        <v>45335.718310185184</v>
      </c>
      <c r="M546" s="115" t="s">
        <v>2694</v>
      </c>
      <c r="N546" s="117">
        <v>0</v>
      </c>
      <c r="O546" s="113">
        <v>45910.605034722219</v>
      </c>
    </row>
    <row r="547" spans="1:15" ht="15.75" customHeight="1" x14ac:dyDescent="0.25">
      <c r="A547" s="48">
        <v>2880</v>
      </c>
      <c r="B547" s="35">
        <f t="shared" si="8"/>
        <v>5</v>
      </c>
      <c r="C547" s="113">
        <v>45322.620972222219</v>
      </c>
      <c r="D547" s="114" t="s">
        <v>1906</v>
      </c>
      <c r="E547" s="35" t="s">
        <v>8</v>
      </c>
      <c r="F547" s="36"/>
      <c r="G547" s="24" t="s">
        <v>1999</v>
      </c>
      <c r="H547" s="125" t="s">
        <v>99</v>
      </c>
      <c r="I547" s="24" t="s">
        <v>2048</v>
      </c>
      <c r="J547" s="24" t="s">
        <v>2512</v>
      </c>
      <c r="K547" s="113">
        <v>45322.731111111112</v>
      </c>
      <c r="L547" s="116">
        <v>45329.756979166668</v>
      </c>
      <c r="M547" s="115" t="s">
        <v>2694</v>
      </c>
      <c r="N547" s="117">
        <v>0</v>
      </c>
      <c r="O547" s="113">
        <v>45910.605034722219</v>
      </c>
    </row>
    <row r="548" spans="1:15" ht="15.75" customHeight="1" x14ac:dyDescent="0.25">
      <c r="A548" s="48">
        <v>2879</v>
      </c>
      <c r="B548" s="35">
        <f t="shared" si="8"/>
        <v>5</v>
      </c>
      <c r="C548" s="113">
        <v>45321.697013888886</v>
      </c>
      <c r="D548" s="114" t="s">
        <v>1907</v>
      </c>
      <c r="E548" s="35" t="s">
        <v>8</v>
      </c>
      <c r="F548" s="36"/>
      <c r="G548" s="24" t="s">
        <v>2036</v>
      </c>
      <c r="H548" s="125" t="s">
        <v>99</v>
      </c>
      <c r="I548" s="24" t="s">
        <v>21</v>
      </c>
      <c r="J548" s="24" t="s">
        <v>2513</v>
      </c>
      <c r="K548" s="113">
        <v>45323.639664351853</v>
      </c>
      <c r="L548" s="116">
        <v>45338.501793981479</v>
      </c>
      <c r="M548" s="115" t="s">
        <v>2694</v>
      </c>
      <c r="N548" s="117">
        <v>1</v>
      </c>
      <c r="O548" s="113">
        <v>45910.605034722219</v>
      </c>
    </row>
    <row r="549" spans="1:15" ht="15.75" customHeight="1" x14ac:dyDescent="0.25">
      <c r="A549" s="48">
        <v>2878</v>
      </c>
      <c r="B549" s="35">
        <f t="shared" si="8"/>
        <v>5</v>
      </c>
      <c r="C549" s="113">
        <v>45321.498495370368</v>
      </c>
      <c r="D549" s="114" t="s">
        <v>1908</v>
      </c>
      <c r="E549" s="35" t="s">
        <v>8</v>
      </c>
      <c r="F549" s="36"/>
      <c r="G549" s="24" t="s">
        <v>2006</v>
      </c>
      <c r="H549" s="125" t="s">
        <v>99</v>
      </c>
      <c r="I549" s="24" t="s">
        <v>12</v>
      </c>
      <c r="J549" s="24" t="s">
        <v>2514</v>
      </c>
      <c r="K549" s="113">
        <v>45321.63958333333</v>
      </c>
      <c r="L549" s="116">
        <v>45328.674756944441</v>
      </c>
      <c r="M549" s="115" t="s">
        <v>2694</v>
      </c>
      <c r="N549" s="117">
        <v>0</v>
      </c>
      <c r="O549" s="113">
        <v>45910.605034722219</v>
      </c>
    </row>
    <row r="550" spans="1:15" ht="15.75" customHeight="1" x14ac:dyDescent="0.25">
      <c r="A550" s="48">
        <v>2877</v>
      </c>
      <c r="B550" s="35">
        <f t="shared" si="8"/>
        <v>4</v>
      </c>
      <c r="C550" s="113">
        <v>45316.302303240744</v>
      </c>
      <c r="D550" s="114" t="s">
        <v>1909</v>
      </c>
      <c r="E550" s="35" t="s">
        <v>8</v>
      </c>
      <c r="F550" s="36"/>
      <c r="G550" s="24" t="s">
        <v>1999</v>
      </c>
      <c r="H550" s="125" t="s">
        <v>99</v>
      </c>
      <c r="I550" s="24" t="s">
        <v>12</v>
      </c>
      <c r="J550" s="24" t="s">
        <v>2515</v>
      </c>
      <c r="K550" s="113">
        <v>45316.622314814813</v>
      </c>
      <c r="L550" s="116">
        <v>45323.628020833334</v>
      </c>
      <c r="M550" s="115" t="s">
        <v>2694</v>
      </c>
      <c r="N550" s="117">
        <v>0</v>
      </c>
      <c r="O550" s="113">
        <v>45910.605034722219</v>
      </c>
    </row>
    <row r="551" spans="1:15" ht="15.75" customHeight="1" x14ac:dyDescent="0.25">
      <c r="A551" s="48">
        <v>2876</v>
      </c>
      <c r="B551" s="35">
        <f t="shared" si="8"/>
        <v>4</v>
      </c>
      <c r="C551" s="113">
        <v>45315.426527777781</v>
      </c>
      <c r="D551" s="114" t="s">
        <v>1910</v>
      </c>
      <c r="E551" s="35" t="s">
        <v>8</v>
      </c>
      <c r="F551" s="36"/>
      <c r="G551" s="24" t="s">
        <v>499</v>
      </c>
      <c r="H551" s="125" t="s">
        <v>99</v>
      </c>
      <c r="I551" s="24" t="s">
        <v>21</v>
      </c>
      <c r="J551" s="24" t="s">
        <v>2516</v>
      </c>
      <c r="K551" s="113">
        <v>45316.443645833337</v>
      </c>
      <c r="L551" s="116">
        <v>45323.483842592592</v>
      </c>
      <c r="M551" s="115" t="s">
        <v>2694</v>
      </c>
      <c r="N551" s="117">
        <v>0</v>
      </c>
      <c r="O551" s="113">
        <v>45910.605034722219</v>
      </c>
    </row>
    <row r="552" spans="1:15" ht="15.75" customHeight="1" x14ac:dyDescent="0.25">
      <c r="A552" s="48">
        <v>2875</v>
      </c>
      <c r="B552" s="35">
        <f t="shared" si="8"/>
        <v>4</v>
      </c>
      <c r="C552" s="113">
        <v>45314.5078587963</v>
      </c>
      <c r="D552" s="114" t="s">
        <v>1911</v>
      </c>
      <c r="E552" s="35" t="s">
        <v>8</v>
      </c>
      <c r="F552" s="36"/>
      <c r="G552" s="24" t="s">
        <v>1999</v>
      </c>
      <c r="H552" s="125" t="s">
        <v>99</v>
      </c>
      <c r="I552" s="24" t="s">
        <v>12</v>
      </c>
      <c r="J552" s="24" t="s">
        <v>2048</v>
      </c>
      <c r="K552" s="113">
        <v>45320.505983796298</v>
      </c>
      <c r="L552" s="116">
        <v>45327.542187500003</v>
      </c>
      <c r="M552" s="115" t="s">
        <v>2694</v>
      </c>
      <c r="N552" s="117">
        <v>0</v>
      </c>
      <c r="O552" s="113">
        <v>45910.605034722219</v>
      </c>
    </row>
    <row r="553" spans="1:15" ht="15.75" customHeight="1" x14ac:dyDescent="0.25">
      <c r="A553" s="48">
        <v>2874</v>
      </c>
      <c r="B553" s="35">
        <f t="shared" si="8"/>
        <v>4</v>
      </c>
      <c r="C553" s="113">
        <v>45313.636030092595</v>
      </c>
      <c r="D553" s="114" t="s">
        <v>1912</v>
      </c>
      <c r="E553" s="35" t="s">
        <v>8</v>
      </c>
      <c r="F553" s="20"/>
      <c r="G553" s="24" t="s">
        <v>1999</v>
      </c>
      <c r="H553" s="125" t="s">
        <v>99</v>
      </c>
      <c r="I553" s="24" t="s">
        <v>10</v>
      </c>
      <c r="J553" s="24" t="s">
        <v>2517</v>
      </c>
      <c r="K553" s="113">
        <v>45315.373379629629</v>
      </c>
      <c r="L553" s="116">
        <v>45322.387372685182</v>
      </c>
      <c r="M553" s="115" t="s">
        <v>2694</v>
      </c>
      <c r="N553" s="117">
        <v>0</v>
      </c>
      <c r="O553" s="113">
        <v>45910.605034722219</v>
      </c>
    </row>
    <row r="554" spans="1:15" ht="15.75" customHeight="1" x14ac:dyDescent="0.25">
      <c r="A554" s="48">
        <v>2873</v>
      </c>
      <c r="B554" s="35">
        <f t="shared" si="8"/>
        <v>3</v>
      </c>
      <c r="C554" s="113">
        <v>45310.575983796298</v>
      </c>
      <c r="D554" s="114" t="s">
        <v>1913</v>
      </c>
      <c r="E554" s="35" t="s">
        <v>8</v>
      </c>
      <c r="F554" s="20"/>
      <c r="G554" s="24" t="s">
        <v>1999</v>
      </c>
      <c r="H554" s="125" t="s">
        <v>99</v>
      </c>
      <c r="I554" s="24" t="s">
        <v>12</v>
      </c>
      <c r="J554" s="24" t="s">
        <v>2518</v>
      </c>
      <c r="K554" s="113">
        <v>45314.514444444445</v>
      </c>
      <c r="L554" s="116">
        <v>45321.548472222225</v>
      </c>
      <c r="M554" s="115" t="s">
        <v>2694</v>
      </c>
      <c r="N554" s="117">
        <v>0</v>
      </c>
      <c r="O554" s="113">
        <v>45910.605034722219</v>
      </c>
    </row>
    <row r="555" spans="1:15" ht="15.75" customHeight="1" x14ac:dyDescent="0.25">
      <c r="A555" s="48">
        <v>2872</v>
      </c>
      <c r="B555" s="35">
        <f t="shared" si="8"/>
        <v>3</v>
      </c>
      <c r="C555" s="113">
        <v>45309.617164351854</v>
      </c>
      <c r="D555" s="114" t="s">
        <v>1914</v>
      </c>
      <c r="E555" s="35" t="s">
        <v>8</v>
      </c>
      <c r="F555" s="36"/>
      <c r="G555" s="24" t="s">
        <v>1999</v>
      </c>
      <c r="H555" s="125" t="s">
        <v>99</v>
      </c>
      <c r="I555" s="24" t="s">
        <v>21</v>
      </c>
      <c r="J555" s="24" t="s">
        <v>2519</v>
      </c>
      <c r="K555" s="113">
        <v>45309.652372685188</v>
      </c>
      <c r="L555" s="116">
        <v>45316.680868055555</v>
      </c>
      <c r="M555" s="115" t="s">
        <v>2694</v>
      </c>
      <c r="N555" s="117">
        <v>0</v>
      </c>
      <c r="O555" s="113">
        <v>45910.605034722219</v>
      </c>
    </row>
    <row r="556" spans="1:15" ht="15.75" customHeight="1" x14ac:dyDescent="0.25">
      <c r="A556" s="48">
        <v>2871</v>
      </c>
      <c r="B556" s="35">
        <f t="shared" si="8"/>
        <v>3</v>
      </c>
      <c r="C556" s="113">
        <v>45308.594918981478</v>
      </c>
      <c r="D556" s="114" t="s">
        <v>1915</v>
      </c>
      <c r="E556" s="35" t="s">
        <v>8</v>
      </c>
      <c r="F556" s="36"/>
      <c r="G556" s="24" t="s">
        <v>1999</v>
      </c>
      <c r="H556" s="125" t="s">
        <v>99</v>
      </c>
      <c r="I556" s="24" t="s">
        <v>12</v>
      </c>
      <c r="J556" s="24" t="s">
        <v>2520</v>
      </c>
      <c r="K556" s="113">
        <v>45309.701817129629</v>
      </c>
      <c r="L556" s="116">
        <v>45316.712719907409</v>
      </c>
      <c r="M556" s="115" t="s">
        <v>2694</v>
      </c>
      <c r="N556" s="117">
        <v>0</v>
      </c>
      <c r="O556" s="113">
        <v>45910.605034722219</v>
      </c>
    </row>
    <row r="557" spans="1:15" ht="15.75" customHeight="1" x14ac:dyDescent="0.25">
      <c r="A557" s="48">
        <v>2870</v>
      </c>
      <c r="B557" s="35">
        <f t="shared" si="8"/>
        <v>3</v>
      </c>
      <c r="C557" s="113">
        <v>45308.481793981482</v>
      </c>
      <c r="D557" s="114" t="s">
        <v>1916</v>
      </c>
      <c r="E557" s="35" t="s">
        <v>8</v>
      </c>
      <c r="F557" s="36"/>
      <c r="G557" s="24" t="s">
        <v>1999</v>
      </c>
      <c r="H557" s="125" t="s">
        <v>99</v>
      </c>
      <c r="I557" s="24" t="s">
        <v>21</v>
      </c>
      <c r="J557" s="24" t="s">
        <v>2521</v>
      </c>
      <c r="K557" s="113">
        <v>45309.461122685185</v>
      </c>
      <c r="L557" s="116">
        <v>45316.513055555559</v>
      </c>
      <c r="M557" s="115" t="s">
        <v>2694</v>
      </c>
      <c r="N557" s="117">
        <v>0</v>
      </c>
      <c r="O557" s="113">
        <v>45910.605034722219</v>
      </c>
    </row>
    <row r="558" spans="1:15" ht="15.75" customHeight="1" x14ac:dyDescent="0.25">
      <c r="A558" s="48">
        <v>2869</v>
      </c>
      <c r="B558" s="35">
        <f t="shared" si="8"/>
        <v>3</v>
      </c>
      <c r="C558" s="113">
        <v>45308.377962962964</v>
      </c>
      <c r="D558" s="114" t="s">
        <v>1917</v>
      </c>
      <c r="E558" s="35" t="s">
        <v>8</v>
      </c>
      <c r="F558" s="36"/>
      <c r="G558" s="24" t="s">
        <v>2004</v>
      </c>
      <c r="H558" s="125" t="s">
        <v>99</v>
      </c>
      <c r="I558" s="24" t="s">
        <v>12</v>
      </c>
      <c r="J558" s="24" t="s">
        <v>2219</v>
      </c>
      <c r="K558" s="113">
        <v>45310.394247685188</v>
      </c>
      <c r="L558" s="116">
        <v>45317.422974537039</v>
      </c>
      <c r="M558" s="115" t="s">
        <v>2694</v>
      </c>
      <c r="N558" s="117">
        <v>0</v>
      </c>
      <c r="O558" s="113">
        <v>45910.605034722219</v>
      </c>
    </row>
    <row r="559" spans="1:15" ht="15.75" customHeight="1" x14ac:dyDescent="0.25">
      <c r="A559" s="48">
        <v>2868</v>
      </c>
      <c r="B559" s="35">
        <f t="shared" si="8"/>
        <v>3</v>
      </c>
      <c r="C559" s="113">
        <v>45306.657754629632</v>
      </c>
      <c r="D559" s="114" t="s">
        <v>1918</v>
      </c>
      <c r="E559" s="35" t="s">
        <v>8</v>
      </c>
      <c r="F559" s="36"/>
      <c r="G559" s="24" t="s">
        <v>2006</v>
      </c>
      <c r="H559" s="125" t="s">
        <v>99</v>
      </c>
      <c r="I559" s="24" t="s">
        <v>12</v>
      </c>
      <c r="J559" s="24" t="s">
        <v>2522</v>
      </c>
      <c r="K559" s="113">
        <v>45308.479224537034</v>
      </c>
      <c r="L559" s="116">
        <v>45315.506238425929</v>
      </c>
      <c r="M559" s="115" t="s">
        <v>2694</v>
      </c>
      <c r="N559" s="117">
        <v>0</v>
      </c>
      <c r="O559" s="113">
        <v>45910.605034722219</v>
      </c>
    </row>
    <row r="560" spans="1:15" ht="15.75" customHeight="1" x14ac:dyDescent="0.25">
      <c r="A560" s="48">
        <v>2867</v>
      </c>
      <c r="B560" s="35">
        <f t="shared" si="8"/>
        <v>2</v>
      </c>
      <c r="C560" s="113">
        <v>45301.632488425923</v>
      </c>
      <c r="D560" s="114" t="s">
        <v>1919</v>
      </c>
      <c r="E560" s="35" t="s">
        <v>8</v>
      </c>
      <c r="F560" s="36"/>
      <c r="G560" s="24" t="s">
        <v>2037</v>
      </c>
      <c r="H560" s="125" t="s">
        <v>99</v>
      </c>
      <c r="I560" s="24" t="s">
        <v>10</v>
      </c>
      <c r="J560" s="24" t="s">
        <v>2523</v>
      </c>
      <c r="K560" s="113">
        <v>45315.433935185189</v>
      </c>
      <c r="L560" s="116">
        <v>45322.639490740738</v>
      </c>
      <c r="M560" s="115" t="s">
        <v>2694</v>
      </c>
      <c r="N560" s="117">
        <v>0</v>
      </c>
      <c r="O560" s="113">
        <v>45910.605034722219</v>
      </c>
    </row>
    <row r="561" spans="1:15" ht="15.75" customHeight="1" x14ac:dyDescent="0.25">
      <c r="A561" s="48">
        <v>2866</v>
      </c>
      <c r="B561" s="35">
        <f t="shared" si="8"/>
        <v>2</v>
      </c>
      <c r="C561" s="113">
        <v>45301.622071759259</v>
      </c>
      <c r="D561" s="114" t="s">
        <v>1920</v>
      </c>
      <c r="E561" s="35" t="s">
        <v>8</v>
      </c>
      <c r="F561" s="36"/>
      <c r="G561" s="24" t="s">
        <v>2033</v>
      </c>
      <c r="H561" s="125" t="s">
        <v>99</v>
      </c>
      <c r="I561" s="24" t="s">
        <v>10</v>
      </c>
      <c r="J561" s="24" t="s">
        <v>2524</v>
      </c>
      <c r="K561" s="113">
        <v>45309.566481481481</v>
      </c>
      <c r="L561" s="116">
        <v>45316.587453703702</v>
      </c>
      <c r="M561" s="115" t="s">
        <v>2694</v>
      </c>
      <c r="N561" s="117">
        <v>0</v>
      </c>
      <c r="O561" s="113">
        <v>45910.605034722219</v>
      </c>
    </row>
    <row r="562" spans="1:15" ht="15.75" customHeight="1" x14ac:dyDescent="0.25">
      <c r="A562" s="48">
        <v>2865</v>
      </c>
      <c r="B562" s="35">
        <f t="shared" si="8"/>
        <v>2</v>
      </c>
      <c r="C562" s="113">
        <v>45301.531863425924</v>
      </c>
      <c r="D562" s="114" t="s">
        <v>1921</v>
      </c>
      <c r="E562" s="35" t="s">
        <v>8</v>
      </c>
      <c r="F562" s="36"/>
      <c r="G562" s="24" t="s">
        <v>1999</v>
      </c>
      <c r="H562" s="125" t="s">
        <v>99</v>
      </c>
      <c r="I562" s="24" t="s">
        <v>2048</v>
      </c>
      <c r="J562" s="24" t="s">
        <v>2525</v>
      </c>
      <c r="K562" s="113">
        <v>45301.609976851854</v>
      </c>
      <c r="L562" s="116">
        <v>45308.631944444445</v>
      </c>
      <c r="M562" s="115" t="s">
        <v>2694</v>
      </c>
      <c r="N562" s="117">
        <v>0</v>
      </c>
      <c r="O562" s="113">
        <v>45910.605034722219</v>
      </c>
    </row>
    <row r="563" spans="1:15" ht="15.75" customHeight="1" x14ac:dyDescent="0.25">
      <c r="A563" s="48">
        <v>2864</v>
      </c>
      <c r="B563" s="35">
        <f t="shared" si="8"/>
        <v>2</v>
      </c>
      <c r="C563" s="113">
        <v>45301.470335648148</v>
      </c>
      <c r="D563" s="114" t="s">
        <v>1922</v>
      </c>
      <c r="E563" s="35" t="s">
        <v>8</v>
      </c>
      <c r="F563" s="20"/>
      <c r="G563" s="24" t="s">
        <v>1999</v>
      </c>
      <c r="H563" s="125" t="s">
        <v>99</v>
      </c>
      <c r="I563" s="24" t="s">
        <v>10</v>
      </c>
      <c r="J563" s="24" t="s">
        <v>2526</v>
      </c>
      <c r="K563" s="113">
        <v>45376.396932870368</v>
      </c>
      <c r="L563" s="116">
        <v>45384.047511574077</v>
      </c>
      <c r="M563" s="115" t="s">
        <v>2694</v>
      </c>
      <c r="N563" s="117">
        <v>4</v>
      </c>
      <c r="O563" s="113">
        <v>45910.605034722219</v>
      </c>
    </row>
    <row r="564" spans="1:15" ht="15.75" customHeight="1" x14ac:dyDescent="0.25">
      <c r="A564" s="48">
        <v>2863</v>
      </c>
      <c r="B564" s="35">
        <f t="shared" si="8"/>
        <v>2</v>
      </c>
      <c r="C564" s="113">
        <v>45301.404722222222</v>
      </c>
      <c r="D564" s="114" t="s">
        <v>1923</v>
      </c>
      <c r="E564" s="35" t="s">
        <v>8</v>
      </c>
      <c r="F564" s="20"/>
      <c r="G564" s="24" t="s">
        <v>1999</v>
      </c>
      <c r="H564" s="125" t="s">
        <v>99</v>
      </c>
      <c r="I564" s="24" t="s">
        <v>10</v>
      </c>
      <c r="J564" s="24" t="s">
        <v>2048</v>
      </c>
      <c r="K564" s="113">
        <v>45301.488252314812</v>
      </c>
      <c r="L564" s="116">
        <v>45308.599282407406</v>
      </c>
      <c r="M564" s="115" t="s">
        <v>2694</v>
      </c>
      <c r="N564" s="117">
        <v>0</v>
      </c>
      <c r="O564" s="113">
        <v>45910.605034722219</v>
      </c>
    </row>
    <row r="565" spans="1:15" ht="15.75" customHeight="1" x14ac:dyDescent="0.25">
      <c r="A565" s="48">
        <v>2862</v>
      </c>
      <c r="B565" s="35">
        <f t="shared" si="8"/>
        <v>2</v>
      </c>
      <c r="C565" s="113">
        <v>45300.576724537037</v>
      </c>
      <c r="D565" s="114" t="s">
        <v>1924</v>
      </c>
      <c r="E565" s="35" t="s">
        <v>8</v>
      </c>
      <c r="F565" s="20"/>
      <c r="G565" s="24" t="s">
        <v>1999</v>
      </c>
      <c r="H565" s="125" t="s">
        <v>99</v>
      </c>
      <c r="I565" s="24" t="s">
        <v>12</v>
      </c>
      <c r="J565" s="24" t="s">
        <v>2527</v>
      </c>
      <c r="K565" s="113">
        <v>45301.36142361111</v>
      </c>
      <c r="L565" s="116">
        <v>45308.511504629627</v>
      </c>
      <c r="M565" s="115" t="s">
        <v>2694</v>
      </c>
      <c r="N565" s="117">
        <v>0</v>
      </c>
      <c r="O565" s="113">
        <v>45910.605034722219</v>
      </c>
    </row>
    <row r="566" spans="1:15" ht="15.75" customHeight="1" x14ac:dyDescent="0.25">
      <c r="A566" s="48">
        <v>2861</v>
      </c>
      <c r="B566" s="35">
        <f t="shared" si="8"/>
        <v>2</v>
      </c>
      <c r="C566" s="113">
        <v>45299.484016203707</v>
      </c>
      <c r="D566" s="114" t="s">
        <v>1925</v>
      </c>
      <c r="E566" s="35" t="s">
        <v>8</v>
      </c>
      <c r="F566" s="20"/>
      <c r="G566" s="24" t="s">
        <v>1999</v>
      </c>
      <c r="H566" s="125" t="s">
        <v>99</v>
      </c>
      <c r="I566" s="24" t="s">
        <v>2048</v>
      </c>
      <c r="J566" s="24" t="s">
        <v>2528</v>
      </c>
      <c r="K566" s="113">
        <v>45299.669004629628</v>
      </c>
      <c r="L566" s="116">
        <v>45306.715543981481</v>
      </c>
      <c r="M566" s="115" t="s">
        <v>2694</v>
      </c>
      <c r="N566" s="117">
        <v>0</v>
      </c>
      <c r="O566" s="113">
        <v>45910.605034722219</v>
      </c>
    </row>
    <row r="567" spans="1:15" ht="15.75" customHeight="1" x14ac:dyDescent="0.25">
      <c r="A567" s="48">
        <v>2860</v>
      </c>
      <c r="B567" s="35">
        <f t="shared" si="8"/>
        <v>2</v>
      </c>
      <c r="C567" s="113">
        <v>45299.458472222221</v>
      </c>
      <c r="D567" s="114" t="s">
        <v>1926</v>
      </c>
      <c r="E567" s="35" t="s">
        <v>8</v>
      </c>
      <c r="F567" s="20"/>
      <c r="G567" s="24" t="s">
        <v>1999</v>
      </c>
      <c r="H567" s="125" t="s">
        <v>99</v>
      </c>
      <c r="I567" s="24" t="s">
        <v>12</v>
      </c>
      <c r="J567" s="24" t="s">
        <v>2529</v>
      </c>
      <c r="K567" s="113">
        <v>45299.464085648149</v>
      </c>
      <c r="L567" s="116">
        <v>45306.50105324074</v>
      </c>
      <c r="M567" s="115" t="s">
        <v>2694</v>
      </c>
      <c r="N567" s="117">
        <v>0</v>
      </c>
      <c r="O567" s="113">
        <v>45910.605034722219</v>
      </c>
    </row>
    <row r="568" spans="1:15" ht="15.75" customHeight="1" x14ac:dyDescent="0.25">
      <c r="A568" s="48">
        <v>2859</v>
      </c>
      <c r="B568" s="35">
        <f t="shared" si="8"/>
        <v>1</v>
      </c>
      <c r="C568" s="113">
        <v>45296.596747685187</v>
      </c>
      <c r="D568" s="114" t="s">
        <v>1927</v>
      </c>
      <c r="E568" s="35" t="s">
        <v>8</v>
      </c>
      <c r="F568" s="20"/>
      <c r="G568" s="24" t="s">
        <v>1999</v>
      </c>
      <c r="H568" s="125" t="s">
        <v>99</v>
      </c>
      <c r="I568" s="24" t="s">
        <v>10</v>
      </c>
      <c r="J568" s="24" t="s">
        <v>2529</v>
      </c>
      <c r="K568" s="113">
        <v>45299.445856481485</v>
      </c>
      <c r="L568" s="116">
        <v>45306.513194444444</v>
      </c>
      <c r="M568" s="115" t="s">
        <v>2694</v>
      </c>
      <c r="N568" s="117">
        <v>0</v>
      </c>
      <c r="O568" s="113">
        <v>45910.605034722219</v>
      </c>
    </row>
    <row r="569" spans="1:15" ht="15.75" customHeight="1" x14ac:dyDescent="0.25">
      <c r="A569" s="48">
        <v>2858</v>
      </c>
      <c r="B569" s="35">
        <f t="shared" si="8"/>
        <v>1</v>
      </c>
      <c r="C569" s="113">
        <v>45296.436979166669</v>
      </c>
      <c r="D569" s="114" t="s">
        <v>14</v>
      </c>
      <c r="E569" s="35" t="s">
        <v>8</v>
      </c>
      <c r="F569" s="20"/>
      <c r="G569" s="24" t="s">
        <v>1999</v>
      </c>
      <c r="H569" s="125" t="s">
        <v>99</v>
      </c>
      <c r="I569" s="24" t="s">
        <v>12</v>
      </c>
      <c r="J569" s="24" t="s">
        <v>2530</v>
      </c>
      <c r="K569" s="113">
        <v>45300.490624999999</v>
      </c>
      <c r="L569" s="116">
        <v>45308.54483796296</v>
      </c>
      <c r="M569" s="115" t="s">
        <v>2694</v>
      </c>
      <c r="N569" s="117">
        <v>0</v>
      </c>
      <c r="O569" s="113">
        <v>45910.605034722219</v>
      </c>
    </row>
    <row r="570" spans="1:15" ht="15.75" customHeight="1" x14ac:dyDescent="0.25">
      <c r="A570" s="48">
        <v>2857</v>
      </c>
      <c r="B570" s="35">
        <f t="shared" si="8"/>
        <v>1</v>
      </c>
      <c r="C570" s="113">
        <v>45295.595879629633</v>
      </c>
      <c r="D570" s="114" t="s">
        <v>1928</v>
      </c>
      <c r="E570" s="35" t="s">
        <v>8</v>
      </c>
      <c r="F570" s="20"/>
      <c r="G570" s="24" t="s">
        <v>2025</v>
      </c>
      <c r="H570" s="125" t="s">
        <v>99</v>
      </c>
      <c r="I570" s="24" t="s">
        <v>21</v>
      </c>
      <c r="J570" s="24" t="s">
        <v>2531</v>
      </c>
      <c r="K570" s="113">
        <v>45301.490937499999</v>
      </c>
      <c r="L570" s="116">
        <v>45308.502569444441</v>
      </c>
      <c r="M570" s="115" t="s">
        <v>2694</v>
      </c>
      <c r="N570" s="117">
        <v>0</v>
      </c>
      <c r="O570" s="113">
        <v>45910.605034722219</v>
      </c>
    </row>
    <row r="571" spans="1:15" ht="15.75" customHeight="1" x14ac:dyDescent="0.25">
      <c r="A571" s="48">
        <v>2856</v>
      </c>
      <c r="B571" s="35">
        <f t="shared" si="8"/>
        <v>1</v>
      </c>
      <c r="C571" s="113">
        <v>45294.643692129626</v>
      </c>
      <c r="D571" s="114" t="s">
        <v>1929</v>
      </c>
      <c r="E571" s="35" t="s">
        <v>8</v>
      </c>
      <c r="F571" s="20"/>
      <c r="G571" s="24" t="s">
        <v>1999</v>
      </c>
      <c r="H571" s="125" t="s">
        <v>99</v>
      </c>
      <c r="I571" s="24" t="s">
        <v>21</v>
      </c>
      <c r="J571" s="24" t="s">
        <v>2532</v>
      </c>
      <c r="K571" s="113">
        <v>45295.39570601852</v>
      </c>
      <c r="L571" s="116">
        <v>45302.421643518515</v>
      </c>
      <c r="M571" s="115" t="s">
        <v>2694</v>
      </c>
      <c r="N571" s="117">
        <v>0</v>
      </c>
      <c r="O571" s="113">
        <v>45910.605034722219</v>
      </c>
    </row>
    <row r="572" spans="1:15" ht="15.75" customHeight="1" x14ac:dyDescent="0.25">
      <c r="A572" s="48">
        <v>2855</v>
      </c>
      <c r="B572" s="35">
        <f t="shared" si="8"/>
        <v>1</v>
      </c>
      <c r="C572" s="113">
        <v>45294.59648148148</v>
      </c>
      <c r="D572" s="114" t="s">
        <v>1930</v>
      </c>
      <c r="E572" s="35" t="s">
        <v>8</v>
      </c>
      <c r="F572" s="20"/>
      <c r="G572" s="24" t="s">
        <v>1999</v>
      </c>
      <c r="H572" s="125" t="s">
        <v>99</v>
      </c>
      <c r="I572" s="24" t="s">
        <v>10</v>
      </c>
      <c r="J572" s="24" t="s">
        <v>2533</v>
      </c>
      <c r="K572" s="113">
        <v>45294.682118055556</v>
      </c>
      <c r="L572" s="116">
        <v>45301.714178240742</v>
      </c>
      <c r="M572" s="115" t="s">
        <v>2694</v>
      </c>
      <c r="N572" s="117">
        <v>0</v>
      </c>
      <c r="O572" s="113">
        <v>45910.605034722219</v>
      </c>
    </row>
    <row r="573" spans="1:15" ht="15.75" customHeight="1" x14ac:dyDescent="0.25">
      <c r="A573" s="48">
        <v>2854</v>
      </c>
      <c r="B573" s="35">
        <f t="shared" si="8"/>
        <v>1</v>
      </c>
      <c r="C573" s="113">
        <v>45293.45548611111</v>
      </c>
      <c r="D573" s="114" t="s">
        <v>1931</v>
      </c>
      <c r="E573" s="35" t="s">
        <v>8</v>
      </c>
      <c r="F573" s="20"/>
      <c r="G573" s="24" t="s">
        <v>1999</v>
      </c>
      <c r="H573" s="125" t="s">
        <v>99</v>
      </c>
      <c r="I573" s="24" t="s">
        <v>21</v>
      </c>
      <c r="J573" s="24" t="s">
        <v>2534</v>
      </c>
      <c r="K573" s="113">
        <v>45294.364131944443</v>
      </c>
      <c r="L573" s="116">
        <v>45301.435300925928</v>
      </c>
      <c r="M573" s="115" t="s">
        <v>2694</v>
      </c>
      <c r="N573" s="117">
        <v>0</v>
      </c>
      <c r="O573" s="113">
        <v>45910.605034722219</v>
      </c>
    </row>
    <row r="574" spans="1:15" ht="15.75" customHeight="1" x14ac:dyDescent="0.25">
      <c r="A574" s="48">
        <v>2853</v>
      </c>
      <c r="B574" s="35">
        <f t="shared" si="8"/>
        <v>51</v>
      </c>
      <c r="C574" s="113">
        <v>45281.488356481481</v>
      </c>
      <c r="D574" s="114" t="s">
        <v>1932</v>
      </c>
      <c r="E574" s="35" t="s">
        <v>8</v>
      </c>
      <c r="F574" s="20"/>
      <c r="G574" s="24" t="s">
        <v>1999</v>
      </c>
      <c r="H574" s="125" t="s">
        <v>99</v>
      </c>
      <c r="I574" s="24" t="s">
        <v>10</v>
      </c>
      <c r="J574" s="24" t="s">
        <v>2535</v>
      </c>
      <c r="K574" s="113">
        <v>45288.596041666664</v>
      </c>
      <c r="L574" s="116">
        <v>45295.628634259258</v>
      </c>
      <c r="M574" s="115" t="s">
        <v>2694</v>
      </c>
      <c r="N574" s="117">
        <v>0</v>
      </c>
      <c r="O574" s="113">
        <v>45910.605034722219</v>
      </c>
    </row>
    <row r="575" spans="1:15" ht="15.75" customHeight="1" x14ac:dyDescent="0.25">
      <c r="A575" s="48">
        <v>2852</v>
      </c>
      <c r="B575" s="35">
        <f t="shared" si="8"/>
        <v>51</v>
      </c>
      <c r="C575" s="113">
        <v>45280.613344907404</v>
      </c>
      <c r="D575" s="114" t="s">
        <v>1933</v>
      </c>
      <c r="E575" s="35" t="s">
        <v>8</v>
      </c>
      <c r="F575" s="20"/>
      <c r="G575" s="24" t="s">
        <v>1999</v>
      </c>
      <c r="H575" s="125" t="s">
        <v>99</v>
      </c>
      <c r="I575" s="24" t="s">
        <v>10</v>
      </c>
      <c r="J575" s="24" t="s">
        <v>2536</v>
      </c>
      <c r="K575" s="113">
        <v>45287.782534722224</v>
      </c>
      <c r="L575" s="116">
        <v>45294.792002314818</v>
      </c>
      <c r="M575" s="115" t="s">
        <v>2694</v>
      </c>
      <c r="N575" s="117">
        <v>0</v>
      </c>
      <c r="O575" s="113">
        <v>45910.605034722219</v>
      </c>
    </row>
    <row r="576" spans="1:15" ht="15.75" customHeight="1" x14ac:dyDescent="0.25">
      <c r="A576" s="48">
        <v>2851</v>
      </c>
      <c r="B576" s="35">
        <f t="shared" si="8"/>
        <v>51</v>
      </c>
      <c r="C576" s="113">
        <v>45280.603321759256</v>
      </c>
      <c r="D576" s="114" t="s">
        <v>1934</v>
      </c>
      <c r="E576" s="35" t="s">
        <v>8</v>
      </c>
      <c r="F576" s="20"/>
      <c r="G576" s="24" t="s">
        <v>1999</v>
      </c>
      <c r="H576" s="125" t="s">
        <v>99</v>
      </c>
      <c r="I576" s="24" t="s">
        <v>2048</v>
      </c>
      <c r="J576" s="24" t="s">
        <v>2048</v>
      </c>
      <c r="K576" s="113">
        <v>45281.485011574077</v>
      </c>
      <c r="L576" s="116">
        <v>45288.503622685188</v>
      </c>
      <c r="M576" s="115" t="s">
        <v>2694</v>
      </c>
      <c r="N576" s="117">
        <v>0</v>
      </c>
      <c r="O576" s="113">
        <v>45910.605034722219</v>
      </c>
    </row>
    <row r="577" spans="1:15" ht="15.75" customHeight="1" x14ac:dyDescent="0.25">
      <c r="A577" s="48">
        <v>2850</v>
      </c>
      <c r="B577" s="35">
        <f t="shared" si="8"/>
        <v>51</v>
      </c>
      <c r="C577" s="113">
        <v>45279.499884259261</v>
      </c>
      <c r="D577" s="114" t="s">
        <v>1935</v>
      </c>
      <c r="E577" s="35" t="s">
        <v>8</v>
      </c>
      <c r="F577" s="11"/>
      <c r="G577" s="24" t="s">
        <v>1999</v>
      </c>
      <c r="H577" s="125" t="s">
        <v>99</v>
      </c>
      <c r="I577" s="24" t="s">
        <v>12</v>
      </c>
      <c r="J577" s="24" t="s">
        <v>2537</v>
      </c>
      <c r="K577" s="113">
        <v>45280.526886574073</v>
      </c>
      <c r="L577" s="116">
        <v>45287.550358796296</v>
      </c>
      <c r="M577" s="115" t="s">
        <v>2694</v>
      </c>
      <c r="N577" s="117">
        <v>0</v>
      </c>
      <c r="O577" s="113">
        <v>45910.605034722219</v>
      </c>
    </row>
    <row r="578" spans="1:15" ht="15.75" customHeight="1" x14ac:dyDescent="0.25">
      <c r="A578" s="48">
        <v>2849</v>
      </c>
      <c r="B578" s="35">
        <f t="shared" si="8"/>
        <v>51</v>
      </c>
      <c r="C578" s="113">
        <v>45279.423217592594</v>
      </c>
      <c r="D578" s="114" t="s">
        <v>1936</v>
      </c>
      <c r="E578" s="35" t="s">
        <v>8</v>
      </c>
      <c r="F578" s="11"/>
      <c r="G578" s="24" t="s">
        <v>2038</v>
      </c>
      <c r="H578" s="125" t="s">
        <v>99</v>
      </c>
      <c r="I578" s="24" t="s">
        <v>10</v>
      </c>
      <c r="J578" s="24" t="s">
        <v>2538</v>
      </c>
      <c r="K578" s="113">
        <v>45279.608842592592</v>
      </c>
      <c r="L578" s="116">
        <v>45286.634131944447</v>
      </c>
      <c r="M578" s="115" t="s">
        <v>2694</v>
      </c>
      <c r="N578" s="117">
        <v>0</v>
      </c>
      <c r="O578" s="113">
        <v>45910.605034722219</v>
      </c>
    </row>
    <row r="579" spans="1:15" ht="15.75" customHeight="1" x14ac:dyDescent="0.25">
      <c r="A579" s="48">
        <v>2848</v>
      </c>
      <c r="B579" s="35">
        <f t="shared" ref="B579:B642" si="9">_xlfn.ISOWEEKNUM(C579)</f>
        <v>50</v>
      </c>
      <c r="C579" s="113">
        <v>45274.679432870369</v>
      </c>
      <c r="D579" s="114" t="s">
        <v>1937</v>
      </c>
      <c r="E579" s="35" t="s">
        <v>8</v>
      </c>
      <c r="F579" s="11"/>
      <c r="G579" s="24" t="s">
        <v>1999</v>
      </c>
      <c r="H579" s="125" t="s">
        <v>99</v>
      </c>
      <c r="I579" s="24" t="s">
        <v>2048</v>
      </c>
      <c r="J579" s="24" t="s">
        <v>2148</v>
      </c>
      <c r="K579" s="113">
        <v>45275.72278935185</v>
      </c>
      <c r="L579" s="116">
        <v>45282.753078703703</v>
      </c>
      <c r="M579" s="115" t="s">
        <v>2694</v>
      </c>
      <c r="N579" s="117">
        <v>0</v>
      </c>
      <c r="O579" s="113">
        <v>45910.605034722219</v>
      </c>
    </row>
    <row r="580" spans="1:15" ht="15.75" customHeight="1" x14ac:dyDescent="0.25">
      <c r="A580" s="48">
        <v>2847</v>
      </c>
      <c r="B580" s="35">
        <f t="shared" si="9"/>
        <v>50</v>
      </c>
      <c r="C580" s="113">
        <v>45274.642928240741</v>
      </c>
      <c r="D580" s="114" t="s">
        <v>1938</v>
      </c>
      <c r="E580" s="35" t="s">
        <v>8</v>
      </c>
      <c r="F580" s="11"/>
      <c r="G580" s="24" t="s">
        <v>1999</v>
      </c>
      <c r="H580" s="125" t="s">
        <v>99</v>
      </c>
      <c r="I580" s="24" t="s">
        <v>21</v>
      </c>
      <c r="J580" s="24" t="s">
        <v>2530</v>
      </c>
      <c r="K580" s="113">
        <v>45281.638680555552</v>
      </c>
      <c r="L580" s="116">
        <v>45288.672789351855</v>
      </c>
      <c r="M580" s="115" t="s">
        <v>2694</v>
      </c>
      <c r="N580" s="117">
        <v>0</v>
      </c>
      <c r="O580" s="113">
        <v>45910.605034722219</v>
      </c>
    </row>
    <row r="581" spans="1:15" ht="15.75" customHeight="1" x14ac:dyDescent="0.25">
      <c r="A581" s="48">
        <v>2846</v>
      </c>
      <c r="B581" s="35">
        <f t="shared" si="9"/>
        <v>50</v>
      </c>
      <c r="C581" s="113">
        <v>45273.464004629626</v>
      </c>
      <c r="D581" s="114" t="s">
        <v>1939</v>
      </c>
      <c r="E581" s="35" t="s">
        <v>8</v>
      </c>
      <c r="F581" s="20"/>
      <c r="G581" s="24" t="s">
        <v>1999</v>
      </c>
      <c r="H581" s="125" t="s">
        <v>99</v>
      </c>
      <c r="I581" s="24" t="s">
        <v>21</v>
      </c>
      <c r="J581" s="24" t="s">
        <v>2539</v>
      </c>
      <c r="K581" s="113">
        <v>45273.661793981482</v>
      </c>
      <c r="L581" s="116">
        <v>45280.709537037037</v>
      </c>
      <c r="M581" s="115" t="s">
        <v>2694</v>
      </c>
      <c r="N581" s="117">
        <v>0</v>
      </c>
      <c r="O581" s="113">
        <v>45910.605034722219</v>
      </c>
    </row>
    <row r="582" spans="1:15" ht="15.75" customHeight="1" x14ac:dyDescent="0.25">
      <c r="A582" s="48">
        <v>2845</v>
      </c>
      <c r="B582" s="35">
        <f t="shared" si="9"/>
        <v>50</v>
      </c>
      <c r="C582" s="113">
        <v>45272.65697916667</v>
      </c>
      <c r="D582" s="114" t="s">
        <v>1940</v>
      </c>
      <c r="E582" s="35" t="s">
        <v>8</v>
      </c>
      <c r="F582" s="20"/>
      <c r="G582" s="24" t="s">
        <v>1999</v>
      </c>
      <c r="H582" s="125" t="s">
        <v>99</v>
      </c>
      <c r="I582" s="24" t="s">
        <v>2048</v>
      </c>
      <c r="J582" s="24" t="s">
        <v>2540</v>
      </c>
      <c r="K582" s="113">
        <v>45273.479143518518</v>
      </c>
      <c r="L582" s="116">
        <v>45280.506793981483</v>
      </c>
      <c r="M582" s="115" t="s">
        <v>2694</v>
      </c>
      <c r="N582" s="117">
        <v>0</v>
      </c>
      <c r="O582" s="113">
        <v>45910.605034722219</v>
      </c>
    </row>
    <row r="583" spans="1:15" ht="15.75" customHeight="1" x14ac:dyDescent="0.25">
      <c r="A583" s="48">
        <v>2844</v>
      </c>
      <c r="B583" s="35">
        <f t="shared" si="9"/>
        <v>50</v>
      </c>
      <c r="C583" s="113">
        <v>45272.576018518521</v>
      </c>
      <c r="D583" s="114" t="s">
        <v>1941</v>
      </c>
      <c r="E583" s="35" t="s">
        <v>8</v>
      </c>
      <c r="F583" s="20"/>
      <c r="G583" s="24" t="s">
        <v>2039</v>
      </c>
      <c r="H583" s="125" t="s">
        <v>99</v>
      </c>
      <c r="I583" s="24" t="s">
        <v>12</v>
      </c>
      <c r="J583" s="24" t="s">
        <v>2541</v>
      </c>
      <c r="K583" s="113">
        <v>45280.592557870368</v>
      </c>
      <c r="L583" s="116">
        <v>45287.678796296299</v>
      </c>
      <c r="M583" s="115" t="s">
        <v>2694</v>
      </c>
      <c r="N583" s="117">
        <v>1</v>
      </c>
      <c r="O583" s="113">
        <v>45910.605034722219</v>
      </c>
    </row>
    <row r="584" spans="1:15" ht="15.75" customHeight="1" x14ac:dyDescent="0.25">
      <c r="A584" s="48">
        <v>2843</v>
      </c>
      <c r="B584" s="35">
        <f t="shared" si="9"/>
        <v>50</v>
      </c>
      <c r="C584" s="113">
        <v>45271.717523148145</v>
      </c>
      <c r="D584" s="114" t="s">
        <v>1942</v>
      </c>
      <c r="E584" s="35" t="s">
        <v>8</v>
      </c>
      <c r="F584" s="20"/>
      <c r="G584" s="24" t="s">
        <v>2017</v>
      </c>
      <c r="H584" s="125" t="s">
        <v>99</v>
      </c>
      <c r="I584" s="24" t="s">
        <v>12</v>
      </c>
      <c r="J584" s="24" t="s">
        <v>12</v>
      </c>
      <c r="K584" s="113">
        <v>45279.531180555554</v>
      </c>
      <c r="L584" s="116">
        <v>45286.541990740741</v>
      </c>
      <c r="M584" s="115" t="s">
        <v>2694</v>
      </c>
      <c r="N584" s="117">
        <v>0</v>
      </c>
      <c r="O584" s="113">
        <v>45910.605034722219</v>
      </c>
    </row>
    <row r="585" spans="1:15" ht="15.75" customHeight="1" x14ac:dyDescent="0.25">
      <c r="A585" s="48">
        <v>2842</v>
      </c>
      <c r="B585" s="35">
        <f t="shared" si="9"/>
        <v>50</v>
      </c>
      <c r="C585" s="113">
        <v>45271.663113425922</v>
      </c>
      <c r="D585" s="114" t="s">
        <v>1943</v>
      </c>
      <c r="E585" s="35" t="s">
        <v>8</v>
      </c>
      <c r="F585" s="20"/>
      <c r="G585" s="24" t="s">
        <v>1999</v>
      </c>
      <c r="H585" s="125" t="s">
        <v>99</v>
      </c>
      <c r="I585" s="24" t="s">
        <v>21</v>
      </c>
      <c r="J585" s="24" t="s">
        <v>2542</v>
      </c>
      <c r="K585" s="113">
        <v>45274.583321759259</v>
      </c>
      <c r="L585" s="116">
        <v>45281.63925925926</v>
      </c>
      <c r="M585" s="115" t="s">
        <v>2694</v>
      </c>
      <c r="N585" s="117">
        <v>0</v>
      </c>
      <c r="O585" s="113">
        <v>45910.605034722219</v>
      </c>
    </row>
    <row r="586" spans="1:15" ht="15.75" customHeight="1" x14ac:dyDescent="0.25">
      <c r="A586" s="48">
        <v>2841</v>
      </c>
      <c r="B586" s="35">
        <f t="shared" si="9"/>
        <v>50</v>
      </c>
      <c r="C586" s="113">
        <v>45271.391006944446</v>
      </c>
      <c r="D586" s="114" t="s">
        <v>1944</v>
      </c>
      <c r="E586" s="35" t="s">
        <v>8</v>
      </c>
      <c r="F586" s="20"/>
      <c r="G586" s="24" t="s">
        <v>1999</v>
      </c>
      <c r="H586" s="125" t="s">
        <v>99</v>
      </c>
      <c r="I586" s="24" t="s">
        <v>12</v>
      </c>
      <c r="J586" s="24" t="s">
        <v>2543</v>
      </c>
      <c r="K586" s="113">
        <v>45274.577384259261</v>
      </c>
      <c r="L586" s="116">
        <v>45281.585266203707</v>
      </c>
      <c r="M586" s="115" t="s">
        <v>2694</v>
      </c>
      <c r="N586" s="117">
        <v>1</v>
      </c>
      <c r="O586" s="113">
        <v>45910.605034722219</v>
      </c>
    </row>
    <row r="587" spans="1:15" ht="15.75" customHeight="1" x14ac:dyDescent="0.25">
      <c r="A587" s="48">
        <v>2840</v>
      </c>
      <c r="B587" s="35">
        <f t="shared" si="9"/>
        <v>49</v>
      </c>
      <c r="C587" s="113">
        <v>45266.447881944441</v>
      </c>
      <c r="D587" s="114" t="s">
        <v>1945</v>
      </c>
      <c r="E587" s="35" t="s">
        <v>8</v>
      </c>
      <c r="F587" s="20"/>
      <c r="G587" s="24" t="s">
        <v>1999</v>
      </c>
      <c r="H587" s="125" t="s">
        <v>99</v>
      </c>
      <c r="I587" s="24" t="s">
        <v>21</v>
      </c>
      <c r="J587" s="24" t="s">
        <v>2544</v>
      </c>
      <c r="K587" s="113">
        <v>45266.479074074072</v>
      </c>
      <c r="L587" s="116">
        <v>45273.50209490741</v>
      </c>
      <c r="M587" s="115" t="s">
        <v>2694</v>
      </c>
      <c r="N587" s="117">
        <v>0</v>
      </c>
      <c r="O587" s="113">
        <v>45910.605034722219</v>
      </c>
    </row>
    <row r="588" spans="1:15" ht="15.75" customHeight="1" x14ac:dyDescent="0.25">
      <c r="A588" s="48">
        <v>2839</v>
      </c>
      <c r="B588" s="35">
        <f t="shared" si="9"/>
        <v>49</v>
      </c>
      <c r="C588" s="113">
        <v>45265.731921296298</v>
      </c>
      <c r="D588" s="114" t="s">
        <v>1946</v>
      </c>
      <c r="E588" s="35" t="s">
        <v>8</v>
      </c>
      <c r="F588" s="36"/>
      <c r="G588" s="24" t="s">
        <v>2002</v>
      </c>
      <c r="H588" s="125" t="s">
        <v>99</v>
      </c>
      <c r="I588" s="24" t="s">
        <v>10</v>
      </c>
      <c r="J588" s="24" t="s">
        <v>2545</v>
      </c>
      <c r="K588" s="113">
        <v>45272.393854166665</v>
      </c>
      <c r="L588" s="116">
        <v>45279.42900462963</v>
      </c>
      <c r="M588" s="115" t="s">
        <v>2694</v>
      </c>
      <c r="N588" s="117">
        <v>0</v>
      </c>
      <c r="O588" s="113">
        <v>45910.605034722219</v>
      </c>
    </row>
    <row r="589" spans="1:15" ht="15.75" customHeight="1" x14ac:dyDescent="0.25">
      <c r="A589" s="48">
        <v>2838</v>
      </c>
      <c r="B589" s="35">
        <f t="shared" si="9"/>
        <v>48</v>
      </c>
      <c r="C589" s="113">
        <v>45260.492002314815</v>
      </c>
      <c r="D589" s="114" t="s">
        <v>1947</v>
      </c>
      <c r="E589" s="35" t="s">
        <v>8</v>
      </c>
      <c r="F589" s="36"/>
      <c r="G589" s="24" t="s">
        <v>2015</v>
      </c>
      <c r="H589" s="125" t="s">
        <v>99</v>
      </c>
      <c r="I589" s="24" t="s">
        <v>12</v>
      </c>
      <c r="J589" s="24" t="s">
        <v>2546</v>
      </c>
      <c r="K589" s="113">
        <v>45260.729085648149</v>
      </c>
      <c r="L589" s="116">
        <v>45271.344212962962</v>
      </c>
      <c r="M589" s="115" t="s">
        <v>2694</v>
      </c>
      <c r="N589" s="117">
        <v>1</v>
      </c>
      <c r="O589" s="113">
        <v>45910.605034722219</v>
      </c>
    </row>
    <row r="590" spans="1:15" ht="15.75" customHeight="1" x14ac:dyDescent="0.25">
      <c r="A590" s="48">
        <v>2837</v>
      </c>
      <c r="B590" s="35">
        <f t="shared" si="9"/>
        <v>48</v>
      </c>
      <c r="C590" s="113">
        <v>45259.467511574076</v>
      </c>
      <c r="D590" s="114" t="s">
        <v>1948</v>
      </c>
      <c r="E590" s="35" t="s">
        <v>8</v>
      </c>
      <c r="F590" s="36"/>
      <c r="G590" s="24" t="s">
        <v>1999</v>
      </c>
      <c r="H590" s="125" t="s">
        <v>99</v>
      </c>
      <c r="I590" s="24" t="s">
        <v>10</v>
      </c>
      <c r="J590" s="24" t="s">
        <v>2547</v>
      </c>
      <c r="K590" s="113">
        <v>45273.436342592591</v>
      </c>
      <c r="L590" s="116">
        <v>45280.467534722222</v>
      </c>
      <c r="M590" s="115" t="s">
        <v>2694</v>
      </c>
      <c r="N590" s="117">
        <v>0</v>
      </c>
      <c r="O590" s="113">
        <v>45910.605034722219</v>
      </c>
    </row>
    <row r="591" spans="1:15" ht="15.75" customHeight="1" x14ac:dyDescent="0.25">
      <c r="A591" s="48">
        <v>2836</v>
      </c>
      <c r="B591" s="35">
        <f t="shared" si="9"/>
        <v>48</v>
      </c>
      <c r="C591" s="113">
        <v>45258.451932870368</v>
      </c>
      <c r="D591" s="114" t="s">
        <v>1949</v>
      </c>
      <c r="E591" s="35" t="s">
        <v>8</v>
      </c>
      <c r="F591" s="36"/>
      <c r="G591" s="24" t="s">
        <v>2040</v>
      </c>
      <c r="H591" s="125" t="s">
        <v>99</v>
      </c>
      <c r="I591" s="24" t="s">
        <v>10</v>
      </c>
      <c r="J591" s="24" t="s">
        <v>2548</v>
      </c>
      <c r="K591" s="113">
        <v>45261.495636574073</v>
      </c>
      <c r="L591" s="116">
        <v>45268.506076388891</v>
      </c>
      <c r="M591" s="115" t="s">
        <v>2694</v>
      </c>
      <c r="N591" s="117">
        <v>0</v>
      </c>
      <c r="O591" s="113">
        <v>45910.605034722219</v>
      </c>
    </row>
    <row r="592" spans="1:15" ht="15.75" customHeight="1" x14ac:dyDescent="0.25">
      <c r="A592" s="48">
        <v>2835</v>
      </c>
      <c r="B592" s="35">
        <f t="shared" si="9"/>
        <v>47</v>
      </c>
      <c r="C592" s="113">
        <v>45254.436747685184</v>
      </c>
      <c r="D592" s="114" t="s">
        <v>1950</v>
      </c>
      <c r="E592" s="35" t="s">
        <v>8</v>
      </c>
      <c r="F592" s="20"/>
      <c r="G592" s="24" t="s">
        <v>1999</v>
      </c>
      <c r="H592" s="125" t="s">
        <v>99</v>
      </c>
      <c r="I592" s="24" t="s">
        <v>2048</v>
      </c>
      <c r="J592" s="24" t="s">
        <v>2549</v>
      </c>
      <c r="K592" s="113">
        <v>45258.498495370368</v>
      </c>
      <c r="L592" s="116">
        <v>45265.515648148146</v>
      </c>
      <c r="M592" s="115" t="s">
        <v>2694</v>
      </c>
      <c r="N592" s="117">
        <v>0</v>
      </c>
      <c r="O592" s="113">
        <v>45910.605034722219</v>
      </c>
    </row>
    <row r="593" spans="1:15" ht="15.75" customHeight="1" x14ac:dyDescent="0.25">
      <c r="A593" s="48">
        <v>2834</v>
      </c>
      <c r="B593" s="35">
        <f t="shared" si="9"/>
        <v>47</v>
      </c>
      <c r="C593" s="113">
        <v>45252.3594212963</v>
      </c>
      <c r="D593" s="114" t="s">
        <v>1951</v>
      </c>
      <c r="E593" s="35" t="s">
        <v>8</v>
      </c>
      <c r="F593" s="20"/>
      <c r="G593" s="24" t="s">
        <v>2014</v>
      </c>
      <c r="H593" s="125" t="s">
        <v>99</v>
      </c>
      <c r="I593" s="24" t="s">
        <v>12</v>
      </c>
      <c r="J593" s="24" t="s">
        <v>2550</v>
      </c>
      <c r="K593" s="113">
        <v>45252.612951388888</v>
      </c>
      <c r="L593" s="116">
        <v>45259.630289351851</v>
      </c>
      <c r="M593" s="115" t="s">
        <v>2694</v>
      </c>
      <c r="N593" s="117">
        <v>0</v>
      </c>
      <c r="O593" s="113">
        <v>45910.605034722219</v>
      </c>
    </row>
    <row r="594" spans="1:15" ht="15.75" customHeight="1" x14ac:dyDescent="0.25">
      <c r="A594" s="48">
        <v>2833</v>
      </c>
      <c r="B594" s="35">
        <f t="shared" si="9"/>
        <v>47</v>
      </c>
      <c r="C594" s="113">
        <v>45251.547581018516</v>
      </c>
      <c r="D594" s="114" t="s">
        <v>1952</v>
      </c>
      <c r="E594" s="35" t="s">
        <v>8</v>
      </c>
      <c r="F594" s="20"/>
      <c r="G594" s="24" t="s">
        <v>1999</v>
      </c>
      <c r="H594" s="125" t="s">
        <v>99</v>
      </c>
      <c r="I594" s="24" t="s">
        <v>12</v>
      </c>
      <c r="J594" s="24" t="s">
        <v>2551</v>
      </c>
      <c r="K594" s="113">
        <v>45257.669803240744</v>
      </c>
      <c r="L594" s="116">
        <v>45264.730138888888</v>
      </c>
      <c r="M594" s="115" t="s">
        <v>2694</v>
      </c>
      <c r="N594" s="117">
        <v>0</v>
      </c>
      <c r="O594" s="113">
        <v>45910.605034722219</v>
      </c>
    </row>
    <row r="595" spans="1:15" ht="15.75" customHeight="1" x14ac:dyDescent="0.25">
      <c r="A595" s="48">
        <v>2832</v>
      </c>
      <c r="B595" s="35">
        <f t="shared" si="9"/>
        <v>47</v>
      </c>
      <c r="C595" s="113">
        <v>45250.657951388886</v>
      </c>
      <c r="D595" s="114" t="s">
        <v>1953</v>
      </c>
      <c r="E595" s="35" t="s">
        <v>8</v>
      </c>
      <c r="F595" s="20"/>
      <c r="G595" s="24" t="s">
        <v>2002</v>
      </c>
      <c r="H595" s="125" t="s">
        <v>99</v>
      </c>
      <c r="I595" s="24" t="s">
        <v>10</v>
      </c>
      <c r="J595" s="24" t="s">
        <v>2371</v>
      </c>
      <c r="K595" s="113">
        <v>45257.626782407409</v>
      </c>
      <c r="L595" s="116">
        <v>45264.672789351855</v>
      </c>
      <c r="M595" s="115" t="s">
        <v>2694</v>
      </c>
      <c r="N595" s="117">
        <v>0</v>
      </c>
      <c r="O595" s="113">
        <v>45910.605034722219</v>
      </c>
    </row>
    <row r="596" spans="1:15" ht="15.75" customHeight="1" x14ac:dyDescent="0.25">
      <c r="A596" s="48">
        <v>2831</v>
      </c>
      <c r="B596" s="35">
        <f t="shared" si="9"/>
        <v>47</v>
      </c>
      <c r="C596" s="113">
        <v>45250.47755787037</v>
      </c>
      <c r="D596" s="114" t="s">
        <v>1954</v>
      </c>
      <c r="E596" s="35" t="s">
        <v>8</v>
      </c>
      <c r="F596" s="20"/>
      <c r="G596" s="24" t="s">
        <v>2005</v>
      </c>
      <c r="H596" s="125" t="s">
        <v>99</v>
      </c>
      <c r="I596" s="24" t="s">
        <v>21</v>
      </c>
      <c r="J596" s="24" t="s">
        <v>2552</v>
      </c>
      <c r="K596" s="113">
        <v>45259.470543981479</v>
      </c>
      <c r="L596" s="116">
        <v>45266.517465277779</v>
      </c>
      <c r="M596" s="115" t="s">
        <v>2694</v>
      </c>
      <c r="N596" s="117">
        <v>0</v>
      </c>
      <c r="O596" s="113">
        <v>45910.605034722219</v>
      </c>
    </row>
    <row r="597" spans="1:15" ht="15.75" customHeight="1" x14ac:dyDescent="0.25">
      <c r="A597" s="48">
        <v>2830</v>
      </c>
      <c r="B597" s="35">
        <f t="shared" si="9"/>
        <v>46</v>
      </c>
      <c r="C597" s="113">
        <v>45247.622048611112</v>
      </c>
      <c r="D597" s="114" t="s">
        <v>1955</v>
      </c>
      <c r="E597" s="35" t="s">
        <v>8</v>
      </c>
      <c r="F597" s="20"/>
      <c r="G597" s="24" t="s">
        <v>1999</v>
      </c>
      <c r="H597" s="125" t="s">
        <v>99</v>
      </c>
      <c r="I597" s="24" t="s">
        <v>12</v>
      </c>
      <c r="J597" s="24" t="s">
        <v>2227</v>
      </c>
      <c r="K597" s="113">
        <v>45250.464282407411</v>
      </c>
      <c r="L597" s="116">
        <v>45257.648495370369</v>
      </c>
      <c r="M597" s="115" t="s">
        <v>2694</v>
      </c>
      <c r="N597" s="117">
        <v>0</v>
      </c>
      <c r="O597" s="113">
        <v>45910.605034722219</v>
      </c>
    </row>
    <row r="598" spans="1:15" ht="15.75" customHeight="1" x14ac:dyDescent="0.25">
      <c r="A598" s="48">
        <v>2829</v>
      </c>
      <c r="B598" s="35">
        <f t="shared" si="9"/>
        <v>46</v>
      </c>
      <c r="C598" s="113">
        <v>45247.465497685182</v>
      </c>
      <c r="D598" s="114" t="s">
        <v>1956</v>
      </c>
      <c r="E598" s="35" t="s">
        <v>8</v>
      </c>
      <c r="F598" s="20"/>
      <c r="G598" s="24" t="s">
        <v>1999</v>
      </c>
      <c r="H598" s="125" t="s">
        <v>99</v>
      </c>
      <c r="I598" s="24" t="s">
        <v>10</v>
      </c>
      <c r="J598" s="24" t="s">
        <v>2048</v>
      </c>
      <c r="K598" s="113">
        <v>45247.619733796295</v>
      </c>
      <c r="L598" s="116">
        <v>45254.626759259256</v>
      </c>
      <c r="M598" s="115" t="s">
        <v>2694</v>
      </c>
      <c r="N598" s="117">
        <v>0</v>
      </c>
      <c r="O598" s="113">
        <v>45910.605034722219</v>
      </c>
    </row>
    <row r="599" spans="1:15" ht="15.75" customHeight="1" x14ac:dyDescent="0.25">
      <c r="A599" s="48">
        <v>2828</v>
      </c>
      <c r="B599" s="35">
        <f t="shared" si="9"/>
        <v>46</v>
      </c>
      <c r="C599" s="113">
        <v>45245.583437499998</v>
      </c>
      <c r="D599" s="114" t="s">
        <v>1957</v>
      </c>
      <c r="E599" s="35" t="s">
        <v>8</v>
      </c>
      <c r="F599" s="20"/>
      <c r="G599" s="24" t="s">
        <v>2020</v>
      </c>
      <c r="H599" s="125" t="s">
        <v>99</v>
      </c>
      <c r="I599" s="24" t="s">
        <v>12</v>
      </c>
      <c r="J599" s="24" t="s">
        <v>2553</v>
      </c>
      <c r="K599" s="113">
        <v>45246.605868055558</v>
      </c>
      <c r="L599" s="116">
        <v>45253.664953703701</v>
      </c>
      <c r="M599" s="115" t="s">
        <v>2694</v>
      </c>
      <c r="N599" s="117">
        <v>0</v>
      </c>
      <c r="O599" s="113">
        <v>45910.605034722219</v>
      </c>
    </row>
    <row r="600" spans="1:15" ht="15.75" customHeight="1" x14ac:dyDescent="0.25">
      <c r="A600" s="48">
        <v>2827</v>
      </c>
      <c r="B600" s="35">
        <f t="shared" si="9"/>
        <v>46</v>
      </c>
      <c r="C600" s="113">
        <v>45244.642152777778</v>
      </c>
      <c r="D600" s="114" t="s">
        <v>1958</v>
      </c>
      <c r="E600" s="35" t="s">
        <v>8</v>
      </c>
      <c r="F600" s="20"/>
      <c r="G600" s="24" t="s">
        <v>474</v>
      </c>
      <c r="H600" s="125" t="s">
        <v>99</v>
      </c>
      <c r="I600" s="24" t="s">
        <v>2048</v>
      </c>
      <c r="J600" s="24" t="s">
        <v>2554</v>
      </c>
      <c r="K600" s="113">
        <v>45264.409120370372</v>
      </c>
      <c r="L600" s="116">
        <v>45271.458101851851</v>
      </c>
      <c r="M600" s="115" t="s">
        <v>2694</v>
      </c>
      <c r="N600" s="117">
        <v>0</v>
      </c>
      <c r="O600" s="113">
        <v>45910.605034722219</v>
      </c>
    </row>
    <row r="601" spans="1:15" ht="15.75" customHeight="1" x14ac:dyDescent="0.25">
      <c r="A601" s="48">
        <v>2826</v>
      </c>
      <c r="B601" s="35">
        <f t="shared" si="9"/>
        <v>46</v>
      </c>
      <c r="C601" s="113">
        <v>45244.44054398148</v>
      </c>
      <c r="D601" s="114" t="s">
        <v>1959</v>
      </c>
      <c r="E601" s="35" t="s">
        <v>8</v>
      </c>
      <c r="F601" s="20"/>
      <c r="G601" s="24" t="s">
        <v>2014</v>
      </c>
      <c r="H601" s="125" t="s">
        <v>99</v>
      </c>
      <c r="I601" s="24" t="s">
        <v>12</v>
      </c>
      <c r="J601" s="24" t="s">
        <v>2555</v>
      </c>
      <c r="K601" s="113">
        <v>45246.60769675926</v>
      </c>
      <c r="L601" s="116">
        <v>45253.643958333334</v>
      </c>
      <c r="M601" s="115" t="s">
        <v>2694</v>
      </c>
      <c r="N601" s="117">
        <v>0</v>
      </c>
      <c r="O601" s="113">
        <v>45910.605034722219</v>
      </c>
    </row>
    <row r="602" spans="1:15" ht="15.75" customHeight="1" x14ac:dyDescent="0.25">
      <c r="A602" s="48">
        <v>2825</v>
      </c>
      <c r="B602" s="35">
        <f t="shared" si="9"/>
        <v>46</v>
      </c>
      <c r="C602" s="113">
        <v>45243.371377314812</v>
      </c>
      <c r="D602" s="114" t="s">
        <v>1960</v>
      </c>
      <c r="E602" s="35" t="s">
        <v>8</v>
      </c>
      <c r="F602" s="20"/>
      <c r="G602" s="24" t="s">
        <v>2018</v>
      </c>
      <c r="H602" s="125" t="s">
        <v>99</v>
      </c>
      <c r="I602" s="24" t="s">
        <v>2048</v>
      </c>
      <c r="J602" s="24" t="s">
        <v>2556</v>
      </c>
      <c r="K602" s="113">
        <v>45243.610590277778</v>
      </c>
      <c r="L602" s="116">
        <v>45250.679988425924</v>
      </c>
      <c r="M602" s="115" t="s">
        <v>2694</v>
      </c>
      <c r="N602" s="117">
        <v>0</v>
      </c>
      <c r="O602" s="113">
        <v>45910.605034722219</v>
      </c>
    </row>
    <row r="603" spans="1:15" ht="15.75" customHeight="1" x14ac:dyDescent="0.25">
      <c r="A603" s="48">
        <v>2824</v>
      </c>
      <c r="B603" s="35">
        <f t="shared" si="9"/>
        <v>45</v>
      </c>
      <c r="C603" s="113">
        <v>45240.613263888888</v>
      </c>
      <c r="D603" s="114" t="s">
        <v>1961</v>
      </c>
      <c r="E603" s="35" t="s">
        <v>8</v>
      </c>
      <c r="F603" s="20"/>
      <c r="G603" s="24" t="s">
        <v>1999</v>
      </c>
      <c r="H603" s="125" t="s">
        <v>99</v>
      </c>
      <c r="I603" s="24" t="s">
        <v>2048</v>
      </c>
      <c r="J603" s="24" t="s">
        <v>2509</v>
      </c>
      <c r="K603" s="113">
        <v>45252.401284722226</v>
      </c>
      <c r="L603" s="116">
        <v>45259.421655092592</v>
      </c>
      <c r="M603" s="115" t="s">
        <v>2694</v>
      </c>
      <c r="N603" s="117">
        <v>1</v>
      </c>
      <c r="O603" s="113">
        <v>45910.605034722219</v>
      </c>
    </row>
    <row r="604" spans="1:15" ht="15.75" customHeight="1" x14ac:dyDescent="0.25">
      <c r="A604" s="48">
        <v>2823</v>
      </c>
      <c r="B604" s="35">
        <f t="shared" si="9"/>
        <v>45</v>
      </c>
      <c r="C604" s="113">
        <v>45239.678460648145</v>
      </c>
      <c r="D604" s="114" t="s">
        <v>1962</v>
      </c>
      <c r="E604" s="35" t="s">
        <v>8</v>
      </c>
      <c r="F604" s="36"/>
      <c r="G604" s="24" t="s">
        <v>1999</v>
      </c>
      <c r="H604" s="125" t="s">
        <v>99</v>
      </c>
      <c r="I604" s="24" t="s">
        <v>21</v>
      </c>
      <c r="J604" s="24" t="s">
        <v>2557</v>
      </c>
      <c r="K604" s="113">
        <v>45239.812696759262</v>
      </c>
      <c r="L604" s="116">
        <v>45247.337800925925</v>
      </c>
      <c r="M604" s="115" t="s">
        <v>2694</v>
      </c>
      <c r="N604" s="117">
        <v>1</v>
      </c>
      <c r="O604" s="113">
        <v>45910.605034722219</v>
      </c>
    </row>
    <row r="605" spans="1:15" ht="15.75" customHeight="1" x14ac:dyDescent="0.25">
      <c r="A605" s="48">
        <v>2822</v>
      </c>
      <c r="B605" s="35">
        <f t="shared" si="9"/>
        <v>45</v>
      </c>
      <c r="C605" s="113">
        <v>45238.439340277779</v>
      </c>
      <c r="D605" s="114" t="s">
        <v>1963</v>
      </c>
      <c r="E605" s="35" t="s">
        <v>8</v>
      </c>
      <c r="F605" s="36"/>
      <c r="G605" s="24" t="s">
        <v>1999</v>
      </c>
      <c r="H605" s="125" t="s">
        <v>99</v>
      </c>
      <c r="I605" s="24" t="s">
        <v>21</v>
      </c>
      <c r="J605" s="24" t="s">
        <v>2558</v>
      </c>
      <c r="K605" s="113">
        <v>45240.363263888888</v>
      </c>
      <c r="L605" s="116">
        <v>45247.383483796293</v>
      </c>
      <c r="M605" s="115" t="s">
        <v>2694</v>
      </c>
      <c r="N605" s="117">
        <v>0</v>
      </c>
      <c r="O605" s="113">
        <v>45910.605034722219</v>
      </c>
    </row>
    <row r="606" spans="1:15" ht="15.75" customHeight="1" x14ac:dyDescent="0.25">
      <c r="A606" s="48">
        <v>2821</v>
      </c>
      <c r="B606" s="35">
        <f t="shared" si="9"/>
        <v>45</v>
      </c>
      <c r="C606" s="113">
        <v>45237.437210648146</v>
      </c>
      <c r="D606" s="114" t="s">
        <v>1964</v>
      </c>
      <c r="E606" s="35" t="s">
        <v>8</v>
      </c>
      <c r="F606" s="36"/>
      <c r="G606" s="24" t="s">
        <v>2013</v>
      </c>
      <c r="H606" s="125" t="s">
        <v>99</v>
      </c>
      <c r="I606" s="24" t="s">
        <v>10</v>
      </c>
      <c r="J606" s="24" t="s">
        <v>2559</v>
      </c>
      <c r="K606" s="113">
        <v>45245.595914351848</v>
      </c>
      <c r="L606" s="116">
        <v>45252.649710648147</v>
      </c>
      <c r="M606" s="115" t="s">
        <v>2694</v>
      </c>
      <c r="N606" s="117">
        <v>0</v>
      </c>
      <c r="O606" s="113">
        <v>45910.605034722219</v>
      </c>
    </row>
    <row r="607" spans="1:15" ht="15.75" customHeight="1" x14ac:dyDescent="0.25">
      <c r="A607" s="48">
        <v>2820</v>
      </c>
      <c r="B607" s="35">
        <f t="shared" si="9"/>
        <v>45</v>
      </c>
      <c r="C607" s="113">
        <v>45236.731759259259</v>
      </c>
      <c r="D607" s="114" t="s">
        <v>1965</v>
      </c>
      <c r="E607" s="35" t="s">
        <v>8</v>
      </c>
      <c r="F607" s="36"/>
      <c r="G607" s="24" t="s">
        <v>1999</v>
      </c>
      <c r="H607" s="125" t="s">
        <v>99</v>
      </c>
      <c r="I607" s="24" t="s">
        <v>2048</v>
      </c>
      <c r="J607" s="24" t="s">
        <v>2560</v>
      </c>
      <c r="K607" s="113">
        <v>45251.484768518516</v>
      </c>
      <c r="L607" s="116">
        <v>45258.511250000003</v>
      </c>
      <c r="M607" s="115" t="s">
        <v>2694</v>
      </c>
      <c r="N607" s="117">
        <v>1</v>
      </c>
      <c r="O607" s="113">
        <v>45910.605034722219</v>
      </c>
    </row>
    <row r="608" spans="1:15" ht="15.75" customHeight="1" x14ac:dyDescent="0.25">
      <c r="A608" s="48">
        <v>2819</v>
      </c>
      <c r="B608" s="35">
        <f t="shared" si="9"/>
        <v>44</v>
      </c>
      <c r="C608" s="113">
        <v>45230.842280092591</v>
      </c>
      <c r="D608" s="114" t="s">
        <v>1966</v>
      </c>
      <c r="E608" s="35" t="s">
        <v>8</v>
      </c>
      <c r="F608" s="36"/>
      <c r="G608" s="24" t="s">
        <v>2034</v>
      </c>
      <c r="H608" s="125" t="s">
        <v>99</v>
      </c>
      <c r="I608" s="24" t="s">
        <v>12</v>
      </c>
      <c r="J608" s="24" t="s">
        <v>2561</v>
      </c>
      <c r="K608" s="113">
        <v>45233.565324074072</v>
      </c>
      <c r="L608" s="116">
        <v>45240.589722222219</v>
      </c>
      <c r="M608" s="115" t="s">
        <v>2694</v>
      </c>
      <c r="N608" s="117">
        <v>0</v>
      </c>
      <c r="O608" s="113">
        <v>45910.605034722219</v>
      </c>
    </row>
    <row r="609" spans="1:15" ht="15.75" customHeight="1" x14ac:dyDescent="0.25">
      <c r="A609" s="48">
        <v>2818</v>
      </c>
      <c r="B609" s="35">
        <f t="shared" si="9"/>
        <v>44</v>
      </c>
      <c r="C609" s="113">
        <v>45229.696053240739</v>
      </c>
      <c r="D609" s="114" t="s">
        <v>1967</v>
      </c>
      <c r="E609" s="35" t="s">
        <v>8</v>
      </c>
      <c r="F609" s="36"/>
      <c r="G609" s="24" t="s">
        <v>1999</v>
      </c>
      <c r="H609" s="125" t="s">
        <v>99</v>
      </c>
      <c r="I609" s="24" t="s">
        <v>12</v>
      </c>
      <c r="J609" s="24" t="s">
        <v>2562</v>
      </c>
      <c r="K609" s="113">
        <v>45236.446620370371</v>
      </c>
      <c r="L609" s="116">
        <v>45243.537164351852</v>
      </c>
      <c r="M609" s="115" t="s">
        <v>2694</v>
      </c>
      <c r="N609" s="117">
        <v>0</v>
      </c>
      <c r="O609" s="113">
        <v>45910.605034722219</v>
      </c>
    </row>
    <row r="610" spans="1:15" ht="15.75" customHeight="1" x14ac:dyDescent="0.25">
      <c r="A610" s="48">
        <v>2817</v>
      </c>
      <c r="B610" s="35">
        <f t="shared" si="9"/>
        <v>44</v>
      </c>
      <c r="C610" s="113">
        <v>45229.447048611109</v>
      </c>
      <c r="D610" s="114" t="s">
        <v>1968</v>
      </c>
      <c r="E610" s="35" t="s">
        <v>8</v>
      </c>
      <c r="F610" s="36"/>
      <c r="G610" s="24" t="s">
        <v>1999</v>
      </c>
      <c r="H610" s="125" t="s">
        <v>99</v>
      </c>
      <c r="I610" s="24" t="s">
        <v>79</v>
      </c>
      <c r="J610" s="24" t="s">
        <v>2563</v>
      </c>
      <c r="K610" s="113">
        <v>45232.387511574074</v>
      </c>
      <c r="L610" s="116">
        <v>45239.473240740743</v>
      </c>
      <c r="M610" s="115" t="s">
        <v>2694</v>
      </c>
      <c r="N610" s="117">
        <v>0</v>
      </c>
      <c r="O610" s="113">
        <v>45910.605034722219</v>
      </c>
    </row>
    <row r="611" spans="1:15" ht="15.75" customHeight="1" x14ac:dyDescent="0.25">
      <c r="A611" s="48">
        <v>2816</v>
      </c>
      <c r="B611" s="35">
        <f t="shared" si="9"/>
        <v>44</v>
      </c>
      <c r="C611" s="113">
        <v>45229.378391203703</v>
      </c>
      <c r="D611" s="114" t="s">
        <v>16</v>
      </c>
      <c r="E611" s="35" t="s">
        <v>8</v>
      </c>
      <c r="F611" s="36"/>
      <c r="G611" s="24" t="s">
        <v>2017</v>
      </c>
      <c r="H611" s="125" t="s">
        <v>99</v>
      </c>
      <c r="I611" s="24" t="s">
        <v>21</v>
      </c>
      <c r="J611" s="24" t="s">
        <v>2564</v>
      </c>
      <c r="K611" s="113">
        <v>45271.581493055557</v>
      </c>
      <c r="L611" s="116">
        <v>45278.597604166665</v>
      </c>
      <c r="M611" s="115" t="s">
        <v>2694</v>
      </c>
      <c r="N611" s="117">
        <v>1</v>
      </c>
      <c r="O611" s="113">
        <v>45910.605034722219</v>
      </c>
    </row>
    <row r="612" spans="1:15" ht="15.75" customHeight="1" x14ac:dyDescent="0.25">
      <c r="A612" s="48">
        <v>2815</v>
      </c>
      <c r="B612" s="35">
        <f t="shared" si="9"/>
        <v>43</v>
      </c>
      <c r="C612" s="113">
        <v>45226.620243055557</v>
      </c>
      <c r="D612" s="114" t="s">
        <v>1969</v>
      </c>
      <c r="E612" s="35" t="s">
        <v>8</v>
      </c>
      <c r="F612" s="36"/>
      <c r="G612" s="24" t="s">
        <v>2038</v>
      </c>
      <c r="H612" s="125" t="s">
        <v>99</v>
      </c>
      <c r="I612" s="24" t="s">
        <v>10</v>
      </c>
      <c r="J612" s="24" t="s">
        <v>2565</v>
      </c>
      <c r="K612" s="113">
        <v>45232.523796296293</v>
      </c>
      <c r="L612" s="116">
        <v>45239.593634259261</v>
      </c>
      <c r="M612" s="115" t="s">
        <v>2694</v>
      </c>
      <c r="N612" s="117">
        <v>0</v>
      </c>
      <c r="O612" s="113">
        <v>45910.605034722219</v>
      </c>
    </row>
    <row r="613" spans="1:15" ht="15.75" customHeight="1" x14ac:dyDescent="0.25">
      <c r="A613" s="48">
        <v>2814</v>
      </c>
      <c r="B613" s="35">
        <f t="shared" si="9"/>
        <v>43</v>
      </c>
      <c r="C613" s="113">
        <v>45226.380937499998</v>
      </c>
      <c r="D613" s="114" t="s">
        <v>1970</v>
      </c>
      <c r="E613" s="35" t="s">
        <v>8</v>
      </c>
      <c r="F613" s="36"/>
      <c r="G613" s="24" t="s">
        <v>1999</v>
      </c>
      <c r="H613" s="125" t="s">
        <v>99</v>
      </c>
      <c r="I613" s="24" t="s">
        <v>12</v>
      </c>
      <c r="J613" s="24" t="s">
        <v>2048</v>
      </c>
      <c r="K613" s="113">
        <v>45226.414027777777</v>
      </c>
      <c r="L613" s="116">
        <v>45233.383599537039</v>
      </c>
      <c r="M613" s="115" t="s">
        <v>2694</v>
      </c>
      <c r="N613" s="117">
        <v>0</v>
      </c>
      <c r="O613" s="113">
        <v>45910.605034722219</v>
      </c>
    </row>
    <row r="614" spans="1:15" ht="15.75" customHeight="1" x14ac:dyDescent="0.25">
      <c r="A614" s="48">
        <v>2813</v>
      </c>
      <c r="B614" s="35">
        <f t="shared" si="9"/>
        <v>43</v>
      </c>
      <c r="C614" s="113">
        <v>45225.511944444443</v>
      </c>
      <c r="D614" s="114" t="s">
        <v>1971</v>
      </c>
      <c r="E614" s="35" t="s">
        <v>8</v>
      </c>
      <c r="F614" s="36"/>
      <c r="G614" s="24" t="s">
        <v>2007</v>
      </c>
      <c r="H614" s="125" t="s">
        <v>99</v>
      </c>
      <c r="I614" s="24" t="s">
        <v>2048</v>
      </c>
      <c r="J614" s="24" t="s">
        <v>2566</v>
      </c>
      <c r="K614" s="113">
        <v>45229.474166666667</v>
      </c>
      <c r="L614" s="116">
        <v>45236.563194444447</v>
      </c>
      <c r="M614" s="115" t="s">
        <v>2694</v>
      </c>
      <c r="N614" s="117">
        <v>0</v>
      </c>
      <c r="O614" s="113">
        <v>45910.605034722219</v>
      </c>
    </row>
    <row r="615" spans="1:15" ht="15.75" customHeight="1" x14ac:dyDescent="0.25">
      <c r="A615" s="48">
        <v>2812</v>
      </c>
      <c r="B615" s="35">
        <f t="shared" si="9"/>
        <v>43</v>
      </c>
      <c r="C615" s="113">
        <v>45225.420856481483</v>
      </c>
      <c r="D615" s="114" t="s">
        <v>1972</v>
      </c>
      <c r="E615" s="35" t="s">
        <v>8</v>
      </c>
      <c r="F615" s="20"/>
      <c r="G615" s="24" t="s">
        <v>1999</v>
      </c>
      <c r="H615" s="125" t="s">
        <v>99</v>
      </c>
      <c r="I615" s="24" t="s">
        <v>21</v>
      </c>
      <c r="J615" s="24" t="s">
        <v>2567</v>
      </c>
      <c r="K615" s="113">
        <v>45243.450439814813</v>
      </c>
      <c r="L615" s="116">
        <v>45250.512824074074</v>
      </c>
      <c r="M615" s="115" t="s">
        <v>2694</v>
      </c>
      <c r="N615" s="117">
        <v>1</v>
      </c>
      <c r="O615" s="113">
        <v>45910.605034722219</v>
      </c>
    </row>
    <row r="616" spans="1:15" ht="15.75" customHeight="1" x14ac:dyDescent="0.25">
      <c r="A616" s="48">
        <v>2811</v>
      </c>
      <c r="B616" s="35">
        <f t="shared" si="9"/>
        <v>43</v>
      </c>
      <c r="C616" s="113">
        <v>45224.651203703703</v>
      </c>
      <c r="D616" s="114" t="s">
        <v>1973</v>
      </c>
      <c r="E616" s="35" t="s">
        <v>8</v>
      </c>
      <c r="F616" s="20"/>
      <c r="G616" s="24" t="s">
        <v>2017</v>
      </c>
      <c r="H616" s="125" t="s">
        <v>99</v>
      </c>
      <c r="I616" s="24" t="s">
        <v>10</v>
      </c>
      <c r="J616" s="24" t="s">
        <v>2568</v>
      </c>
      <c r="K616" s="113">
        <v>45226.732754629629</v>
      </c>
      <c r="L616" s="116">
        <v>45233.751481481479</v>
      </c>
      <c r="M616" s="115" t="s">
        <v>2694</v>
      </c>
      <c r="N616" s="117">
        <v>0</v>
      </c>
      <c r="O616" s="113">
        <v>45910.605034722219</v>
      </c>
    </row>
    <row r="617" spans="1:15" ht="15.75" customHeight="1" x14ac:dyDescent="0.25">
      <c r="A617" s="48">
        <v>2810</v>
      </c>
      <c r="B617" s="35">
        <f t="shared" si="9"/>
        <v>43</v>
      </c>
      <c r="C617" s="113">
        <v>45224.451956018522</v>
      </c>
      <c r="D617" s="114" t="s">
        <v>1974</v>
      </c>
      <c r="E617" s="35" t="s">
        <v>8</v>
      </c>
      <c r="F617" s="20"/>
      <c r="G617" s="24" t="s">
        <v>474</v>
      </c>
      <c r="H617" s="125" t="s">
        <v>99</v>
      </c>
      <c r="I617" s="24" t="s">
        <v>10</v>
      </c>
      <c r="J617" s="24" t="s">
        <v>2569</v>
      </c>
      <c r="K617" s="113">
        <v>45245.299085648148</v>
      </c>
      <c r="L617" s="116">
        <v>45252.339537037034</v>
      </c>
      <c r="M617" s="115" t="s">
        <v>2694</v>
      </c>
      <c r="N617" s="117">
        <v>0</v>
      </c>
      <c r="O617" s="113">
        <v>45910.605034722219</v>
      </c>
    </row>
    <row r="618" spans="1:15" ht="15.75" customHeight="1" x14ac:dyDescent="0.25">
      <c r="A618" s="48">
        <v>2809</v>
      </c>
      <c r="B618" s="35">
        <f t="shared" si="9"/>
        <v>43</v>
      </c>
      <c r="C618" s="113">
        <v>45223.717349537037</v>
      </c>
      <c r="D618" s="114" t="s">
        <v>1975</v>
      </c>
      <c r="E618" s="35" t="s">
        <v>8</v>
      </c>
      <c r="F618" s="20"/>
      <c r="G618" s="24" t="s">
        <v>1999</v>
      </c>
      <c r="H618" s="125" t="s">
        <v>99</v>
      </c>
      <c r="I618" s="24" t="s">
        <v>21</v>
      </c>
      <c r="J618" s="24" t="s">
        <v>2570</v>
      </c>
      <c r="K618" s="113">
        <v>45224.754988425928</v>
      </c>
      <c r="L618" s="116">
        <v>45231.750543981485</v>
      </c>
      <c r="M618" s="115" t="s">
        <v>2694</v>
      </c>
      <c r="N618" s="117">
        <v>0</v>
      </c>
      <c r="O618" s="113">
        <v>45910.605034722219</v>
      </c>
    </row>
    <row r="619" spans="1:15" ht="15.75" customHeight="1" x14ac:dyDescent="0.25">
      <c r="A619" s="48">
        <v>2808</v>
      </c>
      <c r="B619" s="35">
        <f t="shared" si="9"/>
        <v>43</v>
      </c>
      <c r="C619" s="113">
        <v>45223.499409722222</v>
      </c>
      <c r="D619" s="114" t="s">
        <v>1976</v>
      </c>
      <c r="E619" s="35" t="s">
        <v>8</v>
      </c>
      <c r="F619" s="20"/>
      <c r="G619" s="24" t="s">
        <v>2017</v>
      </c>
      <c r="H619" s="125" t="s">
        <v>99</v>
      </c>
      <c r="I619" s="24" t="s">
        <v>2048</v>
      </c>
      <c r="J619" s="24" t="s">
        <v>2571</v>
      </c>
      <c r="K619" s="113">
        <v>45233.617002314815</v>
      </c>
      <c r="L619" s="116">
        <v>45240.629212962966</v>
      </c>
      <c r="M619" s="115" t="s">
        <v>2694</v>
      </c>
      <c r="N619" s="117">
        <v>0</v>
      </c>
      <c r="O619" s="113">
        <v>45910.605034722219</v>
      </c>
    </row>
    <row r="620" spans="1:15" ht="15.75" customHeight="1" x14ac:dyDescent="0.25">
      <c r="A620" s="48">
        <v>2807</v>
      </c>
      <c r="B620" s="35">
        <f t="shared" si="9"/>
        <v>43</v>
      </c>
      <c r="C620" s="113">
        <v>45222.407407407409</v>
      </c>
      <c r="D620" s="114" t="s">
        <v>1977</v>
      </c>
      <c r="E620" s="35" t="s">
        <v>8</v>
      </c>
      <c r="F620" s="20"/>
      <c r="G620" s="24" t="s">
        <v>2015</v>
      </c>
      <c r="H620" s="125" t="s">
        <v>99</v>
      </c>
      <c r="I620" s="24" t="s">
        <v>12</v>
      </c>
      <c r="J620" s="24" t="s">
        <v>2572</v>
      </c>
      <c r="K620" s="113">
        <v>45229.369293981479</v>
      </c>
      <c r="L620" s="116">
        <v>45236.382488425923</v>
      </c>
      <c r="M620" s="115" t="s">
        <v>2694</v>
      </c>
      <c r="N620" s="117">
        <v>0</v>
      </c>
      <c r="O620" s="113">
        <v>45910.605034722219</v>
      </c>
    </row>
    <row r="621" spans="1:15" ht="15.75" customHeight="1" x14ac:dyDescent="0.25">
      <c r="A621" s="48">
        <v>2806</v>
      </c>
      <c r="B621" s="35">
        <f t="shared" si="9"/>
        <v>42</v>
      </c>
      <c r="C621" s="113">
        <v>45216.707060185188</v>
      </c>
      <c r="D621" s="114" t="s">
        <v>1978</v>
      </c>
      <c r="E621" s="35" t="s">
        <v>8</v>
      </c>
      <c r="F621" s="20"/>
      <c r="G621" s="24" t="s">
        <v>2031</v>
      </c>
      <c r="H621" s="125" t="s">
        <v>99</v>
      </c>
      <c r="I621" s="24" t="s">
        <v>10</v>
      </c>
      <c r="J621" s="24" t="s">
        <v>2573</v>
      </c>
      <c r="K621" s="113">
        <v>45218.386967592596</v>
      </c>
      <c r="L621" s="116">
        <v>45225.426759259259</v>
      </c>
      <c r="M621" s="115" t="s">
        <v>2694</v>
      </c>
      <c r="N621" s="117">
        <v>1</v>
      </c>
      <c r="O621" s="113">
        <v>45910.605034722219</v>
      </c>
    </row>
    <row r="622" spans="1:15" ht="15.75" customHeight="1" x14ac:dyDescent="0.25">
      <c r="A622" s="48">
        <v>2805</v>
      </c>
      <c r="B622" s="35">
        <f t="shared" si="9"/>
        <v>42</v>
      </c>
      <c r="C622" s="113">
        <v>45216.418761574074</v>
      </c>
      <c r="D622" s="114" t="s">
        <v>1979</v>
      </c>
      <c r="E622" s="35" t="s">
        <v>8</v>
      </c>
      <c r="F622" s="20"/>
      <c r="G622" s="24" t="s">
        <v>1999</v>
      </c>
      <c r="H622" s="125" t="s">
        <v>99</v>
      </c>
      <c r="I622" s="24" t="s">
        <v>21</v>
      </c>
      <c r="J622" s="24" t="s">
        <v>2574</v>
      </c>
      <c r="K622" s="113">
        <v>45224.621782407405</v>
      </c>
      <c r="L622" s="116">
        <v>45231.628969907404</v>
      </c>
      <c r="M622" s="115" t="s">
        <v>2694</v>
      </c>
      <c r="N622" s="117">
        <v>1</v>
      </c>
      <c r="O622" s="113">
        <v>45910.605034722219</v>
      </c>
    </row>
    <row r="623" spans="1:15" ht="15.75" customHeight="1" x14ac:dyDescent="0.25">
      <c r="A623" s="48">
        <v>2804</v>
      </c>
      <c r="B623" s="35">
        <f t="shared" si="9"/>
        <v>41</v>
      </c>
      <c r="C623" s="113">
        <v>45210.449976851851</v>
      </c>
      <c r="D623" s="114" t="s">
        <v>1980</v>
      </c>
      <c r="E623" s="35" t="s">
        <v>8</v>
      </c>
      <c r="F623" s="20"/>
      <c r="G623" s="24" t="s">
        <v>1999</v>
      </c>
      <c r="H623" s="125" t="s">
        <v>99</v>
      </c>
      <c r="I623" s="24" t="s">
        <v>12</v>
      </c>
      <c r="J623" s="24" t="s">
        <v>2575</v>
      </c>
      <c r="K623" s="113">
        <v>45210.606932870367</v>
      </c>
      <c r="L623" s="116">
        <v>45217.635636574072</v>
      </c>
      <c r="M623" s="115" t="s">
        <v>2694</v>
      </c>
      <c r="N623" s="117">
        <v>0</v>
      </c>
      <c r="O623" s="113">
        <v>45910.605034722219</v>
      </c>
    </row>
    <row r="624" spans="1:15" ht="15.75" customHeight="1" x14ac:dyDescent="0.25">
      <c r="A624" s="48">
        <v>2803</v>
      </c>
      <c r="B624" s="35">
        <f t="shared" si="9"/>
        <v>41</v>
      </c>
      <c r="C624" s="113">
        <v>45209.488888888889</v>
      </c>
      <c r="D624" s="114" t="s">
        <v>1981</v>
      </c>
      <c r="E624" s="35" t="s">
        <v>8</v>
      </c>
      <c r="F624" s="20"/>
      <c r="G624" s="24" t="s">
        <v>499</v>
      </c>
      <c r="H624" s="125" t="s">
        <v>99</v>
      </c>
      <c r="I624" s="24" t="s">
        <v>10</v>
      </c>
      <c r="J624" s="24" t="s">
        <v>2576</v>
      </c>
      <c r="K624" s="113">
        <v>45216.373912037037</v>
      </c>
      <c r="L624" s="116">
        <v>45223.376689814817</v>
      </c>
      <c r="M624" s="115" t="s">
        <v>2694</v>
      </c>
      <c r="N624" s="117">
        <v>0</v>
      </c>
      <c r="O624" s="113">
        <v>45910.605034722219</v>
      </c>
    </row>
    <row r="625" spans="1:15" ht="15.75" customHeight="1" x14ac:dyDescent="0.25">
      <c r="A625" s="48">
        <v>2802</v>
      </c>
      <c r="B625" s="35">
        <f t="shared" si="9"/>
        <v>41</v>
      </c>
      <c r="C625" s="113">
        <v>45209.420381944445</v>
      </c>
      <c r="D625" s="114" t="s">
        <v>1982</v>
      </c>
      <c r="E625" s="35" t="s">
        <v>8</v>
      </c>
      <c r="F625" s="20"/>
      <c r="G625" s="24" t="s">
        <v>1999</v>
      </c>
      <c r="H625" s="125" t="s">
        <v>99</v>
      </c>
      <c r="I625" s="24" t="s">
        <v>12</v>
      </c>
      <c r="J625" s="24" t="s">
        <v>2577</v>
      </c>
      <c r="K625" s="113">
        <v>45210.383321759262</v>
      </c>
      <c r="L625" s="116">
        <v>45217.430995370371</v>
      </c>
      <c r="M625" s="115" t="s">
        <v>2694</v>
      </c>
      <c r="N625" s="117">
        <v>0</v>
      </c>
      <c r="O625" s="113">
        <v>45910.605034722219</v>
      </c>
    </row>
    <row r="626" spans="1:15" ht="15.75" customHeight="1" x14ac:dyDescent="0.25">
      <c r="A626" s="48">
        <v>2801</v>
      </c>
      <c r="B626" s="35">
        <f t="shared" si="9"/>
        <v>41</v>
      </c>
      <c r="C626" s="113">
        <v>45208.703969907408</v>
      </c>
      <c r="D626" s="114" t="s">
        <v>1983</v>
      </c>
      <c r="E626" s="35" t="s">
        <v>8</v>
      </c>
      <c r="F626" s="20"/>
      <c r="G626" s="24" t="s">
        <v>1999</v>
      </c>
      <c r="H626" s="125" t="s">
        <v>99</v>
      </c>
      <c r="I626" s="24" t="s">
        <v>21</v>
      </c>
      <c r="J626" s="24" t="s">
        <v>2578</v>
      </c>
      <c r="K626" s="113">
        <v>45208.730208333334</v>
      </c>
      <c r="L626" s="116">
        <v>45215.847500000003</v>
      </c>
      <c r="M626" s="115" t="s">
        <v>2694</v>
      </c>
      <c r="N626" s="117">
        <v>0</v>
      </c>
      <c r="O626" s="113">
        <v>45910.605034722219</v>
      </c>
    </row>
    <row r="627" spans="1:15" ht="15.75" customHeight="1" x14ac:dyDescent="0.25">
      <c r="A627" s="48">
        <v>2800</v>
      </c>
      <c r="B627" s="35">
        <f t="shared" si="9"/>
        <v>40</v>
      </c>
      <c r="C627" s="113">
        <v>45204.407337962963</v>
      </c>
      <c r="D627" s="114" t="s">
        <v>1984</v>
      </c>
      <c r="E627" s="35" t="s">
        <v>8</v>
      </c>
      <c r="F627" s="20"/>
      <c r="G627" s="24" t="s">
        <v>1999</v>
      </c>
      <c r="H627" s="125" t="s">
        <v>99</v>
      </c>
      <c r="I627" s="24" t="s">
        <v>12</v>
      </c>
      <c r="J627" s="24" t="s">
        <v>2579</v>
      </c>
      <c r="K627" s="113">
        <v>45216.321469907409</v>
      </c>
      <c r="L627" s="116">
        <v>45223.333541666667</v>
      </c>
      <c r="M627" s="115" t="s">
        <v>2694</v>
      </c>
      <c r="N627" s="117">
        <v>0</v>
      </c>
      <c r="O627" s="113">
        <v>45910.605034722219</v>
      </c>
    </row>
    <row r="628" spans="1:15" ht="15.75" customHeight="1" x14ac:dyDescent="0.25">
      <c r="A628" s="48">
        <v>2799</v>
      </c>
      <c r="B628" s="35">
        <f t="shared" si="9"/>
        <v>40</v>
      </c>
      <c r="C628" s="113">
        <v>45203.70815972222</v>
      </c>
      <c r="D628" s="114" t="s">
        <v>1985</v>
      </c>
      <c r="E628" s="35" t="s">
        <v>8</v>
      </c>
      <c r="F628" s="20"/>
      <c r="G628" s="24" t="s">
        <v>499</v>
      </c>
      <c r="H628" s="125" t="s">
        <v>99</v>
      </c>
      <c r="I628" s="24" t="s">
        <v>21</v>
      </c>
      <c r="J628" s="24" t="s">
        <v>2580</v>
      </c>
      <c r="K628" s="113">
        <v>45204.586273148147</v>
      </c>
      <c r="L628" s="116">
        <v>45211.642222222225</v>
      </c>
      <c r="M628" s="115" t="s">
        <v>2694</v>
      </c>
      <c r="N628" s="117">
        <v>0</v>
      </c>
      <c r="O628" s="113">
        <v>45910.605034722219</v>
      </c>
    </row>
    <row r="629" spans="1:15" ht="15.75" customHeight="1" x14ac:dyDescent="0.25">
      <c r="A629" s="48">
        <v>2798</v>
      </c>
      <c r="B629" s="35">
        <f t="shared" si="9"/>
        <v>40</v>
      </c>
      <c r="C629" s="113">
        <v>45203.563506944447</v>
      </c>
      <c r="D629" s="114" t="s">
        <v>1986</v>
      </c>
      <c r="E629" s="35" t="s">
        <v>8</v>
      </c>
      <c r="F629" s="20"/>
      <c r="G629" s="24" t="s">
        <v>1999</v>
      </c>
      <c r="H629" s="125" t="s">
        <v>99</v>
      </c>
      <c r="I629" s="24" t="s">
        <v>10</v>
      </c>
      <c r="J629" s="24" t="s">
        <v>2048</v>
      </c>
      <c r="K629" s="113">
        <v>45205.748171296298</v>
      </c>
      <c r="L629" s="116">
        <v>45212.751134259262</v>
      </c>
      <c r="M629" s="115" t="s">
        <v>2694</v>
      </c>
      <c r="N629" s="117">
        <v>0</v>
      </c>
      <c r="O629" s="113">
        <v>45910.605034722219</v>
      </c>
    </row>
    <row r="630" spans="1:15" ht="15.75" customHeight="1" x14ac:dyDescent="0.25">
      <c r="A630" s="48">
        <v>2797</v>
      </c>
      <c r="B630" s="35">
        <f t="shared" si="9"/>
        <v>39</v>
      </c>
      <c r="C630" s="113">
        <v>45196.418020833335</v>
      </c>
      <c r="D630" s="114" t="s">
        <v>1987</v>
      </c>
      <c r="E630" s="35" t="s">
        <v>8</v>
      </c>
      <c r="F630" s="20"/>
      <c r="G630" s="24" t="s">
        <v>1999</v>
      </c>
      <c r="H630" s="125" t="s">
        <v>99</v>
      </c>
      <c r="I630" s="24" t="s">
        <v>10</v>
      </c>
      <c r="J630" s="24" t="s">
        <v>2530</v>
      </c>
      <c r="K630" s="113">
        <v>45198.506932870368</v>
      </c>
      <c r="L630" s="116">
        <v>45205.54519675926</v>
      </c>
      <c r="M630" s="115" t="s">
        <v>2694</v>
      </c>
      <c r="N630" s="117">
        <v>0</v>
      </c>
      <c r="O630" s="113">
        <v>45910.605034722219</v>
      </c>
    </row>
    <row r="631" spans="1:15" ht="15.75" customHeight="1" x14ac:dyDescent="0.25">
      <c r="A631" s="48">
        <v>2796</v>
      </c>
      <c r="B631" s="35">
        <f t="shared" si="9"/>
        <v>39</v>
      </c>
      <c r="C631" s="113">
        <v>45195.459062499998</v>
      </c>
      <c r="D631" s="114" t="s">
        <v>1988</v>
      </c>
      <c r="E631" s="35" t="s">
        <v>8</v>
      </c>
      <c r="F631" s="20"/>
      <c r="G631" s="24" t="s">
        <v>2015</v>
      </c>
      <c r="H631" s="125" t="s">
        <v>99</v>
      </c>
      <c r="I631" s="24" t="s">
        <v>2048</v>
      </c>
      <c r="J631" s="24" t="s">
        <v>2048</v>
      </c>
      <c r="K631" s="113">
        <v>45196.390787037039</v>
      </c>
      <c r="L631" s="116">
        <v>45203.419351851851</v>
      </c>
      <c r="M631" s="115" t="s">
        <v>2694</v>
      </c>
      <c r="N631" s="117">
        <v>0</v>
      </c>
      <c r="O631" s="113">
        <v>45910.605034722219</v>
      </c>
    </row>
    <row r="632" spans="1:15" ht="15.75" customHeight="1" x14ac:dyDescent="0.25">
      <c r="A632" s="48">
        <v>2795</v>
      </c>
      <c r="B632" s="35">
        <f t="shared" si="9"/>
        <v>39</v>
      </c>
      <c r="C632" s="113">
        <v>45195.431909722225</v>
      </c>
      <c r="D632" s="114" t="s">
        <v>1989</v>
      </c>
      <c r="E632" s="35" t="s">
        <v>8</v>
      </c>
      <c r="F632" s="20"/>
      <c r="G632" s="24" t="s">
        <v>499</v>
      </c>
      <c r="H632" s="125" t="s">
        <v>99</v>
      </c>
      <c r="I632" s="24" t="s">
        <v>12</v>
      </c>
      <c r="J632" s="24" t="s">
        <v>2581</v>
      </c>
      <c r="K632" s="113">
        <v>45198.402187500003</v>
      </c>
      <c r="L632" s="116">
        <v>45205.424016203702</v>
      </c>
      <c r="M632" s="115" t="s">
        <v>2694</v>
      </c>
      <c r="N632" s="117">
        <v>0</v>
      </c>
      <c r="O632" s="113">
        <v>45910.605034722219</v>
      </c>
    </row>
    <row r="633" spans="1:15" ht="15.75" customHeight="1" x14ac:dyDescent="0.25">
      <c r="A633" s="48">
        <v>2794</v>
      </c>
      <c r="B633" s="35">
        <f t="shared" si="9"/>
        <v>39</v>
      </c>
      <c r="C633" s="113">
        <v>45194.676249999997</v>
      </c>
      <c r="D633" s="114" t="s">
        <v>1990</v>
      </c>
      <c r="E633" s="35" t="s">
        <v>8</v>
      </c>
      <c r="F633" s="20"/>
      <c r="G633" s="24" t="s">
        <v>1999</v>
      </c>
      <c r="H633" s="125" t="s">
        <v>99</v>
      </c>
      <c r="I633" s="24" t="s">
        <v>79</v>
      </c>
      <c r="J633" s="24" t="s">
        <v>2048</v>
      </c>
      <c r="K633" s="113">
        <v>45195.44872685185</v>
      </c>
      <c r="L633" s="116">
        <v>45202.492349537039</v>
      </c>
      <c r="M633" s="115" t="s">
        <v>2694</v>
      </c>
      <c r="N633" s="117">
        <v>0</v>
      </c>
      <c r="O633" s="113">
        <v>45910.605034722219</v>
      </c>
    </row>
    <row r="634" spans="1:15" ht="15.75" customHeight="1" x14ac:dyDescent="0.25">
      <c r="A634" s="48">
        <v>2793</v>
      </c>
      <c r="B634" s="35">
        <f t="shared" si="9"/>
        <v>39</v>
      </c>
      <c r="C634" s="113">
        <v>45194.352962962963</v>
      </c>
      <c r="D634" s="114" t="s">
        <v>1991</v>
      </c>
      <c r="E634" s="35" t="s">
        <v>8</v>
      </c>
      <c r="F634" s="20"/>
      <c r="G634" s="24" t="s">
        <v>1999</v>
      </c>
      <c r="H634" s="125" t="s">
        <v>99</v>
      </c>
      <c r="I634" s="24" t="s">
        <v>12</v>
      </c>
      <c r="J634" s="24" t="s">
        <v>2582</v>
      </c>
      <c r="K634" s="113">
        <v>45195.322233796294</v>
      </c>
      <c r="L634" s="116">
        <v>45202.33699074074</v>
      </c>
      <c r="M634" s="115" t="s">
        <v>2694</v>
      </c>
      <c r="N634" s="117">
        <v>0</v>
      </c>
      <c r="O634" s="113">
        <v>45910.605034722219</v>
      </c>
    </row>
    <row r="635" spans="1:15" ht="15.75" customHeight="1" x14ac:dyDescent="0.25">
      <c r="A635" s="48">
        <v>2792</v>
      </c>
      <c r="B635" s="35">
        <f t="shared" si="9"/>
        <v>38</v>
      </c>
      <c r="C635" s="113">
        <v>45191.371932870374</v>
      </c>
      <c r="D635" s="114" t="s">
        <v>1992</v>
      </c>
      <c r="E635" s="35" t="s">
        <v>8</v>
      </c>
      <c r="F635" s="11"/>
      <c r="G635" s="24" t="s">
        <v>1999</v>
      </c>
      <c r="H635" s="125" t="s">
        <v>99</v>
      </c>
      <c r="I635" s="24" t="s">
        <v>21</v>
      </c>
      <c r="J635" s="24" t="s">
        <v>2583</v>
      </c>
      <c r="K635" s="113">
        <v>45191.403715277775</v>
      </c>
      <c r="L635" s="116">
        <v>45198.438576388886</v>
      </c>
      <c r="M635" s="115" t="s">
        <v>2694</v>
      </c>
      <c r="N635" s="117">
        <v>0</v>
      </c>
      <c r="O635" s="113">
        <v>45910.605034722219</v>
      </c>
    </row>
    <row r="636" spans="1:15" ht="15.75" customHeight="1" x14ac:dyDescent="0.25">
      <c r="A636" s="48">
        <v>2791</v>
      </c>
      <c r="B636" s="35">
        <f t="shared" si="9"/>
        <v>38</v>
      </c>
      <c r="C636" s="113">
        <v>45187.571296296293</v>
      </c>
      <c r="D636" s="114" t="s">
        <v>1993</v>
      </c>
      <c r="E636" s="35" t="s">
        <v>8</v>
      </c>
      <c r="F636" s="11"/>
      <c r="G636" s="24" t="s">
        <v>20</v>
      </c>
      <c r="H636" s="125" t="s">
        <v>99</v>
      </c>
      <c r="I636" s="24" t="s">
        <v>21</v>
      </c>
      <c r="J636" s="24" t="s">
        <v>2584</v>
      </c>
      <c r="K636" s="113">
        <v>45219.522314814814</v>
      </c>
      <c r="L636" s="116">
        <v>45229.422650462962</v>
      </c>
      <c r="M636" s="115" t="s">
        <v>2694</v>
      </c>
      <c r="N636" s="117">
        <v>0</v>
      </c>
      <c r="O636" s="113">
        <v>45910.605034722219</v>
      </c>
    </row>
    <row r="637" spans="1:15" ht="15.75" customHeight="1" x14ac:dyDescent="0.25">
      <c r="A637" s="48">
        <v>2790</v>
      </c>
      <c r="B637" s="35">
        <f t="shared" si="9"/>
        <v>38</v>
      </c>
      <c r="C637" s="113">
        <v>45187.538483796299</v>
      </c>
      <c r="D637" s="114" t="s">
        <v>1994</v>
      </c>
      <c r="E637" s="35" t="s">
        <v>8</v>
      </c>
      <c r="F637" s="11"/>
      <c r="G637" s="24" t="s">
        <v>2015</v>
      </c>
      <c r="H637" s="125" t="s">
        <v>99</v>
      </c>
      <c r="I637" s="24" t="s">
        <v>21</v>
      </c>
      <c r="J637" s="24" t="s">
        <v>2572</v>
      </c>
      <c r="K637" s="113">
        <v>45191.531377314815</v>
      </c>
      <c r="L637" s="116">
        <v>45198.54928240741</v>
      </c>
      <c r="M637" s="115" t="s">
        <v>2694</v>
      </c>
      <c r="N637" s="117">
        <v>0</v>
      </c>
      <c r="O637" s="113">
        <v>45910.605034722219</v>
      </c>
    </row>
    <row r="638" spans="1:15" ht="15.75" customHeight="1" x14ac:dyDescent="0.25">
      <c r="A638" s="48">
        <v>2789</v>
      </c>
      <c r="B638" s="35">
        <f t="shared" si="9"/>
        <v>37</v>
      </c>
      <c r="C638" s="113">
        <v>45184.489212962966</v>
      </c>
      <c r="D638" s="114" t="s">
        <v>1995</v>
      </c>
      <c r="E638" s="35" t="s">
        <v>8</v>
      </c>
      <c r="F638" s="11"/>
      <c r="G638" s="24" t="s">
        <v>1999</v>
      </c>
      <c r="H638" s="125" t="s">
        <v>99</v>
      </c>
      <c r="I638" s="24" t="s">
        <v>2048</v>
      </c>
      <c r="J638" s="24" t="s">
        <v>2585</v>
      </c>
      <c r="K638" s="113">
        <v>45190.497372685182</v>
      </c>
      <c r="L638" s="116">
        <v>45197.510231481479</v>
      </c>
      <c r="M638" s="115" t="s">
        <v>2694</v>
      </c>
      <c r="N638" s="117">
        <v>0</v>
      </c>
      <c r="O638" s="113">
        <v>45910.605034722219</v>
      </c>
    </row>
    <row r="639" spans="1:15" ht="15.75" customHeight="1" x14ac:dyDescent="0.25">
      <c r="A639" s="48">
        <v>2788</v>
      </c>
      <c r="B639" s="35">
        <f t="shared" si="9"/>
        <v>37</v>
      </c>
      <c r="C639" s="113">
        <v>45184.41914351852</v>
      </c>
      <c r="D639" s="114" t="s">
        <v>1996</v>
      </c>
      <c r="E639" s="35" t="s">
        <v>8</v>
      </c>
      <c r="F639" s="11"/>
      <c r="G639" s="24" t="s">
        <v>2002</v>
      </c>
      <c r="H639" s="125" t="s">
        <v>99</v>
      </c>
      <c r="I639" s="24" t="s">
        <v>12</v>
      </c>
      <c r="J639" s="24" t="s">
        <v>2586</v>
      </c>
      <c r="K639" s="113">
        <v>45189.654085648152</v>
      </c>
      <c r="L639" s="116">
        <v>45196.675740740742</v>
      </c>
      <c r="M639" s="115" t="s">
        <v>2694</v>
      </c>
      <c r="N639" s="117">
        <v>0</v>
      </c>
      <c r="O639" s="113">
        <v>45910.605034722219</v>
      </c>
    </row>
    <row r="640" spans="1:15" ht="15.75" customHeight="1" x14ac:dyDescent="0.25">
      <c r="A640" s="48">
        <v>2787</v>
      </c>
      <c r="B640" s="35">
        <f t="shared" si="9"/>
        <v>37</v>
      </c>
      <c r="C640" s="113">
        <v>45182.433657407404</v>
      </c>
      <c r="D640" s="114" t="s">
        <v>1997</v>
      </c>
      <c r="E640" s="35" t="s">
        <v>8</v>
      </c>
      <c r="F640" s="11"/>
      <c r="G640" s="24" t="s">
        <v>1999</v>
      </c>
      <c r="H640" s="125" t="s">
        <v>99</v>
      </c>
      <c r="I640" s="24" t="s">
        <v>10</v>
      </c>
      <c r="J640" s="24" t="s">
        <v>2587</v>
      </c>
      <c r="K640" s="113">
        <v>45188.322754629633</v>
      </c>
      <c r="L640" s="116">
        <v>45195.334768518522</v>
      </c>
      <c r="M640" s="115" t="s">
        <v>2694</v>
      </c>
      <c r="N640" s="117">
        <v>0</v>
      </c>
      <c r="O640" s="113">
        <v>45910.605034722219</v>
      </c>
    </row>
    <row r="641" spans="1:15" ht="15.75" customHeight="1" x14ac:dyDescent="0.25">
      <c r="A641" s="48">
        <v>2786</v>
      </c>
      <c r="B641" s="35">
        <f t="shared" si="9"/>
        <v>36</v>
      </c>
      <c r="C641" s="113">
        <v>45175.746840277781</v>
      </c>
      <c r="D641" s="114" t="s">
        <v>1998</v>
      </c>
      <c r="E641" s="35" t="s">
        <v>8</v>
      </c>
      <c r="F641" s="11"/>
      <c r="G641" s="24" t="s">
        <v>1999</v>
      </c>
      <c r="H641" s="125" t="s">
        <v>99</v>
      </c>
      <c r="I641" s="24" t="s">
        <v>21</v>
      </c>
      <c r="J641" s="24" t="s">
        <v>2588</v>
      </c>
      <c r="K641" s="113">
        <v>45176.407581018517</v>
      </c>
      <c r="L641" s="116">
        <v>45183.429201388892</v>
      </c>
      <c r="M641" s="115" t="s">
        <v>2694</v>
      </c>
      <c r="N641" s="117">
        <v>0</v>
      </c>
      <c r="O641" s="113">
        <v>45910.605034722219</v>
      </c>
    </row>
    <row r="642" spans="1:15" ht="15.75" customHeight="1" x14ac:dyDescent="0.25">
      <c r="A642" s="48">
        <v>2785</v>
      </c>
      <c r="B642" s="35">
        <f t="shared" si="9"/>
        <v>35</v>
      </c>
      <c r="C642" s="113">
        <v>45170.44798611111</v>
      </c>
      <c r="D642" s="114" t="s">
        <v>65</v>
      </c>
      <c r="E642" s="35" t="s">
        <v>8</v>
      </c>
      <c r="F642" s="11"/>
      <c r="G642" s="24" t="s">
        <v>1999</v>
      </c>
      <c r="H642" s="125" t="s">
        <v>99</v>
      </c>
      <c r="I642" s="24" t="s">
        <v>21</v>
      </c>
      <c r="J642" s="24" t="s">
        <v>2048</v>
      </c>
      <c r="K642" s="113">
        <v>45173.655555555553</v>
      </c>
      <c r="L642" s="116">
        <v>45180.714872685188</v>
      </c>
      <c r="M642" s="115" t="s">
        <v>2694</v>
      </c>
      <c r="N642" s="117">
        <v>0</v>
      </c>
      <c r="O642" s="113">
        <v>45910.605034722219</v>
      </c>
    </row>
    <row r="643" spans="1:15" ht="15.75" customHeight="1" x14ac:dyDescent="0.25">
      <c r="A643" s="48">
        <v>2784</v>
      </c>
      <c r="B643" s="35">
        <f t="shared" ref="B643:B706" si="10">_xlfn.ISOWEEKNUM(C643)</f>
        <v>35</v>
      </c>
      <c r="C643" s="113">
        <v>45170.393750000003</v>
      </c>
      <c r="D643" s="114" t="s">
        <v>68</v>
      </c>
      <c r="E643" s="35" t="s">
        <v>8</v>
      </c>
      <c r="F643" s="11"/>
      <c r="G643" s="24" t="s">
        <v>2022</v>
      </c>
      <c r="H643" s="125" t="s">
        <v>99</v>
      </c>
      <c r="I643" s="24" t="s">
        <v>12</v>
      </c>
      <c r="J643" s="24" t="s">
        <v>2589</v>
      </c>
      <c r="K643" s="113">
        <v>45175.62431712963</v>
      </c>
      <c r="L643" s="116">
        <v>45182.646944444445</v>
      </c>
      <c r="M643" s="115" t="s">
        <v>2694</v>
      </c>
      <c r="N643" s="117">
        <v>0</v>
      </c>
      <c r="O643" s="113">
        <v>45910.605034722219</v>
      </c>
    </row>
    <row r="644" spans="1:15" ht="15.75" customHeight="1" x14ac:dyDescent="0.25">
      <c r="A644" s="48">
        <v>2783</v>
      </c>
      <c r="B644" s="35">
        <f t="shared" si="10"/>
        <v>35</v>
      </c>
      <c r="C644" s="113">
        <v>45167.65084490741</v>
      </c>
      <c r="D644" s="114" t="s">
        <v>96</v>
      </c>
      <c r="E644" s="35" t="s">
        <v>8</v>
      </c>
      <c r="F644" s="36"/>
      <c r="G644" s="24" t="s">
        <v>1999</v>
      </c>
      <c r="H644" s="125" t="s">
        <v>99</v>
      </c>
      <c r="I644" s="24" t="s">
        <v>2048</v>
      </c>
      <c r="J644" s="24" t="s">
        <v>2590</v>
      </c>
      <c r="K644" s="113">
        <v>45168.636655092596</v>
      </c>
      <c r="L644" s="116">
        <v>45175.672893518517</v>
      </c>
      <c r="M644" s="115" t="s">
        <v>2694</v>
      </c>
      <c r="N644" s="117">
        <v>0</v>
      </c>
      <c r="O644" s="113">
        <v>45910.605034722219</v>
      </c>
    </row>
    <row r="645" spans="1:15" ht="15.75" customHeight="1" x14ac:dyDescent="0.25">
      <c r="A645" s="48">
        <v>2782</v>
      </c>
      <c r="B645" s="35">
        <f t="shared" si="10"/>
        <v>35</v>
      </c>
      <c r="C645" s="113">
        <v>45167.51353009259</v>
      </c>
      <c r="D645" s="114" t="s">
        <v>97</v>
      </c>
      <c r="E645" s="35" t="s">
        <v>8</v>
      </c>
      <c r="F645" s="36"/>
      <c r="G645" s="24" t="s">
        <v>2033</v>
      </c>
      <c r="H645" s="125" t="s">
        <v>99</v>
      </c>
      <c r="I645" s="24" t="s">
        <v>12</v>
      </c>
      <c r="J645" s="24" t="s">
        <v>2591</v>
      </c>
      <c r="K645" s="113">
        <v>45168.471701388888</v>
      </c>
      <c r="L645" s="116">
        <v>45175.510046296295</v>
      </c>
      <c r="M645" s="115" t="s">
        <v>2694</v>
      </c>
      <c r="N645" s="117">
        <v>0</v>
      </c>
      <c r="O645" s="113">
        <v>45910.605034722219</v>
      </c>
    </row>
    <row r="646" spans="1:15" ht="15.75" customHeight="1" x14ac:dyDescent="0.25">
      <c r="A646" s="48">
        <v>2781</v>
      </c>
      <c r="B646" s="35">
        <f t="shared" si="10"/>
        <v>35</v>
      </c>
      <c r="C646" s="113">
        <v>45166.688449074078</v>
      </c>
      <c r="D646" s="114" t="s">
        <v>105</v>
      </c>
      <c r="E646" s="35" t="s">
        <v>8</v>
      </c>
      <c r="F646" s="36"/>
      <c r="G646" s="24" t="s">
        <v>499</v>
      </c>
      <c r="H646" s="125" t="s">
        <v>99</v>
      </c>
      <c r="I646" s="24" t="s">
        <v>12</v>
      </c>
      <c r="J646" s="24" t="s">
        <v>2592</v>
      </c>
      <c r="K646" s="113">
        <v>45169.639837962961</v>
      </c>
      <c r="L646" s="116">
        <v>45176.679143518515</v>
      </c>
      <c r="M646" s="115" t="s">
        <v>2694</v>
      </c>
      <c r="N646" s="117">
        <v>0</v>
      </c>
      <c r="O646" s="113">
        <v>45910.605034722219</v>
      </c>
    </row>
    <row r="647" spans="1:15" ht="15.75" customHeight="1" x14ac:dyDescent="0.25">
      <c r="A647" s="48">
        <v>2780</v>
      </c>
      <c r="B647" s="35">
        <f t="shared" si="10"/>
        <v>35</v>
      </c>
      <c r="C647" s="113">
        <v>45166.423217592594</v>
      </c>
      <c r="D647" s="114" t="s">
        <v>106</v>
      </c>
      <c r="E647" s="35" t="s">
        <v>8</v>
      </c>
      <c r="F647" s="36"/>
      <c r="G647" s="24" t="s">
        <v>2001</v>
      </c>
      <c r="H647" s="125" t="s">
        <v>99</v>
      </c>
      <c r="I647" s="24" t="s">
        <v>21</v>
      </c>
      <c r="J647" s="24" t="s">
        <v>2593</v>
      </c>
      <c r="K647" s="113">
        <v>45167.712766203702</v>
      </c>
      <c r="L647" s="116">
        <v>45174.750937500001</v>
      </c>
      <c r="M647" s="115" t="s">
        <v>2694</v>
      </c>
      <c r="N647" s="117">
        <v>0</v>
      </c>
      <c r="O647" s="113">
        <v>45910.605034722219</v>
      </c>
    </row>
    <row r="648" spans="1:15" ht="15.75" customHeight="1" x14ac:dyDescent="0.25">
      <c r="A648" s="48">
        <v>2779</v>
      </c>
      <c r="B648" s="35">
        <f t="shared" si="10"/>
        <v>34</v>
      </c>
      <c r="C648" s="113">
        <v>45162.479560185187</v>
      </c>
      <c r="D648" s="114" t="s">
        <v>120</v>
      </c>
      <c r="E648" s="35" t="s">
        <v>8</v>
      </c>
      <c r="F648" s="36"/>
      <c r="G648" s="24" t="s">
        <v>2015</v>
      </c>
      <c r="H648" s="125" t="s">
        <v>99</v>
      </c>
      <c r="I648" s="24" t="s">
        <v>12</v>
      </c>
      <c r="J648" s="24" t="s">
        <v>2594</v>
      </c>
      <c r="K648" s="113">
        <v>45167.366469907407</v>
      </c>
      <c r="L648" s="116">
        <v>45174.389814814815</v>
      </c>
      <c r="M648" s="115" t="s">
        <v>2694</v>
      </c>
      <c r="N648" s="117">
        <v>1</v>
      </c>
      <c r="O648" s="113">
        <v>45910.605034722219</v>
      </c>
    </row>
    <row r="649" spans="1:15" ht="15.75" customHeight="1" x14ac:dyDescent="0.25">
      <c r="A649" s="48">
        <v>2778</v>
      </c>
      <c r="B649" s="35">
        <f t="shared" si="10"/>
        <v>34</v>
      </c>
      <c r="C649" s="113">
        <v>45162.463101851848</v>
      </c>
      <c r="D649" s="114" t="s">
        <v>121</v>
      </c>
      <c r="E649" s="35" t="s">
        <v>8</v>
      </c>
      <c r="F649" s="36"/>
      <c r="G649" s="24" t="s">
        <v>2017</v>
      </c>
      <c r="H649" s="125" t="s">
        <v>99</v>
      </c>
      <c r="I649" s="24" t="s">
        <v>2048</v>
      </c>
      <c r="J649" s="24" t="s">
        <v>2595</v>
      </c>
      <c r="K649" s="113">
        <v>45175.484131944446</v>
      </c>
      <c r="L649" s="116">
        <v>45182.509259259263</v>
      </c>
      <c r="M649" s="115" t="s">
        <v>2694</v>
      </c>
      <c r="N649" s="117">
        <v>0</v>
      </c>
      <c r="O649" s="113">
        <v>45910.605034722219</v>
      </c>
    </row>
    <row r="650" spans="1:15" ht="15.75" customHeight="1" x14ac:dyDescent="0.25">
      <c r="A650" s="48">
        <v>2777</v>
      </c>
      <c r="B650" s="35">
        <f t="shared" si="10"/>
        <v>34</v>
      </c>
      <c r="C650" s="113">
        <v>45162.385798611111</v>
      </c>
      <c r="D650" s="114" t="s">
        <v>122</v>
      </c>
      <c r="E650" s="35" t="s">
        <v>8</v>
      </c>
      <c r="F650" s="36"/>
      <c r="G650" s="24" t="s">
        <v>2007</v>
      </c>
      <c r="H650" s="125" t="s">
        <v>99</v>
      </c>
      <c r="I650" s="24" t="s">
        <v>12</v>
      </c>
      <c r="J650" s="24" t="s">
        <v>2596</v>
      </c>
      <c r="K650" s="113">
        <v>45169.485381944447</v>
      </c>
      <c r="L650" s="116">
        <v>45176.508692129632</v>
      </c>
      <c r="M650" s="115" t="s">
        <v>2694</v>
      </c>
      <c r="N650" s="117">
        <v>0</v>
      </c>
      <c r="O650" s="113">
        <v>45910.605034722219</v>
      </c>
    </row>
    <row r="651" spans="1:15" ht="15.75" customHeight="1" x14ac:dyDescent="0.25">
      <c r="A651" s="48">
        <v>2776</v>
      </c>
      <c r="B651" s="35">
        <f t="shared" si="10"/>
        <v>34</v>
      </c>
      <c r="C651" s="113">
        <v>45161.367546296293</v>
      </c>
      <c r="D651" s="114" t="s">
        <v>128</v>
      </c>
      <c r="E651" s="35" t="s">
        <v>8</v>
      </c>
      <c r="F651" s="36"/>
      <c r="G651" s="24" t="s">
        <v>499</v>
      </c>
      <c r="H651" s="125" t="s">
        <v>99</v>
      </c>
      <c r="I651" s="24" t="s">
        <v>21</v>
      </c>
      <c r="J651" s="24" t="s">
        <v>2597</v>
      </c>
      <c r="K651" s="113">
        <v>45161.707569444443</v>
      </c>
      <c r="L651" s="116">
        <v>45168.711921296293</v>
      </c>
      <c r="M651" s="115" t="s">
        <v>2694</v>
      </c>
      <c r="N651" s="117">
        <v>0</v>
      </c>
      <c r="O651" s="113">
        <v>45910.605034722219</v>
      </c>
    </row>
    <row r="652" spans="1:15" ht="15.75" customHeight="1" x14ac:dyDescent="0.25">
      <c r="A652" s="48">
        <v>2775</v>
      </c>
      <c r="B652" s="35">
        <f t="shared" si="10"/>
        <v>34</v>
      </c>
      <c r="C652" s="113">
        <v>45160.669560185182</v>
      </c>
      <c r="D652" s="114" t="s">
        <v>135</v>
      </c>
      <c r="E652" s="35" t="s">
        <v>8</v>
      </c>
      <c r="F652" s="36"/>
      <c r="G652" s="24" t="s">
        <v>1999</v>
      </c>
      <c r="H652" s="125" t="s">
        <v>99</v>
      </c>
      <c r="I652" s="24" t="s">
        <v>12</v>
      </c>
      <c r="J652" s="24" t="s">
        <v>21</v>
      </c>
      <c r="K652" s="113">
        <v>45160.684421296297</v>
      </c>
      <c r="L652" s="116">
        <v>45167.718368055554</v>
      </c>
      <c r="M652" s="115" t="s">
        <v>2694</v>
      </c>
      <c r="N652" s="117">
        <v>0</v>
      </c>
      <c r="O652" s="113">
        <v>45910.605034722219</v>
      </c>
    </row>
    <row r="653" spans="1:15" ht="15.75" customHeight="1" x14ac:dyDescent="0.25">
      <c r="A653" s="48">
        <v>2774</v>
      </c>
      <c r="B653" s="35">
        <f t="shared" si="10"/>
        <v>34</v>
      </c>
      <c r="C653" s="113">
        <v>45159.633287037039</v>
      </c>
      <c r="D653" s="114" t="s">
        <v>140</v>
      </c>
      <c r="E653" s="35" t="s">
        <v>8</v>
      </c>
      <c r="F653" s="36"/>
      <c r="G653" s="24" t="s">
        <v>1999</v>
      </c>
      <c r="H653" s="125" t="s">
        <v>99</v>
      </c>
      <c r="I653" s="24" t="s">
        <v>21</v>
      </c>
      <c r="J653" s="24" t="s">
        <v>2598</v>
      </c>
      <c r="K653" s="113">
        <v>45168.570405092592</v>
      </c>
      <c r="L653" s="116">
        <v>45175.598865740743</v>
      </c>
      <c r="M653" s="115" t="s">
        <v>2694</v>
      </c>
      <c r="N653" s="117">
        <v>0</v>
      </c>
      <c r="O653" s="113">
        <v>45910.605034722219</v>
      </c>
    </row>
    <row r="654" spans="1:15" ht="15.75" customHeight="1" x14ac:dyDescent="0.25">
      <c r="A654" s="48">
        <v>2773</v>
      </c>
      <c r="B654" s="35">
        <f t="shared" si="10"/>
        <v>34</v>
      </c>
      <c r="C654" s="113">
        <v>45159.611168981479</v>
      </c>
      <c r="D654" s="114" t="s">
        <v>141</v>
      </c>
      <c r="E654" s="35" t="s">
        <v>8</v>
      </c>
      <c r="F654" s="36"/>
      <c r="G654" s="24" t="s">
        <v>1999</v>
      </c>
      <c r="H654" s="125" t="s">
        <v>99</v>
      </c>
      <c r="I654" s="24" t="s">
        <v>12</v>
      </c>
      <c r="J654" s="24" t="s">
        <v>2190</v>
      </c>
      <c r="K654" s="113">
        <v>45166.391909722224</v>
      </c>
      <c r="L654" s="116">
        <v>45173.418090277781</v>
      </c>
      <c r="M654" s="115" t="s">
        <v>2694</v>
      </c>
      <c r="N654" s="117">
        <v>1</v>
      </c>
      <c r="O654" s="113">
        <v>45910.605034722219</v>
      </c>
    </row>
    <row r="655" spans="1:15" ht="15.75" customHeight="1" x14ac:dyDescent="0.25">
      <c r="A655" s="48">
        <v>2772</v>
      </c>
      <c r="B655" s="35">
        <f t="shared" si="10"/>
        <v>33</v>
      </c>
      <c r="C655" s="113">
        <v>45156.585856481484</v>
      </c>
      <c r="D655" s="114" t="s">
        <v>151</v>
      </c>
      <c r="E655" s="35" t="s">
        <v>8</v>
      </c>
      <c r="F655" s="36"/>
      <c r="G655" s="24" t="s">
        <v>1999</v>
      </c>
      <c r="H655" s="125" t="s">
        <v>99</v>
      </c>
      <c r="I655" s="24" t="s">
        <v>21</v>
      </c>
      <c r="J655" s="24" t="s">
        <v>2599</v>
      </c>
      <c r="K655" s="113">
        <v>45159.311145833337</v>
      </c>
      <c r="L655" s="116">
        <v>45166.344699074078</v>
      </c>
      <c r="M655" s="115" t="s">
        <v>2694</v>
      </c>
      <c r="N655" s="117">
        <v>0</v>
      </c>
      <c r="O655" s="113">
        <v>45910.605034722219</v>
      </c>
    </row>
    <row r="656" spans="1:15" ht="15.75" customHeight="1" x14ac:dyDescent="0.25">
      <c r="A656" s="48">
        <v>2771</v>
      </c>
      <c r="B656" s="35">
        <f t="shared" si="10"/>
        <v>33</v>
      </c>
      <c r="C656" s="113">
        <v>45155.4528125</v>
      </c>
      <c r="D656" s="114" t="s">
        <v>156</v>
      </c>
      <c r="E656" s="35" t="s">
        <v>8</v>
      </c>
      <c r="F656" s="20"/>
      <c r="G656" s="24" t="s">
        <v>1999</v>
      </c>
      <c r="H656" s="125" t="s">
        <v>99</v>
      </c>
      <c r="I656" s="24" t="s">
        <v>21</v>
      </c>
      <c r="J656" s="24" t="s">
        <v>2600</v>
      </c>
      <c r="K656" s="113">
        <v>45155.574444444443</v>
      </c>
      <c r="L656" s="116">
        <v>45162.589756944442</v>
      </c>
      <c r="M656" s="115" t="s">
        <v>2694</v>
      </c>
      <c r="N656" s="117">
        <v>0</v>
      </c>
      <c r="O656" s="113">
        <v>45910.605034722219</v>
      </c>
    </row>
    <row r="657" spans="1:15" ht="15.75" customHeight="1" x14ac:dyDescent="0.25">
      <c r="A657" s="48">
        <v>2770</v>
      </c>
      <c r="B657" s="35">
        <f t="shared" si="10"/>
        <v>33</v>
      </c>
      <c r="C657" s="113">
        <v>45152.661608796298</v>
      </c>
      <c r="D657" s="114" t="s">
        <v>166</v>
      </c>
      <c r="E657" s="35" t="s">
        <v>8</v>
      </c>
      <c r="F657" s="20"/>
      <c r="G657" s="24" t="s">
        <v>2003</v>
      </c>
      <c r="H657" s="125" t="s">
        <v>99</v>
      </c>
      <c r="I657" s="24" t="s">
        <v>21</v>
      </c>
      <c r="J657" s="24" t="s">
        <v>2048</v>
      </c>
      <c r="K657" s="113">
        <v>45163.646192129629</v>
      </c>
      <c r="L657" s="116">
        <v>45170.673356481479</v>
      </c>
      <c r="M657" s="115" t="s">
        <v>2694</v>
      </c>
      <c r="N657" s="117">
        <v>1</v>
      </c>
      <c r="O657" s="113">
        <v>45910.605034722219</v>
      </c>
    </row>
    <row r="658" spans="1:15" ht="15.75" customHeight="1" x14ac:dyDescent="0.25">
      <c r="A658" s="48">
        <v>2769</v>
      </c>
      <c r="B658" s="35">
        <f t="shared" si="10"/>
        <v>33</v>
      </c>
      <c r="C658" s="113">
        <v>45152.625914351855</v>
      </c>
      <c r="D658" s="114" t="s">
        <v>169</v>
      </c>
      <c r="E658" s="35" t="s">
        <v>8</v>
      </c>
      <c r="F658" s="20"/>
      <c r="G658" s="24" t="s">
        <v>2005</v>
      </c>
      <c r="H658" s="125" t="s">
        <v>99</v>
      </c>
      <c r="I658" s="24" t="s">
        <v>2048</v>
      </c>
      <c r="J658" s="24" t="s">
        <v>2601</v>
      </c>
      <c r="K658" s="113">
        <v>45154.680219907408</v>
      </c>
      <c r="L658" s="116">
        <v>45161.712858796294</v>
      </c>
      <c r="M658" s="115" t="s">
        <v>2694</v>
      </c>
      <c r="N658" s="117">
        <v>0</v>
      </c>
      <c r="O658" s="113">
        <v>45910.605034722219</v>
      </c>
    </row>
    <row r="659" spans="1:15" ht="15.75" customHeight="1" x14ac:dyDescent="0.25">
      <c r="A659" s="48">
        <v>2768</v>
      </c>
      <c r="B659" s="35">
        <f t="shared" si="10"/>
        <v>32</v>
      </c>
      <c r="C659" s="113">
        <v>45148.447175925925</v>
      </c>
      <c r="D659" s="114" t="s">
        <v>174</v>
      </c>
      <c r="E659" s="35" t="s">
        <v>8</v>
      </c>
      <c r="F659" s="20"/>
      <c r="G659" s="24" t="s">
        <v>1999</v>
      </c>
      <c r="H659" s="125" t="s">
        <v>99</v>
      </c>
      <c r="I659" s="24" t="s">
        <v>21</v>
      </c>
      <c r="J659" s="24" t="s">
        <v>2048</v>
      </c>
      <c r="K659" s="113">
        <v>45149.595648148148</v>
      </c>
      <c r="L659" s="116">
        <v>45156.628946759258</v>
      </c>
      <c r="M659" s="115" t="s">
        <v>2694</v>
      </c>
      <c r="N659" s="117">
        <v>0</v>
      </c>
      <c r="O659" s="113">
        <v>45910.605034722219</v>
      </c>
    </row>
    <row r="660" spans="1:15" ht="15.75" customHeight="1" x14ac:dyDescent="0.25">
      <c r="A660" s="48">
        <v>2767</v>
      </c>
      <c r="B660" s="35">
        <f t="shared" si="10"/>
        <v>32</v>
      </c>
      <c r="C660" s="113">
        <v>45145.726331018515</v>
      </c>
      <c r="D660" s="114" t="s">
        <v>189</v>
      </c>
      <c r="E660" s="35" t="s">
        <v>8</v>
      </c>
      <c r="F660" s="20"/>
      <c r="G660" s="24" t="s">
        <v>2017</v>
      </c>
      <c r="H660" s="125" t="s">
        <v>99</v>
      </c>
      <c r="I660" s="24" t="s">
        <v>21</v>
      </c>
      <c r="J660" s="24" t="s">
        <v>2602</v>
      </c>
      <c r="K660" s="113">
        <v>45147.419421296298</v>
      </c>
      <c r="L660" s="116">
        <v>45154.465810185182</v>
      </c>
      <c r="M660" s="115" t="s">
        <v>2694</v>
      </c>
      <c r="N660" s="117">
        <v>0</v>
      </c>
      <c r="O660" s="113">
        <v>45910.605034722219</v>
      </c>
    </row>
    <row r="661" spans="1:15" ht="15.75" customHeight="1" x14ac:dyDescent="0.25">
      <c r="A661" s="48">
        <v>2766</v>
      </c>
      <c r="B661" s="35">
        <f t="shared" si="10"/>
        <v>32</v>
      </c>
      <c r="C661" s="113">
        <v>45145.583090277774</v>
      </c>
      <c r="D661" s="114" t="s">
        <v>190</v>
      </c>
      <c r="E661" s="35" t="s">
        <v>8</v>
      </c>
      <c r="F661" s="20"/>
      <c r="G661" s="24" t="s">
        <v>2038</v>
      </c>
      <c r="H661" s="125" t="s">
        <v>99</v>
      </c>
      <c r="I661" s="24" t="s">
        <v>21</v>
      </c>
      <c r="J661" s="24" t="s">
        <v>2603</v>
      </c>
      <c r="K661" s="113">
        <v>45146.564826388887</v>
      </c>
      <c r="L661" s="116">
        <v>45153.584583333337</v>
      </c>
      <c r="M661" s="115" t="s">
        <v>2694</v>
      </c>
      <c r="N661" s="117">
        <v>0</v>
      </c>
      <c r="O661" s="113">
        <v>45910.605034722219</v>
      </c>
    </row>
    <row r="662" spans="1:15" ht="15.75" customHeight="1" x14ac:dyDescent="0.25">
      <c r="A662" s="48">
        <v>2765</v>
      </c>
      <c r="B662" s="35">
        <f t="shared" si="10"/>
        <v>31</v>
      </c>
      <c r="C662" s="113">
        <v>45141.662997685184</v>
      </c>
      <c r="D662" s="114" t="s">
        <v>198</v>
      </c>
      <c r="E662" s="35" t="s">
        <v>8</v>
      </c>
      <c r="F662" s="20"/>
      <c r="G662" s="24" t="s">
        <v>1999</v>
      </c>
      <c r="H662" s="125" t="s">
        <v>99</v>
      </c>
      <c r="I662" s="24" t="s">
        <v>79</v>
      </c>
      <c r="J662" s="24" t="s">
        <v>2604</v>
      </c>
      <c r="K662" s="113">
        <v>45142.360509259262</v>
      </c>
      <c r="L662" s="116">
        <v>45149.378506944442</v>
      </c>
      <c r="M662" s="115" t="s">
        <v>2694</v>
      </c>
      <c r="N662" s="117">
        <v>0</v>
      </c>
      <c r="O662" s="113">
        <v>45910.605034722219</v>
      </c>
    </row>
    <row r="663" spans="1:15" ht="15.75" customHeight="1" x14ac:dyDescent="0.25">
      <c r="A663" s="48">
        <v>2764</v>
      </c>
      <c r="B663" s="35">
        <f t="shared" si="10"/>
        <v>31</v>
      </c>
      <c r="C663" s="113">
        <v>45141.405393518522</v>
      </c>
      <c r="D663" s="114" t="s">
        <v>199</v>
      </c>
      <c r="E663" s="35" t="s">
        <v>8</v>
      </c>
      <c r="F663" s="20"/>
      <c r="G663" s="24" t="s">
        <v>1999</v>
      </c>
      <c r="H663" s="125" t="s">
        <v>99</v>
      </c>
      <c r="I663" s="24" t="s">
        <v>79</v>
      </c>
      <c r="J663" s="24" t="s">
        <v>2605</v>
      </c>
      <c r="K663" s="113">
        <v>45142.422407407408</v>
      </c>
      <c r="L663" s="116">
        <v>45149.477638888886</v>
      </c>
      <c r="M663" s="115" t="s">
        <v>2694</v>
      </c>
      <c r="N663" s="117">
        <v>0</v>
      </c>
      <c r="O663" s="113">
        <v>45910.605034722219</v>
      </c>
    </row>
    <row r="664" spans="1:15" ht="15.75" customHeight="1" x14ac:dyDescent="0.25">
      <c r="A664" s="48">
        <v>2763</v>
      </c>
      <c r="B664" s="35">
        <f t="shared" si="10"/>
        <v>31</v>
      </c>
      <c r="C664" s="113">
        <v>45138.660682870373</v>
      </c>
      <c r="D664" s="114" t="s">
        <v>228</v>
      </c>
      <c r="E664" s="35" t="s">
        <v>8</v>
      </c>
      <c r="F664" s="36"/>
      <c r="G664" s="24" t="s">
        <v>499</v>
      </c>
      <c r="H664" s="125" t="s">
        <v>99</v>
      </c>
      <c r="I664" s="24" t="s">
        <v>79</v>
      </c>
      <c r="J664" s="24" t="s">
        <v>2606</v>
      </c>
      <c r="K664" s="113">
        <v>45145.370138888888</v>
      </c>
      <c r="L664" s="116">
        <v>45152.389930555553</v>
      </c>
      <c r="M664" s="115" t="s">
        <v>2694</v>
      </c>
      <c r="N664" s="117">
        <v>0</v>
      </c>
      <c r="O664" s="113">
        <v>45910.605034722219</v>
      </c>
    </row>
    <row r="665" spans="1:15" ht="15.75" customHeight="1" x14ac:dyDescent="0.25">
      <c r="A665" s="48">
        <v>2762</v>
      </c>
      <c r="B665" s="35">
        <f t="shared" si="10"/>
        <v>30</v>
      </c>
      <c r="C665" s="113">
        <v>45135.669236111113</v>
      </c>
      <c r="D665" s="114" t="s">
        <v>230</v>
      </c>
      <c r="E665" s="35" t="s">
        <v>8</v>
      </c>
      <c r="F665" s="36"/>
      <c r="G665" s="24" t="s">
        <v>1999</v>
      </c>
      <c r="H665" s="125" t="s">
        <v>99</v>
      </c>
      <c r="I665" s="24" t="s">
        <v>79</v>
      </c>
      <c r="J665" s="24" t="s">
        <v>2048</v>
      </c>
      <c r="K665" s="113">
        <v>45141.665393518517</v>
      </c>
      <c r="L665" s="116">
        <v>45148.678055555552</v>
      </c>
      <c r="M665" s="115" t="s">
        <v>2694</v>
      </c>
      <c r="N665" s="117">
        <v>0</v>
      </c>
      <c r="O665" s="113">
        <v>45910.605034722219</v>
      </c>
    </row>
    <row r="666" spans="1:15" ht="15.75" customHeight="1" x14ac:dyDescent="0.25">
      <c r="A666" s="48">
        <v>2761</v>
      </c>
      <c r="B666" s="35">
        <f t="shared" si="10"/>
        <v>30</v>
      </c>
      <c r="C666" s="113">
        <v>45131.652245370373</v>
      </c>
      <c r="D666" s="114" t="s">
        <v>267</v>
      </c>
      <c r="E666" s="35" t="s">
        <v>8</v>
      </c>
      <c r="F666" s="36"/>
      <c r="G666" s="24" t="s">
        <v>1999</v>
      </c>
      <c r="H666" s="125" t="s">
        <v>99</v>
      </c>
      <c r="I666" s="24" t="s">
        <v>12</v>
      </c>
      <c r="J666" s="24" t="s">
        <v>2607</v>
      </c>
      <c r="K666" s="113">
        <v>45131.664930555555</v>
      </c>
      <c r="L666" s="116">
        <v>45139.506469907406</v>
      </c>
      <c r="M666" s="115" t="s">
        <v>2694</v>
      </c>
      <c r="N666" s="117">
        <v>0</v>
      </c>
      <c r="O666" s="113">
        <v>45910.605034722219</v>
      </c>
    </row>
    <row r="667" spans="1:15" ht="15.75" customHeight="1" x14ac:dyDescent="0.25">
      <c r="A667" s="48">
        <v>2760</v>
      </c>
      <c r="B667" s="35">
        <f t="shared" si="10"/>
        <v>30</v>
      </c>
      <c r="C667" s="113">
        <v>45131.581435185188</v>
      </c>
      <c r="D667" s="114" t="s">
        <v>268</v>
      </c>
      <c r="E667" s="35" t="s">
        <v>8</v>
      </c>
      <c r="F667" s="36"/>
      <c r="G667" s="24" t="s">
        <v>1999</v>
      </c>
      <c r="H667" s="125" t="s">
        <v>99</v>
      </c>
      <c r="I667" s="24" t="s">
        <v>10</v>
      </c>
      <c r="J667" s="24" t="s">
        <v>2608</v>
      </c>
      <c r="K667" s="113">
        <v>45133.568518518521</v>
      </c>
      <c r="L667" s="116">
        <v>45140.587696759256</v>
      </c>
      <c r="M667" s="115" t="s">
        <v>2694</v>
      </c>
      <c r="N667" s="117">
        <v>0</v>
      </c>
      <c r="O667" s="113">
        <v>45910.605034722219</v>
      </c>
    </row>
    <row r="668" spans="1:15" ht="15.75" customHeight="1" x14ac:dyDescent="0.25">
      <c r="A668" s="48">
        <v>2759</v>
      </c>
      <c r="B668" s="35">
        <f t="shared" si="10"/>
        <v>29</v>
      </c>
      <c r="C668" s="113">
        <v>45128.408055555556</v>
      </c>
      <c r="D668" s="114" t="s">
        <v>274</v>
      </c>
      <c r="E668" s="35" t="s">
        <v>8</v>
      </c>
      <c r="F668" s="36"/>
      <c r="G668" s="24" t="s">
        <v>1999</v>
      </c>
      <c r="H668" s="125" t="s">
        <v>99</v>
      </c>
      <c r="I668" s="24" t="s">
        <v>12</v>
      </c>
      <c r="J668" s="24" t="s">
        <v>2609</v>
      </c>
      <c r="K668" s="113">
        <v>45133.522905092592</v>
      </c>
      <c r="L668" s="116">
        <v>45140.557268518518</v>
      </c>
      <c r="M668" s="115" t="s">
        <v>2694</v>
      </c>
      <c r="N668" s="117">
        <v>0</v>
      </c>
      <c r="O668" s="113">
        <v>45910.605034722219</v>
      </c>
    </row>
    <row r="669" spans="1:15" ht="15.75" customHeight="1" x14ac:dyDescent="0.25">
      <c r="A669" s="48">
        <v>2758</v>
      </c>
      <c r="B669" s="35">
        <f t="shared" si="10"/>
        <v>29</v>
      </c>
      <c r="C669" s="113">
        <v>45127.755891203706</v>
      </c>
      <c r="D669" s="114" t="s">
        <v>277</v>
      </c>
      <c r="E669" s="35" t="s">
        <v>8</v>
      </c>
      <c r="F669" s="36"/>
      <c r="G669" s="24" t="s">
        <v>1999</v>
      </c>
      <c r="H669" s="125" t="s">
        <v>99</v>
      </c>
      <c r="I669" s="24" t="s">
        <v>21</v>
      </c>
      <c r="J669" s="24" t="s">
        <v>2610</v>
      </c>
      <c r="K669" s="113">
        <v>45128.730300925927</v>
      </c>
      <c r="L669" s="116">
        <v>45135.754340277781</v>
      </c>
      <c r="M669" s="115" t="s">
        <v>2694</v>
      </c>
      <c r="N669" s="117">
        <v>0</v>
      </c>
      <c r="O669" s="113">
        <v>45910.605034722219</v>
      </c>
    </row>
    <row r="670" spans="1:15" ht="15.75" customHeight="1" x14ac:dyDescent="0.25">
      <c r="A670" s="48">
        <v>2757</v>
      </c>
      <c r="B670" s="35">
        <f t="shared" si="10"/>
        <v>29</v>
      </c>
      <c r="C670" s="113">
        <v>45127.704143518517</v>
      </c>
      <c r="D670" s="114" t="s">
        <v>278</v>
      </c>
      <c r="E670" s="35" t="s">
        <v>8</v>
      </c>
      <c r="F670" s="20"/>
      <c r="G670" s="24" t="s">
        <v>1999</v>
      </c>
      <c r="H670" s="125" t="s">
        <v>99</v>
      </c>
      <c r="I670" s="24" t="s">
        <v>21</v>
      </c>
      <c r="J670" s="24" t="s">
        <v>2611</v>
      </c>
      <c r="K670" s="113">
        <v>45131.389097222222</v>
      </c>
      <c r="L670" s="116">
        <v>45138.429456018515</v>
      </c>
      <c r="M670" s="115" t="s">
        <v>2694</v>
      </c>
      <c r="N670" s="117">
        <v>0</v>
      </c>
      <c r="O670" s="113">
        <v>45910.605034722219</v>
      </c>
    </row>
    <row r="671" spans="1:15" ht="15.75" customHeight="1" x14ac:dyDescent="0.25">
      <c r="A671" s="48">
        <v>2756</v>
      </c>
      <c r="B671" s="35">
        <f t="shared" si="10"/>
        <v>29</v>
      </c>
      <c r="C671" s="113">
        <v>45127.648206018515</v>
      </c>
      <c r="D671" s="114" t="s">
        <v>279</v>
      </c>
      <c r="E671" s="35" t="s">
        <v>8</v>
      </c>
      <c r="F671" s="20"/>
      <c r="G671" s="24" t="s">
        <v>1999</v>
      </c>
      <c r="H671" s="125" t="s">
        <v>99</v>
      </c>
      <c r="I671" s="24" t="s">
        <v>21</v>
      </c>
      <c r="J671" s="24" t="s">
        <v>2189</v>
      </c>
      <c r="K671" s="113">
        <v>45127.67695601852</v>
      </c>
      <c r="L671" s="116">
        <v>45134.715277777781</v>
      </c>
      <c r="M671" s="115" t="s">
        <v>2694</v>
      </c>
      <c r="N671" s="117">
        <v>0</v>
      </c>
      <c r="O671" s="113">
        <v>45910.605034722219</v>
      </c>
    </row>
    <row r="672" spans="1:15" ht="15.75" customHeight="1" x14ac:dyDescent="0.25">
      <c r="A672" s="48">
        <v>2755</v>
      </c>
      <c r="B672" s="35">
        <f t="shared" si="10"/>
        <v>29</v>
      </c>
      <c r="C672" s="113">
        <v>45127.644363425927</v>
      </c>
      <c r="D672" s="114" t="s">
        <v>280</v>
      </c>
      <c r="E672" s="35" t="s">
        <v>8</v>
      </c>
      <c r="F672" s="20"/>
      <c r="G672" s="24" t="s">
        <v>2022</v>
      </c>
      <c r="H672" s="125" t="s">
        <v>99</v>
      </c>
      <c r="I672" s="24" t="s">
        <v>10</v>
      </c>
      <c r="J672" s="24" t="s">
        <v>2612</v>
      </c>
      <c r="K672" s="113">
        <v>45134.520266203705</v>
      </c>
      <c r="L672" s="116">
        <v>45141.549583333333</v>
      </c>
      <c r="M672" s="115" t="s">
        <v>2694</v>
      </c>
      <c r="N672" s="117">
        <v>0</v>
      </c>
      <c r="O672" s="113">
        <v>45910.605034722219</v>
      </c>
    </row>
    <row r="673" spans="1:15" ht="15.75" customHeight="1" x14ac:dyDescent="0.25">
      <c r="A673" s="48">
        <v>2754</v>
      </c>
      <c r="B673" s="35">
        <f t="shared" si="10"/>
        <v>29</v>
      </c>
      <c r="C673" s="113">
        <v>45126.405844907407</v>
      </c>
      <c r="D673" s="114" t="s">
        <v>286</v>
      </c>
      <c r="E673" s="35" t="s">
        <v>8</v>
      </c>
      <c r="F673" s="20"/>
      <c r="G673" s="24" t="s">
        <v>2002</v>
      </c>
      <c r="H673" s="125" t="s">
        <v>99</v>
      </c>
      <c r="I673" s="24" t="s">
        <v>21</v>
      </c>
      <c r="J673" s="24" t="s">
        <v>2613</v>
      </c>
      <c r="K673" s="113">
        <v>45127.732048611113</v>
      </c>
      <c r="L673" s="116">
        <v>45134.753217592595</v>
      </c>
      <c r="M673" s="115" t="s">
        <v>2694</v>
      </c>
      <c r="N673" s="117">
        <v>0</v>
      </c>
      <c r="O673" s="113">
        <v>45910.605034722219</v>
      </c>
    </row>
    <row r="674" spans="1:15" ht="15.75" customHeight="1" x14ac:dyDescent="0.25">
      <c r="A674" s="48">
        <v>2753</v>
      </c>
      <c r="B674" s="35">
        <f t="shared" si="10"/>
        <v>29</v>
      </c>
      <c r="C674" s="113">
        <v>45125.559525462966</v>
      </c>
      <c r="D674" s="114" t="s">
        <v>292</v>
      </c>
      <c r="E674" s="35" t="s">
        <v>8</v>
      </c>
      <c r="F674" s="20"/>
      <c r="G674" s="24" t="s">
        <v>2038</v>
      </c>
      <c r="H674" s="125" t="s">
        <v>99</v>
      </c>
      <c r="I674" s="24" t="s">
        <v>12</v>
      </c>
      <c r="J674" s="24" t="s">
        <v>2268</v>
      </c>
      <c r="K674" s="113">
        <v>45127.315405092595</v>
      </c>
      <c r="L674" s="116">
        <v>45134.337164351855</v>
      </c>
      <c r="M674" s="115" t="s">
        <v>2694</v>
      </c>
      <c r="N674" s="117">
        <v>1</v>
      </c>
      <c r="O674" s="113">
        <v>45910.605034722219</v>
      </c>
    </row>
    <row r="675" spans="1:15" ht="15.75" customHeight="1" x14ac:dyDescent="0.25">
      <c r="A675" s="48">
        <v>2752</v>
      </c>
      <c r="B675" s="35">
        <f t="shared" si="10"/>
        <v>29</v>
      </c>
      <c r="C675" s="113">
        <v>45125.368576388886</v>
      </c>
      <c r="D675" s="114" t="s">
        <v>293</v>
      </c>
      <c r="E675" s="35" t="s">
        <v>8</v>
      </c>
      <c r="F675" s="20"/>
      <c r="G675" s="24" t="s">
        <v>2014</v>
      </c>
      <c r="H675" s="125" t="s">
        <v>99</v>
      </c>
      <c r="I675" s="24" t="s">
        <v>12</v>
      </c>
      <c r="J675" s="24" t="s">
        <v>2614</v>
      </c>
      <c r="K675" s="113">
        <v>45126.592060185183</v>
      </c>
      <c r="L675" s="116">
        <v>45133.627997685187</v>
      </c>
      <c r="M675" s="115" t="s">
        <v>2694</v>
      </c>
      <c r="N675" s="117">
        <v>0</v>
      </c>
      <c r="O675" s="113">
        <v>45910.605034722219</v>
      </c>
    </row>
    <row r="676" spans="1:15" ht="15.75" customHeight="1" x14ac:dyDescent="0.25">
      <c r="A676" s="48">
        <v>2751</v>
      </c>
      <c r="B676" s="35">
        <f t="shared" si="10"/>
        <v>28</v>
      </c>
      <c r="C676" s="113">
        <v>45121.445115740738</v>
      </c>
      <c r="D676" s="114" t="s">
        <v>306</v>
      </c>
      <c r="E676" s="35" t="s">
        <v>8</v>
      </c>
      <c r="F676" s="20"/>
      <c r="G676" s="24" t="s">
        <v>2005</v>
      </c>
      <c r="H676" s="125" t="s">
        <v>99</v>
      </c>
      <c r="I676" s="24" t="s">
        <v>12</v>
      </c>
      <c r="J676" s="24" t="s">
        <v>2615</v>
      </c>
      <c r="K676" s="113">
        <v>45128.729317129626</v>
      </c>
      <c r="L676" s="116">
        <v>45135.750138888892</v>
      </c>
      <c r="M676" s="115" t="s">
        <v>2694</v>
      </c>
      <c r="N676" s="117">
        <v>0</v>
      </c>
      <c r="O676" s="113">
        <v>45910.605034722219</v>
      </c>
    </row>
    <row r="677" spans="1:15" ht="15.75" customHeight="1" x14ac:dyDescent="0.25">
      <c r="A677" s="48">
        <v>2750</v>
      </c>
      <c r="B677" s="35">
        <f t="shared" si="10"/>
        <v>28</v>
      </c>
      <c r="C677" s="113">
        <v>45120.565208333333</v>
      </c>
      <c r="D677" s="114" t="s">
        <v>312</v>
      </c>
      <c r="E677" s="35" t="s">
        <v>8</v>
      </c>
      <c r="F677" s="20"/>
      <c r="G677" s="24" t="s">
        <v>2017</v>
      </c>
      <c r="H677" s="125" t="s">
        <v>99</v>
      </c>
      <c r="I677" s="24" t="s">
        <v>21</v>
      </c>
      <c r="J677" s="24" t="s">
        <v>2616</v>
      </c>
      <c r="K677" s="113">
        <v>45126.607164351852</v>
      </c>
      <c r="L677" s="116">
        <v>45133.63826388889</v>
      </c>
      <c r="M677" s="115" t="s">
        <v>2694</v>
      </c>
      <c r="N677" s="117">
        <v>0</v>
      </c>
      <c r="O677" s="113">
        <v>45910.605034722219</v>
      </c>
    </row>
    <row r="678" spans="1:15" ht="15.75" customHeight="1" x14ac:dyDescent="0.25">
      <c r="A678" s="48">
        <v>2749</v>
      </c>
      <c r="B678" s="35">
        <f t="shared" si="10"/>
        <v>28</v>
      </c>
      <c r="C678" s="113">
        <v>45118.458564814813</v>
      </c>
      <c r="D678" s="114" t="s">
        <v>328</v>
      </c>
      <c r="E678" s="35" t="s">
        <v>8</v>
      </c>
      <c r="F678" s="20"/>
      <c r="G678" s="24" t="s">
        <v>1999</v>
      </c>
      <c r="H678" s="125" t="s">
        <v>99</v>
      </c>
      <c r="I678" s="24" t="s">
        <v>21</v>
      </c>
      <c r="J678" s="24" t="s">
        <v>2110</v>
      </c>
      <c r="K678" s="113">
        <v>45118.586643518516</v>
      </c>
      <c r="L678" s="116">
        <v>45125.634513888886</v>
      </c>
      <c r="M678" s="115" t="s">
        <v>2694</v>
      </c>
      <c r="N678" s="117">
        <v>0</v>
      </c>
      <c r="O678" s="113">
        <v>45910.605034722219</v>
      </c>
    </row>
    <row r="679" spans="1:15" ht="15.75" customHeight="1" x14ac:dyDescent="0.25">
      <c r="A679" s="48">
        <v>2748</v>
      </c>
      <c r="B679" s="35">
        <f t="shared" si="10"/>
        <v>27</v>
      </c>
      <c r="C679" s="113">
        <v>45113.790405092594</v>
      </c>
      <c r="D679" s="114" t="s">
        <v>356</v>
      </c>
      <c r="E679" s="35" t="s">
        <v>8</v>
      </c>
      <c r="F679" s="20"/>
      <c r="G679" s="24" t="s">
        <v>1999</v>
      </c>
      <c r="H679" s="125" t="s">
        <v>99</v>
      </c>
      <c r="I679" s="24" t="s">
        <v>12</v>
      </c>
      <c r="J679" s="24" t="s">
        <v>2617</v>
      </c>
      <c r="K679" s="113">
        <v>45114.395960648151</v>
      </c>
      <c r="L679" s="116">
        <v>45121.428935185184</v>
      </c>
      <c r="M679" s="115" t="s">
        <v>2694</v>
      </c>
      <c r="N679" s="117">
        <v>0</v>
      </c>
      <c r="O679" s="113">
        <v>45910.605034722219</v>
      </c>
    </row>
    <row r="680" spans="1:15" ht="15.75" customHeight="1" x14ac:dyDescent="0.25">
      <c r="A680" s="48">
        <v>2747</v>
      </c>
      <c r="B680" s="35">
        <f t="shared" si="10"/>
        <v>27</v>
      </c>
      <c r="C680" s="113">
        <v>45112.520231481481</v>
      </c>
      <c r="D680" s="114" t="s">
        <v>360</v>
      </c>
      <c r="E680" s="35" t="s">
        <v>8</v>
      </c>
      <c r="F680" s="20"/>
      <c r="G680" s="24" t="s">
        <v>1999</v>
      </c>
      <c r="H680" s="125" t="s">
        <v>99</v>
      </c>
      <c r="I680" s="24" t="s">
        <v>21</v>
      </c>
      <c r="J680" s="24" t="s">
        <v>2618</v>
      </c>
      <c r="K680" s="113">
        <v>45117.451296296298</v>
      </c>
      <c r="L680" s="116">
        <v>45124.469293981485</v>
      </c>
      <c r="M680" s="115" t="s">
        <v>2694</v>
      </c>
      <c r="N680" s="117">
        <v>0</v>
      </c>
      <c r="O680" s="113">
        <v>45910.605034722219</v>
      </c>
    </row>
    <row r="681" spans="1:15" ht="15.75" customHeight="1" x14ac:dyDescent="0.25">
      <c r="A681" s="48">
        <v>2746</v>
      </c>
      <c r="B681" s="35">
        <f t="shared" si="10"/>
        <v>27</v>
      </c>
      <c r="C681" s="113">
        <v>45112.51834490741</v>
      </c>
      <c r="D681" s="114" t="s">
        <v>361</v>
      </c>
      <c r="E681" s="35" t="s">
        <v>8</v>
      </c>
      <c r="F681" s="20"/>
      <c r="G681" s="24" t="s">
        <v>2041</v>
      </c>
      <c r="H681" s="125" t="s">
        <v>99</v>
      </c>
      <c r="I681" s="24" t="s">
        <v>12</v>
      </c>
      <c r="J681" s="24" t="s">
        <v>2588</v>
      </c>
      <c r="K681" s="113">
        <v>45112.584537037037</v>
      </c>
      <c r="L681" s="116">
        <v>45119.63486111111</v>
      </c>
      <c r="M681" s="115" t="s">
        <v>2694</v>
      </c>
      <c r="N681" s="117">
        <v>0</v>
      </c>
      <c r="O681" s="113">
        <v>45910.605034722219</v>
      </c>
    </row>
    <row r="682" spans="1:15" ht="15.75" customHeight="1" x14ac:dyDescent="0.25">
      <c r="A682" s="48">
        <v>2745</v>
      </c>
      <c r="B682" s="35">
        <f t="shared" si="10"/>
        <v>27</v>
      </c>
      <c r="C682" s="113">
        <v>45111.752569444441</v>
      </c>
      <c r="D682" s="114" t="s">
        <v>369</v>
      </c>
      <c r="E682" s="35" t="s">
        <v>8</v>
      </c>
      <c r="F682" s="20"/>
      <c r="G682" s="24" t="s">
        <v>2024</v>
      </c>
      <c r="H682" s="125" t="s">
        <v>99</v>
      </c>
      <c r="I682" s="24" t="s">
        <v>21</v>
      </c>
      <c r="J682" s="24" t="s">
        <v>2048</v>
      </c>
      <c r="K682" s="113">
        <v>45113.478541666664</v>
      </c>
      <c r="L682" s="116">
        <v>45120.56827546296</v>
      </c>
      <c r="M682" s="115" t="s">
        <v>2694</v>
      </c>
      <c r="N682" s="117">
        <v>0</v>
      </c>
      <c r="O682" s="113">
        <v>45910.605034722219</v>
      </c>
    </row>
    <row r="683" spans="1:15" ht="15.75" customHeight="1" x14ac:dyDescent="0.25">
      <c r="A683" s="48">
        <v>2744</v>
      </c>
      <c r="B683" s="35">
        <f t="shared" si="10"/>
        <v>26</v>
      </c>
      <c r="C683" s="113">
        <v>45107.44458333333</v>
      </c>
      <c r="D683" s="114" t="s">
        <v>374</v>
      </c>
      <c r="E683" s="35" t="s">
        <v>8</v>
      </c>
      <c r="F683" s="20"/>
      <c r="G683" s="24" t="s">
        <v>2011</v>
      </c>
      <c r="H683" s="125" t="s">
        <v>99</v>
      </c>
      <c r="I683" s="24" t="s">
        <v>10</v>
      </c>
      <c r="J683" s="24" t="s">
        <v>2619</v>
      </c>
      <c r="K683" s="113">
        <v>45110.670266203706</v>
      </c>
      <c r="L683" s="116">
        <v>45117.713865740741</v>
      </c>
      <c r="M683" s="115" t="s">
        <v>2694</v>
      </c>
      <c r="N683" s="117">
        <v>0</v>
      </c>
      <c r="O683" s="113">
        <v>45910.605034722219</v>
      </c>
    </row>
    <row r="684" spans="1:15" ht="15.75" customHeight="1" x14ac:dyDescent="0.25">
      <c r="A684" s="48">
        <v>2743</v>
      </c>
      <c r="B684" s="35">
        <f t="shared" si="10"/>
        <v>25</v>
      </c>
      <c r="C684" s="113">
        <v>45100.603784722225</v>
      </c>
      <c r="D684" s="114" t="s">
        <v>397</v>
      </c>
      <c r="E684" s="35" t="s">
        <v>8</v>
      </c>
      <c r="F684" s="20"/>
      <c r="G684" s="24" t="s">
        <v>1999</v>
      </c>
      <c r="H684" s="125" t="s">
        <v>99</v>
      </c>
      <c r="I684" s="24" t="s">
        <v>21</v>
      </c>
      <c r="J684" s="24" t="s">
        <v>2620</v>
      </c>
      <c r="K684" s="113">
        <v>45105.393043981479</v>
      </c>
      <c r="L684" s="116">
        <v>45112.418969907405</v>
      </c>
      <c r="M684" s="115" t="s">
        <v>2694</v>
      </c>
      <c r="N684" s="117">
        <v>0</v>
      </c>
      <c r="O684" s="113">
        <v>45910.605034722219</v>
      </c>
    </row>
    <row r="685" spans="1:15" ht="15.75" customHeight="1" x14ac:dyDescent="0.25">
      <c r="A685" s="48">
        <v>2742</v>
      </c>
      <c r="B685" s="35">
        <f t="shared" si="10"/>
        <v>25</v>
      </c>
      <c r="C685" s="113">
        <v>45099.71361111111</v>
      </c>
      <c r="D685" s="114" t="s">
        <v>403</v>
      </c>
      <c r="E685" s="35" t="s">
        <v>8</v>
      </c>
      <c r="F685" s="20"/>
      <c r="G685" s="24" t="s">
        <v>1999</v>
      </c>
      <c r="H685" s="125" t="s">
        <v>99</v>
      </c>
      <c r="I685" s="24" t="s">
        <v>12</v>
      </c>
      <c r="J685" s="24" t="s">
        <v>2621</v>
      </c>
      <c r="K685" s="113">
        <v>45103.470312500001</v>
      </c>
      <c r="L685" s="116">
        <v>45110.504328703704</v>
      </c>
      <c r="M685" s="115" t="s">
        <v>2694</v>
      </c>
      <c r="N685" s="117">
        <v>0</v>
      </c>
      <c r="O685" s="113">
        <v>45910.605034722219</v>
      </c>
    </row>
    <row r="686" spans="1:15" ht="15.75" customHeight="1" x14ac:dyDescent="0.25">
      <c r="A686" s="48">
        <v>2741</v>
      </c>
      <c r="B686" s="35">
        <f t="shared" si="10"/>
        <v>25</v>
      </c>
      <c r="C686" s="113">
        <v>45098.543263888889</v>
      </c>
      <c r="D686" s="114" t="s">
        <v>411</v>
      </c>
      <c r="E686" s="35" t="s">
        <v>8</v>
      </c>
      <c r="F686" s="20"/>
      <c r="G686" s="24" t="s">
        <v>2022</v>
      </c>
      <c r="H686" s="125" t="s">
        <v>99</v>
      </c>
      <c r="I686" s="24" t="s">
        <v>12</v>
      </c>
      <c r="J686" s="24" t="s">
        <v>2622</v>
      </c>
      <c r="K686" s="113">
        <v>45103.470312500001</v>
      </c>
      <c r="L686" s="116">
        <v>45117.391967592594</v>
      </c>
      <c r="M686" s="115" t="s">
        <v>2694</v>
      </c>
      <c r="N686" s="117">
        <v>0</v>
      </c>
      <c r="O686" s="113">
        <v>45910.605034722219</v>
      </c>
    </row>
    <row r="687" spans="1:15" ht="15.75" customHeight="1" x14ac:dyDescent="0.25">
      <c r="A687" s="48">
        <v>2740</v>
      </c>
      <c r="B687" s="35">
        <f t="shared" si="10"/>
        <v>25</v>
      </c>
      <c r="C687" s="113">
        <v>45098.411585648151</v>
      </c>
      <c r="D687" s="114" t="s">
        <v>412</v>
      </c>
      <c r="E687" s="35" t="s">
        <v>8</v>
      </c>
      <c r="F687" s="20"/>
      <c r="G687" s="24" t="s">
        <v>1999</v>
      </c>
      <c r="H687" s="125" t="s">
        <v>99</v>
      </c>
      <c r="I687" s="24" t="s">
        <v>10</v>
      </c>
      <c r="J687" s="24" t="s">
        <v>2623</v>
      </c>
      <c r="K687" s="113">
        <v>45106.679166666669</v>
      </c>
      <c r="L687" s="116">
        <v>45113.710844907408</v>
      </c>
      <c r="M687" s="115" t="s">
        <v>2694</v>
      </c>
      <c r="N687" s="117">
        <v>0</v>
      </c>
      <c r="O687" s="113">
        <v>45910.605034722219</v>
      </c>
    </row>
    <row r="688" spans="1:15" ht="15.75" customHeight="1" x14ac:dyDescent="0.25">
      <c r="A688" s="48">
        <v>2739</v>
      </c>
      <c r="B688" s="35">
        <f t="shared" si="10"/>
        <v>25</v>
      </c>
      <c r="C688" s="113">
        <v>45097.632141203707</v>
      </c>
      <c r="D688" s="114" t="s">
        <v>417</v>
      </c>
      <c r="E688" s="35" t="s">
        <v>8</v>
      </c>
      <c r="F688" s="20"/>
      <c r="G688" s="24" t="s">
        <v>2005</v>
      </c>
      <c r="H688" s="125" t="s">
        <v>99</v>
      </c>
      <c r="I688" s="24" t="s">
        <v>12</v>
      </c>
      <c r="J688" s="24" t="s">
        <v>2624</v>
      </c>
      <c r="K688" s="113">
        <v>45098.692916666667</v>
      </c>
      <c r="L688" s="116">
        <v>45105.711875000001</v>
      </c>
      <c r="M688" s="115" t="s">
        <v>2694</v>
      </c>
      <c r="N688" s="117">
        <v>0</v>
      </c>
      <c r="O688" s="113">
        <v>45910.605034722219</v>
      </c>
    </row>
    <row r="689" spans="1:15" ht="15.75" customHeight="1" x14ac:dyDescent="0.25">
      <c r="A689" s="48">
        <v>2738</v>
      </c>
      <c r="B689" s="35">
        <f t="shared" si="10"/>
        <v>24</v>
      </c>
      <c r="C689" s="113">
        <v>45092.590879629628</v>
      </c>
      <c r="D689" s="114" t="s">
        <v>433</v>
      </c>
      <c r="E689" s="35" t="s">
        <v>8</v>
      </c>
      <c r="F689" s="20"/>
      <c r="G689" s="24" t="s">
        <v>2042</v>
      </c>
      <c r="H689" s="125" t="s">
        <v>99</v>
      </c>
      <c r="I689" s="24" t="s">
        <v>10</v>
      </c>
      <c r="J689" s="24" t="s">
        <v>2625</v>
      </c>
      <c r="K689" s="113">
        <v>45100.470069444447</v>
      </c>
      <c r="L689" s="116">
        <v>45107.508229166669</v>
      </c>
      <c r="M689" s="115" t="s">
        <v>2694</v>
      </c>
      <c r="N689" s="117">
        <v>0</v>
      </c>
      <c r="O689" s="113">
        <v>45910.605034722219</v>
      </c>
    </row>
    <row r="690" spans="1:15" ht="15.75" customHeight="1" x14ac:dyDescent="0.25">
      <c r="A690" s="48">
        <v>2737</v>
      </c>
      <c r="B690" s="35">
        <f t="shared" si="10"/>
        <v>24</v>
      </c>
      <c r="C690" s="113">
        <v>45092.430358796293</v>
      </c>
      <c r="D690" s="114" t="s">
        <v>434</v>
      </c>
      <c r="E690" s="35" t="s">
        <v>8</v>
      </c>
      <c r="F690" s="20"/>
      <c r="G690" s="24" t="s">
        <v>499</v>
      </c>
      <c r="H690" s="125" t="s">
        <v>99</v>
      </c>
      <c r="I690" s="24" t="s">
        <v>12</v>
      </c>
      <c r="J690" s="24" t="s">
        <v>2626</v>
      </c>
      <c r="K690" s="113">
        <v>45098.440648148149</v>
      </c>
      <c r="L690" s="116">
        <v>45105.459016203706</v>
      </c>
      <c r="M690" s="115" t="s">
        <v>2694</v>
      </c>
      <c r="N690" s="117">
        <v>0</v>
      </c>
      <c r="O690" s="113">
        <v>45910.605034722219</v>
      </c>
    </row>
    <row r="691" spans="1:15" ht="15.75" customHeight="1" x14ac:dyDescent="0.25">
      <c r="A691" s="48">
        <v>2736</v>
      </c>
      <c r="B691" s="35">
        <f t="shared" si="10"/>
        <v>24</v>
      </c>
      <c r="C691" s="113">
        <v>45090.647604166668</v>
      </c>
      <c r="D691" s="114" t="s">
        <v>449</v>
      </c>
      <c r="E691" s="35" t="s">
        <v>8</v>
      </c>
      <c r="F691" s="20"/>
      <c r="G691" s="24" t="s">
        <v>2002</v>
      </c>
      <c r="H691" s="125" t="s">
        <v>99</v>
      </c>
      <c r="I691" s="24" t="s">
        <v>10</v>
      </c>
      <c r="J691" s="24" t="s">
        <v>2613</v>
      </c>
      <c r="K691" s="113">
        <v>45096.71334490741</v>
      </c>
      <c r="L691" s="116">
        <v>45103.759872685187</v>
      </c>
      <c r="M691" s="115" t="s">
        <v>2694</v>
      </c>
      <c r="N691" s="117">
        <v>0</v>
      </c>
      <c r="O691" s="113">
        <v>45910.605034722219</v>
      </c>
    </row>
    <row r="692" spans="1:15" ht="15.75" customHeight="1" x14ac:dyDescent="0.25">
      <c r="A692" s="48">
        <v>2735</v>
      </c>
      <c r="B692" s="35">
        <f t="shared" si="10"/>
        <v>24</v>
      </c>
      <c r="C692" s="113">
        <v>45090.477870370371</v>
      </c>
      <c r="D692" s="114" t="s">
        <v>450</v>
      </c>
      <c r="E692" s="35" t="s">
        <v>8</v>
      </c>
      <c r="F692" s="20"/>
      <c r="G692" s="24" t="s">
        <v>2037</v>
      </c>
      <c r="H692" s="125" t="s">
        <v>99</v>
      </c>
      <c r="I692" s="24" t="s">
        <v>10</v>
      </c>
      <c r="J692" s="24" t="s">
        <v>2627</v>
      </c>
      <c r="K692" s="113">
        <v>45096.477048611108</v>
      </c>
      <c r="L692" s="116">
        <v>45103.520995370367</v>
      </c>
      <c r="M692" s="115" t="s">
        <v>2694</v>
      </c>
      <c r="N692" s="117">
        <v>0</v>
      </c>
      <c r="O692" s="113">
        <v>45910.605034722219</v>
      </c>
    </row>
    <row r="693" spans="1:15" ht="15.75" customHeight="1" x14ac:dyDescent="0.25">
      <c r="A693" s="48">
        <v>2734</v>
      </c>
      <c r="B693" s="35">
        <f t="shared" si="10"/>
        <v>24</v>
      </c>
      <c r="C693" s="113">
        <v>45089.649664351855</v>
      </c>
      <c r="D693" s="114" t="s">
        <v>456</v>
      </c>
      <c r="E693" s="35" t="s">
        <v>8</v>
      </c>
      <c r="F693" s="20"/>
      <c r="G693" s="24" t="s">
        <v>2005</v>
      </c>
      <c r="H693" s="125" t="s">
        <v>99</v>
      </c>
      <c r="I693" s="24" t="s">
        <v>21</v>
      </c>
      <c r="J693" s="24" t="s">
        <v>2628</v>
      </c>
      <c r="K693" s="113">
        <v>45105.470277777778</v>
      </c>
      <c r="L693" s="116">
        <v>45112.506296296298</v>
      </c>
      <c r="M693" s="115" t="s">
        <v>2694</v>
      </c>
      <c r="N693" s="117">
        <v>0</v>
      </c>
      <c r="O693" s="113">
        <v>45910.605034722219</v>
      </c>
    </row>
    <row r="694" spans="1:15" ht="15.75" customHeight="1" x14ac:dyDescent="0.25">
      <c r="A694" s="48">
        <v>2733</v>
      </c>
      <c r="B694" s="35">
        <f t="shared" si="10"/>
        <v>24</v>
      </c>
      <c r="C694" s="113">
        <v>45089.608819444446</v>
      </c>
      <c r="D694" s="114" t="s">
        <v>457</v>
      </c>
      <c r="E694" s="35" t="s">
        <v>8</v>
      </c>
      <c r="F694" s="11"/>
      <c r="G694" s="24" t="s">
        <v>1999</v>
      </c>
      <c r="H694" s="125" t="s">
        <v>99</v>
      </c>
      <c r="I694" s="24" t="s">
        <v>21</v>
      </c>
      <c r="J694" s="24" t="s">
        <v>2629</v>
      </c>
      <c r="K694" s="113">
        <v>45093.612546296295</v>
      </c>
      <c r="L694" s="116">
        <v>45100.64162037037</v>
      </c>
      <c r="M694" s="115" t="s">
        <v>2694</v>
      </c>
      <c r="N694" s="117">
        <v>0</v>
      </c>
      <c r="O694" s="113">
        <v>45910.605034722219</v>
      </c>
    </row>
    <row r="695" spans="1:15" ht="15.75" customHeight="1" x14ac:dyDescent="0.25">
      <c r="A695" s="48">
        <v>2732</v>
      </c>
      <c r="B695" s="35">
        <f t="shared" si="10"/>
        <v>23</v>
      </c>
      <c r="C695" s="113">
        <v>45086.670555555553</v>
      </c>
      <c r="D695" s="114" t="s">
        <v>461</v>
      </c>
      <c r="E695" s="35" t="s">
        <v>8</v>
      </c>
      <c r="F695" s="11"/>
      <c r="G695" s="24" t="s">
        <v>2022</v>
      </c>
      <c r="H695" s="125" t="s">
        <v>99</v>
      </c>
      <c r="I695" s="24" t="s">
        <v>12</v>
      </c>
      <c r="J695" s="24" t="s">
        <v>2048</v>
      </c>
      <c r="K695" s="113">
        <v>45106.724421296298</v>
      </c>
      <c r="L695" s="116">
        <v>45113.752500000002</v>
      </c>
      <c r="M695" s="115" t="s">
        <v>2694</v>
      </c>
      <c r="N695" s="117">
        <v>0</v>
      </c>
      <c r="O695" s="113">
        <v>45910.605034722219</v>
      </c>
    </row>
    <row r="696" spans="1:15" ht="15.75" customHeight="1" x14ac:dyDescent="0.25">
      <c r="A696" s="48">
        <v>2731</v>
      </c>
      <c r="B696" s="35">
        <f t="shared" si="10"/>
        <v>23</v>
      </c>
      <c r="C696" s="113">
        <v>45086.515219907407</v>
      </c>
      <c r="D696" s="114" t="s">
        <v>462</v>
      </c>
      <c r="E696" s="35" t="s">
        <v>8</v>
      </c>
      <c r="F696" s="36"/>
      <c r="G696" s="24" t="s">
        <v>1999</v>
      </c>
      <c r="H696" s="125" t="s">
        <v>99</v>
      </c>
      <c r="I696" s="24" t="s">
        <v>10</v>
      </c>
      <c r="J696" s="24" t="s">
        <v>2587</v>
      </c>
      <c r="K696" s="113">
        <v>45091.532986111109</v>
      </c>
      <c r="L696" s="116">
        <v>45099.357523148145</v>
      </c>
      <c r="M696" s="115" t="s">
        <v>2694</v>
      </c>
      <c r="N696" s="117">
        <v>0</v>
      </c>
      <c r="O696" s="113">
        <v>45910.605034722219</v>
      </c>
    </row>
    <row r="697" spans="1:15" ht="15.75" customHeight="1" x14ac:dyDescent="0.25">
      <c r="A697" s="48">
        <v>2730</v>
      </c>
      <c r="B697" s="35">
        <f t="shared" si="10"/>
        <v>23</v>
      </c>
      <c r="C697" s="113">
        <v>45086.512870370374</v>
      </c>
      <c r="D697" s="114" t="s">
        <v>463</v>
      </c>
      <c r="E697" s="35" t="s">
        <v>8</v>
      </c>
      <c r="F697" s="36"/>
      <c r="G697" s="24" t="s">
        <v>1999</v>
      </c>
      <c r="H697" s="125" t="s">
        <v>99</v>
      </c>
      <c r="I697" s="24" t="s">
        <v>10</v>
      </c>
      <c r="J697" s="24" t="s">
        <v>2590</v>
      </c>
      <c r="K697" s="113">
        <v>45099.459687499999</v>
      </c>
      <c r="L697" s="116">
        <v>45106.520497685182</v>
      </c>
      <c r="M697" s="115" t="s">
        <v>2694</v>
      </c>
      <c r="N697" s="117">
        <v>1</v>
      </c>
      <c r="O697" s="113">
        <v>45910.605034722219</v>
      </c>
    </row>
    <row r="698" spans="1:15" ht="15.75" customHeight="1" x14ac:dyDescent="0.25">
      <c r="A698" s="48">
        <v>2729</v>
      </c>
      <c r="B698" s="35">
        <f t="shared" si="10"/>
        <v>23</v>
      </c>
      <c r="C698" s="113">
        <v>45085.611030092594</v>
      </c>
      <c r="D698" s="114" t="s">
        <v>469</v>
      </c>
      <c r="E698" s="35" t="s">
        <v>8</v>
      </c>
      <c r="F698" s="36"/>
      <c r="G698" s="24" t="s">
        <v>2003</v>
      </c>
      <c r="H698" s="125" t="s">
        <v>99</v>
      </c>
      <c r="I698" s="24" t="s">
        <v>12</v>
      </c>
      <c r="J698" s="24" t="s">
        <v>2630</v>
      </c>
      <c r="K698" s="113">
        <v>45099.440439814818</v>
      </c>
      <c r="L698" s="116">
        <v>45106.477141203701</v>
      </c>
      <c r="M698" s="115" t="s">
        <v>2694</v>
      </c>
      <c r="N698" s="117">
        <v>0</v>
      </c>
      <c r="O698" s="113">
        <v>45910.605034722219</v>
      </c>
    </row>
    <row r="699" spans="1:15" ht="15.75" customHeight="1" x14ac:dyDescent="0.25">
      <c r="A699" s="48">
        <v>2728</v>
      </c>
      <c r="B699" s="35">
        <f t="shared" si="10"/>
        <v>23</v>
      </c>
      <c r="C699" s="113">
        <v>45085.411817129629</v>
      </c>
      <c r="D699" s="114" t="s">
        <v>470</v>
      </c>
      <c r="E699" s="35" t="s">
        <v>8</v>
      </c>
      <c r="F699" s="36"/>
      <c r="G699" s="24" t="s">
        <v>2025</v>
      </c>
      <c r="H699" s="125" t="s">
        <v>99</v>
      </c>
      <c r="I699" s="24" t="s">
        <v>12</v>
      </c>
      <c r="J699" s="24" t="s">
        <v>2322</v>
      </c>
      <c r="K699" s="113">
        <v>45092.779826388891</v>
      </c>
      <c r="L699" s="116">
        <v>45099.793576388889</v>
      </c>
      <c r="M699" s="115" t="s">
        <v>2694</v>
      </c>
      <c r="N699" s="117">
        <v>0</v>
      </c>
      <c r="O699" s="113">
        <v>45910.605034722219</v>
      </c>
    </row>
    <row r="700" spans="1:15" ht="15.75" customHeight="1" x14ac:dyDescent="0.25">
      <c r="A700" s="48">
        <v>2727</v>
      </c>
      <c r="B700" s="35">
        <f t="shared" si="10"/>
        <v>23</v>
      </c>
      <c r="C700" s="113">
        <v>45082.696712962963</v>
      </c>
      <c r="D700" s="114" t="s">
        <v>488</v>
      </c>
      <c r="E700" s="35" t="s">
        <v>8</v>
      </c>
      <c r="F700" s="36"/>
      <c r="G700" s="24" t="s">
        <v>1999</v>
      </c>
      <c r="H700" s="125" t="s">
        <v>99</v>
      </c>
      <c r="I700" s="24" t="s">
        <v>12</v>
      </c>
      <c r="J700" s="24" t="s">
        <v>2048</v>
      </c>
      <c r="K700" s="113">
        <v>45086.694571759261</v>
      </c>
      <c r="L700" s="116">
        <v>45093.714212962965</v>
      </c>
      <c r="M700" s="115" t="s">
        <v>2694</v>
      </c>
      <c r="N700" s="117">
        <v>0</v>
      </c>
      <c r="O700" s="113">
        <v>45910.605034722219</v>
      </c>
    </row>
    <row r="701" spans="1:15" ht="15.75" customHeight="1" x14ac:dyDescent="0.25">
      <c r="A701" s="48">
        <v>2726</v>
      </c>
      <c r="B701" s="35">
        <f t="shared" si="10"/>
        <v>23</v>
      </c>
      <c r="C701" s="113">
        <v>45082.649918981479</v>
      </c>
      <c r="D701" s="114" t="s">
        <v>489</v>
      </c>
      <c r="E701" s="35" t="s">
        <v>8</v>
      </c>
      <c r="F701" s="36"/>
      <c r="G701" s="24" t="s">
        <v>1999</v>
      </c>
      <c r="H701" s="125" t="s">
        <v>99</v>
      </c>
      <c r="I701" s="24" t="s">
        <v>2048</v>
      </c>
      <c r="J701" s="24" t="s">
        <v>2631</v>
      </c>
      <c r="K701" s="113">
        <v>45082.697222222225</v>
      </c>
      <c r="L701" s="116">
        <v>45089.718553240738</v>
      </c>
      <c r="M701" s="115" t="s">
        <v>2694</v>
      </c>
      <c r="N701" s="117">
        <v>0</v>
      </c>
      <c r="O701" s="113">
        <v>45910.605034722219</v>
      </c>
    </row>
    <row r="702" spans="1:15" ht="15.75" customHeight="1" x14ac:dyDescent="0.25">
      <c r="A702" s="48">
        <v>2725</v>
      </c>
      <c r="B702" s="35">
        <f t="shared" si="10"/>
        <v>22</v>
      </c>
      <c r="C702" s="113">
        <v>45077.60328703704</v>
      </c>
      <c r="D702" s="114" t="s">
        <v>506</v>
      </c>
      <c r="E702" s="35" t="s">
        <v>8</v>
      </c>
      <c r="F702" s="36"/>
      <c r="G702" s="24" t="s">
        <v>2002</v>
      </c>
      <c r="H702" s="125" t="s">
        <v>99</v>
      </c>
      <c r="I702" s="24" t="s">
        <v>10</v>
      </c>
      <c r="J702" s="24" t="s">
        <v>2048</v>
      </c>
      <c r="K702" s="113">
        <v>45091.325057870374</v>
      </c>
      <c r="L702" s="116">
        <v>45098.342349537037</v>
      </c>
      <c r="M702" s="115" t="s">
        <v>2694</v>
      </c>
      <c r="N702" s="117">
        <v>0</v>
      </c>
      <c r="O702" s="113">
        <v>45910.605034722219</v>
      </c>
    </row>
    <row r="703" spans="1:15" ht="15.75" customHeight="1" x14ac:dyDescent="0.25">
      <c r="A703" s="48">
        <v>2724</v>
      </c>
      <c r="B703" s="35">
        <f t="shared" si="10"/>
        <v>21</v>
      </c>
      <c r="C703" s="113">
        <v>45072.38722222222</v>
      </c>
      <c r="D703" s="114" t="s">
        <v>514</v>
      </c>
      <c r="E703" s="35" t="s">
        <v>8</v>
      </c>
      <c r="F703" s="36"/>
      <c r="G703" s="24" t="s">
        <v>2024</v>
      </c>
      <c r="H703" s="125" t="s">
        <v>99</v>
      </c>
      <c r="I703" s="24" t="s">
        <v>12</v>
      </c>
      <c r="J703" s="24" t="s">
        <v>2632</v>
      </c>
      <c r="K703" s="113">
        <v>45092.34888888889</v>
      </c>
      <c r="L703" s="116">
        <v>45099.381122685183</v>
      </c>
      <c r="M703" s="115" t="s">
        <v>2694</v>
      </c>
      <c r="N703" s="117">
        <v>2</v>
      </c>
      <c r="O703" s="113">
        <v>45910.605034722219</v>
      </c>
    </row>
    <row r="704" spans="1:15" ht="15.75" customHeight="1" x14ac:dyDescent="0.25">
      <c r="A704" s="48">
        <v>2723</v>
      </c>
      <c r="B704" s="35">
        <f t="shared" si="10"/>
        <v>21</v>
      </c>
      <c r="C704" s="113">
        <v>45071.365347222221</v>
      </c>
      <c r="D704" s="114" t="s">
        <v>520</v>
      </c>
      <c r="E704" s="35" t="s">
        <v>8</v>
      </c>
      <c r="F704" s="36"/>
      <c r="G704" s="24" t="s">
        <v>2007</v>
      </c>
      <c r="H704" s="125" t="s">
        <v>99</v>
      </c>
      <c r="I704" s="24" t="s">
        <v>21</v>
      </c>
      <c r="J704" s="24" t="s">
        <v>2633</v>
      </c>
      <c r="K704" s="113">
        <v>45091.664710648147</v>
      </c>
      <c r="L704" s="116">
        <v>45100.334745370368</v>
      </c>
      <c r="M704" s="115" t="s">
        <v>2694</v>
      </c>
      <c r="N704" s="117">
        <v>0</v>
      </c>
      <c r="O704" s="113">
        <v>45910.605034722219</v>
      </c>
    </row>
    <row r="705" spans="1:15" ht="15.75" customHeight="1" x14ac:dyDescent="0.25">
      <c r="A705" s="48">
        <v>2722</v>
      </c>
      <c r="B705" s="35">
        <f t="shared" si="10"/>
        <v>21</v>
      </c>
      <c r="C705" s="113">
        <v>45070.715486111112</v>
      </c>
      <c r="D705" s="114" t="s">
        <v>525</v>
      </c>
      <c r="E705" s="35" t="s">
        <v>8</v>
      </c>
      <c r="F705" s="36"/>
      <c r="G705" s="24" t="s">
        <v>1999</v>
      </c>
      <c r="H705" s="125" t="s">
        <v>99</v>
      </c>
      <c r="I705" s="24" t="s">
        <v>2048</v>
      </c>
      <c r="J705" s="24" t="s">
        <v>2634</v>
      </c>
      <c r="K705" s="113">
        <v>45076.710868055554</v>
      </c>
      <c r="L705" s="116">
        <v>45083.750972222224</v>
      </c>
      <c r="M705" s="115" t="s">
        <v>2694</v>
      </c>
      <c r="N705" s="117">
        <v>0</v>
      </c>
      <c r="O705" s="113">
        <v>45910.605034722219</v>
      </c>
    </row>
    <row r="706" spans="1:15" ht="15.75" customHeight="1" x14ac:dyDescent="0.25">
      <c r="A706" s="48">
        <v>2721</v>
      </c>
      <c r="B706" s="35">
        <f t="shared" si="10"/>
        <v>21</v>
      </c>
      <c r="C706" s="113">
        <v>45069.385081018518</v>
      </c>
      <c r="D706" s="114" t="s">
        <v>528</v>
      </c>
      <c r="E706" s="35" t="s">
        <v>8</v>
      </c>
      <c r="F706" s="36"/>
      <c r="G706" s="24" t="s">
        <v>1999</v>
      </c>
      <c r="H706" s="125" t="s">
        <v>99</v>
      </c>
      <c r="I706" s="24" t="s">
        <v>2048</v>
      </c>
      <c r="J706" s="24" t="s">
        <v>2635</v>
      </c>
      <c r="K706" s="113">
        <v>45069.552048611113</v>
      </c>
      <c r="L706" s="116">
        <v>45076.604004629633</v>
      </c>
      <c r="M706" s="115" t="s">
        <v>2694</v>
      </c>
      <c r="N706" s="117">
        <v>0</v>
      </c>
      <c r="O706" s="113">
        <v>45910.605034722219</v>
      </c>
    </row>
    <row r="707" spans="1:15" ht="15.75" customHeight="1" x14ac:dyDescent="0.25">
      <c r="A707" s="48">
        <v>2720</v>
      </c>
      <c r="B707" s="35">
        <f t="shared" ref="B707:B770" si="11">_xlfn.ISOWEEKNUM(C707)</f>
        <v>20</v>
      </c>
      <c r="C707" s="113">
        <v>45063.736435185187</v>
      </c>
      <c r="D707" s="114" t="s">
        <v>542</v>
      </c>
      <c r="E707" s="35" t="s">
        <v>8</v>
      </c>
      <c r="F707" s="36"/>
      <c r="G707" s="24" t="s">
        <v>1999</v>
      </c>
      <c r="H707" s="125" t="s">
        <v>99</v>
      </c>
      <c r="I707" s="24" t="s">
        <v>21</v>
      </c>
      <c r="J707" s="24" t="s">
        <v>2636</v>
      </c>
      <c r="K707" s="113">
        <v>45068.567013888889</v>
      </c>
      <c r="L707" s="116">
        <v>45075.590682870374</v>
      </c>
      <c r="M707" s="115" t="s">
        <v>2694</v>
      </c>
      <c r="N707" s="117">
        <v>0</v>
      </c>
      <c r="O707" s="113">
        <v>45910.605034722219</v>
      </c>
    </row>
    <row r="708" spans="1:15" ht="15.75" customHeight="1" x14ac:dyDescent="0.25">
      <c r="A708" s="48">
        <v>2719</v>
      </c>
      <c r="B708" s="35">
        <f t="shared" si="11"/>
        <v>20</v>
      </c>
      <c r="C708" s="113">
        <v>45061.343634259261</v>
      </c>
      <c r="D708" s="114" t="s">
        <v>560</v>
      </c>
      <c r="E708" s="35" t="s">
        <v>8</v>
      </c>
      <c r="F708" s="36"/>
      <c r="G708" s="24" t="s">
        <v>1999</v>
      </c>
      <c r="H708" s="125" t="s">
        <v>99</v>
      </c>
      <c r="I708" s="24" t="s">
        <v>12</v>
      </c>
      <c r="J708" s="24" t="s">
        <v>2623</v>
      </c>
      <c r="K708" s="113">
        <v>45068.492060185185</v>
      </c>
      <c r="L708" s="116">
        <v>45076.390393518515</v>
      </c>
      <c r="M708" s="115" t="s">
        <v>2694</v>
      </c>
      <c r="N708" s="117">
        <v>0</v>
      </c>
      <c r="O708" s="113">
        <v>45910.605034722219</v>
      </c>
    </row>
    <row r="709" spans="1:15" ht="15.75" customHeight="1" x14ac:dyDescent="0.25">
      <c r="A709" s="48">
        <v>2718</v>
      </c>
      <c r="B709" s="35">
        <f t="shared" si="11"/>
        <v>19</v>
      </c>
      <c r="C709" s="113">
        <v>45057.605300925927</v>
      </c>
      <c r="D709" s="114" t="s">
        <v>578</v>
      </c>
      <c r="E709" s="35" t="s">
        <v>8</v>
      </c>
      <c r="F709" s="36"/>
      <c r="G709" s="24" t="s">
        <v>1999</v>
      </c>
      <c r="H709" s="125" t="s">
        <v>99</v>
      </c>
      <c r="I709" s="24" t="s">
        <v>12</v>
      </c>
      <c r="J709" s="24" t="s">
        <v>2637</v>
      </c>
      <c r="K709" s="113">
        <v>45063.404942129629</v>
      </c>
      <c r="L709" s="116">
        <v>45070.425300925926</v>
      </c>
      <c r="M709" s="115" t="s">
        <v>2695</v>
      </c>
      <c r="N709" s="117">
        <v>0</v>
      </c>
      <c r="O709" s="113">
        <v>45910.605034722219</v>
      </c>
    </row>
    <row r="710" spans="1:15" ht="15.75" customHeight="1" x14ac:dyDescent="0.25">
      <c r="A710" s="48">
        <v>2717</v>
      </c>
      <c r="B710" s="35">
        <f t="shared" si="11"/>
        <v>19</v>
      </c>
      <c r="C710" s="113">
        <v>45056.41238425926</v>
      </c>
      <c r="D710" s="114" t="s">
        <v>583</v>
      </c>
      <c r="E710" s="35" t="s">
        <v>8</v>
      </c>
      <c r="F710" s="36"/>
      <c r="G710" s="24" t="s">
        <v>2014</v>
      </c>
      <c r="H710" s="125" t="s">
        <v>99</v>
      </c>
      <c r="I710" s="24" t="s">
        <v>10</v>
      </c>
      <c r="J710" s="24" t="s">
        <v>2048</v>
      </c>
      <c r="K710" s="113">
        <v>45062.580069444448</v>
      </c>
      <c r="L710" s="116">
        <v>45070.338703703703</v>
      </c>
      <c r="M710" s="115" t="s">
        <v>2694</v>
      </c>
      <c r="N710" s="117">
        <v>0</v>
      </c>
      <c r="O710" s="113">
        <v>45910.605034722219</v>
      </c>
    </row>
    <row r="711" spans="1:15" ht="15.75" customHeight="1" x14ac:dyDescent="0.25">
      <c r="A711" s="48">
        <v>2716</v>
      </c>
      <c r="B711" s="35">
        <f t="shared" si="11"/>
        <v>19</v>
      </c>
      <c r="C711" s="113">
        <v>45056.411898148152</v>
      </c>
      <c r="D711" s="114" t="s">
        <v>584</v>
      </c>
      <c r="E711" s="35" t="s">
        <v>8</v>
      </c>
      <c r="F711" s="20"/>
      <c r="G711" s="24" t="s">
        <v>499</v>
      </c>
      <c r="H711" s="125" t="s">
        <v>99</v>
      </c>
      <c r="I711" s="24" t="s">
        <v>12</v>
      </c>
      <c r="J711" s="24" t="s">
        <v>2638</v>
      </c>
      <c r="K711" s="113">
        <v>45062.720937500002</v>
      </c>
      <c r="L711" s="116">
        <v>45069.754236111112</v>
      </c>
      <c r="M711" s="115" t="s">
        <v>2694</v>
      </c>
      <c r="N711" s="117">
        <v>0</v>
      </c>
      <c r="O711" s="113">
        <v>45910.605034722219</v>
      </c>
    </row>
    <row r="712" spans="1:15" ht="15.75" customHeight="1" x14ac:dyDescent="0.25">
      <c r="A712" s="48">
        <v>2715</v>
      </c>
      <c r="B712" s="35">
        <f t="shared" si="11"/>
        <v>19</v>
      </c>
      <c r="C712" s="113">
        <v>45055.466053240743</v>
      </c>
      <c r="D712" s="114" t="s">
        <v>590</v>
      </c>
      <c r="E712" s="35" t="s">
        <v>8</v>
      </c>
      <c r="F712" s="20"/>
      <c r="G712" s="24" t="s">
        <v>1999</v>
      </c>
      <c r="H712" s="125" t="s">
        <v>99</v>
      </c>
      <c r="I712" s="24" t="s">
        <v>2048</v>
      </c>
      <c r="J712" s="24" t="s">
        <v>2639</v>
      </c>
      <c r="K712" s="113">
        <v>45058.508611111109</v>
      </c>
      <c r="L712" s="116">
        <v>45065.549155092594</v>
      </c>
      <c r="M712" s="115" t="s">
        <v>2694</v>
      </c>
      <c r="N712" s="117">
        <v>0</v>
      </c>
      <c r="O712" s="113">
        <v>45910.605034722219</v>
      </c>
    </row>
    <row r="713" spans="1:15" ht="15.75" customHeight="1" x14ac:dyDescent="0.25">
      <c r="A713" s="48">
        <v>2714</v>
      </c>
      <c r="B713" s="35">
        <f t="shared" si="11"/>
        <v>19</v>
      </c>
      <c r="C713" s="113">
        <v>45055.310671296298</v>
      </c>
      <c r="D713" s="114" t="s">
        <v>591</v>
      </c>
      <c r="E713" s="35" t="s">
        <v>8</v>
      </c>
      <c r="F713" s="20"/>
      <c r="G713" s="24" t="s">
        <v>1999</v>
      </c>
      <c r="H713" s="125" t="s">
        <v>99</v>
      </c>
      <c r="I713" s="24" t="s">
        <v>21</v>
      </c>
      <c r="J713" s="24" t="s">
        <v>2640</v>
      </c>
      <c r="K713" s="113">
        <v>45055.335127314815</v>
      </c>
      <c r="L713" s="116">
        <v>45062.383194444446</v>
      </c>
      <c r="M713" s="115" t="s">
        <v>2694</v>
      </c>
      <c r="N713" s="117">
        <v>0</v>
      </c>
      <c r="O713" s="113">
        <v>45910.605034722219</v>
      </c>
    </row>
    <row r="714" spans="1:15" ht="15.75" customHeight="1" x14ac:dyDescent="0.25">
      <c r="A714" s="48">
        <v>2713</v>
      </c>
      <c r="B714" s="35">
        <f t="shared" si="11"/>
        <v>19</v>
      </c>
      <c r="C714" s="113">
        <v>45054.726354166669</v>
      </c>
      <c r="D714" s="114" t="s">
        <v>593</v>
      </c>
      <c r="E714" s="35" t="s">
        <v>8</v>
      </c>
      <c r="F714" s="20"/>
      <c r="G714" s="24" t="s">
        <v>2015</v>
      </c>
      <c r="H714" s="125" t="s">
        <v>99</v>
      </c>
      <c r="I714" s="24" t="s">
        <v>12</v>
      </c>
      <c r="J714" s="24" t="s">
        <v>2048</v>
      </c>
      <c r="K714" s="113">
        <v>45069.619456018518</v>
      </c>
      <c r="L714" s="116">
        <v>45076.634918981479</v>
      </c>
      <c r="M714" s="115" t="s">
        <v>2694</v>
      </c>
      <c r="N714" s="117">
        <v>1</v>
      </c>
      <c r="O714" s="113">
        <v>45910.605034722219</v>
      </c>
    </row>
    <row r="715" spans="1:15" ht="15.75" customHeight="1" x14ac:dyDescent="0.25">
      <c r="A715" s="48">
        <v>2712</v>
      </c>
      <c r="B715" s="35">
        <f t="shared" si="11"/>
        <v>19</v>
      </c>
      <c r="C715" s="113">
        <v>45054.471967592595</v>
      </c>
      <c r="D715" s="114" t="s">
        <v>594</v>
      </c>
      <c r="E715" s="35" t="s">
        <v>8</v>
      </c>
      <c r="F715" s="20"/>
      <c r="G715" s="24" t="s">
        <v>2015</v>
      </c>
      <c r="H715" s="125" t="s">
        <v>99</v>
      </c>
      <c r="I715" s="24" t="s">
        <v>21</v>
      </c>
      <c r="J715" s="24" t="s">
        <v>2641</v>
      </c>
      <c r="K715" s="113">
        <v>45086.483067129629</v>
      </c>
      <c r="L715" s="116">
        <v>45096.487407407411</v>
      </c>
      <c r="M715" s="115" t="s">
        <v>2694</v>
      </c>
      <c r="N715" s="117">
        <v>0</v>
      </c>
      <c r="O715" s="113">
        <v>45910.605034722219</v>
      </c>
    </row>
    <row r="716" spans="1:15" ht="15.75" customHeight="1" x14ac:dyDescent="0.25">
      <c r="A716" s="48">
        <v>2711</v>
      </c>
      <c r="B716" s="35">
        <f t="shared" si="11"/>
        <v>19</v>
      </c>
      <c r="C716" s="113">
        <v>45054.454826388886</v>
      </c>
      <c r="D716" s="114" t="s">
        <v>595</v>
      </c>
      <c r="E716" s="35" t="s">
        <v>8</v>
      </c>
      <c r="F716" s="20"/>
      <c r="G716" s="24" t="s">
        <v>1999</v>
      </c>
      <c r="H716" s="125" t="s">
        <v>99</v>
      </c>
      <c r="I716" s="24" t="s">
        <v>12</v>
      </c>
      <c r="J716" s="24" t="s">
        <v>2148</v>
      </c>
      <c r="K716" s="113">
        <v>45058.451307870368</v>
      </c>
      <c r="L716" s="116">
        <v>45065.459444444445</v>
      </c>
      <c r="M716" s="115" t="s">
        <v>2694</v>
      </c>
      <c r="N716" s="117">
        <v>0</v>
      </c>
      <c r="O716" s="113">
        <v>45910.605034722219</v>
      </c>
    </row>
    <row r="717" spans="1:15" ht="15.75" customHeight="1" x14ac:dyDescent="0.25">
      <c r="A717" s="48">
        <v>2710</v>
      </c>
      <c r="B717" s="35">
        <f t="shared" si="11"/>
        <v>18</v>
      </c>
      <c r="C717" s="113">
        <v>45050.603854166664</v>
      </c>
      <c r="D717" s="114" t="s">
        <v>602</v>
      </c>
      <c r="E717" s="35" t="s">
        <v>8</v>
      </c>
      <c r="F717" s="36"/>
      <c r="G717" s="24" t="s">
        <v>1999</v>
      </c>
      <c r="H717" s="125" t="s">
        <v>99</v>
      </c>
      <c r="I717" s="24" t="s">
        <v>21</v>
      </c>
      <c r="J717" s="24" t="s">
        <v>2239</v>
      </c>
      <c r="K717" s="113">
        <v>45056.603368055556</v>
      </c>
      <c r="L717" s="116">
        <v>45063.631412037037</v>
      </c>
      <c r="M717" s="115" t="s">
        <v>2694</v>
      </c>
      <c r="N717" s="117">
        <v>0</v>
      </c>
      <c r="O717" s="113">
        <v>45910.605034722219</v>
      </c>
    </row>
    <row r="718" spans="1:15" ht="15.75" customHeight="1" x14ac:dyDescent="0.25">
      <c r="A718" s="48">
        <v>2709</v>
      </c>
      <c r="B718" s="35">
        <f t="shared" si="11"/>
        <v>18</v>
      </c>
      <c r="C718" s="113">
        <v>45050.477777777778</v>
      </c>
      <c r="D718" s="114" t="s">
        <v>603</v>
      </c>
      <c r="E718" s="35" t="s">
        <v>8</v>
      </c>
      <c r="F718" s="36"/>
      <c r="G718" s="24" t="s">
        <v>2022</v>
      </c>
      <c r="H718" s="125" t="s">
        <v>99</v>
      </c>
      <c r="I718" s="24" t="s">
        <v>10</v>
      </c>
      <c r="J718" s="24" t="s">
        <v>2642</v>
      </c>
      <c r="K718" s="113">
        <v>45068.703356481485</v>
      </c>
      <c r="L718" s="116">
        <v>45075.715428240743</v>
      </c>
      <c r="M718" s="115" t="s">
        <v>2694</v>
      </c>
      <c r="N718" s="117">
        <v>1</v>
      </c>
      <c r="O718" s="113">
        <v>45910.605034722219</v>
      </c>
    </row>
    <row r="719" spans="1:15" ht="15.75" customHeight="1" x14ac:dyDescent="0.25">
      <c r="A719" s="48">
        <v>2708</v>
      </c>
      <c r="B719" s="35">
        <f t="shared" si="11"/>
        <v>18</v>
      </c>
      <c r="C719" s="113">
        <v>45049.456585648149</v>
      </c>
      <c r="D719" s="114" t="s">
        <v>612</v>
      </c>
      <c r="E719" s="35" t="s">
        <v>8</v>
      </c>
      <c r="F719" s="36"/>
      <c r="G719" s="24" t="s">
        <v>1999</v>
      </c>
      <c r="H719" s="125" t="s">
        <v>99</v>
      </c>
      <c r="I719" s="24" t="s">
        <v>21</v>
      </c>
      <c r="J719" s="24" t="s">
        <v>2643</v>
      </c>
      <c r="K719" s="113">
        <v>45051.31763888889</v>
      </c>
      <c r="L719" s="116">
        <v>45058.37903935185</v>
      </c>
      <c r="M719" s="115" t="s">
        <v>2694</v>
      </c>
      <c r="N719" s="117">
        <v>0</v>
      </c>
      <c r="O719" s="113">
        <v>45910.605034722219</v>
      </c>
    </row>
    <row r="720" spans="1:15" ht="15.75" customHeight="1" x14ac:dyDescent="0.25">
      <c r="A720" s="48">
        <v>2707</v>
      </c>
      <c r="B720" s="35">
        <f t="shared" si="11"/>
        <v>17</v>
      </c>
      <c r="C720" s="113">
        <v>45042.304872685185</v>
      </c>
      <c r="D720" s="114" t="s">
        <v>641</v>
      </c>
      <c r="E720" s="35" t="s">
        <v>8</v>
      </c>
      <c r="F720" s="36"/>
      <c r="G720" s="24" t="s">
        <v>1999</v>
      </c>
      <c r="H720" s="125" t="s">
        <v>99</v>
      </c>
      <c r="I720" s="24" t="s">
        <v>21</v>
      </c>
      <c r="J720" s="24" t="s">
        <v>2644</v>
      </c>
      <c r="K720" s="113">
        <v>45042.343865740739</v>
      </c>
      <c r="L720" s="116">
        <v>45049.382835648146</v>
      </c>
      <c r="M720" s="115" t="s">
        <v>2694</v>
      </c>
      <c r="N720" s="117">
        <v>0</v>
      </c>
      <c r="O720" s="113">
        <v>45910.605034722219</v>
      </c>
    </row>
    <row r="721" spans="1:15" ht="15.75" customHeight="1" x14ac:dyDescent="0.25">
      <c r="A721" s="48">
        <v>2706</v>
      </c>
      <c r="B721" s="35">
        <f t="shared" si="11"/>
        <v>17</v>
      </c>
      <c r="C721" s="113">
        <v>45041.460532407407</v>
      </c>
      <c r="D721" s="114" t="s">
        <v>648</v>
      </c>
      <c r="E721" s="35" t="s">
        <v>8</v>
      </c>
      <c r="F721" s="36"/>
      <c r="G721" s="24" t="s">
        <v>1999</v>
      </c>
      <c r="H721" s="125" t="s">
        <v>99</v>
      </c>
      <c r="I721" s="24" t="s">
        <v>2048</v>
      </c>
      <c r="J721" s="24" t="s">
        <v>2645</v>
      </c>
      <c r="K721" s="113">
        <v>45057.316932870373</v>
      </c>
      <c r="L721" s="116">
        <v>45064.339895833335</v>
      </c>
      <c r="M721" s="115" t="s">
        <v>2694</v>
      </c>
      <c r="N721" s="117">
        <v>0</v>
      </c>
      <c r="O721" s="113">
        <v>45910.605034722219</v>
      </c>
    </row>
    <row r="722" spans="1:15" ht="15.75" customHeight="1" x14ac:dyDescent="0.25">
      <c r="A722" s="48">
        <v>2705</v>
      </c>
      <c r="B722" s="35">
        <f t="shared" si="11"/>
        <v>17</v>
      </c>
      <c r="C722" s="113">
        <v>45040.603333333333</v>
      </c>
      <c r="D722" s="114" t="s">
        <v>654</v>
      </c>
      <c r="E722" s="35" t="s">
        <v>8</v>
      </c>
      <c r="F722" s="20"/>
      <c r="G722" s="24" t="s">
        <v>2022</v>
      </c>
      <c r="H722" s="125" t="s">
        <v>99</v>
      </c>
      <c r="I722" s="24" t="s">
        <v>12</v>
      </c>
      <c r="J722" s="24" t="s">
        <v>2048</v>
      </c>
      <c r="K722" s="113">
        <v>45048.475347222222</v>
      </c>
      <c r="L722" s="116">
        <v>45055.522881944446</v>
      </c>
      <c r="M722" s="115" t="s">
        <v>2694</v>
      </c>
      <c r="N722" s="117">
        <v>1</v>
      </c>
      <c r="O722" s="113">
        <v>45910.605034722219</v>
      </c>
    </row>
    <row r="723" spans="1:15" ht="15.75" customHeight="1" x14ac:dyDescent="0.25">
      <c r="A723" s="48">
        <v>2704</v>
      </c>
      <c r="B723" s="35">
        <f t="shared" si="11"/>
        <v>16</v>
      </c>
      <c r="C723" s="113">
        <v>45037.38212962963</v>
      </c>
      <c r="D723" s="114" t="s">
        <v>657</v>
      </c>
      <c r="E723" s="35" t="s">
        <v>8</v>
      </c>
      <c r="F723" s="20"/>
      <c r="G723" s="24" t="s">
        <v>2014</v>
      </c>
      <c r="H723" s="125" t="s">
        <v>99</v>
      </c>
      <c r="I723" s="24" t="s">
        <v>21</v>
      </c>
      <c r="J723" s="24" t="s">
        <v>2048</v>
      </c>
      <c r="K723" s="113">
        <v>45037.576122685183</v>
      </c>
      <c r="L723" s="116">
        <v>45044.584085648145</v>
      </c>
      <c r="M723" s="115" t="s">
        <v>2694</v>
      </c>
      <c r="N723" s="117">
        <v>0</v>
      </c>
      <c r="O723" s="113">
        <v>45910.605034722219</v>
      </c>
    </row>
    <row r="724" spans="1:15" ht="15.75" customHeight="1" x14ac:dyDescent="0.25">
      <c r="A724" s="48">
        <v>2703</v>
      </c>
      <c r="B724" s="35">
        <f t="shared" si="11"/>
        <v>16</v>
      </c>
      <c r="C724" s="113">
        <v>45036.689699074072</v>
      </c>
      <c r="D724" s="114" t="s">
        <v>667</v>
      </c>
      <c r="E724" s="35" t="s">
        <v>8</v>
      </c>
      <c r="F724" s="20"/>
      <c r="G724" s="24" t="s">
        <v>1999</v>
      </c>
      <c r="H724" s="125" t="s">
        <v>99</v>
      </c>
      <c r="I724" s="24" t="s">
        <v>10</v>
      </c>
      <c r="J724" s="24" t="s">
        <v>2646</v>
      </c>
      <c r="K724" s="113">
        <v>45037.515462962961</v>
      </c>
      <c r="L724" s="116">
        <v>45044.55195601852</v>
      </c>
      <c r="M724" s="115" t="s">
        <v>2694</v>
      </c>
      <c r="N724" s="117">
        <v>0</v>
      </c>
      <c r="O724" s="113">
        <v>45910.605034722219</v>
      </c>
    </row>
    <row r="725" spans="1:15" ht="15.75" customHeight="1" x14ac:dyDescent="0.25">
      <c r="A725" s="48">
        <v>2702</v>
      </c>
      <c r="B725" s="35">
        <f t="shared" si="11"/>
        <v>16</v>
      </c>
      <c r="C725" s="113">
        <v>45035.648888888885</v>
      </c>
      <c r="D725" s="114" t="s">
        <v>673</v>
      </c>
      <c r="E725" s="35" t="s">
        <v>8</v>
      </c>
      <c r="F725" s="20"/>
      <c r="G725" s="24" t="s">
        <v>1999</v>
      </c>
      <c r="H725" s="125" t="s">
        <v>99</v>
      </c>
      <c r="I725" s="24" t="s">
        <v>12</v>
      </c>
      <c r="J725" s="24" t="s">
        <v>2647</v>
      </c>
      <c r="K725" s="113">
        <v>45035.704386574071</v>
      </c>
      <c r="L725" s="116">
        <v>45042.714837962965</v>
      </c>
      <c r="M725" s="115" t="s">
        <v>2694</v>
      </c>
      <c r="N725" s="117">
        <v>0</v>
      </c>
      <c r="O725" s="113">
        <v>45910.605034722219</v>
      </c>
    </row>
    <row r="726" spans="1:15" ht="15.75" customHeight="1" x14ac:dyDescent="0.25">
      <c r="A726" s="48">
        <v>2701</v>
      </c>
      <c r="B726" s="35">
        <f t="shared" si="11"/>
        <v>16</v>
      </c>
      <c r="C726" s="113">
        <v>45033.70789351852</v>
      </c>
      <c r="D726" s="114" t="s">
        <v>689</v>
      </c>
      <c r="E726" s="35" t="s">
        <v>8</v>
      </c>
      <c r="F726" s="20"/>
      <c r="G726" s="24" t="s">
        <v>2017</v>
      </c>
      <c r="H726" s="125" t="s">
        <v>99</v>
      </c>
      <c r="I726" s="24" t="s">
        <v>21</v>
      </c>
      <c r="J726" s="24" t="s">
        <v>2616</v>
      </c>
      <c r="K726" s="113">
        <v>45040.489062499997</v>
      </c>
      <c r="L726" s="116">
        <v>45047.502025462964</v>
      </c>
      <c r="M726" s="115" t="s">
        <v>2694</v>
      </c>
      <c r="N726" s="117">
        <v>0</v>
      </c>
      <c r="O726" s="113">
        <v>45910.605034722219</v>
      </c>
    </row>
    <row r="727" spans="1:15" ht="15.75" customHeight="1" x14ac:dyDescent="0.25">
      <c r="A727" s="48">
        <v>2700</v>
      </c>
      <c r="B727" s="35">
        <f t="shared" si="11"/>
        <v>15</v>
      </c>
      <c r="C727" s="113">
        <v>45027.65934027778</v>
      </c>
      <c r="D727" s="114" t="s">
        <v>712</v>
      </c>
      <c r="E727" s="35" t="s">
        <v>8</v>
      </c>
      <c r="F727" s="20"/>
      <c r="G727" s="24" t="s">
        <v>1999</v>
      </c>
      <c r="H727" s="125" t="s">
        <v>99</v>
      </c>
      <c r="I727" s="24" t="s">
        <v>2048</v>
      </c>
      <c r="J727" s="24" t="s">
        <v>2488</v>
      </c>
      <c r="K727" s="113">
        <v>45027.736574074072</v>
      </c>
      <c r="L727" s="116">
        <v>45034.751979166664</v>
      </c>
      <c r="M727" s="115" t="s">
        <v>2694</v>
      </c>
      <c r="N727" s="117">
        <v>0</v>
      </c>
      <c r="O727" s="113">
        <v>45910.605034722219</v>
      </c>
    </row>
    <row r="728" spans="1:15" ht="15.75" customHeight="1" x14ac:dyDescent="0.25">
      <c r="A728" s="48">
        <v>2699</v>
      </c>
      <c r="B728" s="35">
        <f t="shared" si="11"/>
        <v>15</v>
      </c>
      <c r="C728" s="113">
        <v>45027.647835648146</v>
      </c>
      <c r="D728" s="114" t="s">
        <v>713</v>
      </c>
      <c r="E728" s="35" t="s">
        <v>8</v>
      </c>
      <c r="F728" s="20"/>
      <c r="G728" s="24" t="s">
        <v>1999</v>
      </c>
      <c r="H728" s="125" t="s">
        <v>99</v>
      </c>
      <c r="I728" s="24" t="s">
        <v>12</v>
      </c>
      <c r="J728" s="24" t="s">
        <v>2640</v>
      </c>
      <c r="K728" s="113">
        <v>45028.582650462966</v>
      </c>
      <c r="L728" s="116">
        <v>45035.589386574073</v>
      </c>
      <c r="M728" s="115" t="s">
        <v>2694</v>
      </c>
      <c r="N728" s="117">
        <v>0</v>
      </c>
      <c r="O728" s="113">
        <v>45910.605034722219</v>
      </c>
    </row>
    <row r="729" spans="1:15" ht="15.75" customHeight="1" x14ac:dyDescent="0.25">
      <c r="A729" s="48">
        <v>2698</v>
      </c>
      <c r="B729" s="35">
        <f t="shared" si="11"/>
        <v>15</v>
      </c>
      <c r="C729" s="113">
        <v>45027.469351851854</v>
      </c>
      <c r="D729" s="114" t="s">
        <v>714</v>
      </c>
      <c r="E729" s="35" t="s">
        <v>8</v>
      </c>
      <c r="F729" s="20"/>
      <c r="G729" s="24" t="s">
        <v>2020</v>
      </c>
      <c r="H729" s="125" t="s">
        <v>99</v>
      </c>
      <c r="I729" s="24" t="s">
        <v>2048</v>
      </c>
      <c r="J729" s="24" t="s">
        <v>2648</v>
      </c>
      <c r="K729" s="113">
        <v>45041.63422453704</v>
      </c>
      <c r="L729" s="116">
        <v>45048.712094907409</v>
      </c>
      <c r="M729" s="115" t="s">
        <v>2694</v>
      </c>
      <c r="N729" s="117">
        <v>1</v>
      </c>
      <c r="O729" s="113">
        <v>45910.605034722219</v>
      </c>
    </row>
    <row r="730" spans="1:15" ht="15.75" customHeight="1" x14ac:dyDescent="0.25">
      <c r="A730" s="48">
        <v>2697</v>
      </c>
      <c r="B730" s="35">
        <f t="shared" si="11"/>
        <v>14</v>
      </c>
      <c r="C730" s="113">
        <v>45021.573773148149</v>
      </c>
      <c r="D730" s="114" t="s">
        <v>737</v>
      </c>
      <c r="E730" s="35" t="s">
        <v>8</v>
      </c>
      <c r="F730" s="20"/>
      <c r="G730" s="24" t="s">
        <v>2004</v>
      </c>
      <c r="H730" s="125" t="s">
        <v>99</v>
      </c>
      <c r="I730" s="24" t="s">
        <v>12</v>
      </c>
      <c r="J730" s="24" t="s">
        <v>2219</v>
      </c>
      <c r="K730" s="113">
        <v>45040.321597222224</v>
      </c>
      <c r="L730" s="116">
        <v>45047.341585648152</v>
      </c>
      <c r="M730" s="115" t="s">
        <v>2694</v>
      </c>
      <c r="N730" s="117">
        <v>1</v>
      </c>
      <c r="O730" s="113">
        <v>45910.605034722219</v>
      </c>
    </row>
    <row r="731" spans="1:15" ht="15.75" customHeight="1" x14ac:dyDescent="0.25">
      <c r="A731" s="48">
        <v>2696</v>
      </c>
      <c r="B731" s="35">
        <f t="shared" si="11"/>
        <v>13</v>
      </c>
      <c r="C731" s="113">
        <v>45015.465937499997</v>
      </c>
      <c r="D731" s="114" t="s">
        <v>757</v>
      </c>
      <c r="E731" s="35" t="s">
        <v>8</v>
      </c>
      <c r="F731" s="20"/>
      <c r="G731" s="24" t="s">
        <v>2015</v>
      </c>
      <c r="H731" s="125" t="s">
        <v>99</v>
      </c>
      <c r="I731" s="24" t="s">
        <v>12</v>
      </c>
      <c r="J731" s="24" t="s">
        <v>2649</v>
      </c>
      <c r="K731" s="113">
        <v>45028.586840277778</v>
      </c>
      <c r="L731" s="116">
        <v>45035.645243055558</v>
      </c>
      <c r="M731" s="115" t="s">
        <v>2694</v>
      </c>
      <c r="N731" s="117">
        <v>0</v>
      </c>
      <c r="O731" s="113">
        <v>45910.605034722219</v>
      </c>
    </row>
    <row r="732" spans="1:15" ht="15.75" customHeight="1" x14ac:dyDescent="0.25">
      <c r="A732" s="48">
        <v>2695</v>
      </c>
      <c r="B732" s="35">
        <f t="shared" si="11"/>
        <v>13</v>
      </c>
      <c r="C732" s="113">
        <v>45014.618622685186</v>
      </c>
      <c r="D732" s="114" t="s">
        <v>762</v>
      </c>
      <c r="E732" s="35" t="s">
        <v>8</v>
      </c>
      <c r="F732" s="20"/>
      <c r="G732" s="24" t="s">
        <v>2021</v>
      </c>
      <c r="H732" s="125" t="s">
        <v>99</v>
      </c>
      <c r="I732" s="24" t="s">
        <v>2048</v>
      </c>
      <c r="J732" s="24" t="s">
        <v>2650</v>
      </c>
      <c r="K732" s="113">
        <v>45015.440798611111</v>
      </c>
      <c r="L732" s="116">
        <v>45022.482534722221</v>
      </c>
      <c r="M732" s="115" t="s">
        <v>2694</v>
      </c>
      <c r="N732" s="117">
        <v>0</v>
      </c>
      <c r="O732" s="113">
        <v>45910.605034722219</v>
      </c>
    </row>
    <row r="733" spans="1:15" ht="15.75" customHeight="1" x14ac:dyDescent="0.25">
      <c r="A733" s="48">
        <v>2694</v>
      </c>
      <c r="B733" s="35">
        <f t="shared" si="11"/>
        <v>13</v>
      </c>
      <c r="C733" s="113">
        <v>45013.655173611114</v>
      </c>
      <c r="D733" s="114" t="s">
        <v>768</v>
      </c>
      <c r="E733" s="35" t="s">
        <v>8</v>
      </c>
      <c r="F733" s="20"/>
      <c r="G733" s="24" t="s">
        <v>2021</v>
      </c>
      <c r="H733" s="125" t="s">
        <v>99</v>
      </c>
      <c r="I733" s="24" t="s">
        <v>10</v>
      </c>
      <c r="J733" s="24" t="s">
        <v>2650</v>
      </c>
      <c r="K733" s="113">
        <v>45014.444409722222</v>
      </c>
      <c r="L733" s="116">
        <v>45021.46366898148</v>
      </c>
      <c r="M733" s="115" t="s">
        <v>2694</v>
      </c>
      <c r="N733" s="117">
        <v>0</v>
      </c>
      <c r="O733" s="113">
        <v>45910.605034722219</v>
      </c>
    </row>
    <row r="734" spans="1:15" ht="15.75" customHeight="1" x14ac:dyDescent="0.25">
      <c r="A734" s="48">
        <v>2693</v>
      </c>
      <c r="B734" s="35">
        <f t="shared" si="11"/>
        <v>13</v>
      </c>
      <c r="C734" s="113">
        <v>45013.567488425928</v>
      </c>
      <c r="D734" s="114" t="s">
        <v>769</v>
      </c>
      <c r="E734" s="35" t="s">
        <v>8</v>
      </c>
      <c r="F734" s="20"/>
      <c r="G734" s="24" t="s">
        <v>1999</v>
      </c>
      <c r="H734" s="125" t="s">
        <v>99</v>
      </c>
      <c r="I734" s="24" t="s">
        <v>12</v>
      </c>
      <c r="J734" s="24" t="s">
        <v>2651</v>
      </c>
      <c r="K734" s="113">
        <v>45021.708680555559</v>
      </c>
      <c r="L734" s="116">
        <v>45028.751111111109</v>
      </c>
      <c r="M734" s="115" t="s">
        <v>2694</v>
      </c>
      <c r="N734" s="117">
        <v>0</v>
      </c>
      <c r="O734" s="113">
        <v>45910.605034722219</v>
      </c>
    </row>
    <row r="735" spans="1:15" ht="15.75" customHeight="1" x14ac:dyDescent="0.25">
      <c r="A735" s="48">
        <v>2692</v>
      </c>
      <c r="B735" s="35">
        <f t="shared" si="11"/>
        <v>13</v>
      </c>
      <c r="C735" s="113">
        <v>45012.393159722225</v>
      </c>
      <c r="D735" s="114" t="s">
        <v>780</v>
      </c>
      <c r="E735" s="35" t="s">
        <v>8</v>
      </c>
      <c r="F735" s="20"/>
      <c r="G735" s="24" t="s">
        <v>1999</v>
      </c>
      <c r="H735" s="125" t="s">
        <v>99</v>
      </c>
      <c r="I735" s="24" t="s">
        <v>10</v>
      </c>
      <c r="J735" s="24" t="s">
        <v>2652</v>
      </c>
      <c r="K735" s="113">
        <v>45012.440381944441</v>
      </c>
      <c r="L735" s="116">
        <v>45019.462141203701</v>
      </c>
      <c r="M735" s="115" t="s">
        <v>2694</v>
      </c>
      <c r="N735" s="117">
        <v>0</v>
      </c>
      <c r="O735" s="113">
        <v>45910.605034722219</v>
      </c>
    </row>
    <row r="736" spans="1:15" ht="15.75" customHeight="1" x14ac:dyDescent="0.25">
      <c r="A736" s="48">
        <v>2691</v>
      </c>
      <c r="B736" s="35">
        <f t="shared" si="11"/>
        <v>12</v>
      </c>
      <c r="C736" s="113">
        <v>45009.450578703705</v>
      </c>
      <c r="D736" s="114" t="s">
        <v>787</v>
      </c>
      <c r="E736" s="35" t="s">
        <v>8</v>
      </c>
      <c r="F736" s="20"/>
      <c r="G736" s="24" t="s">
        <v>2021</v>
      </c>
      <c r="H736" s="125" t="s">
        <v>99</v>
      </c>
      <c r="I736" s="24" t="s">
        <v>10</v>
      </c>
      <c r="J736" s="24" t="s">
        <v>2653</v>
      </c>
      <c r="K736" s="113">
        <v>45014.357314814813</v>
      </c>
      <c r="L736" s="116">
        <v>45021.378472222219</v>
      </c>
      <c r="M736" s="115" t="s">
        <v>2694</v>
      </c>
      <c r="N736" s="117">
        <v>0</v>
      </c>
      <c r="O736" s="113">
        <v>45910.605034722219</v>
      </c>
    </row>
    <row r="737" spans="1:15" ht="15.75" customHeight="1" x14ac:dyDescent="0.25">
      <c r="A737" s="48">
        <v>2690</v>
      </c>
      <c r="B737" s="35">
        <f t="shared" si="11"/>
        <v>12</v>
      </c>
      <c r="C737" s="113">
        <v>45007.404942129629</v>
      </c>
      <c r="D737" s="114" t="s">
        <v>801</v>
      </c>
      <c r="E737" s="35" t="s">
        <v>8</v>
      </c>
      <c r="F737" s="20"/>
      <c r="G737" s="24" t="s">
        <v>1999</v>
      </c>
      <c r="H737" s="125" t="s">
        <v>99</v>
      </c>
      <c r="I737" s="24" t="s">
        <v>10</v>
      </c>
      <c r="J737" s="24" t="s">
        <v>2654</v>
      </c>
      <c r="K737" s="113">
        <v>45007.480069444442</v>
      </c>
      <c r="L737" s="116">
        <v>45014.550243055557</v>
      </c>
      <c r="M737" s="115" t="s">
        <v>2694</v>
      </c>
      <c r="N737" s="117">
        <v>0</v>
      </c>
      <c r="O737" s="113">
        <v>45910.605034722219</v>
      </c>
    </row>
    <row r="738" spans="1:15" ht="15.75" customHeight="1" x14ac:dyDescent="0.25">
      <c r="A738" s="48">
        <v>2689</v>
      </c>
      <c r="B738" s="35">
        <f t="shared" si="11"/>
        <v>12</v>
      </c>
      <c r="C738" s="113">
        <v>45006.480763888889</v>
      </c>
      <c r="D738" s="114" t="s">
        <v>811</v>
      </c>
      <c r="E738" s="35" t="s">
        <v>8</v>
      </c>
      <c r="F738" s="11"/>
      <c r="G738" s="24" t="s">
        <v>2001</v>
      </c>
      <c r="H738" s="125" t="s">
        <v>99</v>
      </c>
      <c r="I738" s="24" t="s">
        <v>12</v>
      </c>
      <c r="J738" s="24" t="s">
        <v>2584</v>
      </c>
      <c r="K738" s="113">
        <v>45008.585659722223</v>
      </c>
      <c r="L738" s="116">
        <v>45015.668402777781</v>
      </c>
      <c r="M738" s="115" t="s">
        <v>2694</v>
      </c>
      <c r="N738" s="117">
        <v>0</v>
      </c>
      <c r="O738" s="113">
        <v>45910.605034722219</v>
      </c>
    </row>
    <row r="739" spans="1:15" ht="15.75" customHeight="1" x14ac:dyDescent="0.25">
      <c r="A739" s="48">
        <v>2688</v>
      </c>
      <c r="B739" s="35">
        <f t="shared" si="11"/>
        <v>12</v>
      </c>
      <c r="C739" s="113">
        <v>45006.304571759261</v>
      </c>
      <c r="D739" s="114" t="s">
        <v>812</v>
      </c>
      <c r="E739" s="35" t="s">
        <v>8</v>
      </c>
      <c r="F739" s="11"/>
      <c r="G739" s="24" t="s">
        <v>2015</v>
      </c>
      <c r="H739" s="125" t="s">
        <v>99</v>
      </c>
      <c r="I739" s="24" t="s">
        <v>12</v>
      </c>
      <c r="J739" s="24" t="s">
        <v>2641</v>
      </c>
      <c r="K739" s="113">
        <v>45009.40121527778</v>
      </c>
      <c r="L739" s="116">
        <v>45016.474768518521</v>
      </c>
      <c r="M739" s="115" t="s">
        <v>2694</v>
      </c>
      <c r="N739" s="117">
        <v>0</v>
      </c>
      <c r="O739" s="113">
        <v>45910.605034722219</v>
      </c>
    </row>
    <row r="740" spans="1:15" ht="15.75" customHeight="1" x14ac:dyDescent="0.25">
      <c r="A740" s="48">
        <v>2687</v>
      </c>
      <c r="B740" s="35">
        <f t="shared" si="11"/>
        <v>12</v>
      </c>
      <c r="C740" s="113">
        <v>45005.850266203706</v>
      </c>
      <c r="D740" s="114" t="s">
        <v>824</v>
      </c>
      <c r="E740" s="35" t="s">
        <v>8</v>
      </c>
      <c r="F740" s="11"/>
      <c r="G740" s="24" t="s">
        <v>2014</v>
      </c>
      <c r="H740" s="125" t="s">
        <v>99</v>
      </c>
      <c r="I740" s="24" t="s">
        <v>12</v>
      </c>
      <c r="J740" s="24" t="s">
        <v>2655</v>
      </c>
      <c r="K740" s="113">
        <v>45007.633356481485</v>
      </c>
      <c r="L740" s="116">
        <v>45014.71947916667</v>
      </c>
      <c r="M740" s="115" t="s">
        <v>2694</v>
      </c>
      <c r="N740" s="117">
        <v>0</v>
      </c>
      <c r="O740" s="113">
        <v>45910.605034722219</v>
      </c>
    </row>
    <row r="741" spans="1:15" ht="15.75" customHeight="1" x14ac:dyDescent="0.25">
      <c r="A741" s="48">
        <v>2686</v>
      </c>
      <c r="B741" s="35">
        <f t="shared" si="11"/>
        <v>11</v>
      </c>
      <c r="C741" s="113">
        <v>45002.319826388892</v>
      </c>
      <c r="D741" s="114" t="s">
        <v>829</v>
      </c>
      <c r="E741" s="35" t="s">
        <v>8</v>
      </c>
      <c r="F741" s="11"/>
      <c r="G741" s="24" t="s">
        <v>1999</v>
      </c>
      <c r="H741" s="125" t="s">
        <v>99</v>
      </c>
      <c r="I741" s="24" t="s">
        <v>2048</v>
      </c>
      <c r="J741" s="24" t="s">
        <v>2656</v>
      </c>
      <c r="K741" s="113">
        <v>45006.359803240739</v>
      </c>
      <c r="L741" s="116">
        <v>45014.508402777778</v>
      </c>
      <c r="M741" s="115" t="s">
        <v>2694</v>
      </c>
      <c r="N741" s="117">
        <v>0</v>
      </c>
      <c r="O741" s="113">
        <v>45910.605034722219</v>
      </c>
    </row>
    <row r="742" spans="1:15" ht="15.75" customHeight="1" x14ac:dyDescent="0.25">
      <c r="A742" s="48">
        <v>2685</v>
      </c>
      <c r="B742" s="35">
        <f t="shared" si="11"/>
        <v>11</v>
      </c>
      <c r="C742" s="113">
        <v>45001.464687500003</v>
      </c>
      <c r="D742" s="114" t="s">
        <v>837</v>
      </c>
      <c r="E742" s="35" t="s">
        <v>8</v>
      </c>
      <c r="F742" s="11"/>
      <c r="G742" s="24" t="s">
        <v>2007</v>
      </c>
      <c r="H742" s="125" t="s">
        <v>99</v>
      </c>
      <c r="I742" s="24" t="s">
        <v>12</v>
      </c>
      <c r="J742" s="24" t="s">
        <v>2048</v>
      </c>
      <c r="K742" s="113">
        <v>45005.414456018516</v>
      </c>
      <c r="L742" s="116">
        <v>45012.511805555558</v>
      </c>
      <c r="M742" s="115" t="s">
        <v>2694</v>
      </c>
      <c r="N742" s="117">
        <v>0</v>
      </c>
      <c r="O742" s="113">
        <v>45910.605034722219</v>
      </c>
    </row>
    <row r="743" spans="1:15" ht="15.75" customHeight="1" x14ac:dyDescent="0.25">
      <c r="A743" s="48">
        <v>2684</v>
      </c>
      <c r="B743" s="35">
        <f t="shared" si="11"/>
        <v>11</v>
      </c>
      <c r="C743" s="113">
        <v>45001.313032407408</v>
      </c>
      <c r="D743" s="114" t="s">
        <v>838</v>
      </c>
      <c r="E743" s="35" t="s">
        <v>8</v>
      </c>
      <c r="F743" s="11"/>
      <c r="G743" s="24" t="s">
        <v>2022</v>
      </c>
      <c r="H743" s="125" t="s">
        <v>99</v>
      </c>
      <c r="I743" s="24" t="s">
        <v>12</v>
      </c>
      <c r="J743" s="24" t="s">
        <v>2048</v>
      </c>
      <c r="K743" s="113">
        <v>45009.5159375</v>
      </c>
      <c r="L743" s="116">
        <v>45016.587442129632</v>
      </c>
      <c r="M743" s="115" t="s">
        <v>2694</v>
      </c>
      <c r="N743" s="117">
        <v>0</v>
      </c>
      <c r="O743" s="113">
        <v>45910.605034722219</v>
      </c>
    </row>
    <row r="744" spans="1:15" ht="15.75" customHeight="1" x14ac:dyDescent="0.25">
      <c r="A744" s="48">
        <v>2683</v>
      </c>
      <c r="B744" s="35">
        <f t="shared" si="11"/>
        <v>11</v>
      </c>
      <c r="C744" s="113">
        <v>45000.444456018522</v>
      </c>
      <c r="D744" s="114" t="s">
        <v>845</v>
      </c>
      <c r="E744" s="35" t="s">
        <v>8</v>
      </c>
      <c r="F744" s="11"/>
      <c r="G744" s="24" t="s">
        <v>2001</v>
      </c>
      <c r="H744" s="125" t="s">
        <v>99</v>
      </c>
      <c r="I744" s="24" t="s">
        <v>12</v>
      </c>
      <c r="J744" s="24" t="s">
        <v>2657</v>
      </c>
      <c r="K744" s="113">
        <v>45009.379895833335</v>
      </c>
      <c r="L744" s="116">
        <v>45016.465671296297</v>
      </c>
      <c r="M744" s="115" t="s">
        <v>2694</v>
      </c>
      <c r="N744" s="117">
        <v>1</v>
      </c>
      <c r="O744" s="113">
        <v>45910.605034722219</v>
      </c>
    </row>
    <row r="745" spans="1:15" ht="15.75" customHeight="1" x14ac:dyDescent="0.25">
      <c r="A745" s="48">
        <v>2682</v>
      </c>
      <c r="B745" s="35">
        <f t="shared" si="11"/>
        <v>11</v>
      </c>
      <c r="C745" s="113">
        <v>44998.630995370368</v>
      </c>
      <c r="D745" s="114" t="s">
        <v>856</v>
      </c>
      <c r="E745" s="35" t="s">
        <v>8</v>
      </c>
      <c r="F745" s="11"/>
      <c r="G745" s="24" t="s">
        <v>1999</v>
      </c>
      <c r="H745" s="125" t="s">
        <v>99</v>
      </c>
      <c r="I745" s="24" t="s">
        <v>21</v>
      </c>
      <c r="J745" s="24" t="s">
        <v>2117</v>
      </c>
      <c r="K745" s="113">
        <v>45002.583402777775</v>
      </c>
      <c r="L745" s="116">
        <v>45009.635254629633</v>
      </c>
      <c r="M745" s="115" t="s">
        <v>2694</v>
      </c>
      <c r="N745" s="117">
        <v>0</v>
      </c>
      <c r="O745" s="113">
        <v>45910.605034722219</v>
      </c>
    </row>
    <row r="746" spans="1:15" ht="15.75" customHeight="1" x14ac:dyDescent="0.25">
      <c r="A746" s="48">
        <v>2681</v>
      </c>
      <c r="B746" s="35">
        <f t="shared" si="11"/>
        <v>10</v>
      </c>
      <c r="C746" s="113">
        <v>44994.494976851849</v>
      </c>
      <c r="D746" s="114" t="s">
        <v>864</v>
      </c>
      <c r="E746" s="35" t="s">
        <v>8</v>
      </c>
      <c r="F746" s="11"/>
      <c r="G746" s="24" t="s">
        <v>1999</v>
      </c>
      <c r="H746" s="125" t="s">
        <v>99</v>
      </c>
      <c r="I746" s="24" t="s">
        <v>21</v>
      </c>
      <c r="J746" s="24" t="s">
        <v>2369</v>
      </c>
      <c r="K746" s="113">
        <v>44994.573298611111</v>
      </c>
      <c r="L746" s="116">
        <v>45001.596516203703</v>
      </c>
      <c r="M746" s="115" t="s">
        <v>2694</v>
      </c>
      <c r="N746" s="117">
        <v>0</v>
      </c>
      <c r="O746" s="113">
        <v>45910.605034722219</v>
      </c>
    </row>
    <row r="747" spans="1:15" ht="15.75" customHeight="1" x14ac:dyDescent="0.25">
      <c r="A747" s="48">
        <v>2680</v>
      </c>
      <c r="B747" s="35">
        <f t="shared" si="11"/>
        <v>10</v>
      </c>
      <c r="C747" s="113">
        <v>44994.489027777781</v>
      </c>
      <c r="D747" s="114" t="s">
        <v>865</v>
      </c>
      <c r="E747" s="35" t="s">
        <v>8</v>
      </c>
      <c r="F747" s="36"/>
      <c r="G747" s="24" t="s">
        <v>1999</v>
      </c>
      <c r="H747" s="125" t="s">
        <v>99</v>
      </c>
      <c r="I747" s="24" t="s">
        <v>2048</v>
      </c>
      <c r="J747" s="24" t="s">
        <v>2658</v>
      </c>
      <c r="K747" s="113">
        <v>44999.668310185189</v>
      </c>
      <c r="L747" s="116">
        <v>45007.439930555556</v>
      </c>
      <c r="M747" s="115" t="s">
        <v>2694</v>
      </c>
      <c r="N747" s="117">
        <v>0</v>
      </c>
      <c r="O747" s="113">
        <v>45910.605034722219</v>
      </c>
    </row>
    <row r="748" spans="1:15" ht="15.75" customHeight="1" x14ac:dyDescent="0.25">
      <c r="A748" s="48">
        <v>2679</v>
      </c>
      <c r="B748" s="35">
        <f t="shared" si="11"/>
        <v>10</v>
      </c>
      <c r="C748" s="113">
        <v>44994.48337962963</v>
      </c>
      <c r="D748" s="114" t="s">
        <v>866</v>
      </c>
      <c r="E748" s="35" t="s">
        <v>8</v>
      </c>
      <c r="F748" s="36"/>
      <c r="G748" s="24" t="s">
        <v>1999</v>
      </c>
      <c r="H748" s="125" t="s">
        <v>99</v>
      </c>
      <c r="I748" s="24" t="s">
        <v>10</v>
      </c>
      <c r="J748" s="24" t="s">
        <v>2244</v>
      </c>
      <c r="K748" s="113">
        <v>45000.443067129629</v>
      </c>
      <c r="L748" s="116">
        <v>45007.464444444442</v>
      </c>
      <c r="M748" s="115" t="s">
        <v>2694</v>
      </c>
      <c r="N748" s="117">
        <v>0</v>
      </c>
      <c r="O748" s="113">
        <v>45910.605034722219</v>
      </c>
    </row>
    <row r="749" spans="1:15" ht="15.75" customHeight="1" x14ac:dyDescent="0.25">
      <c r="A749" s="48">
        <v>2678</v>
      </c>
      <c r="B749" s="35">
        <f t="shared" si="11"/>
        <v>10</v>
      </c>
      <c r="C749" s="113">
        <v>44994.482175925928</v>
      </c>
      <c r="D749" s="114" t="s">
        <v>867</v>
      </c>
      <c r="E749" s="35" t="s">
        <v>8</v>
      </c>
      <c r="F749" s="36"/>
      <c r="G749" s="24" t="s">
        <v>1999</v>
      </c>
      <c r="H749" s="125" t="s">
        <v>99</v>
      </c>
      <c r="I749" s="24" t="s">
        <v>21</v>
      </c>
      <c r="J749" s="24" t="s">
        <v>2241</v>
      </c>
      <c r="K749" s="113">
        <v>45000.485277777778</v>
      </c>
      <c r="L749" s="116">
        <v>45007.501493055555</v>
      </c>
      <c r="M749" s="115" t="s">
        <v>2694</v>
      </c>
      <c r="N749" s="117">
        <v>1</v>
      </c>
      <c r="O749" s="113">
        <v>45910.605034722219</v>
      </c>
    </row>
    <row r="750" spans="1:15" ht="15.75" customHeight="1" x14ac:dyDescent="0.25">
      <c r="A750" s="48">
        <v>2677</v>
      </c>
      <c r="B750" s="35">
        <f t="shared" si="11"/>
        <v>10</v>
      </c>
      <c r="C750" s="113">
        <v>44993.675254629627</v>
      </c>
      <c r="D750" s="114" t="s">
        <v>871</v>
      </c>
      <c r="E750" s="35" t="s">
        <v>8</v>
      </c>
      <c r="F750" s="36"/>
      <c r="G750" s="24" t="s">
        <v>1999</v>
      </c>
      <c r="H750" s="125" t="s">
        <v>99</v>
      </c>
      <c r="I750" s="24" t="s">
        <v>21</v>
      </c>
      <c r="J750" s="24" t="s">
        <v>2324</v>
      </c>
      <c r="K750" s="113">
        <v>44994.394479166665</v>
      </c>
      <c r="L750" s="116">
        <v>45007.336261574077</v>
      </c>
      <c r="M750" s="115" t="s">
        <v>2694</v>
      </c>
      <c r="N750" s="117">
        <v>0</v>
      </c>
      <c r="O750" s="113">
        <v>45910.605034722219</v>
      </c>
    </row>
    <row r="751" spans="1:15" ht="15.75" customHeight="1" x14ac:dyDescent="0.25">
      <c r="A751" s="48">
        <v>2676</v>
      </c>
      <c r="B751" s="35">
        <f t="shared" si="11"/>
        <v>10</v>
      </c>
      <c r="C751" s="113">
        <v>44993.426446759258</v>
      </c>
      <c r="D751" s="114" t="s">
        <v>872</v>
      </c>
      <c r="E751" s="35" t="s">
        <v>8</v>
      </c>
      <c r="F751" s="36"/>
      <c r="G751" s="24" t="s">
        <v>1999</v>
      </c>
      <c r="H751" s="125" t="s">
        <v>99</v>
      </c>
      <c r="I751" s="24" t="s">
        <v>12</v>
      </c>
      <c r="J751" s="24" t="s">
        <v>2659</v>
      </c>
      <c r="K751" s="113">
        <v>44993.487650462965</v>
      </c>
      <c r="L751" s="116">
        <v>45007.433657407404</v>
      </c>
      <c r="M751" s="115" t="s">
        <v>2694</v>
      </c>
      <c r="N751" s="117">
        <v>0</v>
      </c>
      <c r="O751" s="113">
        <v>45910.605034722219</v>
      </c>
    </row>
    <row r="752" spans="1:15" ht="15.75" customHeight="1" x14ac:dyDescent="0.25">
      <c r="A752" s="48">
        <v>2675</v>
      </c>
      <c r="B752" s="35">
        <f t="shared" si="11"/>
        <v>10</v>
      </c>
      <c r="C752" s="113">
        <v>44992.398692129631</v>
      </c>
      <c r="D752" s="114" t="s">
        <v>881</v>
      </c>
      <c r="E752" s="35" t="s">
        <v>8</v>
      </c>
      <c r="F752" s="36"/>
      <c r="G752" s="24" t="s">
        <v>1999</v>
      </c>
      <c r="H752" s="125" t="s">
        <v>99</v>
      </c>
      <c r="I752" s="24" t="s">
        <v>2048</v>
      </c>
      <c r="J752" s="24" t="s">
        <v>2660</v>
      </c>
      <c r="K752" s="113">
        <v>44992.499120370368</v>
      </c>
      <c r="L752" s="116">
        <v>44999.500763888886</v>
      </c>
      <c r="M752" s="115" t="s">
        <v>2694</v>
      </c>
      <c r="N752" s="117">
        <v>0</v>
      </c>
      <c r="O752" s="113">
        <v>45910.605034722219</v>
      </c>
    </row>
    <row r="753" spans="1:15" ht="15.75" customHeight="1" x14ac:dyDescent="0.25">
      <c r="A753" s="48">
        <v>2674</v>
      </c>
      <c r="B753" s="35">
        <f t="shared" si="11"/>
        <v>10</v>
      </c>
      <c r="C753" s="113">
        <v>44992.333275462966</v>
      </c>
      <c r="D753" s="114" t="s">
        <v>882</v>
      </c>
      <c r="E753" s="35" t="s">
        <v>8</v>
      </c>
      <c r="F753" s="36"/>
      <c r="G753" s="24" t="s">
        <v>1999</v>
      </c>
      <c r="H753" s="125" t="s">
        <v>99</v>
      </c>
      <c r="I753" s="24" t="s">
        <v>10</v>
      </c>
      <c r="J753" s="24" t="s">
        <v>2661</v>
      </c>
      <c r="K753" s="113">
        <v>44992.590416666666</v>
      </c>
      <c r="L753" s="116">
        <v>44999.63108796296</v>
      </c>
      <c r="M753" s="115" t="s">
        <v>2694</v>
      </c>
      <c r="N753" s="117">
        <v>0</v>
      </c>
      <c r="O753" s="113">
        <v>45910.605034722219</v>
      </c>
    </row>
    <row r="754" spans="1:15" ht="15.75" customHeight="1" x14ac:dyDescent="0.25">
      <c r="A754" s="48">
        <v>2673</v>
      </c>
      <c r="B754" s="35">
        <f t="shared" si="11"/>
        <v>10</v>
      </c>
      <c r="C754" s="113">
        <v>44991.759155092594</v>
      </c>
      <c r="D754" s="114" t="s">
        <v>890</v>
      </c>
      <c r="E754" s="35" t="s">
        <v>8</v>
      </c>
      <c r="F754" s="36"/>
      <c r="G754" s="24" t="s">
        <v>1999</v>
      </c>
      <c r="H754" s="125" t="s">
        <v>99</v>
      </c>
      <c r="I754" s="24" t="s">
        <v>12</v>
      </c>
      <c r="J754" s="24" t="s">
        <v>2662</v>
      </c>
      <c r="K754" s="113">
        <v>44995.333587962959</v>
      </c>
      <c r="L754" s="116">
        <v>45002.375856481478</v>
      </c>
      <c r="M754" s="115" t="s">
        <v>2694</v>
      </c>
      <c r="N754" s="117">
        <v>0</v>
      </c>
      <c r="O754" s="113">
        <v>45910.605034722219</v>
      </c>
    </row>
    <row r="755" spans="1:15" ht="15.75" customHeight="1" x14ac:dyDescent="0.25">
      <c r="A755" s="48">
        <v>2672</v>
      </c>
      <c r="B755" s="35">
        <f t="shared" si="11"/>
        <v>10</v>
      </c>
      <c r="C755" s="113">
        <v>44991.757060185184</v>
      </c>
      <c r="D755" s="114" t="s">
        <v>891</v>
      </c>
      <c r="E755" s="35" t="s">
        <v>8</v>
      </c>
      <c r="F755" s="36"/>
      <c r="G755" s="24" t="s">
        <v>1999</v>
      </c>
      <c r="H755" s="125" t="s">
        <v>99</v>
      </c>
      <c r="I755" s="24" t="s">
        <v>2048</v>
      </c>
      <c r="J755" s="24" t="s">
        <v>2663</v>
      </c>
      <c r="K755" s="113">
        <v>44995.335659722223</v>
      </c>
      <c r="L755" s="116">
        <v>45002.377303240741</v>
      </c>
      <c r="M755" s="115" t="s">
        <v>2694</v>
      </c>
      <c r="N755" s="117">
        <v>0</v>
      </c>
      <c r="O755" s="113">
        <v>45910.605034722219</v>
      </c>
    </row>
    <row r="756" spans="1:15" ht="15.75" customHeight="1" x14ac:dyDescent="0.25">
      <c r="A756" s="48">
        <v>2671</v>
      </c>
      <c r="B756" s="35">
        <f t="shared" si="11"/>
        <v>10</v>
      </c>
      <c r="C756" s="113">
        <v>44991.644699074073</v>
      </c>
      <c r="D756" s="114" t="s">
        <v>892</v>
      </c>
      <c r="E756" s="35" t="s">
        <v>8</v>
      </c>
      <c r="F756" s="36"/>
      <c r="G756" s="24" t="s">
        <v>1999</v>
      </c>
      <c r="H756" s="125" t="s">
        <v>99</v>
      </c>
      <c r="I756" s="24" t="s">
        <v>12</v>
      </c>
      <c r="J756" s="24" t="s">
        <v>2664</v>
      </c>
      <c r="K756" s="113">
        <v>44991.668912037036</v>
      </c>
      <c r="L756" s="116">
        <v>44998.709548611114</v>
      </c>
      <c r="M756" s="115" t="s">
        <v>2694</v>
      </c>
      <c r="N756" s="117">
        <v>0</v>
      </c>
      <c r="O756" s="113">
        <v>45910.605034722219</v>
      </c>
    </row>
    <row r="757" spans="1:15" ht="15.75" customHeight="1" x14ac:dyDescent="0.25">
      <c r="A757" s="48">
        <v>2670</v>
      </c>
      <c r="B757" s="35">
        <f t="shared" si="11"/>
        <v>10</v>
      </c>
      <c r="C757" s="113">
        <v>44991.570787037039</v>
      </c>
      <c r="D757" s="114" t="s">
        <v>893</v>
      </c>
      <c r="E757" s="35" t="s">
        <v>8</v>
      </c>
      <c r="F757" s="36"/>
      <c r="G757" s="24" t="s">
        <v>1999</v>
      </c>
      <c r="H757" s="125" t="s">
        <v>99</v>
      </c>
      <c r="I757" s="24" t="s">
        <v>21</v>
      </c>
      <c r="J757" s="24" t="s">
        <v>2665</v>
      </c>
      <c r="K757" s="113">
        <v>44993.512662037036</v>
      </c>
      <c r="L757" s="116">
        <v>45000.552291666667</v>
      </c>
      <c r="M757" s="115" t="s">
        <v>2694</v>
      </c>
      <c r="N757" s="117">
        <v>0</v>
      </c>
      <c r="O757" s="113">
        <v>45910.605034722219</v>
      </c>
    </row>
    <row r="758" spans="1:15" ht="15.75" customHeight="1" x14ac:dyDescent="0.25">
      <c r="A758" s="48">
        <v>2669</v>
      </c>
      <c r="B758" s="35">
        <f t="shared" si="11"/>
        <v>10</v>
      </c>
      <c r="C758" s="113">
        <v>44991.484293981484</v>
      </c>
      <c r="D758" s="114" t="s">
        <v>894</v>
      </c>
      <c r="E758" s="35" t="s">
        <v>8</v>
      </c>
      <c r="F758" s="36"/>
      <c r="G758" s="24" t="s">
        <v>1999</v>
      </c>
      <c r="H758" s="125" t="s">
        <v>99</v>
      </c>
      <c r="I758" s="24" t="s">
        <v>2048</v>
      </c>
      <c r="J758" s="24" t="s">
        <v>2666</v>
      </c>
      <c r="K758" s="113">
        <v>44993.447233796294</v>
      </c>
      <c r="L758" s="116">
        <v>45000.474178240744</v>
      </c>
      <c r="M758" s="115" t="s">
        <v>2694</v>
      </c>
      <c r="N758" s="117">
        <v>0</v>
      </c>
      <c r="O758" s="113">
        <v>45910.605034722219</v>
      </c>
    </row>
    <row r="759" spans="1:15" ht="15.75" customHeight="1" x14ac:dyDescent="0.25">
      <c r="A759" s="48">
        <v>2668</v>
      </c>
      <c r="B759" s="35">
        <f t="shared" si="11"/>
        <v>10</v>
      </c>
      <c r="C759" s="113">
        <v>44991.464675925927</v>
      </c>
      <c r="D759" s="114" t="s">
        <v>895</v>
      </c>
      <c r="E759" s="35" t="s">
        <v>8</v>
      </c>
      <c r="F759" s="20"/>
      <c r="G759" s="24" t="s">
        <v>2043</v>
      </c>
      <c r="H759" s="125" t="s">
        <v>99</v>
      </c>
      <c r="I759" s="24" t="s">
        <v>21</v>
      </c>
      <c r="J759" s="24" t="s">
        <v>2645</v>
      </c>
      <c r="K759" s="113">
        <v>45015.296493055554</v>
      </c>
      <c r="L759" s="116">
        <v>45022.337592592594</v>
      </c>
      <c r="M759" s="115" t="s">
        <v>2694</v>
      </c>
      <c r="N759" s="117">
        <v>0</v>
      </c>
      <c r="O759" s="113">
        <v>45910.605034722219</v>
      </c>
    </row>
    <row r="760" spans="1:15" ht="15.75" customHeight="1" x14ac:dyDescent="0.25">
      <c r="A760" s="48">
        <v>2667</v>
      </c>
      <c r="B760" s="35">
        <f t="shared" si="11"/>
        <v>9</v>
      </c>
      <c r="C760" s="113">
        <v>44988.452303240738</v>
      </c>
      <c r="D760" s="114" t="s">
        <v>897</v>
      </c>
      <c r="E760" s="35" t="s">
        <v>8</v>
      </c>
      <c r="F760" s="20"/>
      <c r="G760" s="24" t="s">
        <v>2015</v>
      </c>
      <c r="H760" s="125" t="s">
        <v>99</v>
      </c>
      <c r="I760" s="24" t="s">
        <v>10</v>
      </c>
      <c r="J760" s="24" t="s">
        <v>2048</v>
      </c>
      <c r="K760" s="113">
        <v>44988.581203703703</v>
      </c>
      <c r="L760" s="116">
        <v>44995.585706018515</v>
      </c>
      <c r="M760" s="115" t="s">
        <v>2694</v>
      </c>
      <c r="N760" s="117">
        <v>0</v>
      </c>
      <c r="O760" s="113">
        <v>45910.605034722219</v>
      </c>
    </row>
    <row r="761" spans="1:15" ht="15.75" customHeight="1" x14ac:dyDescent="0.25">
      <c r="A761" s="48">
        <v>2666</v>
      </c>
      <c r="B761" s="35">
        <f t="shared" si="11"/>
        <v>9</v>
      </c>
      <c r="C761" s="113">
        <v>44987.280833333331</v>
      </c>
      <c r="D761" s="114" t="s">
        <v>905</v>
      </c>
      <c r="E761" s="35" t="s">
        <v>8</v>
      </c>
      <c r="F761" s="20"/>
      <c r="G761" s="24" t="s">
        <v>2015</v>
      </c>
      <c r="H761" s="125" t="s">
        <v>99</v>
      </c>
      <c r="I761" s="24" t="s">
        <v>12</v>
      </c>
      <c r="J761" s="24" t="s">
        <v>2667</v>
      </c>
      <c r="K761" s="113">
        <v>45006.361967592595</v>
      </c>
      <c r="L761" s="116">
        <v>45013.418935185182</v>
      </c>
      <c r="M761" s="115" t="s">
        <v>2695</v>
      </c>
      <c r="N761" s="117">
        <v>2</v>
      </c>
      <c r="O761" s="113">
        <v>45910.605034722219</v>
      </c>
    </row>
    <row r="762" spans="1:15" ht="15.75" customHeight="1" x14ac:dyDescent="0.25">
      <c r="A762" s="48">
        <v>2665</v>
      </c>
      <c r="B762" s="35">
        <f t="shared" si="11"/>
        <v>9</v>
      </c>
      <c r="C762" s="113">
        <v>44984.555775462963</v>
      </c>
      <c r="D762" s="114" t="s">
        <v>923</v>
      </c>
      <c r="E762" s="35" t="s">
        <v>8</v>
      </c>
      <c r="F762" s="20"/>
      <c r="G762" s="24" t="s">
        <v>1999</v>
      </c>
      <c r="H762" s="125" t="s">
        <v>99</v>
      </c>
      <c r="I762" s="24" t="s">
        <v>10</v>
      </c>
      <c r="J762" s="24" t="s">
        <v>2668</v>
      </c>
      <c r="K762" s="113">
        <v>44988.475405092591</v>
      </c>
      <c r="L762" s="116">
        <v>44995.511678240742</v>
      </c>
      <c r="M762" s="115" t="s">
        <v>2694</v>
      </c>
      <c r="N762" s="117">
        <v>0</v>
      </c>
      <c r="O762" s="113">
        <v>45910.605034722219</v>
      </c>
    </row>
    <row r="763" spans="1:15" ht="15.75" customHeight="1" x14ac:dyDescent="0.25">
      <c r="A763" s="48">
        <v>2664</v>
      </c>
      <c r="B763" s="35">
        <f t="shared" si="11"/>
        <v>8</v>
      </c>
      <c r="C763" s="113">
        <v>44980.351076388892</v>
      </c>
      <c r="D763" s="114" t="s">
        <v>935</v>
      </c>
      <c r="E763" s="35" t="s">
        <v>8</v>
      </c>
      <c r="F763" s="20"/>
      <c r="G763" s="24" t="s">
        <v>1999</v>
      </c>
      <c r="H763" s="125" t="s">
        <v>99</v>
      </c>
      <c r="I763" s="24" t="s">
        <v>12</v>
      </c>
      <c r="J763" s="24" t="s">
        <v>2669</v>
      </c>
      <c r="K763" s="113">
        <v>44984.387187499997</v>
      </c>
      <c r="L763" s="116">
        <v>44991.422673611109</v>
      </c>
      <c r="M763" s="115" t="s">
        <v>2694</v>
      </c>
      <c r="N763" s="117">
        <v>0</v>
      </c>
      <c r="O763" s="113">
        <v>45910.605034722219</v>
      </c>
    </row>
    <row r="764" spans="1:15" ht="15.75" customHeight="1" x14ac:dyDescent="0.25">
      <c r="A764" s="48">
        <v>2663</v>
      </c>
      <c r="B764" s="35">
        <f t="shared" si="11"/>
        <v>8</v>
      </c>
      <c r="C764" s="113">
        <v>44979.451192129629</v>
      </c>
      <c r="D764" s="114" t="s">
        <v>947</v>
      </c>
      <c r="E764" s="35" t="s">
        <v>8</v>
      </c>
      <c r="F764" s="20"/>
      <c r="G764" s="24" t="s">
        <v>2002</v>
      </c>
      <c r="H764" s="125" t="s">
        <v>99</v>
      </c>
      <c r="I764" s="24" t="s">
        <v>21</v>
      </c>
      <c r="J764" s="24" t="s">
        <v>2048</v>
      </c>
      <c r="K764" s="113">
        <v>44985.43178240741</v>
      </c>
      <c r="L764" s="116">
        <v>44992.471064814818</v>
      </c>
      <c r="M764" s="115" t="s">
        <v>2694</v>
      </c>
      <c r="N764" s="117">
        <v>0</v>
      </c>
      <c r="O764" s="113">
        <v>45910.605034722219</v>
      </c>
    </row>
    <row r="765" spans="1:15" ht="15.75" customHeight="1" x14ac:dyDescent="0.25">
      <c r="A765" s="48">
        <v>2662</v>
      </c>
      <c r="B765" s="35">
        <f t="shared" si="11"/>
        <v>8</v>
      </c>
      <c r="C765" s="113">
        <v>44977.52002314815</v>
      </c>
      <c r="D765" s="114" t="s">
        <v>960</v>
      </c>
      <c r="E765" s="35" t="s">
        <v>8</v>
      </c>
      <c r="F765" s="20"/>
      <c r="G765" s="24" t="s">
        <v>1999</v>
      </c>
      <c r="H765" s="125" t="s">
        <v>99</v>
      </c>
      <c r="I765" s="24" t="s">
        <v>2048</v>
      </c>
      <c r="J765" s="24" t="s">
        <v>2670</v>
      </c>
      <c r="K765" s="113">
        <v>44977.543634259258</v>
      </c>
      <c r="L765" s="116">
        <v>44984.603229166663</v>
      </c>
      <c r="M765" s="115" t="s">
        <v>2694</v>
      </c>
      <c r="N765" s="117">
        <v>0</v>
      </c>
      <c r="O765" s="113">
        <v>45910.605034722219</v>
      </c>
    </row>
    <row r="766" spans="1:15" ht="15.75" customHeight="1" x14ac:dyDescent="0.25">
      <c r="A766" s="48">
        <v>2661</v>
      </c>
      <c r="B766" s="35">
        <f t="shared" si="11"/>
        <v>7</v>
      </c>
      <c r="C766" s="113">
        <v>44974.622071759259</v>
      </c>
      <c r="D766" s="114" t="s">
        <v>963</v>
      </c>
      <c r="E766" s="35" t="s">
        <v>8</v>
      </c>
      <c r="F766" s="20"/>
      <c r="G766" s="24" t="s">
        <v>1999</v>
      </c>
      <c r="H766" s="125" t="s">
        <v>99</v>
      </c>
      <c r="I766" s="24" t="s">
        <v>21</v>
      </c>
      <c r="J766" s="24" t="s">
        <v>2048</v>
      </c>
      <c r="K766" s="113">
        <v>44978.412511574075</v>
      </c>
      <c r="L766" s="116">
        <v>44985.423414351855</v>
      </c>
      <c r="M766" s="115" t="s">
        <v>2694</v>
      </c>
      <c r="N766" s="117">
        <v>0</v>
      </c>
      <c r="O766" s="113">
        <v>45910.605034722219</v>
      </c>
    </row>
    <row r="767" spans="1:15" ht="15.75" customHeight="1" x14ac:dyDescent="0.25">
      <c r="A767" s="48">
        <v>2660</v>
      </c>
      <c r="B767" s="35">
        <f t="shared" si="11"/>
        <v>7</v>
      </c>
      <c r="C767" s="113">
        <v>44973.347951388889</v>
      </c>
      <c r="D767" s="114" t="s">
        <v>968</v>
      </c>
      <c r="E767" s="35" t="s">
        <v>8</v>
      </c>
      <c r="F767" s="20"/>
      <c r="G767" s="24" t="s">
        <v>1999</v>
      </c>
      <c r="H767" s="125" t="s">
        <v>99</v>
      </c>
      <c r="I767" s="24" t="s">
        <v>2048</v>
      </c>
      <c r="J767" s="24" t="s">
        <v>2671</v>
      </c>
      <c r="K767" s="113">
        <v>44979.362164351849</v>
      </c>
      <c r="L767" s="116">
        <v>44987.383333333331</v>
      </c>
      <c r="M767" s="115" t="s">
        <v>2694</v>
      </c>
      <c r="N767" s="117">
        <v>0</v>
      </c>
      <c r="O767" s="113">
        <v>45910.605034722219</v>
      </c>
    </row>
    <row r="768" spans="1:15" ht="15.75" customHeight="1" x14ac:dyDescent="0.25">
      <c r="A768" s="48">
        <v>2659</v>
      </c>
      <c r="B768" s="35">
        <f t="shared" si="11"/>
        <v>7</v>
      </c>
      <c r="C768" s="113">
        <v>44971.674189814818</v>
      </c>
      <c r="D768" s="114" t="s">
        <v>978</v>
      </c>
      <c r="E768" s="35" t="s">
        <v>8</v>
      </c>
      <c r="F768" s="20"/>
      <c r="G768" s="24" t="s">
        <v>2005</v>
      </c>
      <c r="H768" s="125" t="s">
        <v>99</v>
      </c>
      <c r="I768" s="24" t="s">
        <v>12</v>
      </c>
      <c r="J768" s="24" t="s">
        <v>2672</v>
      </c>
      <c r="K768" s="113">
        <v>44973.597291666665</v>
      </c>
      <c r="L768" s="116">
        <v>44981.673935185187</v>
      </c>
      <c r="M768" s="115" t="s">
        <v>2694</v>
      </c>
      <c r="N768" s="117">
        <v>0</v>
      </c>
      <c r="O768" s="113">
        <v>45910.605034722219</v>
      </c>
    </row>
    <row r="769" spans="1:15" ht="15.75" customHeight="1" x14ac:dyDescent="0.25">
      <c r="A769" s="48">
        <v>2658</v>
      </c>
      <c r="B769" s="35">
        <f t="shared" si="11"/>
        <v>7</v>
      </c>
      <c r="C769" s="113">
        <v>44971.662314814814</v>
      </c>
      <c r="D769" s="114" t="s">
        <v>979</v>
      </c>
      <c r="E769" s="35" t="s">
        <v>8</v>
      </c>
      <c r="F769" s="20"/>
      <c r="G769" s="24" t="s">
        <v>1999</v>
      </c>
      <c r="H769" s="125" t="s">
        <v>99</v>
      </c>
      <c r="I769" s="24" t="s">
        <v>12</v>
      </c>
      <c r="J769" s="24" t="s">
        <v>2659</v>
      </c>
      <c r="K769" s="113">
        <v>44972.460914351854</v>
      </c>
      <c r="L769" s="116">
        <v>44979.508310185185</v>
      </c>
      <c r="M769" s="115" t="s">
        <v>2695</v>
      </c>
      <c r="N769" s="117">
        <v>0</v>
      </c>
      <c r="O769" s="113">
        <v>45910.605034722219</v>
      </c>
    </row>
    <row r="770" spans="1:15" ht="15.75" customHeight="1" x14ac:dyDescent="0.25">
      <c r="A770" s="48">
        <v>2657</v>
      </c>
      <c r="B770" s="35">
        <f t="shared" si="11"/>
        <v>7</v>
      </c>
      <c r="C770" s="113">
        <v>44971.461712962962</v>
      </c>
      <c r="D770" s="114" t="s">
        <v>980</v>
      </c>
      <c r="E770" s="35" t="s">
        <v>8</v>
      </c>
      <c r="F770" s="20"/>
      <c r="G770" s="24" t="s">
        <v>2005</v>
      </c>
      <c r="H770" s="125" t="s">
        <v>99</v>
      </c>
      <c r="I770" s="24" t="s">
        <v>12</v>
      </c>
      <c r="J770" s="24" t="s">
        <v>2673</v>
      </c>
      <c r="K770" s="113">
        <v>44991.559293981481</v>
      </c>
      <c r="L770" s="116">
        <v>44998.586168981485</v>
      </c>
      <c r="M770" s="115" t="s">
        <v>2694</v>
      </c>
      <c r="N770" s="117">
        <v>1</v>
      </c>
      <c r="O770" s="113">
        <v>45910.605034722219</v>
      </c>
    </row>
    <row r="771" spans="1:15" ht="15.75" customHeight="1" x14ac:dyDescent="0.25">
      <c r="A771" s="48">
        <v>2656</v>
      </c>
      <c r="B771" s="35">
        <f t="shared" ref="B771:B834" si="12">_xlfn.ISOWEEKNUM(C771)</f>
        <v>7</v>
      </c>
      <c r="C771" s="113">
        <v>44970.594895833332</v>
      </c>
      <c r="D771" s="114" t="s">
        <v>986</v>
      </c>
      <c r="E771" s="35" t="s">
        <v>8</v>
      </c>
      <c r="F771" s="20"/>
      <c r="G771" s="24" t="s">
        <v>1999</v>
      </c>
      <c r="H771" s="125" t="s">
        <v>99</v>
      </c>
      <c r="I771" s="24" t="s">
        <v>21</v>
      </c>
      <c r="J771" s="24" t="s">
        <v>2674</v>
      </c>
      <c r="K771" s="113">
        <v>44970.692916666667</v>
      </c>
      <c r="L771" s="116">
        <v>44978.337650462963</v>
      </c>
      <c r="M771" s="115" t="s">
        <v>2694</v>
      </c>
      <c r="N771" s="117">
        <v>0</v>
      </c>
      <c r="O771" s="113">
        <v>45910.605034722219</v>
      </c>
    </row>
    <row r="772" spans="1:15" ht="15.75" customHeight="1" x14ac:dyDescent="0.25">
      <c r="A772" s="48">
        <v>2655</v>
      </c>
      <c r="B772" s="35">
        <f t="shared" si="12"/>
        <v>6</v>
      </c>
      <c r="C772" s="113">
        <v>44966.606111111112</v>
      </c>
      <c r="D772" s="114" t="s">
        <v>998</v>
      </c>
      <c r="E772" s="35" t="s">
        <v>8</v>
      </c>
      <c r="F772" s="20"/>
      <c r="G772" s="24" t="s">
        <v>1999</v>
      </c>
      <c r="H772" s="125" t="s">
        <v>99</v>
      </c>
      <c r="I772" s="24" t="s">
        <v>2048</v>
      </c>
      <c r="J772" s="24" t="s">
        <v>2675</v>
      </c>
      <c r="K772" s="113">
        <v>44972.567337962966</v>
      </c>
      <c r="L772" s="116">
        <v>44979.589918981481</v>
      </c>
      <c r="M772" s="115" t="s">
        <v>2694</v>
      </c>
      <c r="N772" s="117">
        <v>0</v>
      </c>
      <c r="O772" s="113">
        <v>45910.605034722219</v>
      </c>
    </row>
    <row r="773" spans="1:15" ht="15.75" customHeight="1" x14ac:dyDescent="0.25">
      <c r="A773" s="48">
        <v>2654</v>
      </c>
      <c r="B773" s="35">
        <f t="shared" si="12"/>
        <v>6</v>
      </c>
      <c r="C773" s="113">
        <v>44965.545381944445</v>
      </c>
      <c r="D773" s="114" t="s">
        <v>1007</v>
      </c>
      <c r="E773" s="35" t="s">
        <v>8</v>
      </c>
      <c r="F773" s="20"/>
      <c r="G773" s="24" t="s">
        <v>1999</v>
      </c>
      <c r="H773" s="125" t="s">
        <v>99</v>
      </c>
      <c r="I773" s="24" t="s">
        <v>21</v>
      </c>
      <c r="J773" s="24" t="s">
        <v>2676</v>
      </c>
      <c r="K773" s="113">
        <v>44970.414120370369</v>
      </c>
      <c r="L773" s="116">
        <v>44977.446006944447</v>
      </c>
      <c r="M773" s="115" t="s">
        <v>2694</v>
      </c>
      <c r="N773" s="117">
        <v>0</v>
      </c>
      <c r="O773" s="113">
        <v>45910.605034722219</v>
      </c>
    </row>
    <row r="774" spans="1:15" ht="15.75" customHeight="1" x14ac:dyDescent="0.25">
      <c r="A774" s="48">
        <v>2653</v>
      </c>
      <c r="B774" s="35">
        <f t="shared" si="12"/>
        <v>6</v>
      </c>
      <c r="C774" s="113">
        <v>44964.447418981479</v>
      </c>
      <c r="D774" s="114" t="s">
        <v>1013</v>
      </c>
      <c r="E774" s="35" t="s">
        <v>8</v>
      </c>
      <c r="F774" s="20"/>
      <c r="G774" s="24" t="s">
        <v>2037</v>
      </c>
      <c r="H774" s="125" t="s">
        <v>99</v>
      </c>
      <c r="I774" s="24" t="s">
        <v>12</v>
      </c>
      <c r="J774" s="24" t="s">
        <v>2677</v>
      </c>
      <c r="K774" s="113">
        <v>44966.541724537034</v>
      </c>
      <c r="L774" s="116">
        <v>44973.586493055554</v>
      </c>
      <c r="M774" s="115" t="s">
        <v>2694</v>
      </c>
      <c r="N774" s="117">
        <v>0</v>
      </c>
      <c r="O774" s="113">
        <v>45910.605034722219</v>
      </c>
    </row>
    <row r="775" spans="1:15" ht="15.75" customHeight="1" x14ac:dyDescent="0.25">
      <c r="A775" s="48">
        <v>2652</v>
      </c>
      <c r="B775" s="35">
        <f t="shared" si="12"/>
        <v>4</v>
      </c>
      <c r="C775" s="113">
        <v>44953.658587962964</v>
      </c>
      <c r="D775" s="114" t="s">
        <v>1040</v>
      </c>
      <c r="E775" s="35" t="s">
        <v>8</v>
      </c>
      <c r="F775" s="20"/>
      <c r="G775" s="24" t="s">
        <v>1999</v>
      </c>
      <c r="H775" s="125" t="s">
        <v>99</v>
      </c>
      <c r="I775" s="24" t="s">
        <v>12</v>
      </c>
      <c r="J775" s="24" t="s">
        <v>2678</v>
      </c>
      <c r="K775" s="113">
        <v>44963.613391203704</v>
      </c>
      <c r="L775" s="116">
        <v>44970.629583333335</v>
      </c>
      <c r="M775" s="115" t="s">
        <v>2694</v>
      </c>
      <c r="N775" s="117">
        <v>2</v>
      </c>
      <c r="O775" s="113">
        <v>45910.605034722219</v>
      </c>
    </row>
    <row r="776" spans="1:15" ht="15.75" customHeight="1" x14ac:dyDescent="0.25">
      <c r="A776" s="48">
        <v>2651</v>
      </c>
      <c r="B776" s="35">
        <f t="shared" si="12"/>
        <v>4</v>
      </c>
      <c r="C776" s="113">
        <v>44953.434108796297</v>
      </c>
      <c r="D776" s="114" t="s">
        <v>1041</v>
      </c>
      <c r="E776" s="35" t="s">
        <v>8</v>
      </c>
      <c r="F776" s="20"/>
      <c r="G776" s="24" t="s">
        <v>2020</v>
      </c>
      <c r="H776" s="125" t="s">
        <v>99</v>
      </c>
      <c r="I776" s="24" t="s">
        <v>2048</v>
      </c>
      <c r="J776" s="24" t="s">
        <v>2679</v>
      </c>
      <c r="K776" s="113">
        <v>44959.581087962964</v>
      </c>
      <c r="L776" s="116">
        <v>44966.585914351854</v>
      </c>
      <c r="M776" s="115" t="s">
        <v>2694</v>
      </c>
      <c r="N776" s="117">
        <v>0</v>
      </c>
      <c r="O776" s="113">
        <v>45910.605034722219</v>
      </c>
    </row>
    <row r="777" spans="1:15" ht="15.75" customHeight="1" x14ac:dyDescent="0.25">
      <c r="A777" s="48">
        <v>2650</v>
      </c>
      <c r="B777" s="35">
        <f t="shared" si="12"/>
        <v>4</v>
      </c>
      <c r="C777" s="113">
        <v>44953.403171296297</v>
      </c>
      <c r="D777" s="114" t="s">
        <v>1042</v>
      </c>
      <c r="E777" s="35" t="s">
        <v>8</v>
      </c>
      <c r="F777" s="20"/>
      <c r="G777" s="24" t="s">
        <v>2022</v>
      </c>
      <c r="H777" s="125" t="s">
        <v>99</v>
      </c>
      <c r="I777" s="24" t="s">
        <v>12</v>
      </c>
      <c r="J777" s="24" t="s">
        <v>2680</v>
      </c>
      <c r="K777" s="113">
        <v>44956.432233796295</v>
      </c>
      <c r="L777" s="116">
        <v>44970.340624999997</v>
      </c>
      <c r="M777" s="115" t="s">
        <v>2694</v>
      </c>
      <c r="N777" s="117">
        <v>0</v>
      </c>
      <c r="O777" s="113">
        <v>45910.605034722219</v>
      </c>
    </row>
    <row r="778" spans="1:15" ht="15.75" customHeight="1" x14ac:dyDescent="0.25">
      <c r="A778" s="48">
        <v>2649</v>
      </c>
      <c r="B778" s="35">
        <f t="shared" si="12"/>
        <v>4</v>
      </c>
      <c r="C778" s="113">
        <v>44951.460023148145</v>
      </c>
      <c r="D778" s="114" t="s">
        <v>1050</v>
      </c>
      <c r="E778" s="35" t="s">
        <v>8</v>
      </c>
      <c r="F778" s="11"/>
      <c r="G778" s="24" t="s">
        <v>1999</v>
      </c>
      <c r="H778" s="125" t="s">
        <v>99</v>
      </c>
      <c r="I778" s="24" t="s">
        <v>21</v>
      </c>
      <c r="J778" s="24" t="s">
        <v>2681</v>
      </c>
      <c r="K778" s="113">
        <v>44951.614907407406</v>
      </c>
      <c r="L778" s="116">
        <v>44958.634421296294</v>
      </c>
      <c r="M778" s="115" t="s">
        <v>2694</v>
      </c>
      <c r="N778" s="117">
        <v>1</v>
      </c>
      <c r="O778" s="113">
        <v>45910.605034722219</v>
      </c>
    </row>
    <row r="779" spans="1:15" ht="15.75" customHeight="1" x14ac:dyDescent="0.25">
      <c r="A779" s="48">
        <v>2648</v>
      </c>
      <c r="B779" s="35">
        <f t="shared" si="12"/>
        <v>4</v>
      </c>
      <c r="C779" s="113">
        <v>44951.458935185183</v>
      </c>
      <c r="D779" s="114" t="s">
        <v>1051</v>
      </c>
      <c r="E779" s="35" t="s">
        <v>8</v>
      </c>
      <c r="F779" s="11"/>
      <c r="G779" s="24" t="s">
        <v>1999</v>
      </c>
      <c r="H779" s="125" t="s">
        <v>99</v>
      </c>
      <c r="I779" s="24" t="s">
        <v>2048</v>
      </c>
      <c r="J779" s="24" t="s">
        <v>2682</v>
      </c>
      <c r="K779" s="113">
        <v>44958.427858796298</v>
      </c>
      <c r="L779" s="116">
        <v>44965.461701388886</v>
      </c>
      <c r="M779" s="115" t="s">
        <v>2694</v>
      </c>
      <c r="N779" s="117">
        <v>1</v>
      </c>
      <c r="O779" s="113">
        <v>45910.605034722219</v>
      </c>
    </row>
    <row r="780" spans="1:15" ht="15.75" customHeight="1" x14ac:dyDescent="0.25">
      <c r="A780" s="48">
        <v>2647</v>
      </c>
      <c r="B780" s="35">
        <f t="shared" si="12"/>
        <v>4</v>
      </c>
      <c r="C780" s="113">
        <v>44950.722141203703</v>
      </c>
      <c r="D780" s="114" t="s">
        <v>1056</v>
      </c>
      <c r="E780" s="35" t="s">
        <v>8</v>
      </c>
      <c r="F780" s="11"/>
      <c r="G780" s="24" t="s">
        <v>2007</v>
      </c>
      <c r="H780" s="125" t="s">
        <v>99</v>
      </c>
      <c r="I780" s="24" t="s">
        <v>2048</v>
      </c>
      <c r="J780" s="24" t="s">
        <v>2238</v>
      </c>
      <c r="K780" s="113">
        <v>44952.49417824074</v>
      </c>
      <c r="L780" s="116">
        <v>44959.505706018521</v>
      </c>
      <c r="M780" s="115" t="s">
        <v>2694</v>
      </c>
      <c r="N780" s="117">
        <v>1</v>
      </c>
      <c r="O780" s="113">
        <v>45910.605034722219</v>
      </c>
    </row>
    <row r="781" spans="1:15" ht="15.75" customHeight="1" x14ac:dyDescent="0.25">
      <c r="A781" s="48">
        <v>2646</v>
      </c>
      <c r="B781" s="35">
        <f t="shared" si="12"/>
        <v>4</v>
      </c>
      <c r="C781" s="113">
        <v>44949.782384259262</v>
      </c>
      <c r="D781" s="114" t="s">
        <v>1063</v>
      </c>
      <c r="E781" s="35" t="s">
        <v>8</v>
      </c>
      <c r="F781" s="11"/>
      <c r="G781" s="24" t="s">
        <v>1999</v>
      </c>
      <c r="H781" s="125" t="s">
        <v>99</v>
      </c>
      <c r="I781" s="24" t="s">
        <v>2048</v>
      </c>
      <c r="J781" s="24" t="s">
        <v>2683</v>
      </c>
      <c r="K781" s="113">
        <v>44950.502962962964</v>
      </c>
      <c r="L781" s="116">
        <v>44957.543645833335</v>
      </c>
      <c r="M781" s="115" t="s">
        <v>2694</v>
      </c>
      <c r="N781" s="117">
        <v>0</v>
      </c>
      <c r="O781" s="113">
        <v>45910.605034722219</v>
      </c>
    </row>
    <row r="782" spans="1:15" ht="15.75" customHeight="1" x14ac:dyDescent="0.25">
      <c r="A782" s="48">
        <v>2645</v>
      </c>
      <c r="B782" s="35">
        <f t="shared" si="12"/>
        <v>3</v>
      </c>
      <c r="C782" s="113">
        <v>44945.588576388887</v>
      </c>
      <c r="D782" s="114" t="s">
        <v>1066</v>
      </c>
      <c r="E782" s="35" t="s">
        <v>8</v>
      </c>
      <c r="F782" s="11"/>
      <c r="G782" s="24" t="s">
        <v>1999</v>
      </c>
      <c r="H782" s="125" t="s">
        <v>99</v>
      </c>
      <c r="I782" s="24" t="s">
        <v>12</v>
      </c>
      <c r="J782" s="24" t="s">
        <v>2117</v>
      </c>
      <c r="K782" s="113">
        <v>44951.319062499999</v>
      </c>
      <c r="L782" s="116">
        <v>44958.337453703702</v>
      </c>
      <c r="M782" s="115" t="s">
        <v>2694</v>
      </c>
      <c r="N782" s="117">
        <v>0</v>
      </c>
      <c r="O782" s="113">
        <v>45910.605034722219</v>
      </c>
    </row>
    <row r="783" spans="1:15" ht="15.75" customHeight="1" x14ac:dyDescent="0.25">
      <c r="A783" s="48">
        <v>2644</v>
      </c>
      <c r="B783" s="35">
        <f t="shared" si="12"/>
        <v>3</v>
      </c>
      <c r="C783" s="113">
        <v>44942.485254629632</v>
      </c>
      <c r="D783" s="114" t="s">
        <v>1077</v>
      </c>
      <c r="E783" s="35" t="s">
        <v>8</v>
      </c>
      <c r="F783" s="11"/>
      <c r="G783" s="24" t="s">
        <v>2044</v>
      </c>
      <c r="H783" s="125" t="s">
        <v>99</v>
      </c>
      <c r="I783" s="24" t="s">
        <v>21</v>
      </c>
      <c r="J783" s="24" t="s">
        <v>2684</v>
      </c>
      <c r="K783" s="113">
        <v>44949.392754629633</v>
      </c>
      <c r="L783" s="116">
        <v>44956.420729166668</v>
      </c>
      <c r="M783" s="115" t="s">
        <v>2694</v>
      </c>
      <c r="N783" s="117">
        <v>1</v>
      </c>
      <c r="O783" s="113">
        <v>45910.605034722219</v>
      </c>
    </row>
    <row r="784" spans="1:15" ht="13.2" customHeight="1" x14ac:dyDescent="0.25">
      <c r="A784" s="48">
        <v>2643</v>
      </c>
      <c r="B784" s="35">
        <f t="shared" si="12"/>
        <v>2</v>
      </c>
      <c r="C784" s="113">
        <v>44938.458726851852</v>
      </c>
      <c r="D784" s="114" t="s">
        <v>1088</v>
      </c>
      <c r="E784" s="35" t="s">
        <v>8</v>
      </c>
      <c r="F784" s="11"/>
      <c r="G784" s="24" t="s">
        <v>1999</v>
      </c>
      <c r="H784" s="125" t="s">
        <v>99</v>
      </c>
      <c r="I784" s="24" t="s">
        <v>21</v>
      </c>
      <c r="J784" s="24" t="s">
        <v>2685</v>
      </c>
      <c r="K784" s="113">
        <v>44938.627789351849</v>
      </c>
      <c r="L784" s="116">
        <v>44945.673807870371</v>
      </c>
      <c r="M784" s="115" t="s">
        <v>2694</v>
      </c>
      <c r="N784" s="117">
        <v>0</v>
      </c>
      <c r="O784" s="113">
        <v>45910.605034722219</v>
      </c>
    </row>
    <row r="785" spans="1:15" ht="13.2" customHeight="1" x14ac:dyDescent="0.25">
      <c r="A785" s="48">
        <v>2642</v>
      </c>
      <c r="B785" s="35">
        <f t="shared" si="12"/>
        <v>2</v>
      </c>
      <c r="C785" s="113">
        <v>44937.602349537039</v>
      </c>
      <c r="D785" s="114" t="s">
        <v>1092</v>
      </c>
      <c r="E785" s="35" t="s">
        <v>8</v>
      </c>
      <c r="F785" s="11"/>
      <c r="G785" s="24" t="s">
        <v>1999</v>
      </c>
      <c r="H785" s="125" t="s">
        <v>99</v>
      </c>
      <c r="I785" s="24" t="s">
        <v>21</v>
      </c>
      <c r="J785" s="24" t="s">
        <v>2686</v>
      </c>
      <c r="K785" s="113">
        <v>44938.379247685189</v>
      </c>
      <c r="L785" s="116">
        <v>44945.417997685188</v>
      </c>
      <c r="M785" s="115" t="s">
        <v>2694</v>
      </c>
      <c r="N785" s="117">
        <v>0</v>
      </c>
      <c r="O785" s="113">
        <v>45910.605034722219</v>
      </c>
    </row>
    <row r="786" spans="1:15" ht="13.2" customHeight="1" x14ac:dyDescent="0.25">
      <c r="A786" s="48">
        <v>2641</v>
      </c>
      <c r="B786" s="35">
        <f t="shared" si="12"/>
        <v>2</v>
      </c>
      <c r="C786" s="113">
        <v>44937.598124999997</v>
      </c>
      <c r="D786" s="114" t="s">
        <v>1093</v>
      </c>
      <c r="E786" s="35" t="s">
        <v>8</v>
      </c>
      <c r="F786" s="11"/>
      <c r="G786" s="24" t="s">
        <v>1999</v>
      </c>
      <c r="H786" s="125" t="s">
        <v>99</v>
      </c>
      <c r="I786" s="24" t="s">
        <v>2048</v>
      </c>
      <c r="J786" s="24" t="s">
        <v>2687</v>
      </c>
      <c r="K786" s="113">
        <v>44937.66778935185</v>
      </c>
      <c r="L786" s="116">
        <v>44944.714571759258</v>
      </c>
      <c r="M786" s="115" t="s">
        <v>2694</v>
      </c>
      <c r="N786" s="117">
        <v>0</v>
      </c>
      <c r="O786" s="113">
        <v>45910.605034722219</v>
      </c>
    </row>
    <row r="787" spans="1:15" ht="13.2" customHeight="1" x14ac:dyDescent="0.25">
      <c r="A787" s="48">
        <v>2640</v>
      </c>
      <c r="B787" s="35">
        <f t="shared" si="12"/>
        <v>2</v>
      </c>
      <c r="C787" s="113">
        <v>44936.593807870369</v>
      </c>
      <c r="D787" s="114" t="s">
        <v>1096</v>
      </c>
      <c r="E787" s="35" t="s">
        <v>8</v>
      </c>
      <c r="F787" s="11"/>
      <c r="G787" s="24" t="s">
        <v>1999</v>
      </c>
      <c r="H787" s="125" t="s">
        <v>99</v>
      </c>
      <c r="I787" s="24" t="s">
        <v>21</v>
      </c>
      <c r="J787" s="24" t="s">
        <v>2688</v>
      </c>
      <c r="K787" s="113">
        <v>44938.38082175926</v>
      </c>
      <c r="L787" s="116">
        <v>44945.444548611114</v>
      </c>
      <c r="M787" s="115" t="s">
        <v>2694</v>
      </c>
      <c r="N787" s="117">
        <v>0</v>
      </c>
      <c r="O787" s="113">
        <v>45910.605034722219</v>
      </c>
    </row>
    <row r="788" spans="1:15" ht="13.2" customHeight="1" x14ac:dyDescent="0.25">
      <c r="A788" s="48">
        <v>2639</v>
      </c>
      <c r="B788" s="35">
        <f t="shared" si="12"/>
        <v>2</v>
      </c>
      <c r="C788" s="113">
        <v>44935.66982638889</v>
      </c>
      <c r="D788" s="114" t="s">
        <v>1100</v>
      </c>
      <c r="E788" s="35" t="s">
        <v>8</v>
      </c>
      <c r="F788" s="11"/>
      <c r="G788" s="24" t="s">
        <v>1999</v>
      </c>
      <c r="H788" s="125" t="s">
        <v>99</v>
      </c>
      <c r="I788" s="24" t="s">
        <v>12</v>
      </c>
      <c r="J788" s="24" t="s">
        <v>2689</v>
      </c>
      <c r="K788" s="113">
        <v>44943.311145833337</v>
      </c>
      <c r="L788" s="116">
        <v>44950.338518518518</v>
      </c>
      <c r="M788" s="115" t="s">
        <v>2694</v>
      </c>
      <c r="N788" s="117">
        <v>1</v>
      </c>
      <c r="O788" s="113">
        <v>45910.605034722219</v>
      </c>
    </row>
    <row r="789" spans="1:15" ht="13.2" customHeight="1" x14ac:dyDescent="0.25">
      <c r="A789" s="48">
        <v>2638</v>
      </c>
      <c r="B789" s="35">
        <f t="shared" si="12"/>
        <v>2</v>
      </c>
      <c r="C789" s="113">
        <v>44935.631076388891</v>
      </c>
      <c r="D789" s="114" t="s">
        <v>1101</v>
      </c>
      <c r="E789" s="35" t="s">
        <v>8</v>
      </c>
      <c r="F789" s="11"/>
      <c r="G789" s="24" t="s">
        <v>1999</v>
      </c>
      <c r="H789" s="125" t="s">
        <v>99</v>
      </c>
      <c r="I789" s="24" t="s">
        <v>21</v>
      </c>
      <c r="J789" s="24" t="s">
        <v>2676</v>
      </c>
      <c r="K789" s="113">
        <v>44935.656018518515</v>
      </c>
      <c r="L789" s="116">
        <v>44942.676203703704</v>
      </c>
      <c r="M789" s="115" t="s">
        <v>2694</v>
      </c>
      <c r="N789" s="117">
        <v>0</v>
      </c>
      <c r="O789" s="113">
        <v>45910.605034722219</v>
      </c>
    </row>
    <row r="790" spans="1:15" ht="13.2" customHeight="1" x14ac:dyDescent="0.25">
      <c r="A790" s="48">
        <v>2637</v>
      </c>
      <c r="B790" s="35">
        <f t="shared" si="12"/>
        <v>2</v>
      </c>
      <c r="C790" s="113">
        <v>44935.313946759263</v>
      </c>
      <c r="D790" s="114" t="s">
        <v>1102</v>
      </c>
      <c r="E790" s="35" t="s">
        <v>8</v>
      </c>
      <c r="F790" s="11"/>
      <c r="G790" s="24" t="s">
        <v>1999</v>
      </c>
      <c r="H790" s="125" t="s">
        <v>99</v>
      </c>
      <c r="I790" s="24" t="s">
        <v>12</v>
      </c>
      <c r="J790" s="24" t="s">
        <v>2369</v>
      </c>
      <c r="K790" s="113">
        <v>44936.369814814818</v>
      </c>
      <c r="L790" s="116">
        <v>44943.389872685184</v>
      </c>
      <c r="M790" s="115" t="s">
        <v>2694</v>
      </c>
      <c r="N790" s="117">
        <v>0</v>
      </c>
      <c r="O790" s="113">
        <v>45910.605034722219</v>
      </c>
    </row>
    <row r="791" spans="1:15" ht="13.2" customHeight="1" x14ac:dyDescent="0.25">
      <c r="A791" s="48">
        <v>2636</v>
      </c>
      <c r="B791" s="35">
        <f t="shared" si="12"/>
        <v>1</v>
      </c>
      <c r="C791" s="113">
        <v>44931.572893518518</v>
      </c>
      <c r="D791" s="114" t="s">
        <v>1107</v>
      </c>
      <c r="E791" s="35" t="s">
        <v>8</v>
      </c>
      <c r="F791" s="11"/>
      <c r="G791" s="24" t="s">
        <v>1999</v>
      </c>
      <c r="H791" s="125" t="s">
        <v>99</v>
      </c>
      <c r="I791" s="24" t="s">
        <v>12</v>
      </c>
      <c r="J791" s="24" t="s">
        <v>2048</v>
      </c>
      <c r="K791" s="113">
        <v>44949.31790509259</v>
      </c>
      <c r="L791" s="116">
        <v>44956.345960648148</v>
      </c>
      <c r="M791" s="115" t="s">
        <v>2694</v>
      </c>
      <c r="N791" s="117">
        <v>0</v>
      </c>
      <c r="O791" s="113">
        <v>45910.605034722219</v>
      </c>
    </row>
    <row r="792" spans="1:15" ht="13.2" customHeight="1" x14ac:dyDescent="0.25">
      <c r="A792" s="48">
        <v>2635</v>
      </c>
      <c r="B792" s="35">
        <f t="shared" si="12"/>
        <v>1</v>
      </c>
      <c r="C792" s="113">
        <v>44931.449965277781</v>
      </c>
      <c r="D792" s="114" t="s">
        <v>1108</v>
      </c>
      <c r="E792" s="35" t="s">
        <v>8</v>
      </c>
      <c r="F792" s="11"/>
      <c r="G792" s="24" t="s">
        <v>1999</v>
      </c>
      <c r="H792" s="125" t="s">
        <v>99</v>
      </c>
      <c r="I792" s="24" t="s">
        <v>12</v>
      </c>
      <c r="J792" s="24" t="s">
        <v>2690</v>
      </c>
      <c r="K792" s="113">
        <v>44932.336226851854</v>
      </c>
      <c r="L792" s="116">
        <v>44939.383819444447</v>
      </c>
      <c r="M792" s="115" t="s">
        <v>2694</v>
      </c>
      <c r="N792" s="117">
        <v>1</v>
      </c>
      <c r="O792" s="113">
        <v>45910.605034722219</v>
      </c>
    </row>
    <row r="793" spans="1:15" ht="13.2" customHeight="1" x14ac:dyDescent="0.25">
      <c r="A793" s="48">
        <v>2634</v>
      </c>
      <c r="B793" s="35">
        <f t="shared" si="12"/>
        <v>1</v>
      </c>
      <c r="C793" s="113">
        <v>44929.656006944446</v>
      </c>
      <c r="D793" s="114" t="s">
        <v>1121</v>
      </c>
      <c r="E793" s="35" t="s">
        <v>8</v>
      </c>
      <c r="F793" s="11"/>
      <c r="G793" s="24" t="s">
        <v>1999</v>
      </c>
      <c r="H793" s="125" t="s">
        <v>99</v>
      </c>
      <c r="I793" s="24" t="s">
        <v>2048</v>
      </c>
      <c r="J793" s="24" t="s">
        <v>2691</v>
      </c>
      <c r="K793" s="113">
        <v>44929.688564814816</v>
      </c>
      <c r="L793" s="116">
        <v>44936.713333333333</v>
      </c>
      <c r="M793" s="115" t="s">
        <v>2694</v>
      </c>
      <c r="N793" s="117">
        <v>0</v>
      </c>
      <c r="O793" s="113">
        <v>45910.605034722219</v>
      </c>
    </row>
    <row r="794" spans="1:15" ht="13.2" customHeight="1" x14ac:dyDescent="0.25">
      <c r="A794" s="48">
        <v>2633</v>
      </c>
      <c r="B794" s="35">
        <f t="shared" si="12"/>
        <v>1</v>
      </c>
      <c r="C794" s="113">
        <v>44929.550347222219</v>
      </c>
      <c r="D794" s="114" t="s">
        <v>1122</v>
      </c>
      <c r="E794" s="35" t="s">
        <v>8</v>
      </c>
      <c r="F794" s="11"/>
      <c r="G794" s="24" t="s">
        <v>1999</v>
      </c>
      <c r="H794" s="125" t="s">
        <v>99</v>
      </c>
      <c r="I794" s="24" t="s">
        <v>2048</v>
      </c>
      <c r="J794" s="24" t="s">
        <v>2692</v>
      </c>
      <c r="K794" s="113">
        <v>44930.296493055554</v>
      </c>
      <c r="L794" s="116">
        <v>44937.336331018516</v>
      </c>
      <c r="M794" s="115" t="s">
        <v>2694</v>
      </c>
      <c r="N794" s="117">
        <v>0</v>
      </c>
      <c r="O794" s="113">
        <v>45910.605034722219</v>
      </c>
    </row>
    <row r="795" spans="1:15" ht="13.2" customHeight="1" x14ac:dyDescent="0.25">
      <c r="A795" s="48">
        <v>2632</v>
      </c>
      <c r="B795" s="35">
        <f t="shared" si="12"/>
        <v>1</v>
      </c>
      <c r="C795" s="113">
        <v>44929.251446759263</v>
      </c>
      <c r="D795" s="114" t="s">
        <v>1123</v>
      </c>
      <c r="E795" s="35" t="s">
        <v>8</v>
      </c>
      <c r="F795" s="11"/>
      <c r="G795" s="24" t="s">
        <v>1999</v>
      </c>
      <c r="H795" s="125" t="s">
        <v>99</v>
      </c>
      <c r="I795" s="24" t="s">
        <v>10</v>
      </c>
      <c r="J795" s="24" t="s">
        <v>2048</v>
      </c>
      <c r="K795" s="113">
        <v>44929.324201388888</v>
      </c>
      <c r="L795" s="116">
        <v>44936.336504629631</v>
      </c>
      <c r="M795" s="115" t="s">
        <v>2694</v>
      </c>
      <c r="N795" s="117">
        <v>0</v>
      </c>
      <c r="O795" s="113">
        <v>45910.605034722219</v>
      </c>
    </row>
    <row r="796" spans="1:15" ht="13.2" customHeight="1" x14ac:dyDescent="0.25">
      <c r="A796" s="48">
        <v>2631</v>
      </c>
      <c r="B796" s="35">
        <f t="shared" si="12"/>
        <v>51</v>
      </c>
      <c r="C796" s="113">
        <v>44916.300833333335</v>
      </c>
      <c r="D796" s="114" t="s">
        <v>1124</v>
      </c>
      <c r="E796" s="35" t="s">
        <v>8</v>
      </c>
      <c r="F796" s="36"/>
      <c r="G796" s="24" t="s">
        <v>1999</v>
      </c>
      <c r="H796" s="125" t="s">
        <v>99</v>
      </c>
      <c r="I796" s="24" t="s">
        <v>2048</v>
      </c>
      <c r="J796" s="24" t="s">
        <v>2693</v>
      </c>
      <c r="K796" s="113">
        <v>44924.474745370368</v>
      </c>
      <c r="L796" s="116">
        <v>44936.674675925926</v>
      </c>
      <c r="M796" s="115" t="s">
        <v>2694</v>
      </c>
      <c r="N796" s="117">
        <v>0</v>
      </c>
      <c r="O796" s="113">
        <v>45910.605034722219</v>
      </c>
    </row>
    <row r="797" spans="1:15" ht="13.2" customHeight="1" x14ac:dyDescent="0.25">
      <c r="A797" s="48">
        <v>2630</v>
      </c>
      <c r="B797" s="35">
        <f t="shared" si="12"/>
        <v>51</v>
      </c>
      <c r="C797" s="113">
        <v>44915.674201388887</v>
      </c>
      <c r="D797" s="114" t="s">
        <v>1125</v>
      </c>
      <c r="E797" s="35" t="s">
        <v>8</v>
      </c>
      <c r="F797" s="36"/>
      <c r="G797" s="24" t="s">
        <v>2022</v>
      </c>
      <c r="H797" s="125" t="s">
        <v>99</v>
      </c>
      <c r="I797" s="24" t="s">
        <v>12</v>
      </c>
      <c r="J797" s="24" t="s">
        <v>2048</v>
      </c>
      <c r="K797" s="113">
        <v>44929.6325</v>
      </c>
      <c r="L797" s="116">
        <v>44936.669189814813</v>
      </c>
      <c r="M797" s="115" t="s">
        <v>2694</v>
      </c>
      <c r="N797" s="117">
        <v>1</v>
      </c>
      <c r="O797" s="113">
        <v>45910.605034722219</v>
      </c>
    </row>
    <row r="798" spans="1:15" ht="13.2" customHeight="1" x14ac:dyDescent="0.25">
      <c r="A798" s="48">
        <v>2629</v>
      </c>
      <c r="B798" s="35">
        <f t="shared" si="12"/>
        <v>38</v>
      </c>
      <c r="C798" s="113">
        <v>44826.618449074071</v>
      </c>
      <c r="D798" s="114" t="s">
        <v>1128</v>
      </c>
      <c r="E798" s="35" t="s">
        <v>8</v>
      </c>
      <c r="F798" s="36"/>
      <c r="G798" s="24" t="s">
        <v>1999</v>
      </c>
      <c r="H798" s="125" t="s">
        <v>99</v>
      </c>
      <c r="I798" s="24" t="s">
        <v>12</v>
      </c>
      <c r="J798" s="24" t="s">
        <v>2048</v>
      </c>
      <c r="K798" s="113">
        <v>44827.595891203702</v>
      </c>
      <c r="L798" s="116">
        <v>44834.625092592592</v>
      </c>
      <c r="M798" s="115" t="s">
        <v>2694</v>
      </c>
      <c r="N798" s="117">
        <v>0</v>
      </c>
      <c r="O798" s="113">
        <v>45910.605034722219</v>
      </c>
    </row>
    <row r="799" spans="1:15" s="121" customFormat="1" ht="13.2" customHeight="1" x14ac:dyDescent="0.25">
      <c r="A799" s="48">
        <v>2628</v>
      </c>
      <c r="B799" s="118">
        <f t="shared" si="12"/>
        <v>37</v>
      </c>
      <c r="C799" s="123">
        <v>45910.627222222225</v>
      </c>
      <c r="D799" s="122" t="s">
        <v>2698</v>
      </c>
      <c r="E799" s="118" t="s">
        <v>28</v>
      </c>
      <c r="F799" s="124" t="s">
        <v>4470</v>
      </c>
      <c r="G799" s="120"/>
      <c r="H799" s="126" t="s">
        <v>30</v>
      </c>
      <c r="I799" s="124" t="s">
        <v>21</v>
      </c>
      <c r="J799" s="118"/>
      <c r="K799" s="118"/>
      <c r="L799" s="128">
        <v>45910.707997685182</v>
      </c>
      <c r="M799" s="118"/>
      <c r="N799" s="119"/>
      <c r="O799" s="123">
        <v>45910.605034722219</v>
      </c>
    </row>
    <row r="800" spans="1:15" ht="13.2" customHeight="1" x14ac:dyDescent="0.25">
      <c r="A800" s="48">
        <v>2627</v>
      </c>
      <c r="B800" s="35">
        <f t="shared" si="12"/>
        <v>37</v>
      </c>
      <c r="C800" s="113">
        <v>45910.559189814812</v>
      </c>
      <c r="D800" s="114" t="s">
        <v>2699</v>
      </c>
      <c r="E800" s="35" t="s">
        <v>28</v>
      </c>
      <c r="F800" s="24" t="s">
        <v>4442</v>
      </c>
      <c r="G800" s="37"/>
      <c r="H800" s="125" t="s">
        <v>30</v>
      </c>
      <c r="I800" s="24" t="s">
        <v>21</v>
      </c>
      <c r="J800" s="35"/>
      <c r="K800" s="35"/>
      <c r="L800" s="116">
        <v>45910.56790509259</v>
      </c>
      <c r="M800" s="35"/>
      <c r="N800" s="34"/>
      <c r="O800" s="113">
        <v>45910.605034722219</v>
      </c>
    </row>
    <row r="801" spans="1:15" ht="13.2" customHeight="1" x14ac:dyDescent="0.25">
      <c r="A801" s="48">
        <v>2626</v>
      </c>
      <c r="B801" s="35">
        <f t="shared" si="12"/>
        <v>36</v>
      </c>
      <c r="C801" s="113">
        <v>45905.584606481483</v>
      </c>
      <c r="D801" s="114" t="s">
        <v>2700</v>
      </c>
      <c r="E801" s="35" t="s">
        <v>28</v>
      </c>
      <c r="F801" s="24" t="s">
        <v>4477</v>
      </c>
      <c r="G801" s="37"/>
      <c r="H801" s="125" t="s">
        <v>34</v>
      </c>
      <c r="I801" s="24" t="s">
        <v>10</v>
      </c>
      <c r="J801" s="35"/>
      <c r="K801" s="35"/>
      <c r="L801" s="116">
        <v>45905.591828703706</v>
      </c>
      <c r="M801" s="35"/>
      <c r="N801" s="34"/>
      <c r="O801" s="113">
        <v>45910.605034722219</v>
      </c>
    </row>
    <row r="802" spans="1:15" ht="13.2" customHeight="1" x14ac:dyDescent="0.25">
      <c r="A802" s="48">
        <v>2625</v>
      </c>
      <c r="B802" s="35">
        <f t="shared" si="12"/>
        <v>36</v>
      </c>
      <c r="C802" s="113">
        <v>45904.671122685184</v>
      </c>
      <c r="D802" s="114" t="s">
        <v>2701</v>
      </c>
      <c r="E802" s="35" t="s">
        <v>28</v>
      </c>
      <c r="F802" s="24" t="s">
        <v>4535</v>
      </c>
      <c r="G802" s="37"/>
      <c r="H802" s="125" t="s">
        <v>30</v>
      </c>
      <c r="I802" s="24" t="s">
        <v>21</v>
      </c>
      <c r="J802" s="35"/>
      <c r="K802" s="35"/>
      <c r="L802" s="116">
        <v>45904.677060185182</v>
      </c>
      <c r="M802" s="35"/>
      <c r="N802" s="34"/>
      <c r="O802" s="113">
        <v>45910.605034722219</v>
      </c>
    </row>
    <row r="803" spans="1:15" ht="13.2" customHeight="1" x14ac:dyDescent="0.25">
      <c r="A803" s="48">
        <v>2624</v>
      </c>
      <c r="B803" s="35">
        <f t="shared" si="12"/>
        <v>36</v>
      </c>
      <c r="C803" s="113">
        <v>45902.703900462962</v>
      </c>
      <c r="D803" s="114" t="s">
        <v>2702</v>
      </c>
      <c r="E803" s="35" t="s">
        <v>28</v>
      </c>
      <c r="F803" s="24" t="s">
        <v>4477</v>
      </c>
      <c r="G803" s="37"/>
      <c r="H803" s="125" t="s">
        <v>30</v>
      </c>
      <c r="I803" s="24" t="s">
        <v>21</v>
      </c>
      <c r="J803" s="35"/>
      <c r="K803" s="35"/>
      <c r="L803" s="116">
        <v>45903.298564814817</v>
      </c>
      <c r="M803" s="35"/>
      <c r="N803" s="34"/>
      <c r="O803" s="113">
        <v>45910.605034722219</v>
      </c>
    </row>
    <row r="804" spans="1:15" ht="13.2" customHeight="1" x14ac:dyDescent="0.25">
      <c r="A804" s="48">
        <v>2623</v>
      </c>
      <c r="B804" s="35">
        <f t="shared" si="12"/>
        <v>36</v>
      </c>
      <c r="C804" s="113">
        <v>45902.523645833331</v>
      </c>
      <c r="D804" s="114" t="s">
        <v>2703</v>
      </c>
      <c r="E804" s="35" t="s">
        <v>28</v>
      </c>
      <c r="F804" s="24" t="s">
        <v>4486</v>
      </c>
      <c r="G804" s="37"/>
      <c r="H804" s="125" t="s">
        <v>30</v>
      </c>
      <c r="I804" s="24" t="s">
        <v>21</v>
      </c>
      <c r="J804" s="35"/>
      <c r="K804" s="35"/>
      <c r="L804" s="116">
        <v>45903.294363425928</v>
      </c>
      <c r="M804" s="35"/>
      <c r="N804" s="34"/>
      <c r="O804" s="113">
        <v>45910.605034722219</v>
      </c>
    </row>
    <row r="805" spans="1:15" ht="13.2" customHeight="1" x14ac:dyDescent="0.25">
      <c r="A805" s="48">
        <v>2622</v>
      </c>
      <c r="B805" s="35">
        <f t="shared" si="12"/>
        <v>36</v>
      </c>
      <c r="C805" s="113">
        <v>45901.636134259257</v>
      </c>
      <c r="D805" s="114" t="s">
        <v>2704</v>
      </c>
      <c r="E805" s="35" t="s">
        <v>28</v>
      </c>
      <c r="F805" s="24" t="s">
        <v>4477</v>
      </c>
      <c r="G805" s="37"/>
      <c r="H805" s="125" t="s">
        <v>34</v>
      </c>
      <c r="I805" s="24" t="s">
        <v>12</v>
      </c>
      <c r="J805" s="35"/>
      <c r="K805" s="35"/>
      <c r="L805" s="116">
        <v>45901.640983796293</v>
      </c>
      <c r="M805" s="35"/>
      <c r="N805" s="34"/>
      <c r="O805" s="113">
        <v>45910.605034722219</v>
      </c>
    </row>
    <row r="806" spans="1:15" ht="13.2" customHeight="1" x14ac:dyDescent="0.25">
      <c r="A806" s="48">
        <v>2621</v>
      </c>
      <c r="B806" s="35">
        <f t="shared" si="12"/>
        <v>36</v>
      </c>
      <c r="C806" s="113">
        <v>45901.578043981484</v>
      </c>
      <c r="D806" s="114" t="s">
        <v>2705</v>
      </c>
      <c r="E806" s="35" t="s">
        <v>28</v>
      </c>
      <c r="F806" s="24" t="s">
        <v>4477</v>
      </c>
      <c r="G806" s="37"/>
      <c r="H806" s="125" t="s">
        <v>34</v>
      </c>
      <c r="I806" s="24" t="s">
        <v>21</v>
      </c>
      <c r="J806" s="35"/>
      <c r="K806" s="35"/>
      <c r="L806" s="116">
        <v>45903.568831018521</v>
      </c>
      <c r="M806" s="35"/>
      <c r="N806" s="34"/>
      <c r="O806" s="113">
        <v>45910.605034722219</v>
      </c>
    </row>
    <row r="807" spans="1:15" ht="13.2" customHeight="1" x14ac:dyDescent="0.25">
      <c r="A807" s="48">
        <v>2620</v>
      </c>
      <c r="B807" s="35">
        <f t="shared" si="12"/>
        <v>35</v>
      </c>
      <c r="C807" s="113">
        <v>45897.451643518521</v>
      </c>
      <c r="D807" s="114" t="s">
        <v>2706</v>
      </c>
      <c r="E807" s="35" t="s">
        <v>28</v>
      </c>
      <c r="F807" s="24" t="s">
        <v>4473</v>
      </c>
      <c r="G807" s="37"/>
      <c r="H807" s="125" t="s">
        <v>30</v>
      </c>
      <c r="I807" s="24" t="s">
        <v>21</v>
      </c>
      <c r="J807" s="35"/>
      <c r="K807" s="35"/>
      <c r="L807" s="116">
        <v>45897.684351851851</v>
      </c>
      <c r="M807" s="35"/>
      <c r="N807" s="34"/>
      <c r="O807" s="113">
        <v>45910.605034722219</v>
      </c>
    </row>
    <row r="808" spans="1:15" ht="13.2" customHeight="1" x14ac:dyDescent="0.25">
      <c r="A808" s="48">
        <v>2619</v>
      </c>
      <c r="B808" s="35">
        <f t="shared" si="12"/>
        <v>35</v>
      </c>
      <c r="C808" s="113">
        <v>45894.553738425922</v>
      </c>
      <c r="D808" s="114" t="s">
        <v>2707</v>
      </c>
      <c r="E808" s="35" t="s">
        <v>28</v>
      </c>
      <c r="F808" s="24" t="s">
        <v>4535</v>
      </c>
      <c r="G808" s="37"/>
      <c r="H808" s="125" t="s">
        <v>30</v>
      </c>
      <c r="I808" s="24" t="s">
        <v>21</v>
      </c>
      <c r="J808" s="35"/>
      <c r="K808" s="35"/>
      <c r="L808" s="116">
        <v>45894.561296296299</v>
      </c>
      <c r="M808" s="35"/>
      <c r="N808" s="34"/>
      <c r="O808" s="113">
        <v>45910.605034722219</v>
      </c>
    </row>
    <row r="809" spans="1:15" ht="13.2" customHeight="1" x14ac:dyDescent="0.25">
      <c r="A809" s="48">
        <v>2618</v>
      </c>
      <c r="B809" s="35">
        <f t="shared" si="12"/>
        <v>34</v>
      </c>
      <c r="C809" s="113">
        <v>45891.70380787037</v>
      </c>
      <c r="D809" s="114" t="s">
        <v>2708</v>
      </c>
      <c r="E809" s="35" t="s">
        <v>28</v>
      </c>
      <c r="F809" s="24" t="s">
        <v>4477</v>
      </c>
      <c r="G809" s="37"/>
      <c r="H809" s="125" t="s">
        <v>34</v>
      </c>
      <c r="I809" s="24" t="s">
        <v>21</v>
      </c>
      <c r="J809" s="35"/>
      <c r="K809" s="35"/>
      <c r="L809" s="116">
        <v>45891.70884259259</v>
      </c>
      <c r="M809" s="35"/>
      <c r="N809" s="34"/>
      <c r="O809" s="113">
        <v>45910.605034722219</v>
      </c>
    </row>
    <row r="810" spans="1:15" ht="13.2" customHeight="1" x14ac:dyDescent="0.25">
      <c r="A810" s="48">
        <v>2617</v>
      </c>
      <c r="B810" s="35">
        <f t="shared" si="12"/>
        <v>34</v>
      </c>
      <c r="C810" s="113">
        <v>45891.424166666664</v>
      </c>
      <c r="D810" s="114" t="s">
        <v>2709</v>
      </c>
      <c r="E810" s="35" t="s">
        <v>28</v>
      </c>
      <c r="F810" s="24" t="s">
        <v>4497</v>
      </c>
      <c r="G810" s="37"/>
      <c r="H810" s="125" t="s">
        <v>30</v>
      </c>
      <c r="I810" s="24" t="s">
        <v>12</v>
      </c>
      <c r="J810" s="35"/>
      <c r="K810" s="35"/>
      <c r="L810" s="116">
        <v>45894.572847222225</v>
      </c>
      <c r="M810" s="35"/>
      <c r="N810" s="34"/>
      <c r="O810" s="113">
        <v>45910.605034722219</v>
      </c>
    </row>
    <row r="811" spans="1:15" ht="13.2" customHeight="1" x14ac:dyDescent="0.25">
      <c r="A811" s="48">
        <v>2616</v>
      </c>
      <c r="B811" s="35">
        <f t="shared" si="12"/>
        <v>34</v>
      </c>
      <c r="C811" s="113">
        <v>45891.382164351853</v>
      </c>
      <c r="D811" s="114" t="s">
        <v>2710</v>
      </c>
      <c r="E811" s="35" t="s">
        <v>28</v>
      </c>
      <c r="F811" s="24" t="s">
        <v>4480</v>
      </c>
      <c r="G811" s="37"/>
      <c r="H811" s="125" t="s">
        <v>34</v>
      </c>
      <c r="I811" s="24" t="s">
        <v>21</v>
      </c>
      <c r="J811" s="35"/>
      <c r="K811" s="35"/>
      <c r="L811" s="116">
        <v>45895.369259259256</v>
      </c>
      <c r="M811" s="35"/>
      <c r="N811" s="34"/>
      <c r="O811" s="113">
        <v>45910.605034722219</v>
      </c>
    </row>
    <row r="812" spans="1:15" ht="13.2" customHeight="1" x14ac:dyDescent="0.25">
      <c r="A812" s="48">
        <v>2615</v>
      </c>
      <c r="B812" s="35">
        <f t="shared" si="12"/>
        <v>34</v>
      </c>
      <c r="C812" s="113">
        <v>45891.364930555559</v>
      </c>
      <c r="D812" s="114" t="s">
        <v>2711</v>
      </c>
      <c r="E812" s="35" t="s">
        <v>28</v>
      </c>
      <c r="F812" s="24" t="s">
        <v>4477</v>
      </c>
      <c r="H812" s="125" t="s">
        <v>34</v>
      </c>
      <c r="I812" s="24" t="s">
        <v>12</v>
      </c>
      <c r="L812" s="116">
        <v>45891.369363425925</v>
      </c>
      <c r="N812"/>
      <c r="O812" s="113">
        <v>45910.605034722219</v>
      </c>
    </row>
    <row r="813" spans="1:15" ht="13.2" customHeight="1" x14ac:dyDescent="0.25">
      <c r="A813" s="48">
        <v>2614</v>
      </c>
      <c r="B813" s="35">
        <f t="shared" si="12"/>
        <v>34</v>
      </c>
      <c r="C813" s="113">
        <v>45890.425625000003</v>
      </c>
      <c r="D813" s="114" t="s">
        <v>2712</v>
      </c>
      <c r="E813" s="35" t="s">
        <v>28</v>
      </c>
      <c r="F813" s="24" t="s">
        <v>4477</v>
      </c>
      <c r="H813" s="125" t="s">
        <v>30</v>
      </c>
      <c r="I813" s="24" t="s">
        <v>21</v>
      </c>
      <c r="L813" s="116">
        <v>45890.47084490741</v>
      </c>
      <c r="N813"/>
      <c r="O813" s="113">
        <v>45910.605034722219</v>
      </c>
    </row>
    <row r="814" spans="1:15" ht="13.2" customHeight="1" x14ac:dyDescent="0.25">
      <c r="A814" s="48">
        <v>2613</v>
      </c>
      <c r="B814" s="35">
        <f t="shared" si="12"/>
        <v>34</v>
      </c>
      <c r="C814" s="113">
        <v>45889.436689814815</v>
      </c>
      <c r="D814" s="114" t="s">
        <v>2713</v>
      </c>
      <c r="E814" s="35" t="s">
        <v>28</v>
      </c>
      <c r="F814" s="24" t="s">
        <v>4477</v>
      </c>
      <c r="H814" s="125" t="s">
        <v>30</v>
      </c>
      <c r="I814" s="24" t="s">
        <v>12</v>
      </c>
      <c r="L814" s="116">
        <v>45890.476481481484</v>
      </c>
      <c r="N814"/>
      <c r="O814" s="113">
        <v>45910.605034722219</v>
      </c>
    </row>
    <row r="815" spans="1:15" ht="13.2" customHeight="1" x14ac:dyDescent="0.25">
      <c r="A815" s="48">
        <v>2612</v>
      </c>
      <c r="B815" s="35">
        <f t="shared" si="12"/>
        <v>34</v>
      </c>
      <c r="C815" s="113">
        <v>45889.418217592596</v>
      </c>
      <c r="D815" s="114" t="s">
        <v>2714</v>
      </c>
      <c r="E815" s="35" t="s">
        <v>28</v>
      </c>
      <c r="F815" s="24" t="s">
        <v>4486</v>
      </c>
      <c r="H815" s="125" t="s">
        <v>30</v>
      </c>
      <c r="I815" s="24" t="s">
        <v>21</v>
      </c>
      <c r="L815" s="116">
        <v>45889.509444444448</v>
      </c>
      <c r="N815"/>
      <c r="O815" s="113">
        <v>45910.605034722219</v>
      </c>
    </row>
    <row r="816" spans="1:15" ht="13.2" customHeight="1" x14ac:dyDescent="0.25">
      <c r="A816" s="48">
        <v>2611</v>
      </c>
      <c r="B816" s="35">
        <f t="shared" si="12"/>
        <v>34</v>
      </c>
      <c r="C816" s="113">
        <v>45888.714560185188</v>
      </c>
      <c r="D816" s="114" t="s">
        <v>2715</v>
      </c>
      <c r="E816" s="35" t="s">
        <v>28</v>
      </c>
      <c r="F816" s="24" t="s">
        <v>4477</v>
      </c>
      <c r="H816" s="125" t="s">
        <v>30</v>
      </c>
      <c r="I816" s="24" t="s">
        <v>12</v>
      </c>
      <c r="L816" s="116">
        <v>45889.701157407406</v>
      </c>
      <c r="N816"/>
      <c r="O816" s="113">
        <v>45910.605034722219</v>
      </c>
    </row>
    <row r="817" spans="1:15" ht="13.2" customHeight="1" x14ac:dyDescent="0.25">
      <c r="A817" s="48">
        <v>2610</v>
      </c>
      <c r="B817" s="35">
        <f t="shared" si="12"/>
        <v>34</v>
      </c>
      <c r="C817" s="113">
        <v>45888.713483796295</v>
      </c>
      <c r="D817" s="114" t="s">
        <v>2716</v>
      </c>
      <c r="E817" s="35" t="s">
        <v>28</v>
      </c>
      <c r="F817" s="24" t="s">
        <v>4536</v>
      </c>
      <c r="H817" s="125" t="s">
        <v>34</v>
      </c>
      <c r="I817" s="24" t="s">
        <v>12</v>
      </c>
      <c r="L817" s="116">
        <v>45889.292997685188</v>
      </c>
      <c r="N817"/>
      <c r="O817" s="113">
        <v>45910.605034722219</v>
      </c>
    </row>
    <row r="818" spans="1:15" ht="13.2" customHeight="1" x14ac:dyDescent="0.25">
      <c r="A818" s="48">
        <v>2609</v>
      </c>
      <c r="B818" s="35">
        <f t="shared" si="12"/>
        <v>34</v>
      </c>
      <c r="C818" s="113">
        <v>45887.643217592595</v>
      </c>
      <c r="D818" s="114" t="s">
        <v>2717</v>
      </c>
      <c r="E818" s="35" t="s">
        <v>28</v>
      </c>
      <c r="F818" s="24" t="s">
        <v>4497</v>
      </c>
      <c r="H818" s="125" t="s">
        <v>30</v>
      </c>
      <c r="I818" s="24" t="s">
        <v>21</v>
      </c>
      <c r="L818" s="116">
        <v>45887.666562500002</v>
      </c>
      <c r="N818"/>
      <c r="O818" s="113">
        <v>45910.605034722219</v>
      </c>
    </row>
    <row r="819" spans="1:15" ht="13.2" customHeight="1" x14ac:dyDescent="0.25">
      <c r="A819" s="48">
        <v>2608</v>
      </c>
      <c r="B819" s="35">
        <f t="shared" si="12"/>
        <v>34</v>
      </c>
      <c r="C819" s="113">
        <v>45887.442511574074</v>
      </c>
      <c r="D819" s="114" t="s">
        <v>2718</v>
      </c>
      <c r="E819" s="35" t="s">
        <v>28</v>
      </c>
      <c r="F819" s="24" t="s">
        <v>4477</v>
      </c>
      <c r="H819" s="125" t="s">
        <v>30</v>
      </c>
      <c r="I819" s="24" t="s">
        <v>21</v>
      </c>
      <c r="L819" s="116">
        <v>45887.465092592596</v>
      </c>
      <c r="N819"/>
      <c r="O819" s="113">
        <v>45910.605034722219</v>
      </c>
    </row>
    <row r="820" spans="1:15" ht="13.2" customHeight="1" x14ac:dyDescent="0.25">
      <c r="A820" s="48">
        <v>2607</v>
      </c>
      <c r="B820" s="35">
        <f t="shared" si="12"/>
        <v>33</v>
      </c>
      <c r="C820" s="113">
        <v>45881.397511574076</v>
      </c>
      <c r="D820" s="114" t="s">
        <v>2719</v>
      </c>
      <c r="E820" s="35" t="s">
        <v>28</v>
      </c>
      <c r="F820" s="24" t="s">
        <v>4477</v>
      </c>
      <c r="H820" s="125" t="s">
        <v>30</v>
      </c>
      <c r="I820" s="24" t="s">
        <v>21</v>
      </c>
      <c r="L820" s="116">
        <v>45881.488969907405</v>
      </c>
      <c r="N820"/>
      <c r="O820" s="113">
        <v>45910.605034722219</v>
      </c>
    </row>
    <row r="821" spans="1:15" ht="13.2" customHeight="1" x14ac:dyDescent="0.25">
      <c r="A821" s="48">
        <v>2606</v>
      </c>
      <c r="B821" s="35">
        <f t="shared" si="12"/>
        <v>33</v>
      </c>
      <c r="C821" s="113">
        <v>45881.347268518519</v>
      </c>
      <c r="D821" s="114" t="s">
        <v>2720</v>
      </c>
      <c r="E821" s="35" t="s">
        <v>28</v>
      </c>
      <c r="F821" s="24" t="s">
        <v>4477</v>
      </c>
      <c r="H821" s="125" t="s">
        <v>34</v>
      </c>
      <c r="I821" s="24" t="s">
        <v>12</v>
      </c>
      <c r="L821" s="116">
        <v>45881.362858796296</v>
      </c>
      <c r="N821"/>
      <c r="O821" s="113">
        <v>45910.605034722219</v>
      </c>
    </row>
    <row r="822" spans="1:15" ht="13.2" customHeight="1" x14ac:dyDescent="0.25">
      <c r="A822" s="48">
        <v>2605</v>
      </c>
      <c r="B822" s="35">
        <f t="shared" si="12"/>
        <v>33</v>
      </c>
      <c r="C822" s="113">
        <v>45880.592534722222</v>
      </c>
      <c r="D822" s="114" t="s">
        <v>2721</v>
      </c>
      <c r="E822" s="35" t="s">
        <v>28</v>
      </c>
      <c r="F822" s="24" t="s">
        <v>4478</v>
      </c>
      <c r="H822" s="125" t="s">
        <v>34</v>
      </c>
      <c r="I822" s="24" t="s">
        <v>21</v>
      </c>
      <c r="L822" s="116">
        <v>45880.597175925926</v>
      </c>
      <c r="N822"/>
      <c r="O822" s="113">
        <v>45910.605034722219</v>
      </c>
    </row>
    <row r="823" spans="1:15" ht="13.2" customHeight="1" x14ac:dyDescent="0.25">
      <c r="A823" s="48">
        <v>2604</v>
      </c>
      <c r="B823" s="35">
        <f t="shared" si="12"/>
        <v>32</v>
      </c>
      <c r="C823" s="113">
        <v>45877.626504629632</v>
      </c>
      <c r="D823" s="114" t="s">
        <v>2722</v>
      </c>
      <c r="E823" s="35" t="s">
        <v>28</v>
      </c>
      <c r="F823" s="24" t="s">
        <v>4477</v>
      </c>
      <c r="H823" s="125" t="s">
        <v>30</v>
      </c>
      <c r="I823" s="24" t="s">
        <v>10</v>
      </c>
      <c r="L823" s="116">
        <v>45877.698773148149</v>
      </c>
      <c r="N823"/>
      <c r="O823" s="113">
        <v>45910.605034722219</v>
      </c>
    </row>
    <row r="824" spans="1:15" ht="13.2" customHeight="1" x14ac:dyDescent="0.25">
      <c r="A824" s="48">
        <v>2603</v>
      </c>
      <c r="B824" s="35">
        <f t="shared" si="12"/>
        <v>32</v>
      </c>
      <c r="C824" s="113">
        <v>45875.497835648152</v>
      </c>
      <c r="D824" s="114" t="s">
        <v>2723</v>
      </c>
      <c r="E824" s="35" t="s">
        <v>28</v>
      </c>
      <c r="F824" s="24" t="s">
        <v>4477</v>
      </c>
      <c r="H824" s="125" t="s">
        <v>30</v>
      </c>
      <c r="I824" s="24" t="s">
        <v>10</v>
      </c>
      <c r="L824" s="116">
        <v>45877.298402777778</v>
      </c>
      <c r="N824"/>
      <c r="O824" s="113">
        <v>45910.605034722219</v>
      </c>
    </row>
    <row r="825" spans="1:15" ht="13.2" customHeight="1" x14ac:dyDescent="0.25">
      <c r="A825" s="48">
        <v>2602</v>
      </c>
      <c r="B825" s="35">
        <f t="shared" si="12"/>
        <v>32</v>
      </c>
      <c r="C825" s="113">
        <v>45874.657395833332</v>
      </c>
      <c r="D825" s="114" t="s">
        <v>2724</v>
      </c>
      <c r="E825" s="35" t="s">
        <v>28</v>
      </c>
      <c r="F825" s="24" t="s">
        <v>4477</v>
      </c>
      <c r="H825" s="125" t="s">
        <v>30</v>
      </c>
      <c r="I825" s="24" t="s">
        <v>21</v>
      </c>
      <c r="L825" s="116">
        <v>45874.676655092589</v>
      </c>
      <c r="N825"/>
      <c r="O825" s="113">
        <v>45910.605034722219</v>
      </c>
    </row>
    <row r="826" spans="1:15" ht="13.2" customHeight="1" x14ac:dyDescent="0.25">
      <c r="A826" s="48">
        <v>2601</v>
      </c>
      <c r="B826" s="35">
        <f t="shared" si="12"/>
        <v>32</v>
      </c>
      <c r="C826" s="113">
        <v>45874.400254629632</v>
      </c>
      <c r="D826" s="114" t="s">
        <v>2725</v>
      </c>
      <c r="E826" s="35" t="s">
        <v>28</v>
      </c>
      <c r="F826" s="24" t="s">
        <v>4478</v>
      </c>
      <c r="H826" s="125" t="s">
        <v>30</v>
      </c>
      <c r="I826" s="24" t="s">
        <v>21</v>
      </c>
      <c r="L826" s="116">
        <v>45874.568344907406</v>
      </c>
      <c r="N826"/>
      <c r="O826" s="113">
        <v>45910.605034722219</v>
      </c>
    </row>
    <row r="827" spans="1:15" ht="13.2" customHeight="1" x14ac:dyDescent="0.25">
      <c r="A827" s="48">
        <v>2600</v>
      </c>
      <c r="B827" s="35">
        <f t="shared" si="12"/>
        <v>32</v>
      </c>
      <c r="C827" s="113">
        <v>45874.397997685184</v>
      </c>
      <c r="D827" s="114" t="s">
        <v>2726</v>
      </c>
      <c r="E827" s="35" t="s">
        <v>28</v>
      </c>
      <c r="F827" s="24" t="s">
        <v>4537</v>
      </c>
      <c r="H827" s="125" t="s">
        <v>30</v>
      </c>
      <c r="I827" s="24" t="s">
        <v>10</v>
      </c>
      <c r="L827" s="116">
        <v>45874.404097222221</v>
      </c>
      <c r="N827"/>
      <c r="O827" s="113">
        <v>45910.605034722219</v>
      </c>
    </row>
    <row r="828" spans="1:15" ht="13.2" customHeight="1" x14ac:dyDescent="0.25">
      <c r="A828" s="48">
        <v>2599</v>
      </c>
      <c r="B828" s="35">
        <f t="shared" si="12"/>
        <v>32</v>
      </c>
      <c r="C828" s="113">
        <v>45873.408310185187</v>
      </c>
      <c r="D828" s="114" t="s">
        <v>2727</v>
      </c>
      <c r="E828" s="35" t="s">
        <v>28</v>
      </c>
      <c r="F828" s="24" t="s">
        <v>4477</v>
      </c>
      <c r="H828" s="125" t="s">
        <v>34</v>
      </c>
      <c r="I828" s="24" t="s">
        <v>12</v>
      </c>
      <c r="L828" s="116">
        <v>45875.39916666667</v>
      </c>
      <c r="N828"/>
      <c r="O828" s="113">
        <v>45910.605034722219</v>
      </c>
    </row>
    <row r="829" spans="1:15" ht="13.2" customHeight="1" x14ac:dyDescent="0.25">
      <c r="A829" s="48">
        <v>2598</v>
      </c>
      <c r="B829" s="35">
        <f t="shared" si="12"/>
        <v>31</v>
      </c>
      <c r="C829" s="113">
        <v>45870.37809027778</v>
      </c>
      <c r="D829" s="114" t="s">
        <v>2728</v>
      </c>
      <c r="E829" s="35" t="s">
        <v>28</v>
      </c>
      <c r="F829" s="24" t="s">
        <v>4477</v>
      </c>
      <c r="H829" s="125" t="s">
        <v>34</v>
      </c>
      <c r="I829" s="24" t="s">
        <v>21</v>
      </c>
      <c r="L829" s="116">
        <v>45874.36546296296</v>
      </c>
      <c r="N829"/>
      <c r="O829" s="113">
        <v>45910.605034722219</v>
      </c>
    </row>
    <row r="830" spans="1:15" ht="13.2" customHeight="1" x14ac:dyDescent="0.25">
      <c r="A830" s="48">
        <v>2597</v>
      </c>
      <c r="B830" s="35">
        <f t="shared" si="12"/>
        <v>31</v>
      </c>
      <c r="C830" s="113">
        <v>45868.627500000002</v>
      </c>
      <c r="D830" s="114" t="s">
        <v>2729</v>
      </c>
      <c r="E830" s="35" t="s">
        <v>28</v>
      </c>
      <c r="F830" s="24" t="s">
        <v>4477</v>
      </c>
      <c r="H830" s="125" t="s">
        <v>30</v>
      </c>
      <c r="I830" s="24" t="s">
        <v>21</v>
      </c>
      <c r="L830" s="116">
        <v>45869.313287037039</v>
      </c>
      <c r="N830"/>
      <c r="O830" s="113">
        <v>45910.605034722219</v>
      </c>
    </row>
    <row r="831" spans="1:15" ht="13.2" customHeight="1" x14ac:dyDescent="0.25">
      <c r="A831" s="48">
        <v>2596</v>
      </c>
      <c r="B831" s="35">
        <f t="shared" si="12"/>
        <v>31</v>
      </c>
      <c r="C831" s="113">
        <v>45866.451724537037</v>
      </c>
      <c r="D831" s="114" t="s">
        <v>2730</v>
      </c>
      <c r="E831" s="35" t="s">
        <v>28</v>
      </c>
      <c r="F831" s="24" t="s">
        <v>4478</v>
      </c>
      <c r="H831" s="125" t="s">
        <v>30</v>
      </c>
      <c r="I831" s="24" t="s">
        <v>10</v>
      </c>
      <c r="L831" s="116">
        <v>45867.55060185185</v>
      </c>
      <c r="N831"/>
      <c r="O831" s="113">
        <v>45910.605034722219</v>
      </c>
    </row>
    <row r="832" spans="1:15" ht="13.2" customHeight="1" x14ac:dyDescent="0.25">
      <c r="A832" s="48">
        <v>2595</v>
      </c>
      <c r="B832" s="35">
        <f t="shared" si="12"/>
        <v>31</v>
      </c>
      <c r="C832" s="113">
        <v>45866.449456018519</v>
      </c>
      <c r="D832" s="114" t="s">
        <v>2731</v>
      </c>
      <c r="E832" s="35" t="s">
        <v>28</v>
      </c>
      <c r="F832" s="24" t="s">
        <v>4442</v>
      </c>
      <c r="H832" s="125" t="s">
        <v>30</v>
      </c>
      <c r="I832" s="24" t="s">
        <v>21</v>
      </c>
      <c r="L832" s="116">
        <v>45866.457048611112</v>
      </c>
      <c r="N832"/>
      <c r="O832" s="113">
        <v>45910.605034722219</v>
      </c>
    </row>
    <row r="833" spans="1:15" ht="13.2" customHeight="1" x14ac:dyDescent="0.25">
      <c r="A833" s="48">
        <v>2594</v>
      </c>
      <c r="B833" s="35">
        <f t="shared" si="12"/>
        <v>30</v>
      </c>
      <c r="C833" s="113">
        <v>45863.472025462965</v>
      </c>
      <c r="D833" s="114" t="s">
        <v>2732</v>
      </c>
      <c r="E833" s="35" t="s">
        <v>28</v>
      </c>
      <c r="F833" s="24" t="s">
        <v>4477</v>
      </c>
      <c r="H833" s="125" t="s">
        <v>34</v>
      </c>
      <c r="I833" s="24" t="s">
        <v>10</v>
      </c>
      <c r="L833" s="116">
        <v>45863.484861111108</v>
      </c>
      <c r="N833"/>
      <c r="O833" s="113">
        <v>45910.605034722219</v>
      </c>
    </row>
    <row r="834" spans="1:15" ht="13.2" customHeight="1" x14ac:dyDescent="0.25">
      <c r="A834" s="48">
        <v>2593</v>
      </c>
      <c r="B834" s="35">
        <f t="shared" si="12"/>
        <v>30</v>
      </c>
      <c r="C834" s="113">
        <v>45862.597962962966</v>
      </c>
      <c r="D834" s="114" t="s">
        <v>2733</v>
      </c>
      <c r="E834" s="35" t="s">
        <v>28</v>
      </c>
      <c r="F834" s="24" t="s">
        <v>4477</v>
      </c>
      <c r="H834" s="125" t="s">
        <v>30</v>
      </c>
      <c r="I834" s="24" t="s">
        <v>21</v>
      </c>
      <c r="L834" s="116">
        <v>45863.468900462962</v>
      </c>
      <c r="N834"/>
      <c r="O834" s="113">
        <v>45910.605034722219</v>
      </c>
    </row>
    <row r="835" spans="1:15" ht="13.2" customHeight="1" x14ac:dyDescent="0.25">
      <c r="A835" s="48">
        <v>2592</v>
      </c>
      <c r="B835" s="35">
        <f t="shared" ref="B835:B898" si="13">_xlfn.ISOWEEKNUM(C835)</f>
        <v>30</v>
      </c>
      <c r="C835" s="113">
        <v>45862.387812499997</v>
      </c>
      <c r="D835" s="114" t="s">
        <v>2734</v>
      </c>
      <c r="E835" s="35" t="s">
        <v>28</v>
      </c>
      <c r="F835" s="24" t="s">
        <v>4455</v>
      </c>
      <c r="H835" s="125" t="s">
        <v>30</v>
      </c>
      <c r="I835" s="24" t="s">
        <v>21</v>
      </c>
      <c r="L835" s="116">
        <v>45862.396377314813</v>
      </c>
      <c r="N835"/>
      <c r="O835" s="113">
        <v>45910.605034722219</v>
      </c>
    </row>
    <row r="836" spans="1:15" ht="13.2" customHeight="1" x14ac:dyDescent="0.25">
      <c r="A836" s="48">
        <v>2591</v>
      </c>
      <c r="B836" s="35">
        <f t="shared" si="13"/>
        <v>30</v>
      </c>
      <c r="C836" s="113">
        <v>45861.682835648149</v>
      </c>
      <c r="D836" s="114" t="s">
        <v>2735</v>
      </c>
      <c r="E836" s="35" t="s">
        <v>28</v>
      </c>
      <c r="F836" s="24" t="s">
        <v>4480</v>
      </c>
      <c r="H836" s="125" t="s">
        <v>30</v>
      </c>
      <c r="I836" s="24" t="s">
        <v>21</v>
      </c>
      <c r="L836" s="116">
        <v>45862.453553240739</v>
      </c>
      <c r="N836"/>
      <c r="O836" s="113">
        <v>45910.605034722219</v>
      </c>
    </row>
    <row r="837" spans="1:15" ht="13.2" customHeight="1" x14ac:dyDescent="0.25">
      <c r="A837" s="48">
        <v>2590</v>
      </c>
      <c r="B837" s="35">
        <f t="shared" si="13"/>
        <v>30</v>
      </c>
      <c r="C837" s="113">
        <v>45859.405682870369</v>
      </c>
      <c r="D837" s="114" t="s">
        <v>2736</v>
      </c>
      <c r="E837" s="35" t="s">
        <v>28</v>
      </c>
      <c r="F837" s="24" t="s">
        <v>4477</v>
      </c>
      <c r="H837" s="125" t="s">
        <v>34</v>
      </c>
      <c r="I837" s="24" t="s">
        <v>21</v>
      </c>
      <c r="L837" s="116">
        <v>45861.396412037036</v>
      </c>
      <c r="N837"/>
      <c r="O837" s="113">
        <v>45910.605034722219</v>
      </c>
    </row>
    <row r="838" spans="1:15" ht="13.2" customHeight="1" x14ac:dyDescent="0.25">
      <c r="A838" s="48">
        <v>2589</v>
      </c>
      <c r="B838" s="35">
        <f t="shared" si="13"/>
        <v>29</v>
      </c>
      <c r="C838" s="113">
        <v>45855.730717592596</v>
      </c>
      <c r="D838" s="114" t="s">
        <v>2737</v>
      </c>
      <c r="E838" s="35" t="s">
        <v>28</v>
      </c>
      <c r="F838" s="24" t="s">
        <v>4449</v>
      </c>
      <c r="H838" s="125" t="s">
        <v>30</v>
      </c>
      <c r="I838" s="24" t="s">
        <v>10</v>
      </c>
      <c r="L838" s="116">
        <v>45856.31758101852</v>
      </c>
      <c r="N838"/>
      <c r="O838" s="113">
        <v>45910.605034722219</v>
      </c>
    </row>
    <row r="839" spans="1:15" ht="13.2" customHeight="1" x14ac:dyDescent="0.25">
      <c r="A839" s="48">
        <v>2588</v>
      </c>
      <c r="B839" s="35">
        <f t="shared" si="13"/>
        <v>29</v>
      </c>
      <c r="C839" s="113">
        <v>45854.671307870369</v>
      </c>
      <c r="D839" s="114" t="s">
        <v>2738</v>
      </c>
      <c r="E839" s="35" t="s">
        <v>28</v>
      </c>
      <c r="F839" s="24" t="s">
        <v>4477</v>
      </c>
      <c r="H839" s="125" t="s">
        <v>30</v>
      </c>
      <c r="I839" s="24" t="s">
        <v>21</v>
      </c>
      <c r="L839" s="116">
        <v>45855.384606481479</v>
      </c>
      <c r="N839"/>
      <c r="O839" s="113">
        <v>45910.605034722219</v>
      </c>
    </row>
    <row r="840" spans="1:15" ht="13.2" customHeight="1" x14ac:dyDescent="0.25">
      <c r="A840" s="48">
        <v>2587</v>
      </c>
      <c r="B840" s="35">
        <f t="shared" si="13"/>
        <v>29</v>
      </c>
      <c r="C840" s="113">
        <v>45853.710023148145</v>
      </c>
      <c r="D840" s="114" t="s">
        <v>2739</v>
      </c>
      <c r="E840" s="35" t="s">
        <v>28</v>
      </c>
      <c r="F840" s="24" t="s">
        <v>4481</v>
      </c>
      <c r="G840" s="37"/>
      <c r="H840" s="125" t="s">
        <v>30</v>
      </c>
      <c r="I840" s="24" t="s">
        <v>10</v>
      </c>
      <c r="J840" s="35"/>
      <c r="K840" s="35"/>
      <c r="L840" s="116">
        <v>45854.653703703705</v>
      </c>
      <c r="M840" s="35"/>
      <c r="N840" s="34"/>
      <c r="O840" s="113">
        <v>45910.605034722219</v>
      </c>
    </row>
    <row r="841" spans="1:15" ht="13.2" customHeight="1" x14ac:dyDescent="0.25">
      <c r="A841" s="48">
        <v>2586</v>
      </c>
      <c r="B841" s="35">
        <f t="shared" si="13"/>
        <v>28</v>
      </c>
      <c r="C841" s="113">
        <v>45849.606979166667</v>
      </c>
      <c r="D841" s="114" t="s">
        <v>2740</v>
      </c>
      <c r="E841" s="35" t="s">
        <v>28</v>
      </c>
      <c r="F841" s="24" t="s">
        <v>4476</v>
      </c>
      <c r="G841" s="37"/>
      <c r="H841" s="125" t="s">
        <v>30</v>
      </c>
      <c r="I841" s="24" t="s">
        <v>10</v>
      </c>
      <c r="J841" s="35"/>
      <c r="K841" s="35"/>
      <c r="L841" s="116">
        <v>45849.613333333335</v>
      </c>
      <c r="M841" s="35"/>
      <c r="N841" s="34"/>
      <c r="O841" s="113">
        <v>45910.605034722219</v>
      </c>
    </row>
    <row r="842" spans="1:15" ht="13.2" customHeight="1" x14ac:dyDescent="0.25">
      <c r="A842" s="48">
        <v>2585</v>
      </c>
      <c r="B842" s="35">
        <f t="shared" si="13"/>
        <v>28</v>
      </c>
      <c r="C842" s="113">
        <v>45849.592442129629</v>
      </c>
      <c r="D842" s="114" t="s">
        <v>2741</v>
      </c>
      <c r="E842" s="35" t="s">
        <v>28</v>
      </c>
      <c r="F842" s="24" t="s">
        <v>4498</v>
      </c>
      <c r="G842" s="37"/>
      <c r="H842" s="125" t="s">
        <v>30</v>
      </c>
      <c r="I842" s="24" t="s">
        <v>10</v>
      </c>
      <c r="J842" s="35"/>
      <c r="K842" s="35"/>
      <c r="L842" s="116">
        <v>45849.592847222222</v>
      </c>
      <c r="M842" s="35"/>
      <c r="N842" s="34"/>
      <c r="O842" s="113">
        <v>45910.605034722219</v>
      </c>
    </row>
    <row r="843" spans="1:15" ht="13.2" customHeight="1" x14ac:dyDescent="0.25">
      <c r="A843" s="48">
        <v>2584</v>
      </c>
      <c r="B843" s="35">
        <f t="shared" si="13"/>
        <v>28</v>
      </c>
      <c r="C843" s="113">
        <v>45849.464166666665</v>
      </c>
      <c r="D843" s="114" t="s">
        <v>2742</v>
      </c>
      <c r="E843" s="35" t="s">
        <v>28</v>
      </c>
      <c r="F843" s="24" t="s">
        <v>4470</v>
      </c>
      <c r="G843" s="37"/>
      <c r="H843" s="125" t="s">
        <v>34</v>
      </c>
      <c r="I843" s="24" t="s">
        <v>12</v>
      </c>
      <c r="J843" s="35"/>
      <c r="K843" s="35"/>
      <c r="L843" s="116">
        <v>45849.488425925927</v>
      </c>
      <c r="M843" s="35"/>
      <c r="N843" s="34"/>
      <c r="O843" s="113">
        <v>45910.605034722219</v>
      </c>
    </row>
    <row r="844" spans="1:15" ht="13.2" customHeight="1" x14ac:dyDescent="0.25">
      <c r="A844" s="48">
        <v>2583</v>
      </c>
      <c r="B844" s="35">
        <f t="shared" si="13"/>
        <v>28</v>
      </c>
      <c r="C844" s="113">
        <v>45849.421678240738</v>
      </c>
      <c r="D844" s="114" t="s">
        <v>2743</v>
      </c>
      <c r="E844" s="35" t="s">
        <v>28</v>
      </c>
      <c r="F844" s="24" t="s">
        <v>4444</v>
      </c>
      <c r="G844" s="37"/>
      <c r="H844" s="125" t="s">
        <v>30</v>
      </c>
      <c r="I844" s="24" t="s">
        <v>10</v>
      </c>
      <c r="J844" s="35"/>
      <c r="K844" s="35"/>
      <c r="L844" s="116">
        <v>45849.428749999999</v>
      </c>
      <c r="M844" s="35"/>
      <c r="N844" s="34"/>
      <c r="O844" s="113">
        <v>45910.605034722219</v>
      </c>
    </row>
    <row r="845" spans="1:15" ht="13.2" customHeight="1" x14ac:dyDescent="0.25">
      <c r="A845" s="48">
        <v>2582</v>
      </c>
      <c r="B845" s="35">
        <f t="shared" si="13"/>
        <v>28</v>
      </c>
      <c r="C845" s="113">
        <v>45848.66474537037</v>
      </c>
      <c r="D845" s="114" t="s">
        <v>2744</v>
      </c>
      <c r="E845" s="35" t="s">
        <v>28</v>
      </c>
      <c r="F845" s="24" t="s">
        <v>4499</v>
      </c>
      <c r="G845" s="37"/>
      <c r="H845" s="125" t="s">
        <v>30</v>
      </c>
      <c r="I845" s="24" t="s">
        <v>10</v>
      </c>
      <c r="J845" s="35"/>
      <c r="K845" s="35"/>
      <c r="L845" s="116">
        <v>45849.592407407406</v>
      </c>
      <c r="M845" s="35"/>
      <c r="N845" s="34"/>
      <c r="O845" s="113">
        <v>45910.605034722219</v>
      </c>
    </row>
    <row r="846" spans="1:15" ht="13.2" customHeight="1" x14ac:dyDescent="0.25">
      <c r="A846" s="48">
        <v>2581</v>
      </c>
      <c r="B846" s="35">
        <f t="shared" si="13"/>
        <v>28</v>
      </c>
      <c r="C846" s="113">
        <v>45847.645243055558</v>
      </c>
      <c r="D846" s="114" t="s">
        <v>2745</v>
      </c>
      <c r="E846" s="35" t="s">
        <v>28</v>
      </c>
      <c r="F846" s="24" t="s">
        <v>4442</v>
      </c>
      <c r="G846" s="37"/>
      <c r="H846" s="125" t="s">
        <v>30</v>
      </c>
      <c r="I846" s="24" t="s">
        <v>10</v>
      </c>
      <c r="J846" s="35"/>
      <c r="K846" s="35"/>
      <c r="L846" s="116">
        <v>45847.652708333335</v>
      </c>
      <c r="M846" s="35"/>
      <c r="N846" s="34"/>
      <c r="O846" s="113">
        <v>45910.605034722219</v>
      </c>
    </row>
    <row r="847" spans="1:15" ht="13.2" customHeight="1" x14ac:dyDescent="0.25">
      <c r="A847" s="48">
        <v>2580</v>
      </c>
      <c r="B847" s="35">
        <f t="shared" si="13"/>
        <v>28</v>
      </c>
      <c r="C847" s="113">
        <v>45847.515763888892</v>
      </c>
      <c r="D847" s="114" t="s">
        <v>2746</v>
      </c>
      <c r="E847" s="35" t="s">
        <v>28</v>
      </c>
      <c r="F847" s="24" t="s">
        <v>4480</v>
      </c>
      <c r="G847" s="37"/>
      <c r="H847" s="125" t="s">
        <v>30</v>
      </c>
      <c r="I847" s="24" t="s">
        <v>12</v>
      </c>
      <c r="J847" s="35"/>
      <c r="K847" s="35"/>
      <c r="L847" s="116">
        <v>45847.592511574076</v>
      </c>
      <c r="M847" s="35"/>
      <c r="N847" s="34"/>
      <c r="O847" s="113">
        <v>45910.605034722219</v>
      </c>
    </row>
    <row r="848" spans="1:15" ht="13.2" customHeight="1" x14ac:dyDescent="0.25">
      <c r="A848" s="48">
        <v>2579</v>
      </c>
      <c r="B848" s="35">
        <f t="shared" si="13"/>
        <v>28</v>
      </c>
      <c r="C848" s="113">
        <v>45847.350497685184</v>
      </c>
      <c r="D848" s="114" t="s">
        <v>2747</v>
      </c>
      <c r="E848" s="35" t="s">
        <v>28</v>
      </c>
      <c r="F848" s="24" t="s">
        <v>4445</v>
      </c>
      <c r="G848" s="37"/>
      <c r="H848" s="125" t="s">
        <v>30</v>
      </c>
      <c r="I848" s="24" t="s">
        <v>10</v>
      </c>
      <c r="J848" s="35"/>
      <c r="K848" s="35"/>
      <c r="L848" s="116">
        <v>45847.358483796299</v>
      </c>
      <c r="M848" s="35"/>
      <c r="N848" s="41"/>
      <c r="O848" s="113">
        <v>45910.605034722219</v>
      </c>
    </row>
    <row r="849" spans="1:15" ht="13.2" customHeight="1" x14ac:dyDescent="0.25">
      <c r="A849" s="48">
        <v>2578</v>
      </c>
      <c r="B849" s="35">
        <f t="shared" si="13"/>
        <v>28</v>
      </c>
      <c r="C849" s="113">
        <v>45846.325844907406</v>
      </c>
      <c r="D849" s="114" t="s">
        <v>2748</v>
      </c>
      <c r="E849" s="35" t="s">
        <v>28</v>
      </c>
      <c r="F849" s="24" t="s">
        <v>4470</v>
      </c>
      <c r="G849" s="37"/>
      <c r="H849" s="125" t="s">
        <v>30</v>
      </c>
      <c r="I849" s="24" t="s">
        <v>12</v>
      </c>
      <c r="J849" s="35"/>
      <c r="K849" s="35"/>
      <c r="L849" s="116">
        <v>45846.648946759262</v>
      </c>
      <c r="M849" s="35"/>
      <c r="N849" s="41"/>
      <c r="O849" s="113">
        <v>45910.605034722219</v>
      </c>
    </row>
    <row r="850" spans="1:15" ht="13.2" customHeight="1" x14ac:dyDescent="0.25">
      <c r="A850" s="48">
        <v>2577</v>
      </c>
      <c r="B850" s="35">
        <f t="shared" si="13"/>
        <v>28</v>
      </c>
      <c r="C850" s="113">
        <v>45845.698703703703</v>
      </c>
      <c r="D850" s="114" t="s">
        <v>2749</v>
      </c>
      <c r="E850" s="35" t="s">
        <v>28</v>
      </c>
      <c r="F850" s="24" t="s">
        <v>4477</v>
      </c>
      <c r="G850" s="37"/>
      <c r="H850" s="125" t="s">
        <v>30</v>
      </c>
      <c r="I850" s="24" t="s">
        <v>10</v>
      </c>
      <c r="J850" s="35"/>
      <c r="K850" s="35"/>
      <c r="L850" s="116">
        <v>45846.602256944447</v>
      </c>
      <c r="M850" s="35"/>
      <c r="N850" s="41"/>
      <c r="O850" s="113">
        <v>45910.605034722219</v>
      </c>
    </row>
    <row r="851" spans="1:15" ht="13.2" customHeight="1" x14ac:dyDescent="0.25">
      <c r="A851" s="48">
        <v>2576</v>
      </c>
      <c r="B851" s="35">
        <f t="shared" si="13"/>
        <v>28</v>
      </c>
      <c r="C851" s="113">
        <v>45845.40483796296</v>
      </c>
      <c r="D851" s="114" t="s">
        <v>2750</v>
      </c>
      <c r="E851" s="35" t="s">
        <v>28</v>
      </c>
      <c r="F851" s="24" t="s">
        <v>4486</v>
      </c>
      <c r="G851" s="37"/>
      <c r="H851" s="125" t="s">
        <v>30</v>
      </c>
      <c r="I851" s="24" t="s">
        <v>10</v>
      </c>
      <c r="J851" s="35"/>
      <c r="K851" s="35"/>
      <c r="L851" s="116">
        <v>45846.456631944442</v>
      </c>
      <c r="M851" s="35"/>
      <c r="N851" s="34"/>
      <c r="O851" s="113">
        <v>45910.605034722219</v>
      </c>
    </row>
    <row r="852" spans="1:15" ht="13.2" customHeight="1" x14ac:dyDescent="0.25">
      <c r="A852" s="48">
        <v>2575</v>
      </c>
      <c r="B852" s="35">
        <f t="shared" si="13"/>
        <v>28</v>
      </c>
      <c r="C852" s="113">
        <v>45845.328993055555</v>
      </c>
      <c r="D852" s="114" t="s">
        <v>2751</v>
      </c>
      <c r="E852" s="35" t="s">
        <v>28</v>
      </c>
      <c r="F852" s="24" t="s">
        <v>4442</v>
      </c>
      <c r="G852" s="37"/>
      <c r="H852" s="125" t="s">
        <v>34</v>
      </c>
      <c r="I852" s="24" t="s">
        <v>12</v>
      </c>
      <c r="J852" s="35"/>
      <c r="K852" s="35"/>
      <c r="L852" s="116">
        <v>45845.335347222222</v>
      </c>
      <c r="M852" s="35"/>
      <c r="N852" s="34"/>
      <c r="O852" s="113">
        <v>45910.605034722219</v>
      </c>
    </row>
    <row r="853" spans="1:15" ht="13.2" customHeight="1" x14ac:dyDescent="0.25">
      <c r="A853" s="48">
        <v>2574</v>
      </c>
      <c r="B853" s="35">
        <f t="shared" si="13"/>
        <v>27</v>
      </c>
      <c r="C853" s="113">
        <v>45842.931990740741</v>
      </c>
      <c r="D853" s="114" t="s">
        <v>2752</v>
      </c>
      <c r="E853" s="35" t="s">
        <v>28</v>
      </c>
      <c r="F853" s="24" t="s">
        <v>4500</v>
      </c>
      <c r="G853" s="37"/>
      <c r="H853" s="125" t="s">
        <v>30</v>
      </c>
      <c r="I853" s="24" t="s">
        <v>12</v>
      </c>
      <c r="J853" s="35"/>
      <c r="K853" s="35"/>
      <c r="L853" s="116">
        <v>45842.933668981481</v>
      </c>
      <c r="M853" s="35"/>
      <c r="N853" s="34"/>
      <c r="O853" s="113">
        <v>45910.605034722219</v>
      </c>
    </row>
    <row r="854" spans="1:15" ht="13.2" customHeight="1" x14ac:dyDescent="0.25">
      <c r="A854" s="48">
        <v>2573</v>
      </c>
      <c r="B854" s="35">
        <f t="shared" si="13"/>
        <v>27</v>
      </c>
      <c r="C854" s="113">
        <v>45842.638622685183</v>
      </c>
      <c r="D854" s="114" t="s">
        <v>2753</v>
      </c>
      <c r="E854" s="35" t="s">
        <v>28</v>
      </c>
      <c r="F854" s="24" t="s">
        <v>4478</v>
      </c>
      <c r="G854" s="37"/>
      <c r="H854" s="125" t="s">
        <v>30</v>
      </c>
      <c r="I854" s="24" t="s">
        <v>10</v>
      </c>
      <c r="J854" s="35"/>
      <c r="K854" s="35"/>
      <c r="L854" s="116">
        <v>45842.784513888888</v>
      </c>
      <c r="M854" s="35"/>
      <c r="N854" s="34"/>
      <c r="O854" s="113">
        <v>45910.605034722219</v>
      </c>
    </row>
    <row r="855" spans="1:15" ht="13.2" customHeight="1" x14ac:dyDescent="0.25">
      <c r="A855" s="48">
        <v>2572</v>
      </c>
      <c r="B855" s="35">
        <f t="shared" si="13"/>
        <v>27</v>
      </c>
      <c r="C855" s="113">
        <v>45842.617685185185</v>
      </c>
      <c r="D855" s="114" t="s">
        <v>2754</v>
      </c>
      <c r="E855" s="35" t="s">
        <v>28</v>
      </c>
      <c r="F855" s="24" t="s">
        <v>4536</v>
      </c>
      <c r="G855" s="37"/>
      <c r="H855" s="125" t="s">
        <v>34</v>
      </c>
      <c r="I855" s="24" t="s">
        <v>12</v>
      </c>
      <c r="J855" s="35"/>
      <c r="K855" s="35"/>
      <c r="L855" s="116">
        <v>45842.624421296299</v>
      </c>
      <c r="M855" s="35"/>
      <c r="N855" s="34"/>
      <c r="O855" s="113">
        <v>45910.605034722219</v>
      </c>
    </row>
    <row r="856" spans="1:15" ht="13.2" customHeight="1" x14ac:dyDescent="0.25">
      <c r="A856" s="48">
        <v>2571</v>
      </c>
      <c r="B856" s="35">
        <f t="shared" si="13"/>
        <v>27</v>
      </c>
      <c r="C856" s="113">
        <v>45842.582152777781</v>
      </c>
      <c r="D856" s="114" t="s">
        <v>2755</v>
      </c>
      <c r="E856" s="35" t="s">
        <v>28</v>
      </c>
      <c r="F856" s="24" t="s">
        <v>4442</v>
      </c>
      <c r="G856" s="37"/>
      <c r="H856" s="125" t="s">
        <v>34</v>
      </c>
      <c r="I856" s="24" t="s">
        <v>10</v>
      </c>
      <c r="J856" s="35"/>
      <c r="K856" s="35"/>
      <c r="L856" s="116">
        <v>45842.595949074072</v>
      </c>
      <c r="M856" s="35"/>
      <c r="N856" s="34"/>
      <c r="O856" s="113">
        <v>45910.605034722219</v>
      </c>
    </row>
    <row r="857" spans="1:15" ht="13.2" customHeight="1" x14ac:dyDescent="0.25">
      <c r="A857" s="48">
        <v>2570</v>
      </c>
      <c r="B857" s="35">
        <f t="shared" si="13"/>
        <v>27</v>
      </c>
      <c r="C857" s="113">
        <v>45842.47923611111</v>
      </c>
      <c r="D857" s="114" t="s">
        <v>2756</v>
      </c>
      <c r="E857" s="35" t="s">
        <v>28</v>
      </c>
      <c r="F857" s="24" t="s">
        <v>4501</v>
      </c>
      <c r="G857" s="37"/>
      <c r="H857" s="125" t="s">
        <v>30</v>
      </c>
      <c r="I857" s="24" t="s">
        <v>12</v>
      </c>
      <c r="J857" s="35"/>
      <c r="K857" s="35"/>
      <c r="L857" s="116">
        <v>45842.931956018518</v>
      </c>
      <c r="M857" s="35"/>
      <c r="N857" s="34"/>
      <c r="O857" s="113">
        <v>45910.605034722219</v>
      </c>
    </row>
    <row r="858" spans="1:15" ht="13.2" customHeight="1" x14ac:dyDescent="0.25">
      <c r="A858" s="48">
        <v>2569</v>
      </c>
      <c r="B858" s="35">
        <f t="shared" si="13"/>
        <v>27</v>
      </c>
      <c r="C858" s="113">
        <v>45841.521504629629</v>
      </c>
      <c r="D858" s="114" t="s">
        <v>2757</v>
      </c>
      <c r="E858" s="35" t="s">
        <v>28</v>
      </c>
      <c r="F858" s="24" t="s">
        <v>4536</v>
      </c>
      <c r="G858" s="37"/>
      <c r="H858" s="125" t="s">
        <v>34</v>
      </c>
      <c r="I858" s="24" t="s">
        <v>10</v>
      </c>
      <c r="J858" s="35"/>
      <c r="K858" s="35"/>
      <c r="L858" s="116">
        <v>45841.564768518518</v>
      </c>
      <c r="M858" s="35"/>
      <c r="N858" s="34"/>
      <c r="O858" s="113">
        <v>45910.605034722219</v>
      </c>
    </row>
    <row r="859" spans="1:15" ht="13.2" customHeight="1" x14ac:dyDescent="0.25">
      <c r="A859" s="48">
        <v>2568</v>
      </c>
      <c r="B859" s="35">
        <f t="shared" si="13"/>
        <v>27</v>
      </c>
      <c r="C859" s="113">
        <v>45840.692962962959</v>
      </c>
      <c r="D859" s="114" t="s">
        <v>2758</v>
      </c>
      <c r="E859" s="35" t="s">
        <v>28</v>
      </c>
      <c r="F859" s="24" t="s">
        <v>4486</v>
      </c>
      <c r="G859" s="37"/>
      <c r="H859" s="125" t="s">
        <v>34</v>
      </c>
      <c r="I859" s="24" t="s">
        <v>12</v>
      </c>
      <c r="J859" s="35"/>
      <c r="K859" s="35"/>
      <c r="L859" s="116">
        <v>45842.664965277778</v>
      </c>
      <c r="M859" s="35"/>
      <c r="N859" s="34"/>
      <c r="O859" s="113">
        <v>45910.605034722219</v>
      </c>
    </row>
    <row r="860" spans="1:15" ht="13.2" customHeight="1" x14ac:dyDescent="0.25">
      <c r="A860" s="48">
        <v>2567</v>
      </c>
      <c r="B860" s="35">
        <f t="shared" si="13"/>
        <v>27</v>
      </c>
      <c r="C860" s="113">
        <v>45840.560289351852</v>
      </c>
      <c r="D860" s="114" t="s">
        <v>2759</v>
      </c>
      <c r="E860" s="35" t="s">
        <v>28</v>
      </c>
      <c r="F860" s="24" t="s">
        <v>4477</v>
      </c>
      <c r="G860" s="37"/>
      <c r="H860" s="125" t="s">
        <v>34</v>
      </c>
      <c r="I860" s="24" t="s">
        <v>12</v>
      </c>
      <c r="J860" s="35"/>
      <c r="K860" s="35"/>
      <c r="L860" s="116">
        <v>45842.529583333337</v>
      </c>
      <c r="M860" s="35"/>
      <c r="N860" s="34"/>
      <c r="O860" s="113">
        <v>45910.605034722219</v>
      </c>
    </row>
    <row r="861" spans="1:15" ht="13.2" customHeight="1" x14ac:dyDescent="0.25">
      <c r="A861" s="48">
        <v>2566</v>
      </c>
      <c r="B861" s="35">
        <f t="shared" si="13"/>
        <v>27</v>
      </c>
      <c r="C861" s="113">
        <v>45840.49759259259</v>
      </c>
      <c r="D861" s="114" t="s">
        <v>2760</v>
      </c>
      <c r="E861" s="35" t="s">
        <v>28</v>
      </c>
      <c r="F861" s="24" t="s">
        <v>4444</v>
      </c>
      <c r="G861" s="37"/>
      <c r="H861" s="125" t="s">
        <v>30</v>
      </c>
      <c r="I861" s="24" t="s">
        <v>10</v>
      </c>
      <c r="J861" s="35"/>
      <c r="K861" s="35"/>
      <c r="L861" s="116">
        <v>45840.516076388885</v>
      </c>
      <c r="M861" s="35"/>
      <c r="N861" s="34"/>
      <c r="O861" s="113">
        <v>45910.605034722219</v>
      </c>
    </row>
    <row r="862" spans="1:15" ht="13.2" customHeight="1" x14ac:dyDescent="0.25">
      <c r="A862" s="48">
        <v>2565</v>
      </c>
      <c r="B862" s="35">
        <f t="shared" si="13"/>
        <v>27</v>
      </c>
      <c r="C862" s="113">
        <v>45839.645868055559</v>
      </c>
      <c r="D862" s="114" t="s">
        <v>2761</v>
      </c>
      <c r="E862" s="35" t="s">
        <v>28</v>
      </c>
      <c r="F862" s="24" t="s">
        <v>4536</v>
      </c>
      <c r="G862" s="37"/>
      <c r="H862" s="125" t="s">
        <v>34</v>
      </c>
      <c r="I862" s="24" t="s">
        <v>10</v>
      </c>
      <c r="J862" s="35"/>
      <c r="K862" s="35"/>
      <c r="L862" s="116">
        <v>45839.652546296296</v>
      </c>
      <c r="M862" s="35"/>
      <c r="N862" s="34"/>
      <c r="O862" s="113">
        <v>45910.605034722219</v>
      </c>
    </row>
    <row r="863" spans="1:15" ht="13.2" customHeight="1" x14ac:dyDescent="0.25">
      <c r="A863" s="48">
        <v>2564</v>
      </c>
      <c r="B863" s="35">
        <f t="shared" si="13"/>
        <v>27</v>
      </c>
      <c r="C863" s="113">
        <v>45839.528148148151</v>
      </c>
      <c r="D863" s="114" t="s">
        <v>2762</v>
      </c>
      <c r="E863" s="35" t="s">
        <v>28</v>
      </c>
      <c r="F863" s="24" t="s">
        <v>4476</v>
      </c>
      <c r="G863" s="37"/>
      <c r="H863" s="125" t="s">
        <v>30</v>
      </c>
      <c r="I863" s="24" t="s">
        <v>12</v>
      </c>
      <c r="J863" s="35"/>
      <c r="K863" s="35"/>
      <c r="L863" s="116">
        <v>45839.561956018515</v>
      </c>
      <c r="M863" s="35"/>
      <c r="N863" s="34"/>
      <c r="O863" s="113">
        <v>45910.605034722219</v>
      </c>
    </row>
    <row r="864" spans="1:15" ht="13.2" customHeight="1" x14ac:dyDescent="0.25">
      <c r="A864" s="48">
        <v>2563</v>
      </c>
      <c r="B864" s="35">
        <f t="shared" si="13"/>
        <v>27</v>
      </c>
      <c r="C864" s="113">
        <v>45839.482418981483</v>
      </c>
      <c r="D864" s="114" t="s">
        <v>2763</v>
      </c>
      <c r="E864" s="35" t="s">
        <v>28</v>
      </c>
      <c r="F864" s="24" t="s">
        <v>4481</v>
      </c>
      <c r="G864" s="37"/>
      <c r="H864" s="125" t="s">
        <v>30</v>
      </c>
      <c r="I864" s="24" t="s">
        <v>10</v>
      </c>
      <c r="J864" s="35"/>
      <c r="K864" s="35"/>
      <c r="L864" s="116">
        <v>45839.57439814815</v>
      </c>
      <c r="M864" s="35"/>
      <c r="N864" s="34"/>
      <c r="O864" s="113">
        <v>45910.605034722219</v>
      </c>
    </row>
    <row r="865" spans="1:15" ht="13.2" customHeight="1" x14ac:dyDescent="0.25">
      <c r="A865" s="48">
        <v>2562</v>
      </c>
      <c r="B865" s="35">
        <f t="shared" si="13"/>
        <v>27</v>
      </c>
      <c r="C865" s="113">
        <v>45839.457384259258</v>
      </c>
      <c r="D865" s="114" t="s">
        <v>2764</v>
      </c>
      <c r="E865" s="35" t="s">
        <v>28</v>
      </c>
      <c r="F865" s="24" t="s">
        <v>4477</v>
      </c>
      <c r="G865" s="37"/>
      <c r="H865" s="125" t="s">
        <v>30</v>
      </c>
      <c r="I865" s="24" t="s">
        <v>12</v>
      </c>
      <c r="J865" s="35"/>
      <c r="K865" s="35"/>
      <c r="L865" s="116">
        <v>45840.511238425926</v>
      </c>
      <c r="M865" s="35"/>
      <c r="N865" s="34"/>
      <c r="O865" s="113">
        <v>45910.605034722219</v>
      </c>
    </row>
    <row r="866" spans="1:15" ht="13.2" customHeight="1" x14ac:dyDescent="0.25">
      <c r="A866" s="48">
        <v>2561</v>
      </c>
      <c r="B866" s="35">
        <f t="shared" si="13"/>
        <v>27</v>
      </c>
      <c r="C866" s="113">
        <v>45838.64199074074</v>
      </c>
      <c r="D866" s="114" t="s">
        <v>2765</v>
      </c>
      <c r="E866" s="35" t="s">
        <v>28</v>
      </c>
      <c r="F866" s="24" t="s">
        <v>4476</v>
      </c>
      <c r="G866" s="37"/>
      <c r="H866" s="125" t="s">
        <v>30</v>
      </c>
      <c r="I866" s="24" t="s">
        <v>10</v>
      </c>
      <c r="J866" s="35"/>
      <c r="K866" s="35"/>
      <c r="L866" s="116">
        <v>45838.650775462964</v>
      </c>
      <c r="M866" s="35"/>
      <c r="N866" s="34"/>
      <c r="O866" s="113">
        <v>45910.605034722219</v>
      </c>
    </row>
    <row r="867" spans="1:15" ht="13.2" customHeight="1" x14ac:dyDescent="0.25">
      <c r="A867" s="48">
        <v>2560</v>
      </c>
      <c r="B867" s="35">
        <f t="shared" si="13"/>
        <v>26</v>
      </c>
      <c r="C867" s="113">
        <v>45833.672418981485</v>
      </c>
      <c r="D867" s="114" t="s">
        <v>2766</v>
      </c>
      <c r="E867" s="35" t="s">
        <v>28</v>
      </c>
      <c r="F867" s="24" t="s">
        <v>4477</v>
      </c>
      <c r="G867" s="37"/>
      <c r="H867" s="125" t="s">
        <v>30</v>
      </c>
      <c r="I867" s="24" t="s">
        <v>10</v>
      </c>
      <c r="J867" s="35"/>
      <c r="K867" s="35"/>
      <c r="L867" s="116">
        <v>45833.68240740741</v>
      </c>
      <c r="M867" s="35"/>
      <c r="N867" s="34"/>
      <c r="O867" s="113">
        <v>45910.605034722219</v>
      </c>
    </row>
    <row r="868" spans="1:15" ht="13.2" customHeight="1" x14ac:dyDescent="0.25">
      <c r="A868" s="48">
        <v>2559</v>
      </c>
      <c r="B868" s="35">
        <f t="shared" si="13"/>
        <v>26</v>
      </c>
      <c r="C868" s="113">
        <v>45831.591516203705</v>
      </c>
      <c r="D868" s="114" t="s">
        <v>2767</v>
      </c>
      <c r="E868" s="35" t="s">
        <v>28</v>
      </c>
      <c r="F868" s="24" t="s">
        <v>4477</v>
      </c>
      <c r="G868" s="37"/>
      <c r="H868" s="125" t="s">
        <v>30</v>
      </c>
      <c r="I868" s="24" t="s">
        <v>21</v>
      </c>
      <c r="J868" s="35"/>
      <c r="K868" s="35"/>
      <c r="L868" s="116">
        <v>45831.702662037038</v>
      </c>
      <c r="M868" s="35"/>
      <c r="N868" s="34"/>
      <c r="O868" s="113">
        <v>45910.605034722219</v>
      </c>
    </row>
    <row r="869" spans="1:15" ht="13.2" customHeight="1" x14ac:dyDescent="0.25">
      <c r="A869" s="48">
        <v>2558</v>
      </c>
      <c r="B869" s="35">
        <f t="shared" si="13"/>
        <v>26</v>
      </c>
      <c r="C869" s="113">
        <v>45831.494942129626</v>
      </c>
      <c r="D869" s="114" t="s">
        <v>2768</v>
      </c>
      <c r="E869" s="35" t="s">
        <v>28</v>
      </c>
      <c r="F869" s="24" t="s">
        <v>4480</v>
      </c>
      <c r="G869" s="37"/>
      <c r="H869" s="125" t="s">
        <v>34</v>
      </c>
      <c r="I869" s="24" t="s">
        <v>10</v>
      </c>
      <c r="J869" s="35"/>
      <c r="K869" s="35"/>
      <c r="L869" s="116">
        <v>45833.486805555556</v>
      </c>
      <c r="M869" s="35"/>
      <c r="N869" s="34"/>
      <c r="O869" s="113">
        <v>45910.605034722219</v>
      </c>
    </row>
    <row r="870" spans="1:15" ht="13.2" customHeight="1" x14ac:dyDescent="0.25">
      <c r="A870" s="48">
        <v>2557</v>
      </c>
      <c r="B870" s="35">
        <f t="shared" si="13"/>
        <v>25</v>
      </c>
      <c r="C870" s="113">
        <v>45828.593564814815</v>
      </c>
      <c r="D870" s="114" t="s">
        <v>2769</v>
      </c>
      <c r="E870" s="35" t="s">
        <v>28</v>
      </c>
      <c r="F870" s="24" t="s">
        <v>4502</v>
      </c>
      <c r="G870" s="37"/>
      <c r="H870" s="125" t="s">
        <v>30</v>
      </c>
      <c r="I870" s="24" t="s">
        <v>10</v>
      </c>
      <c r="J870" s="35"/>
      <c r="K870" s="35"/>
      <c r="L870" s="116">
        <v>45832.470856481479</v>
      </c>
      <c r="M870" s="35"/>
      <c r="N870" s="34"/>
      <c r="O870" s="113">
        <v>45910.605034722219</v>
      </c>
    </row>
    <row r="871" spans="1:15" ht="13.2" customHeight="1" x14ac:dyDescent="0.25">
      <c r="A871" s="48">
        <v>2556</v>
      </c>
      <c r="B871" s="35">
        <f t="shared" si="13"/>
        <v>25</v>
      </c>
      <c r="C871" s="113">
        <v>45827.793287037035</v>
      </c>
      <c r="D871" s="114" t="s">
        <v>2770</v>
      </c>
      <c r="E871" s="35" t="s">
        <v>28</v>
      </c>
      <c r="F871" s="24" t="s">
        <v>4503</v>
      </c>
      <c r="G871" s="37"/>
      <c r="H871" s="125" t="s">
        <v>30</v>
      </c>
      <c r="I871" s="24" t="s">
        <v>10</v>
      </c>
      <c r="J871" s="35"/>
      <c r="K871" s="35"/>
      <c r="L871" s="116">
        <v>45828.593518518515</v>
      </c>
      <c r="M871" s="35"/>
      <c r="N871" s="34"/>
      <c r="O871" s="113">
        <v>45910.605034722219</v>
      </c>
    </row>
    <row r="872" spans="1:15" ht="13.2" customHeight="1" x14ac:dyDescent="0.25">
      <c r="A872" s="48">
        <v>2555</v>
      </c>
      <c r="B872" s="35">
        <f t="shared" si="13"/>
        <v>25</v>
      </c>
      <c r="C872" s="113">
        <v>45825.637199074074</v>
      </c>
      <c r="D872" s="114" t="s">
        <v>2771</v>
      </c>
      <c r="E872" s="35" t="s">
        <v>28</v>
      </c>
      <c r="F872" s="24" t="s">
        <v>4442</v>
      </c>
      <c r="G872" s="37"/>
      <c r="H872" s="125" t="s">
        <v>30</v>
      </c>
      <c r="I872" s="24" t="s">
        <v>21</v>
      </c>
      <c r="J872" s="35"/>
      <c r="K872" s="35"/>
      <c r="L872" s="116">
        <v>45825.644432870373</v>
      </c>
      <c r="M872" s="35"/>
      <c r="N872" s="34"/>
      <c r="O872" s="113">
        <v>45910.605034722219</v>
      </c>
    </row>
    <row r="873" spans="1:15" ht="13.2" customHeight="1" x14ac:dyDescent="0.25">
      <c r="A873" s="48">
        <v>2554</v>
      </c>
      <c r="B873" s="35">
        <f t="shared" si="13"/>
        <v>25</v>
      </c>
      <c r="C873" s="113">
        <v>45825.602905092594</v>
      </c>
      <c r="D873" s="114" t="s">
        <v>2772</v>
      </c>
      <c r="E873" s="35" t="s">
        <v>28</v>
      </c>
      <c r="F873" s="24" t="s">
        <v>4477</v>
      </c>
      <c r="G873" s="37"/>
      <c r="H873" s="125" t="s">
        <v>30</v>
      </c>
      <c r="I873" s="24" t="s">
        <v>12</v>
      </c>
      <c r="J873" s="35"/>
      <c r="K873" s="35"/>
      <c r="L873" s="116">
        <v>45825.626608796294</v>
      </c>
      <c r="M873" s="35"/>
      <c r="N873" s="34"/>
      <c r="O873" s="113">
        <v>45910.605034722219</v>
      </c>
    </row>
    <row r="874" spans="1:15" ht="13.2" customHeight="1" x14ac:dyDescent="0.25">
      <c r="A874" s="48">
        <v>2553</v>
      </c>
      <c r="B874" s="35">
        <f t="shared" si="13"/>
        <v>25</v>
      </c>
      <c r="C874" s="113">
        <v>45825.355046296296</v>
      </c>
      <c r="D874" s="114" t="s">
        <v>2773</v>
      </c>
      <c r="E874" s="35" t="s">
        <v>28</v>
      </c>
      <c r="F874" s="24" t="s">
        <v>4442</v>
      </c>
      <c r="G874" s="37"/>
      <c r="H874" s="125" t="s">
        <v>30</v>
      </c>
      <c r="I874" s="24" t="s">
        <v>10</v>
      </c>
      <c r="J874" s="35"/>
      <c r="K874" s="35"/>
      <c r="L874" s="116">
        <v>45825.363356481481</v>
      </c>
      <c r="M874" s="35"/>
      <c r="N874" s="34"/>
      <c r="O874" s="113">
        <v>45910.605034722219</v>
      </c>
    </row>
    <row r="875" spans="1:15" ht="13.2" customHeight="1" x14ac:dyDescent="0.25">
      <c r="A875" s="48">
        <v>2552</v>
      </c>
      <c r="B875" s="35">
        <f t="shared" si="13"/>
        <v>25</v>
      </c>
      <c r="C875" s="113">
        <v>45824.672835648147</v>
      </c>
      <c r="D875" s="114" t="s">
        <v>2774</v>
      </c>
      <c r="E875" s="35" t="s">
        <v>28</v>
      </c>
      <c r="F875" s="24" t="s">
        <v>4470</v>
      </c>
      <c r="G875" s="37"/>
      <c r="H875" s="125" t="s">
        <v>30</v>
      </c>
      <c r="I875" s="24" t="s">
        <v>21</v>
      </c>
      <c r="J875" s="35"/>
      <c r="K875" s="35"/>
      <c r="L875" s="116">
        <v>45825.326377314814</v>
      </c>
      <c r="M875" s="35"/>
      <c r="N875" s="34"/>
      <c r="O875" s="113">
        <v>45910.605034722219</v>
      </c>
    </row>
    <row r="876" spans="1:15" ht="13.2" customHeight="1" x14ac:dyDescent="0.25">
      <c r="A876" s="48">
        <v>2551</v>
      </c>
      <c r="B876" s="35">
        <f t="shared" si="13"/>
        <v>25</v>
      </c>
      <c r="C876" s="113">
        <v>45824.650671296295</v>
      </c>
      <c r="D876" s="114" t="s">
        <v>2775</v>
      </c>
      <c r="E876" s="35" t="s">
        <v>28</v>
      </c>
      <c r="F876" s="24" t="s">
        <v>4477</v>
      </c>
      <c r="H876" s="125" t="s">
        <v>30</v>
      </c>
      <c r="I876" s="24" t="s">
        <v>10</v>
      </c>
      <c r="L876" s="116">
        <v>45824.687268518515</v>
      </c>
      <c r="N876"/>
      <c r="O876" s="113">
        <v>45910.605034722219</v>
      </c>
    </row>
    <row r="877" spans="1:15" ht="13.2" customHeight="1" x14ac:dyDescent="0.25">
      <c r="A877" s="48">
        <v>2550</v>
      </c>
      <c r="B877" s="35">
        <f t="shared" si="13"/>
        <v>24</v>
      </c>
      <c r="C877" s="113">
        <v>45819.336550925924</v>
      </c>
      <c r="D877" s="114" t="s">
        <v>2776</v>
      </c>
      <c r="E877" s="35" t="s">
        <v>28</v>
      </c>
      <c r="F877" s="24" t="s">
        <v>4480</v>
      </c>
      <c r="H877" s="125" t="s">
        <v>30</v>
      </c>
      <c r="I877" s="24" t="s">
        <v>12</v>
      </c>
      <c r="L877" s="116">
        <v>45819.488136574073</v>
      </c>
      <c r="N877"/>
      <c r="O877" s="113">
        <v>45910.605034722219</v>
      </c>
    </row>
    <row r="878" spans="1:15" ht="13.2" customHeight="1" x14ac:dyDescent="0.25">
      <c r="A878" s="48">
        <v>2549</v>
      </c>
      <c r="B878" s="35">
        <f t="shared" si="13"/>
        <v>24</v>
      </c>
      <c r="C878" s="113">
        <v>45818.69358796296</v>
      </c>
      <c r="D878" s="114" t="s">
        <v>2777</v>
      </c>
      <c r="E878" s="35" t="s">
        <v>28</v>
      </c>
      <c r="F878" s="24" t="s">
        <v>4446</v>
      </c>
      <c r="H878" s="125" t="s">
        <v>30</v>
      </c>
      <c r="I878" s="24" t="s">
        <v>21</v>
      </c>
      <c r="L878" s="116">
        <v>45818.70453703704</v>
      </c>
      <c r="N878"/>
      <c r="O878" s="113">
        <v>45910.605034722219</v>
      </c>
    </row>
    <row r="879" spans="1:15" ht="13.2" customHeight="1" x14ac:dyDescent="0.25">
      <c r="A879" s="48">
        <v>2548</v>
      </c>
      <c r="B879" s="35">
        <f t="shared" si="13"/>
        <v>24</v>
      </c>
      <c r="C879" s="113">
        <v>45818.60491898148</v>
      </c>
      <c r="D879" s="114" t="s">
        <v>2778</v>
      </c>
      <c r="E879" s="35" t="s">
        <v>28</v>
      </c>
      <c r="F879" s="24" t="s">
        <v>4455</v>
      </c>
      <c r="H879" s="125" t="s">
        <v>30</v>
      </c>
      <c r="I879" s="24" t="s">
        <v>21</v>
      </c>
      <c r="L879" s="116">
        <v>45818.619814814818</v>
      </c>
      <c r="N879"/>
      <c r="O879" s="113">
        <v>45910.605034722219</v>
      </c>
    </row>
    <row r="880" spans="1:15" ht="13.2" customHeight="1" x14ac:dyDescent="0.25">
      <c r="A880" s="48">
        <v>2547</v>
      </c>
      <c r="B880" s="35">
        <f t="shared" si="13"/>
        <v>24</v>
      </c>
      <c r="C880" s="113">
        <v>45818.517905092594</v>
      </c>
      <c r="D880" s="114" t="s">
        <v>2779</v>
      </c>
      <c r="E880" s="35" t="s">
        <v>28</v>
      </c>
      <c r="F880" s="24" t="s">
        <v>4477</v>
      </c>
      <c r="H880" s="125" t="s">
        <v>30</v>
      </c>
      <c r="I880" s="24" t="s">
        <v>12</v>
      </c>
      <c r="L880" s="116">
        <v>45818.712210648147</v>
      </c>
      <c r="N880"/>
      <c r="O880" s="113">
        <v>45910.605034722219</v>
      </c>
    </row>
    <row r="881" spans="1:15" ht="13.2" customHeight="1" x14ac:dyDescent="0.25">
      <c r="A881" s="48">
        <v>2546</v>
      </c>
      <c r="B881" s="35">
        <f t="shared" si="13"/>
        <v>23</v>
      </c>
      <c r="C881" s="113">
        <v>45812.688194444447</v>
      </c>
      <c r="D881" s="114" t="s">
        <v>2780</v>
      </c>
      <c r="E881" s="35" t="s">
        <v>28</v>
      </c>
      <c r="F881" s="24" t="s">
        <v>4477</v>
      </c>
      <c r="H881" s="125" t="s">
        <v>34</v>
      </c>
      <c r="I881" s="24" t="s">
        <v>21</v>
      </c>
      <c r="L881" s="116">
        <v>45812.707881944443</v>
      </c>
      <c r="N881"/>
      <c r="O881" s="113">
        <v>45910.605034722219</v>
      </c>
    </row>
    <row r="882" spans="1:15" ht="13.2" customHeight="1" x14ac:dyDescent="0.25">
      <c r="A882" s="48">
        <v>2545</v>
      </c>
      <c r="B882" s="35">
        <f t="shared" si="13"/>
        <v>23</v>
      </c>
      <c r="C882" s="113">
        <v>45812.532523148147</v>
      </c>
      <c r="D882" s="114" t="s">
        <v>2781</v>
      </c>
      <c r="E882" s="35" t="s">
        <v>28</v>
      </c>
      <c r="F882" s="24" t="s">
        <v>4455</v>
      </c>
      <c r="H882" s="125" t="s">
        <v>30</v>
      </c>
      <c r="I882" s="24" t="s">
        <v>10</v>
      </c>
      <c r="L882" s="116">
        <v>45812.540636574071</v>
      </c>
      <c r="N882"/>
      <c r="O882" s="113">
        <v>45910.605034722219</v>
      </c>
    </row>
    <row r="883" spans="1:15" ht="13.2" customHeight="1" x14ac:dyDescent="0.25">
      <c r="A883" s="48">
        <v>2544</v>
      </c>
      <c r="B883" s="35">
        <f t="shared" si="13"/>
        <v>23</v>
      </c>
      <c r="C883" s="113">
        <v>45811.727719907409</v>
      </c>
      <c r="D883" s="114" t="s">
        <v>2782</v>
      </c>
      <c r="E883" s="35" t="s">
        <v>28</v>
      </c>
      <c r="F883" s="24" t="s">
        <v>4445</v>
      </c>
      <c r="H883" s="125" t="s">
        <v>30</v>
      </c>
      <c r="I883" s="24" t="s">
        <v>12</v>
      </c>
      <c r="L883" s="116">
        <v>45812.296956018516</v>
      </c>
      <c r="N883"/>
      <c r="O883" s="113">
        <v>45910.605034722219</v>
      </c>
    </row>
    <row r="884" spans="1:15" ht="13.2" customHeight="1" x14ac:dyDescent="0.25">
      <c r="A884" s="48">
        <v>2543</v>
      </c>
      <c r="B884" s="35">
        <f t="shared" si="13"/>
        <v>23</v>
      </c>
      <c r="C884" s="113">
        <v>45811.489155092589</v>
      </c>
      <c r="D884" s="114" t="s">
        <v>2783</v>
      </c>
      <c r="E884" s="35" t="s">
        <v>28</v>
      </c>
      <c r="F884" s="24" t="s">
        <v>4476</v>
      </c>
      <c r="H884" s="125" t="s">
        <v>30</v>
      </c>
      <c r="I884" s="24" t="s">
        <v>10</v>
      </c>
      <c r="L884" s="116">
        <v>45811.499791666669</v>
      </c>
      <c r="N884"/>
      <c r="O884" s="113">
        <v>45910.605034722219</v>
      </c>
    </row>
    <row r="885" spans="1:15" ht="13.2" customHeight="1" x14ac:dyDescent="0.25">
      <c r="A885" s="48">
        <v>2542</v>
      </c>
      <c r="B885" s="35">
        <f t="shared" si="13"/>
        <v>23</v>
      </c>
      <c r="C885" s="113">
        <v>45810.709317129629</v>
      </c>
      <c r="D885" s="114" t="s">
        <v>2784</v>
      </c>
      <c r="E885" s="35" t="s">
        <v>28</v>
      </c>
      <c r="F885" s="24" t="s">
        <v>4477</v>
      </c>
      <c r="H885" s="125" t="s">
        <v>30</v>
      </c>
      <c r="I885" s="24" t="s">
        <v>21</v>
      </c>
      <c r="L885" s="116">
        <v>45811.393159722225</v>
      </c>
      <c r="N885"/>
      <c r="O885" s="113">
        <v>45910.605034722219</v>
      </c>
    </row>
    <row r="886" spans="1:15" ht="13.2" customHeight="1" x14ac:dyDescent="0.25">
      <c r="A886" s="48">
        <v>2541</v>
      </c>
      <c r="B886" s="35">
        <f t="shared" si="13"/>
        <v>23</v>
      </c>
      <c r="C886" s="113">
        <v>45810.665381944447</v>
      </c>
      <c r="D886" s="114" t="s">
        <v>2785</v>
      </c>
      <c r="E886" s="35" t="s">
        <v>28</v>
      </c>
      <c r="F886" s="24" t="s">
        <v>4480</v>
      </c>
      <c r="H886" s="125" t="s">
        <v>30</v>
      </c>
      <c r="I886" s="24" t="s">
        <v>12</v>
      </c>
      <c r="L886" s="116">
        <v>45812.366099537037</v>
      </c>
      <c r="N886"/>
      <c r="O886" s="113">
        <v>45910.605034722219</v>
      </c>
    </row>
    <row r="887" spans="1:15" ht="13.2" customHeight="1" x14ac:dyDescent="0.25">
      <c r="A887" s="48">
        <v>2540</v>
      </c>
      <c r="B887" s="35">
        <f t="shared" si="13"/>
        <v>22</v>
      </c>
      <c r="C887" s="113">
        <v>45807.644131944442</v>
      </c>
      <c r="D887" s="114" t="s">
        <v>2786</v>
      </c>
      <c r="E887" s="35" t="s">
        <v>28</v>
      </c>
      <c r="F887" s="24" t="s">
        <v>4449</v>
      </c>
      <c r="H887" s="125" t="s">
        <v>30</v>
      </c>
      <c r="I887" s="24" t="s">
        <v>21</v>
      </c>
      <c r="L887" s="116">
        <v>45807.653611111113</v>
      </c>
      <c r="N887"/>
      <c r="O887" s="113">
        <v>45910.605034722219</v>
      </c>
    </row>
    <row r="888" spans="1:15" ht="13.2" customHeight="1" x14ac:dyDescent="0.25">
      <c r="A888" s="48">
        <v>2539</v>
      </c>
      <c r="B888" s="35">
        <f t="shared" si="13"/>
        <v>22</v>
      </c>
      <c r="C888" s="113">
        <v>45807.407731481479</v>
      </c>
      <c r="D888" s="114" t="s">
        <v>2787</v>
      </c>
      <c r="E888" s="35" t="s">
        <v>28</v>
      </c>
      <c r="F888" s="24" t="s">
        <v>4449</v>
      </c>
      <c r="H888" s="125" t="s">
        <v>30</v>
      </c>
      <c r="I888" s="24" t="s">
        <v>10</v>
      </c>
      <c r="L888" s="116">
        <v>45807.423009259262</v>
      </c>
      <c r="N888"/>
      <c r="O888" s="113">
        <v>45910.605034722219</v>
      </c>
    </row>
    <row r="889" spans="1:15" ht="13.2" customHeight="1" x14ac:dyDescent="0.25">
      <c r="A889" s="48">
        <v>2538</v>
      </c>
      <c r="B889" s="35">
        <f t="shared" si="13"/>
        <v>22</v>
      </c>
      <c r="C889" s="113">
        <v>45805.569710648146</v>
      </c>
      <c r="D889" s="114" t="s">
        <v>2788</v>
      </c>
      <c r="E889" s="35" t="s">
        <v>28</v>
      </c>
      <c r="F889" s="24" t="s">
        <v>4449</v>
      </c>
      <c r="H889" s="125" t="s">
        <v>34</v>
      </c>
      <c r="I889" s="24" t="s">
        <v>21</v>
      </c>
      <c r="L889" s="116">
        <v>45805.606782407405</v>
      </c>
      <c r="N889"/>
      <c r="O889" s="113">
        <v>45910.605034722219</v>
      </c>
    </row>
    <row r="890" spans="1:15" ht="13.2" customHeight="1" x14ac:dyDescent="0.25">
      <c r="A890" s="48">
        <v>2537</v>
      </c>
      <c r="B890" s="35">
        <f t="shared" si="13"/>
        <v>22</v>
      </c>
      <c r="C890" s="113">
        <v>45805.470601851855</v>
      </c>
      <c r="D890" s="114" t="s">
        <v>2789</v>
      </c>
      <c r="E890" s="35" t="s">
        <v>28</v>
      </c>
      <c r="F890" s="24" t="s">
        <v>4449</v>
      </c>
      <c r="H890" s="125" t="s">
        <v>34</v>
      </c>
      <c r="I890" s="24" t="s">
        <v>21</v>
      </c>
      <c r="L890" s="116">
        <v>45805.48978009259</v>
      </c>
      <c r="N890"/>
      <c r="O890" s="113">
        <v>45910.605034722219</v>
      </c>
    </row>
    <row r="891" spans="1:15" ht="13.2" customHeight="1" x14ac:dyDescent="0.25">
      <c r="A891" s="48">
        <v>2536</v>
      </c>
      <c r="B891" s="35">
        <f t="shared" si="13"/>
        <v>22</v>
      </c>
      <c r="C891" s="113">
        <v>45804.654942129629</v>
      </c>
      <c r="D891" s="114" t="s">
        <v>2790</v>
      </c>
      <c r="E891" s="35" t="s">
        <v>28</v>
      </c>
      <c r="F891" s="24" t="s">
        <v>4477</v>
      </c>
      <c r="H891" s="125" t="s">
        <v>30</v>
      </c>
      <c r="I891" s="24" t="s">
        <v>21</v>
      </c>
      <c r="L891" s="116">
        <v>45805.562627314815</v>
      </c>
      <c r="N891"/>
      <c r="O891" s="113">
        <v>45910.605034722219</v>
      </c>
    </row>
    <row r="892" spans="1:15" ht="13.2" customHeight="1" x14ac:dyDescent="0.25">
      <c r="A892" s="48">
        <v>2535</v>
      </c>
      <c r="B892" s="35">
        <f t="shared" si="13"/>
        <v>22</v>
      </c>
      <c r="C892" s="113">
        <v>45803.735636574071</v>
      </c>
      <c r="D892" s="114" t="s">
        <v>2791</v>
      </c>
      <c r="E892" s="35" t="s">
        <v>28</v>
      </c>
      <c r="F892" s="24" t="s">
        <v>4477</v>
      </c>
      <c r="G892" s="37"/>
      <c r="H892" s="125" t="s">
        <v>34</v>
      </c>
      <c r="I892" s="24" t="s">
        <v>10</v>
      </c>
      <c r="J892" s="35"/>
      <c r="K892" s="35"/>
      <c r="L892" s="116">
        <v>45805.705740740741</v>
      </c>
      <c r="M892" s="35"/>
      <c r="N892" s="34"/>
      <c r="O892" s="113">
        <v>45910.605034722219</v>
      </c>
    </row>
    <row r="893" spans="1:15" ht="13.2" customHeight="1" x14ac:dyDescent="0.25">
      <c r="A893" s="48">
        <v>2534</v>
      </c>
      <c r="B893" s="35">
        <f t="shared" si="13"/>
        <v>22</v>
      </c>
      <c r="C893" s="113">
        <v>45803.492650462962</v>
      </c>
      <c r="D893" s="114" t="s">
        <v>2792</v>
      </c>
      <c r="E893" s="35" t="s">
        <v>28</v>
      </c>
      <c r="F893" s="24" t="s">
        <v>4482</v>
      </c>
      <c r="G893" s="37"/>
      <c r="H893" s="125" t="s">
        <v>30</v>
      </c>
      <c r="I893" s="24" t="s">
        <v>10</v>
      </c>
      <c r="J893" s="35"/>
      <c r="K893" s="35"/>
      <c r="L893" s="116">
        <v>45804.45039351852</v>
      </c>
      <c r="M893" s="35"/>
      <c r="N893" s="34"/>
      <c r="O893" s="113">
        <v>45910.605034722219</v>
      </c>
    </row>
    <row r="894" spans="1:15" ht="13.2" customHeight="1" x14ac:dyDescent="0.25">
      <c r="A894" s="48">
        <v>2533</v>
      </c>
      <c r="B894" s="35">
        <f t="shared" si="13"/>
        <v>21</v>
      </c>
      <c r="C894" s="113">
        <v>45799.751527777778</v>
      </c>
      <c r="D894" s="114" t="s">
        <v>2793</v>
      </c>
      <c r="E894" s="35" t="s">
        <v>28</v>
      </c>
      <c r="F894" s="24" t="s">
        <v>4446</v>
      </c>
      <c r="G894" s="37"/>
      <c r="H894" s="125" t="s">
        <v>30</v>
      </c>
      <c r="I894" s="24" t="s">
        <v>12</v>
      </c>
      <c r="J894" s="35"/>
      <c r="K894" s="35"/>
      <c r="L894" s="116">
        <v>45800.30133101852</v>
      </c>
      <c r="M894" s="35"/>
      <c r="N894" s="34"/>
      <c r="O894" s="113">
        <v>45910.605034722219</v>
      </c>
    </row>
    <row r="895" spans="1:15" ht="13.2" customHeight="1" x14ac:dyDescent="0.25">
      <c r="A895" s="48">
        <v>2532</v>
      </c>
      <c r="B895" s="35">
        <f t="shared" si="13"/>
        <v>21</v>
      </c>
      <c r="C895" s="113">
        <v>45798.393460648149</v>
      </c>
      <c r="D895" s="114" t="s">
        <v>2794</v>
      </c>
      <c r="E895" s="35" t="s">
        <v>28</v>
      </c>
      <c r="F895" s="24" t="s">
        <v>4477</v>
      </c>
      <c r="G895" s="37"/>
      <c r="H895" s="125" t="s">
        <v>34</v>
      </c>
      <c r="I895" s="24" t="s">
        <v>12</v>
      </c>
      <c r="J895" s="35"/>
      <c r="K895" s="35"/>
      <c r="L895" s="116">
        <v>45800.384375000001</v>
      </c>
      <c r="M895" s="35"/>
      <c r="N895" s="34"/>
      <c r="O895" s="113">
        <v>45910.605034722219</v>
      </c>
    </row>
    <row r="896" spans="1:15" ht="13.2" customHeight="1" x14ac:dyDescent="0.25">
      <c r="A896" s="48">
        <v>2531</v>
      </c>
      <c r="B896" s="35">
        <f t="shared" si="13"/>
        <v>21</v>
      </c>
      <c r="C896" s="113">
        <v>45797.642002314817</v>
      </c>
      <c r="D896" s="114" t="s">
        <v>2795</v>
      </c>
      <c r="E896" s="35" t="s">
        <v>28</v>
      </c>
      <c r="F896" s="24" t="s">
        <v>4478</v>
      </c>
      <c r="G896" s="37"/>
      <c r="H896" s="125" t="s">
        <v>30</v>
      </c>
      <c r="I896" s="24" t="s">
        <v>21</v>
      </c>
      <c r="J896" s="35"/>
      <c r="K896" s="35"/>
      <c r="L896" s="116">
        <v>45797.709513888891</v>
      </c>
      <c r="M896" s="35"/>
      <c r="N896" s="34"/>
      <c r="O896" s="113">
        <v>45910.605034722219</v>
      </c>
    </row>
    <row r="897" spans="1:15" ht="13.2" customHeight="1" x14ac:dyDescent="0.25">
      <c r="A897" s="48">
        <v>2530</v>
      </c>
      <c r="B897" s="35">
        <f t="shared" si="13"/>
        <v>21</v>
      </c>
      <c r="C897" s="113">
        <v>45796.717812499999</v>
      </c>
      <c r="D897" s="114" t="s">
        <v>2796</v>
      </c>
      <c r="E897" s="35" t="s">
        <v>28</v>
      </c>
      <c r="F897" s="24" t="s">
        <v>4477</v>
      </c>
      <c r="G897" s="37"/>
      <c r="H897" s="125" t="s">
        <v>30</v>
      </c>
      <c r="I897" s="24" t="s">
        <v>10</v>
      </c>
      <c r="J897" s="35"/>
      <c r="K897" s="35"/>
      <c r="L897" s="116">
        <v>45797.317418981482</v>
      </c>
      <c r="M897" s="35"/>
      <c r="N897" s="34"/>
      <c r="O897" s="113">
        <v>45910.605034722219</v>
      </c>
    </row>
    <row r="898" spans="1:15" ht="13.2" customHeight="1" x14ac:dyDescent="0.25">
      <c r="A898" s="48">
        <v>2529</v>
      </c>
      <c r="B898" s="35">
        <f t="shared" si="13"/>
        <v>20</v>
      </c>
      <c r="C898" s="113">
        <v>45789.573368055557</v>
      </c>
      <c r="D898" s="114" t="s">
        <v>2797</v>
      </c>
      <c r="E898" s="35" t="s">
        <v>28</v>
      </c>
      <c r="F898" s="24" t="s">
        <v>4477</v>
      </c>
      <c r="G898" s="37"/>
      <c r="H898" s="125" t="s">
        <v>30</v>
      </c>
      <c r="I898" s="24" t="s">
        <v>12</v>
      </c>
      <c r="J898" s="35"/>
      <c r="K898" s="35"/>
      <c r="L898" s="116">
        <v>45789.620324074072</v>
      </c>
      <c r="M898" s="35"/>
      <c r="N898" s="34"/>
      <c r="O898" s="113">
        <v>45910.605034722219</v>
      </c>
    </row>
    <row r="899" spans="1:15" ht="13.2" customHeight="1" x14ac:dyDescent="0.25">
      <c r="A899" s="48">
        <v>2528</v>
      </c>
      <c r="B899" s="35">
        <f t="shared" ref="B899:B962" si="14">_xlfn.ISOWEEKNUM(C899)</f>
        <v>20</v>
      </c>
      <c r="C899" s="113">
        <v>45789.454247685186</v>
      </c>
      <c r="D899" s="114" t="s">
        <v>2798</v>
      </c>
      <c r="E899" s="35" t="s">
        <v>28</v>
      </c>
      <c r="F899" s="24" t="s">
        <v>4538</v>
      </c>
      <c r="G899" s="37"/>
      <c r="H899" s="125" t="s">
        <v>30</v>
      </c>
      <c r="I899" s="24" t="s">
        <v>10</v>
      </c>
      <c r="J899" s="35"/>
      <c r="K899" s="35"/>
      <c r="L899" s="116">
        <v>45789.460914351854</v>
      </c>
      <c r="M899" s="35"/>
      <c r="N899" s="34"/>
      <c r="O899" s="113">
        <v>45910.605034722219</v>
      </c>
    </row>
    <row r="900" spans="1:15" ht="13.2" customHeight="1" x14ac:dyDescent="0.25">
      <c r="A900" s="48">
        <v>2527</v>
      </c>
      <c r="B900" s="35">
        <f t="shared" si="14"/>
        <v>19</v>
      </c>
      <c r="C900" s="113">
        <v>45786.62395833333</v>
      </c>
      <c r="D900" s="114" t="s">
        <v>2799</v>
      </c>
      <c r="E900" s="35" t="s">
        <v>28</v>
      </c>
      <c r="F900" s="24" t="s">
        <v>4504</v>
      </c>
      <c r="G900" s="37"/>
      <c r="H900" s="125" t="s">
        <v>30</v>
      </c>
      <c r="I900" s="24" t="s">
        <v>12</v>
      </c>
      <c r="J900" s="35"/>
      <c r="K900" s="35"/>
      <c r="L900" s="116">
        <v>45786.624166666668</v>
      </c>
      <c r="M900" s="35"/>
      <c r="N900" s="34"/>
      <c r="O900" s="113">
        <v>45910.605034722219</v>
      </c>
    </row>
    <row r="901" spans="1:15" ht="13.2" customHeight="1" x14ac:dyDescent="0.25">
      <c r="A901" s="48">
        <v>2526</v>
      </c>
      <c r="B901" s="35">
        <f t="shared" si="14"/>
        <v>19</v>
      </c>
      <c r="C901" s="113">
        <v>45786.551307870373</v>
      </c>
      <c r="D901" s="114" t="s">
        <v>2800</v>
      </c>
      <c r="E901" s="35" t="s">
        <v>28</v>
      </c>
      <c r="F901" s="24" t="s">
        <v>4505</v>
      </c>
      <c r="G901" s="37"/>
      <c r="H901" s="125" t="s">
        <v>30</v>
      </c>
      <c r="I901" s="24" t="s">
        <v>12</v>
      </c>
      <c r="J901" s="35"/>
      <c r="K901" s="35"/>
      <c r="L901" s="116">
        <v>45786.623912037037</v>
      </c>
      <c r="M901" s="35"/>
      <c r="N901" s="34"/>
      <c r="O901" s="113">
        <v>45910.605034722219</v>
      </c>
    </row>
    <row r="902" spans="1:15" ht="13.2" customHeight="1" x14ac:dyDescent="0.25">
      <c r="A902" s="48">
        <v>2525</v>
      </c>
      <c r="B902" s="35">
        <f t="shared" si="14"/>
        <v>19</v>
      </c>
      <c r="C902" s="113">
        <v>45785.416585648149</v>
      </c>
      <c r="D902" s="114" t="s">
        <v>2801</v>
      </c>
      <c r="E902" s="35" t="s">
        <v>28</v>
      </c>
      <c r="F902" s="24" t="s">
        <v>4538</v>
      </c>
      <c r="G902" s="37"/>
      <c r="H902" s="125" t="s">
        <v>30</v>
      </c>
      <c r="I902" s="24" t="s">
        <v>12</v>
      </c>
      <c r="J902" s="35"/>
      <c r="K902" s="35"/>
      <c r="L902" s="116">
        <v>45785.754004629627</v>
      </c>
      <c r="M902" s="35"/>
      <c r="N902" s="34"/>
      <c r="O902" s="113">
        <v>45910.605034722219</v>
      </c>
    </row>
    <row r="903" spans="1:15" ht="13.2" customHeight="1" x14ac:dyDescent="0.25">
      <c r="A903" s="48">
        <v>2524</v>
      </c>
      <c r="B903" s="35">
        <f t="shared" si="14"/>
        <v>19</v>
      </c>
      <c r="C903" s="113">
        <v>45784.616967592592</v>
      </c>
      <c r="D903" s="114" t="s">
        <v>2802</v>
      </c>
      <c r="E903" s="35" t="s">
        <v>28</v>
      </c>
      <c r="F903" s="24" t="s">
        <v>4470</v>
      </c>
      <c r="G903" s="37"/>
      <c r="H903" s="125" t="s">
        <v>30</v>
      </c>
      <c r="I903" s="24" t="s">
        <v>21</v>
      </c>
      <c r="J903" s="35"/>
      <c r="K903" s="35"/>
      <c r="L903" s="116">
        <v>45784.696944444448</v>
      </c>
      <c r="M903" s="35"/>
      <c r="N903" s="34"/>
      <c r="O903" s="113">
        <v>45910.605034722219</v>
      </c>
    </row>
    <row r="904" spans="1:15" ht="13.2" customHeight="1" x14ac:dyDescent="0.25">
      <c r="A904" s="48">
        <v>2523</v>
      </c>
      <c r="B904" s="35">
        <f t="shared" si="14"/>
        <v>19</v>
      </c>
      <c r="C904" s="113">
        <v>45784.604722222219</v>
      </c>
      <c r="D904" s="114" t="s">
        <v>2803</v>
      </c>
      <c r="E904" s="35" t="s">
        <v>28</v>
      </c>
      <c r="F904" s="24" t="s">
        <v>4539</v>
      </c>
      <c r="G904" s="37"/>
      <c r="H904" s="125" t="s">
        <v>34</v>
      </c>
      <c r="I904" s="24" t="s">
        <v>21</v>
      </c>
      <c r="J904" s="35"/>
      <c r="K904" s="35"/>
      <c r="L904" s="116">
        <v>45784.610231481478</v>
      </c>
      <c r="M904" s="35"/>
      <c r="N904" s="34"/>
      <c r="O904" s="113">
        <v>45910.605034722219</v>
      </c>
    </row>
    <row r="905" spans="1:15" ht="13.2" customHeight="1" x14ac:dyDescent="0.25">
      <c r="A905" s="48">
        <v>2522</v>
      </c>
      <c r="B905" s="35">
        <f t="shared" si="14"/>
        <v>19</v>
      </c>
      <c r="C905" s="113">
        <v>45784.419004629628</v>
      </c>
      <c r="D905" s="114" t="s">
        <v>2804</v>
      </c>
      <c r="E905" s="35" t="s">
        <v>28</v>
      </c>
      <c r="F905" s="24" t="s">
        <v>4477</v>
      </c>
      <c r="G905" s="37"/>
      <c r="H905" s="125" t="s">
        <v>34</v>
      </c>
      <c r="I905" s="24" t="s">
        <v>10</v>
      </c>
      <c r="J905" s="35"/>
      <c r="K905" s="35"/>
      <c r="L905" s="116">
        <v>45786.408842592595</v>
      </c>
      <c r="M905" s="35"/>
      <c r="N905" s="34"/>
      <c r="O905" s="113">
        <v>45910.605034722219</v>
      </c>
    </row>
    <row r="906" spans="1:15" ht="13.2" customHeight="1" x14ac:dyDescent="0.25">
      <c r="A906" s="48">
        <v>2521</v>
      </c>
      <c r="B906" s="35">
        <f t="shared" si="14"/>
        <v>18</v>
      </c>
      <c r="C906" s="113">
        <v>45777.608240740738</v>
      </c>
      <c r="D906" s="114" t="s">
        <v>2805</v>
      </c>
      <c r="E906" s="35" t="s">
        <v>28</v>
      </c>
      <c r="F906" s="24" t="s">
        <v>4453</v>
      </c>
      <c r="G906" s="37"/>
      <c r="H906" s="125" t="s">
        <v>34</v>
      </c>
      <c r="I906" s="24" t="s">
        <v>21</v>
      </c>
      <c r="J906" s="35"/>
      <c r="K906" s="35"/>
      <c r="L906" s="116">
        <v>45777.615787037037</v>
      </c>
      <c r="M906" s="35"/>
      <c r="N906" s="34"/>
      <c r="O906" s="113">
        <v>45910.605034722219</v>
      </c>
    </row>
    <row r="907" spans="1:15" ht="13.2" customHeight="1" x14ac:dyDescent="0.25">
      <c r="A907" s="48">
        <v>2520</v>
      </c>
      <c r="B907" s="35">
        <f t="shared" si="14"/>
        <v>18</v>
      </c>
      <c r="C907" s="113">
        <v>45775.713645833333</v>
      </c>
      <c r="D907" s="114" t="s">
        <v>2806</v>
      </c>
      <c r="E907" s="35" t="s">
        <v>28</v>
      </c>
      <c r="F907" s="24" t="s">
        <v>4538</v>
      </c>
      <c r="G907" s="37"/>
      <c r="H907" s="125" t="s">
        <v>30</v>
      </c>
      <c r="I907" s="24" t="s">
        <v>12</v>
      </c>
      <c r="J907" s="35"/>
      <c r="K907" s="35"/>
      <c r="L907" s="116">
        <v>45776.314965277779</v>
      </c>
      <c r="M907" s="35"/>
      <c r="N907" s="34"/>
      <c r="O907" s="113">
        <v>45910.605034722219</v>
      </c>
    </row>
    <row r="908" spans="1:15" ht="13.2" customHeight="1" x14ac:dyDescent="0.25">
      <c r="A908" s="48">
        <v>2519</v>
      </c>
      <c r="B908" s="35">
        <f t="shared" si="14"/>
        <v>17</v>
      </c>
      <c r="C908" s="113">
        <v>45772.669849537036</v>
      </c>
      <c r="D908" s="114" t="s">
        <v>2807</v>
      </c>
      <c r="E908" s="35" t="s">
        <v>28</v>
      </c>
      <c r="F908" s="24" t="s">
        <v>4540</v>
      </c>
      <c r="G908" s="37"/>
      <c r="H908" s="125" t="s">
        <v>34</v>
      </c>
      <c r="I908" s="24" t="s">
        <v>21</v>
      </c>
      <c r="J908" s="35"/>
      <c r="K908" s="35"/>
      <c r="L908" s="116">
        <v>45775.64980324074</v>
      </c>
      <c r="M908" s="35"/>
      <c r="N908" s="34"/>
      <c r="O908" s="113">
        <v>45910.605034722219</v>
      </c>
    </row>
    <row r="909" spans="1:15" ht="13.2" customHeight="1" x14ac:dyDescent="0.25">
      <c r="A909" s="48">
        <v>2518</v>
      </c>
      <c r="B909" s="35">
        <f t="shared" si="14"/>
        <v>17</v>
      </c>
      <c r="C909" s="113">
        <v>45770.400231481479</v>
      </c>
      <c r="D909" s="114" t="s">
        <v>2808</v>
      </c>
      <c r="E909" s="35" t="s">
        <v>28</v>
      </c>
      <c r="F909" s="24" t="s">
        <v>4477</v>
      </c>
      <c r="G909" s="37"/>
      <c r="H909" s="125" t="s">
        <v>30</v>
      </c>
      <c r="I909" s="24" t="s">
        <v>12</v>
      </c>
      <c r="J909" s="35"/>
      <c r="K909" s="35"/>
      <c r="L909" s="116">
        <v>45771.470949074072</v>
      </c>
      <c r="M909" s="35"/>
      <c r="N909" s="34"/>
      <c r="O909" s="113">
        <v>45910.605034722219</v>
      </c>
    </row>
    <row r="910" spans="1:15" ht="13.2" customHeight="1" x14ac:dyDescent="0.25">
      <c r="A910" s="48">
        <v>2517</v>
      </c>
      <c r="B910" s="35">
        <f t="shared" si="14"/>
        <v>17</v>
      </c>
      <c r="C910" s="113">
        <v>45769.414942129632</v>
      </c>
      <c r="D910" s="114" t="s">
        <v>2809</v>
      </c>
      <c r="E910" s="35" t="s">
        <v>28</v>
      </c>
      <c r="F910" s="24" t="s">
        <v>4537</v>
      </c>
      <c r="G910" s="37"/>
      <c r="H910" s="125" t="s">
        <v>30</v>
      </c>
      <c r="I910" s="24" t="s">
        <v>21</v>
      </c>
      <c r="J910" s="35"/>
      <c r="K910" s="35"/>
      <c r="L910" s="116">
        <v>45769.433668981481</v>
      </c>
      <c r="M910" s="35"/>
      <c r="N910" s="34"/>
      <c r="O910" s="113">
        <v>45910.605034722219</v>
      </c>
    </row>
    <row r="911" spans="1:15" ht="13.2" customHeight="1" x14ac:dyDescent="0.25">
      <c r="A911" s="48">
        <v>2516</v>
      </c>
      <c r="B911" s="35">
        <f t="shared" si="14"/>
        <v>16</v>
      </c>
      <c r="C911" s="113">
        <v>45765.647685185184</v>
      </c>
      <c r="D911" s="114" t="s">
        <v>2810</v>
      </c>
      <c r="E911" s="35" t="s">
        <v>28</v>
      </c>
      <c r="F911" s="24" t="s">
        <v>4541</v>
      </c>
      <c r="G911" s="37"/>
      <c r="H911" s="125" t="s">
        <v>30</v>
      </c>
      <c r="I911" s="24" t="s">
        <v>21</v>
      </c>
      <c r="J911" s="35"/>
      <c r="K911" s="35"/>
      <c r="L911" s="116">
        <v>45769.359965277778</v>
      </c>
      <c r="M911" s="35"/>
      <c r="N911" s="34"/>
      <c r="O911" s="113">
        <v>45910.605034722219</v>
      </c>
    </row>
    <row r="912" spans="1:15" ht="13.2" customHeight="1" x14ac:dyDescent="0.25">
      <c r="A912" s="48">
        <v>2515</v>
      </c>
      <c r="B912" s="35">
        <f t="shared" si="14"/>
        <v>16</v>
      </c>
      <c r="C912" s="113">
        <v>45762.365833333337</v>
      </c>
      <c r="D912" s="114" t="s">
        <v>2811</v>
      </c>
      <c r="E912" s="35" t="s">
        <v>28</v>
      </c>
      <c r="F912" s="24" t="s">
        <v>4486</v>
      </c>
      <c r="G912" s="37"/>
      <c r="H912" s="125" t="s">
        <v>30</v>
      </c>
      <c r="I912" s="24" t="s">
        <v>10</v>
      </c>
      <c r="J912" s="35"/>
      <c r="K912" s="35"/>
      <c r="L912" s="116">
        <v>45762.56690972222</v>
      </c>
      <c r="M912" s="35"/>
      <c r="N912" s="34"/>
      <c r="O912" s="113">
        <v>45910.605034722219</v>
      </c>
    </row>
    <row r="913" spans="1:15" ht="13.2" customHeight="1" x14ac:dyDescent="0.25">
      <c r="A913" s="48">
        <v>2514</v>
      </c>
      <c r="B913" s="35">
        <f t="shared" si="14"/>
        <v>15</v>
      </c>
      <c r="C913" s="113">
        <v>45757.492893518516</v>
      </c>
      <c r="D913" s="114" t="s">
        <v>2812</v>
      </c>
      <c r="E913" s="35" t="s">
        <v>28</v>
      </c>
      <c r="F913" s="24" t="s">
        <v>4474</v>
      </c>
      <c r="G913" s="37"/>
      <c r="H913" s="125" t="s">
        <v>34</v>
      </c>
      <c r="I913" s="24" t="s">
        <v>10</v>
      </c>
      <c r="J913" s="35"/>
      <c r="K913" s="35"/>
      <c r="L913" s="116">
        <v>45757.503379629627</v>
      </c>
      <c r="M913" s="35"/>
      <c r="N913" s="34"/>
      <c r="O913" s="113">
        <v>45910.605034722219</v>
      </c>
    </row>
    <row r="914" spans="1:15" ht="13.2" customHeight="1" x14ac:dyDescent="0.25">
      <c r="A914" s="48">
        <v>2513</v>
      </c>
      <c r="B914" s="35">
        <f t="shared" si="14"/>
        <v>15</v>
      </c>
      <c r="C914" s="113">
        <v>45756.478125000001</v>
      </c>
      <c r="D914" s="114" t="s">
        <v>2813</v>
      </c>
      <c r="E914" s="35" t="s">
        <v>28</v>
      </c>
      <c r="F914" s="24" t="s">
        <v>4477</v>
      </c>
      <c r="H914" s="125" t="s">
        <v>30</v>
      </c>
      <c r="I914" s="24" t="s">
        <v>10</v>
      </c>
      <c r="L914" s="116">
        <v>45756.506562499999</v>
      </c>
      <c r="N914"/>
      <c r="O914" s="113">
        <v>45910.605034722219</v>
      </c>
    </row>
    <row r="915" spans="1:15" ht="13.2" customHeight="1" x14ac:dyDescent="0.25">
      <c r="A915" s="48">
        <v>2512</v>
      </c>
      <c r="B915" s="35">
        <f t="shared" si="14"/>
        <v>15</v>
      </c>
      <c r="C915" s="113">
        <v>45756.388391203705</v>
      </c>
      <c r="D915" s="114" t="s">
        <v>2814</v>
      </c>
      <c r="E915" s="35" t="s">
        <v>28</v>
      </c>
      <c r="F915" s="24" t="s">
        <v>4482</v>
      </c>
      <c r="H915" s="125" t="s">
        <v>34</v>
      </c>
      <c r="I915" s="24" t="s">
        <v>12</v>
      </c>
      <c r="L915" s="116">
        <v>45757.561145833337</v>
      </c>
      <c r="N915"/>
      <c r="O915" s="113">
        <v>45910.605034722219</v>
      </c>
    </row>
    <row r="916" spans="1:15" ht="13.2" customHeight="1" x14ac:dyDescent="0.25">
      <c r="A916" s="48">
        <v>2511</v>
      </c>
      <c r="B916" s="35">
        <f t="shared" si="14"/>
        <v>15</v>
      </c>
      <c r="C916" s="113">
        <v>45754.6721875</v>
      </c>
      <c r="D916" s="114" t="s">
        <v>2815</v>
      </c>
      <c r="E916" s="35" t="s">
        <v>28</v>
      </c>
      <c r="F916" s="24" t="s">
        <v>4486</v>
      </c>
      <c r="H916" s="125" t="s">
        <v>30</v>
      </c>
      <c r="I916" s="24" t="s">
        <v>21</v>
      </c>
      <c r="L916" s="116">
        <v>45755.538738425923</v>
      </c>
      <c r="N916"/>
      <c r="O916" s="113">
        <v>45910.605034722219</v>
      </c>
    </row>
    <row r="917" spans="1:15" ht="13.2" customHeight="1" x14ac:dyDescent="0.25">
      <c r="A917" s="48">
        <v>2510</v>
      </c>
      <c r="B917" s="35">
        <f t="shared" si="14"/>
        <v>15</v>
      </c>
      <c r="C917" s="113">
        <v>45754.631701388891</v>
      </c>
      <c r="D917" s="114" t="s">
        <v>2816</v>
      </c>
      <c r="E917" s="35" t="s">
        <v>28</v>
      </c>
      <c r="F917" s="24" t="s">
        <v>4442</v>
      </c>
      <c r="H917" s="125" t="s">
        <v>30</v>
      </c>
      <c r="I917" s="24" t="s">
        <v>12</v>
      </c>
      <c r="L917" s="116">
        <v>45754.636736111112</v>
      </c>
      <c r="N917"/>
      <c r="O917" s="113">
        <v>45910.605034722219</v>
      </c>
    </row>
    <row r="918" spans="1:15" ht="13.2" customHeight="1" x14ac:dyDescent="0.25">
      <c r="A918" s="48">
        <v>2509</v>
      </c>
      <c r="B918" s="35">
        <f t="shared" si="14"/>
        <v>14</v>
      </c>
      <c r="C918" s="113">
        <v>45751.60392361111</v>
      </c>
      <c r="D918" s="114" t="s">
        <v>2817</v>
      </c>
      <c r="E918" s="35" t="s">
        <v>28</v>
      </c>
      <c r="F918" s="24" t="s">
        <v>4506</v>
      </c>
      <c r="H918" s="125" t="s">
        <v>30</v>
      </c>
      <c r="I918" s="24" t="s">
        <v>10</v>
      </c>
      <c r="L918" s="116">
        <v>45751.604351851849</v>
      </c>
      <c r="N918"/>
      <c r="O918" s="113">
        <v>45910.605034722219</v>
      </c>
    </row>
    <row r="919" spans="1:15" ht="13.2" customHeight="1" x14ac:dyDescent="0.25">
      <c r="A919" s="48">
        <v>2508</v>
      </c>
      <c r="B919" s="35">
        <f t="shared" si="14"/>
        <v>14</v>
      </c>
      <c r="C919" s="113">
        <v>45751.354432870372</v>
      </c>
      <c r="D919" s="114" t="s">
        <v>2818</v>
      </c>
      <c r="E919" s="35" t="s">
        <v>28</v>
      </c>
      <c r="F919" s="24" t="s">
        <v>4482</v>
      </c>
      <c r="H919" s="125" t="s">
        <v>34</v>
      </c>
      <c r="I919" s="24" t="s">
        <v>10</v>
      </c>
      <c r="L919" s="116">
        <v>45751.362199074072</v>
      </c>
      <c r="N919"/>
      <c r="O919" s="113">
        <v>45910.605034722219</v>
      </c>
    </row>
    <row r="920" spans="1:15" ht="13.2" customHeight="1" x14ac:dyDescent="0.25">
      <c r="A920" s="48">
        <v>2507</v>
      </c>
      <c r="B920" s="35">
        <f t="shared" si="14"/>
        <v>14</v>
      </c>
      <c r="C920" s="113">
        <v>45751.353483796294</v>
      </c>
      <c r="D920" s="114" t="s">
        <v>2819</v>
      </c>
      <c r="E920" s="35" t="s">
        <v>28</v>
      </c>
      <c r="F920" s="24" t="s">
        <v>4507</v>
      </c>
      <c r="H920" s="125" t="s">
        <v>30</v>
      </c>
      <c r="I920" s="24" t="s">
        <v>10</v>
      </c>
      <c r="L920" s="116">
        <v>45751.603877314818</v>
      </c>
      <c r="N920"/>
      <c r="O920" s="113">
        <v>45910.605034722219</v>
      </c>
    </row>
    <row r="921" spans="1:15" ht="13.2" customHeight="1" x14ac:dyDescent="0.25">
      <c r="A921" s="48">
        <v>2506</v>
      </c>
      <c r="B921" s="35">
        <f t="shared" si="14"/>
        <v>14</v>
      </c>
      <c r="C921" s="113">
        <v>45749.614548611113</v>
      </c>
      <c r="D921" s="114" t="s">
        <v>2820</v>
      </c>
      <c r="E921" s="35" t="s">
        <v>28</v>
      </c>
      <c r="F921" s="24" t="s">
        <v>4477</v>
      </c>
      <c r="H921" s="125" t="s">
        <v>30</v>
      </c>
      <c r="I921" s="24" t="s">
        <v>21</v>
      </c>
      <c r="L921" s="116">
        <v>45749.641585648147</v>
      </c>
      <c r="N921"/>
      <c r="O921" s="113">
        <v>45910.605034722219</v>
      </c>
    </row>
    <row r="922" spans="1:15" ht="13.2" customHeight="1" x14ac:dyDescent="0.25">
      <c r="A922" s="48">
        <v>2505</v>
      </c>
      <c r="B922" s="35">
        <f t="shared" si="14"/>
        <v>14</v>
      </c>
      <c r="C922" s="113">
        <v>45748.666805555556</v>
      </c>
      <c r="D922" s="114" t="s">
        <v>2821</v>
      </c>
      <c r="E922" s="35" t="s">
        <v>28</v>
      </c>
      <c r="F922" s="24" t="s">
        <v>4482</v>
      </c>
      <c r="H922" s="125" t="s">
        <v>30</v>
      </c>
      <c r="I922" s="24" t="s">
        <v>10</v>
      </c>
      <c r="L922" s="116">
        <v>45749.321469907409</v>
      </c>
      <c r="N922"/>
      <c r="O922" s="113">
        <v>45910.605034722219</v>
      </c>
    </row>
    <row r="923" spans="1:15" ht="13.2" customHeight="1" x14ac:dyDescent="0.25">
      <c r="A923" s="48">
        <v>2504</v>
      </c>
      <c r="B923" s="35">
        <f t="shared" si="14"/>
        <v>14</v>
      </c>
      <c r="C923" s="113">
        <v>45748.58494212963</v>
      </c>
      <c r="D923" s="114" t="s">
        <v>2822</v>
      </c>
      <c r="E923" s="35" t="s">
        <v>28</v>
      </c>
      <c r="F923" s="24" t="s">
        <v>4486</v>
      </c>
      <c r="H923" s="125" t="s">
        <v>30</v>
      </c>
      <c r="I923" s="24" t="s">
        <v>21</v>
      </c>
      <c r="L923" s="116">
        <v>45750.401689814818</v>
      </c>
      <c r="N923"/>
      <c r="O923" s="113">
        <v>45910.605034722219</v>
      </c>
    </row>
    <row r="924" spans="1:15" ht="13.2" customHeight="1" x14ac:dyDescent="0.25">
      <c r="A924" s="48">
        <v>2503</v>
      </c>
      <c r="B924" s="35">
        <f t="shared" si="14"/>
        <v>14</v>
      </c>
      <c r="C924" s="113">
        <v>45747.77039351852</v>
      </c>
      <c r="D924" s="114" t="s">
        <v>2823</v>
      </c>
      <c r="E924" s="35" t="s">
        <v>28</v>
      </c>
      <c r="F924" s="24" t="s">
        <v>4480</v>
      </c>
      <c r="H924" s="125" t="s">
        <v>34</v>
      </c>
      <c r="I924" s="24" t="s">
        <v>12</v>
      </c>
      <c r="L924" s="116">
        <v>45749.702245370368</v>
      </c>
      <c r="N924"/>
      <c r="O924" s="113">
        <v>45910.605034722219</v>
      </c>
    </row>
    <row r="925" spans="1:15" ht="13.2" customHeight="1" x14ac:dyDescent="0.25">
      <c r="A925" s="48">
        <v>2502</v>
      </c>
      <c r="B925" s="35">
        <f t="shared" si="14"/>
        <v>14</v>
      </c>
      <c r="C925" s="113">
        <v>45747.700497685182</v>
      </c>
      <c r="D925" s="114" t="s">
        <v>2824</v>
      </c>
      <c r="E925" s="35" t="s">
        <v>28</v>
      </c>
      <c r="F925" s="24" t="s">
        <v>4470</v>
      </c>
      <c r="H925" s="125" t="s">
        <v>55</v>
      </c>
      <c r="I925" s="24" t="s">
        <v>21</v>
      </c>
      <c r="L925" s="116">
        <v>45747.703761574077</v>
      </c>
      <c r="N925"/>
      <c r="O925" s="113">
        <v>45910.605034722219</v>
      </c>
    </row>
    <row r="926" spans="1:15" ht="13.2" customHeight="1" x14ac:dyDescent="0.25">
      <c r="A926" s="48">
        <v>2501</v>
      </c>
      <c r="B926" s="35">
        <f t="shared" si="14"/>
        <v>14</v>
      </c>
      <c r="C926" s="113">
        <v>45747.672523148147</v>
      </c>
      <c r="D926" s="114" t="s">
        <v>2825</v>
      </c>
      <c r="E926" s="35" t="s">
        <v>28</v>
      </c>
      <c r="F926" s="24" t="s">
        <v>4484</v>
      </c>
      <c r="H926" s="125" t="s">
        <v>34</v>
      </c>
      <c r="I926" s="24" t="s">
        <v>12</v>
      </c>
      <c r="L926" s="116">
        <v>45747.678668981483</v>
      </c>
      <c r="N926"/>
      <c r="O926" s="113">
        <v>45910.605034722219</v>
      </c>
    </row>
    <row r="927" spans="1:15" ht="13.2" customHeight="1" x14ac:dyDescent="0.25">
      <c r="A927" s="48">
        <v>2500</v>
      </c>
      <c r="B927" s="35">
        <f t="shared" si="14"/>
        <v>14</v>
      </c>
      <c r="C927" s="113">
        <v>45747.430439814816</v>
      </c>
      <c r="D927" s="114" t="s">
        <v>2826</v>
      </c>
      <c r="E927" s="35" t="s">
        <v>28</v>
      </c>
      <c r="F927" s="24" t="s">
        <v>4470</v>
      </c>
      <c r="H927" s="125" t="s">
        <v>30</v>
      </c>
      <c r="I927" s="24" t="s">
        <v>10</v>
      </c>
      <c r="L927" s="116">
        <v>45748.567083333335</v>
      </c>
      <c r="N927"/>
      <c r="O927" s="113">
        <v>45910.605034722219</v>
      </c>
    </row>
    <row r="928" spans="1:15" ht="13.2" customHeight="1" x14ac:dyDescent="0.25">
      <c r="A928" s="48">
        <v>2499</v>
      </c>
      <c r="B928" s="35">
        <f t="shared" si="14"/>
        <v>13</v>
      </c>
      <c r="C928" s="113">
        <v>45743.559212962966</v>
      </c>
      <c r="D928" s="114" t="s">
        <v>2827</v>
      </c>
      <c r="E928" s="35" t="s">
        <v>28</v>
      </c>
      <c r="F928" s="24" t="s">
        <v>4442</v>
      </c>
      <c r="H928" s="125" t="s">
        <v>30</v>
      </c>
      <c r="I928" s="24" t="s">
        <v>21</v>
      </c>
      <c r="L928" s="116">
        <v>45743.567106481481</v>
      </c>
      <c r="N928"/>
      <c r="O928" s="113">
        <v>45910.605034722219</v>
      </c>
    </row>
    <row r="929" spans="1:15" ht="13.2" customHeight="1" x14ac:dyDescent="0.25">
      <c r="A929" s="48">
        <v>2498</v>
      </c>
      <c r="B929" s="35">
        <f t="shared" si="14"/>
        <v>13</v>
      </c>
      <c r="C929" s="113">
        <v>45743.467662037037</v>
      </c>
      <c r="D929" s="114" t="s">
        <v>2828</v>
      </c>
      <c r="E929" s="35" t="s">
        <v>28</v>
      </c>
      <c r="F929" s="24" t="s">
        <v>4470</v>
      </c>
      <c r="H929" s="125" t="s">
        <v>30</v>
      </c>
      <c r="I929" s="24" t="s">
        <v>12</v>
      </c>
      <c r="L929" s="116">
        <v>45743.647615740738</v>
      </c>
      <c r="N929"/>
      <c r="O929" s="113">
        <v>45910.605034722219</v>
      </c>
    </row>
    <row r="930" spans="1:15" ht="13.2" customHeight="1" x14ac:dyDescent="0.25">
      <c r="A930" s="48">
        <v>2497</v>
      </c>
      <c r="B930" s="35">
        <f t="shared" si="14"/>
        <v>13</v>
      </c>
      <c r="C930" s="113">
        <v>45740.584004629629</v>
      </c>
      <c r="D930" s="114" t="s">
        <v>2829</v>
      </c>
      <c r="E930" s="35" t="s">
        <v>28</v>
      </c>
      <c r="F930" s="24" t="s">
        <v>4444</v>
      </c>
      <c r="H930" s="125" t="s">
        <v>30</v>
      </c>
      <c r="I930" s="24" t="s">
        <v>12</v>
      </c>
      <c r="L930" s="116">
        <v>45740.603252314817</v>
      </c>
      <c r="N930"/>
      <c r="O930" s="113">
        <v>45910.605034722219</v>
      </c>
    </row>
    <row r="931" spans="1:15" ht="13.2" customHeight="1" x14ac:dyDescent="0.25">
      <c r="A931" s="48">
        <v>2496</v>
      </c>
      <c r="B931" s="35">
        <f t="shared" si="14"/>
        <v>13</v>
      </c>
      <c r="C931" s="113">
        <v>45740.381377314814</v>
      </c>
      <c r="D931" s="114" t="s">
        <v>2830</v>
      </c>
      <c r="E931" s="35" t="s">
        <v>28</v>
      </c>
      <c r="F931" s="24" t="s">
        <v>4482</v>
      </c>
      <c r="H931" s="125" t="s">
        <v>30</v>
      </c>
      <c r="I931" s="24" t="s">
        <v>21</v>
      </c>
      <c r="L931" s="116">
        <v>45740.482546296298</v>
      </c>
      <c r="N931"/>
      <c r="O931" s="113">
        <v>45910.605034722219</v>
      </c>
    </row>
    <row r="932" spans="1:15" ht="13.2" customHeight="1" x14ac:dyDescent="0.25">
      <c r="A932" s="48">
        <v>2495</v>
      </c>
      <c r="B932" s="35">
        <f t="shared" si="14"/>
        <v>12</v>
      </c>
      <c r="C932" s="113">
        <v>45737.676620370374</v>
      </c>
      <c r="D932" s="114" t="s">
        <v>2831</v>
      </c>
      <c r="E932" s="35" t="s">
        <v>28</v>
      </c>
      <c r="F932" s="24" t="s">
        <v>4477</v>
      </c>
      <c r="H932" s="125" t="s">
        <v>30</v>
      </c>
      <c r="I932" s="24" t="s">
        <v>21</v>
      </c>
      <c r="L932" s="116">
        <v>45740.443854166668</v>
      </c>
      <c r="N932"/>
      <c r="O932" s="113">
        <v>45910.605034722219</v>
      </c>
    </row>
    <row r="933" spans="1:15" ht="13.2" customHeight="1" x14ac:dyDescent="0.25">
      <c r="A933" s="48">
        <v>2494</v>
      </c>
      <c r="B933" s="35">
        <f t="shared" si="14"/>
        <v>12</v>
      </c>
      <c r="C933" s="113">
        <v>45737.440185185187</v>
      </c>
      <c r="D933" s="114" t="s">
        <v>2832</v>
      </c>
      <c r="E933" s="35" t="s">
        <v>28</v>
      </c>
      <c r="F933" s="24" t="s">
        <v>4542</v>
      </c>
      <c r="H933" s="125" t="s">
        <v>55</v>
      </c>
      <c r="I933" s="24" t="s">
        <v>12</v>
      </c>
      <c r="L933" s="116">
        <v>45747.332986111112</v>
      </c>
      <c r="N933"/>
      <c r="O933" s="113">
        <v>45910.605034722219</v>
      </c>
    </row>
    <row r="934" spans="1:15" ht="13.2" customHeight="1" x14ac:dyDescent="0.25">
      <c r="A934" s="48">
        <v>2493</v>
      </c>
      <c r="B934" s="35">
        <f t="shared" si="14"/>
        <v>12</v>
      </c>
      <c r="C934" s="113">
        <v>45735.546180555553</v>
      </c>
      <c r="D934" s="114" t="s">
        <v>2833</v>
      </c>
      <c r="E934" s="35" t="s">
        <v>28</v>
      </c>
      <c r="F934" s="24" t="s">
        <v>4455</v>
      </c>
      <c r="H934" s="125" t="s">
        <v>30</v>
      </c>
      <c r="I934" s="24" t="s">
        <v>21</v>
      </c>
      <c r="L934" s="116">
        <v>45735.55269675926</v>
      </c>
      <c r="N934"/>
      <c r="O934" s="113">
        <v>45910.605034722219</v>
      </c>
    </row>
    <row r="935" spans="1:15" ht="13.2" customHeight="1" x14ac:dyDescent="0.25">
      <c r="A935" s="48">
        <v>2492</v>
      </c>
      <c r="B935" s="35">
        <f t="shared" si="14"/>
        <v>12</v>
      </c>
      <c r="C935" s="113">
        <v>45733.630868055552</v>
      </c>
      <c r="D935" s="114" t="s">
        <v>2834</v>
      </c>
      <c r="E935" s="35" t="s">
        <v>28</v>
      </c>
      <c r="F935" s="24" t="s">
        <v>4486</v>
      </c>
      <c r="H935" s="125" t="s">
        <v>30</v>
      </c>
      <c r="I935" s="24" t="s">
        <v>21</v>
      </c>
      <c r="L935" s="116">
        <v>45734.323194444441</v>
      </c>
      <c r="N935"/>
      <c r="O935" s="113">
        <v>45910.605034722219</v>
      </c>
    </row>
    <row r="936" spans="1:15" ht="13.2" customHeight="1" x14ac:dyDescent="0.25">
      <c r="A936" s="48">
        <v>2491</v>
      </c>
      <c r="B936" s="35">
        <f t="shared" si="14"/>
        <v>11</v>
      </c>
      <c r="C936" s="113">
        <v>45730.682245370372</v>
      </c>
      <c r="D936" s="114" t="s">
        <v>2835</v>
      </c>
      <c r="E936" s="35" t="s">
        <v>28</v>
      </c>
      <c r="F936" s="24" t="s">
        <v>4477</v>
      </c>
      <c r="H936" s="125" t="s">
        <v>30</v>
      </c>
      <c r="I936" s="24" t="s">
        <v>10</v>
      </c>
      <c r="L936" s="116">
        <v>45733.470995370371</v>
      </c>
      <c r="N936"/>
      <c r="O936" s="113">
        <v>45910.605034722219</v>
      </c>
    </row>
    <row r="937" spans="1:15" ht="13.2" customHeight="1" x14ac:dyDescent="0.25">
      <c r="A937" s="48">
        <v>2490</v>
      </c>
      <c r="B937" s="35">
        <f t="shared" si="14"/>
        <v>11</v>
      </c>
      <c r="C937" s="113">
        <v>45728.577511574076</v>
      </c>
      <c r="D937" s="114" t="s">
        <v>2836</v>
      </c>
      <c r="E937" s="35" t="s">
        <v>28</v>
      </c>
      <c r="F937" s="24" t="s">
        <v>4477</v>
      </c>
      <c r="H937" s="125" t="s">
        <v>30</v>
      </c>
      <c r="I937" s="24" t="s">
        <v>12</v>
      </c>
      <c r="L937" s="116">
        <v>45728.627384259256</v>
      </c>
      <c r="N937"/>
      <c r="O937" s="113">
        <v>45910.605034722219</v>
      </c>
    </row>
    <row r="938" spans="1:15" ht="13.2" customHeight="1" x14ac:dyDescent="0.25">
      <c r="A938" s="48">
        <v>2489</v>
      </c>
      <c r="B938" s="35">
        <f t="shared" si="14"/>
        <v>11</v>
      </c>
      <c r="C938" s="113">
        <v>45727.676863425928</v>
      </c>
      <c r="D938" s="114" t="s">
        <v>2837</v>
      </c>
      <c r="E938" s="35" t="s">
        <v>28</v>
      </c>
      <c r="F938" s="24" t="s">
        <v>4439</v>
      </c>
      <c r="G938" s="37"/>
      <c r="H938" s="125" t="s">
        <v>30</v>
      </c>
      <c r="I938" s="24" t="s">
        <v>12</v>
      </c>
      <c r="J938" s="35"/>
      <c r="K938" s="35"/>
      <c r="L938" s="116">
        <v>45728.313657407409</v>
      </c>
      <c r="M938" s="35"/>
      <c r="N938" s="34"/>
      <c r="O938" s="113">
        <v>45910.605034722219</v>
      </c>
    </row>
    <row r="939" spans="1:15" ht="13.2" customHeight="1" x14ac:dyDescent="0.25">
      <c r="A939" s="48">
        <v>2488</v>
      </c>
      <c r="B939" s="35">
        <f t="shared" si="14"/>
        <v>11</v>
      </c>
      <c r="C939" s="113">
        <v>45727.646377314813</v>
      </c>
      <c r="D939" s="114" t="s">
        <v>2838</v>
      </c>
      <c r="E939" s="35" t="s">
        <v>28</v>
      </c>
      <c r="F939" s="24" t="s">
        <v>4477</v>
      </c>
      <c r="G939" s="37"/>
      <c r="H939" s="125" t="s">
        <v>30</v>
      </c>
      <c r="I939" s="24" t="s">
        <v>10</v>
      </c>
      <c r="J939" s="35"/>
      <c r="K939" s="35"/>
      <c r="L939" s="116">
        <v>45727.672048611108</v>
      </c>
      <c r="M939" s="35"/>
      <c r="N939" s="34"/>
      <c r="O939" s="113">
        <v>45910.605034722219</v>
      </c>
    </row>
    <row r="940" spans="1:15" ht="13.2" customHeight="1" x14ac:dyDescent="0.25">
      <c r="A940" s="48">
        <v>2487</v>
      </c>
      <c r="B940" s="35">
        <f t="shared" si="14"/>
        <v>11</v>
      </c>
      <c r="C940" s="113">
        <v>45727.631273148145</v>
      </c>
      <c r="D940" s="114" t="s">
        <v>2839</v>
      </c>
      <c r="E940" s="35" t="s">
        <v>28</v>
      </c>
      <c r="F940" s="24" t="s">
        <v>4477</v>
      </c>
      <c r="G940" s="37"/>
      <c r="H940" s="125" t="s">
        <v>30</v>
      </c>
      <c r="I940" s="24" t="s">
        <v>10</v>
      </c>
      <c r="J940" s="35"/>
      <c r="K940" s="35"/>
      <c r="L940" s="116">
        <v>45728.411886574075</v>
      </c>
      <c r="M940" s="35"/>
      <c r="N940" s="34"/>
      <c r="O940" s="113">
        <v>45910.605034722219</v>
      </c>
    </row>
    <row r="941" spans="1:15" ht="13.2" customHeight="1" x14ac:dyDescent="0.25">
      <c r="A941" s="48">
        <v>2486</v>
      </c>
      <c r="B941" s="35">
        <f t="shared" si="14"/>
        <v>11</v>
      </c>
      <c r="C941" s="113">
        <v>45727.476655092592</v>
      </c>
      <c r="D941" s="114" t="s">
        <v>2840</v>
      </c>
      <c r="E941" s="35" t="s">
        <v>28</v>
      </c>
      <c r="F941" s="24" t="s">
        <v>4470</v>
      </c>
      <c r="H941" s="125" t="s">
        <v>30</v>
      </c>
      <c r="I941" s="24" t="s">
        <v>12</v>
      </c>
      <c r="L941" s="116">
        <v>45728.309178240743</v>
      </c>
      <c r="N941"/>
      <c r="O941" s="113">
        <v>45910.605034722219</v>
      </c>
    </row>
    <row r="942" spans="1:15" ht="13.2" customHeight="1" x14ac:dyDescent="0.25">
      <c r="A942" s="48">
        <v>2485</v>
      </c>
      <c r="B942" s="35">
        <f t="shared" si="14"/>
        <v>11</v>
      </c>
      <c r="C942" s="113">
        <v>45727.437939814816</v>
      </c>
      <c r="D942" s="114" t="s">
        <v>2841</v>
      </c>
      <c r="E942" s="35" t="s">
        <v>28</v>
      </c>
      <c r="F942" s="24" t="s">
        <v>4480</v>
      </c>
      <c r="H942" s="125" t="s">
        <v>30</v>
      </c>
      <c r="I942" s="24" t="s">
        <v>12</v>
      </c>
      <c r="L942" s="116">
        <v>45728.435127314813</v>
      </c>
      <c r="N942"/>
      <c r="O942" s="113">
        <v>45910.605034722219</v>
      </c>
    </row>
    <row r="943" spans="1:15" ht="13.2" customHeight="1" x14ac:dyDescent="0.25">
      <c r="A943" s="48">
        <v>2484</v>
      </c>
      <c r="B943" s="35">
        <f t="shared" si="14"/>
        <v>10</v>
      </c>
      <c r="C943" s="113">
        <v>45723.560335648152</v>
      </c>
      <c r="D943" s="114" t="s">
        <v>2842</v>
      </c>
      <c r="E943" s="35" t="s">
        <v>28</v>
      </c>
      <c r="F943" s="24" t="s">
        <v>4474</v>
      </c>
      <c r="H943" s="125" t="s">
        <v>30</v>
      </c>
      <c r="I943" s="24" t="s">
        <v>21</v>
      </c>
      <c r="L943" s="116">
        <v>45724.755312499998</v>
      </c>
      <c r="N943"/>
      <c r="O943" s="113">
        <v>45910.605034722219</v>
      </c>
    </row>
    <row r="944" spans="1:15" ht="13.2" customHeight="1" x14ac:dyDescent="0.25">
      <c r="A944" s="48">
        <v>2483</v>
      </c>
      <c r="B944" s="35">
        <f t="shared" si="14"/>
        <v>10</v>
      </c>
      <c r="C944" s="113">
        <v>45723.493472222224</v>
      </c>
      <c r="D944" s="114" t="s">
        <v>2843</v>
      </c>
      <c r="E944" s="35" t="s">
        <v>28</v>
      </c>
      <c r="F944" s="24" t="s">
        <v>4538</v>
      </c>
      <c r="H944" s="125" t="s">
        <v>30</v>
      </c>
      <c r="I944" s="24" t="s">
        <v>10</v>
      </c>
      <c r="L944" s="116">
        <v>45723.513865740744</v>
      </c>
      <c r="N944"/>
      <c r="O944" s="113">
        <v>45910.605034722219</v>
      </c>
    </row>
    <row r="945" spans="1:15" ht="13.2" customHeight="1" x14ac:dyDescent="0.25">
      <c r="A945" s="48">
        <v>2482</v>
      </c>
      <c r="B945" s="35">
        <f t="shared" si="14"/>
        <v>10</v>
      </c>
      <c r="C945" s="113">
        <v>45722.838425925926</v>
      </c>
      <c r="D945" s="114" t="s">
        <v>2844</v>
      </c>
      <c r="E945" s="35" t="s">
        <v>28</v>
      </c>
      <c r="F945" s="24" t="s">
        <v>4480</v>
      </c>
      <c r="H945" s="125" t="s">
        <v>30</v>
      </c>
      <c r="I945" s="24" t="s">
        <v>12</v>
      </c>
      <c r="L945" s="116">
        <v>45723.544062499997</v>
      </c>
      <c r="N945"/>
      <c r="O945" s="113">
        <v>45910.605034722219</v>
      </c>
    </row>
    <row r="946" spans="1:15" ht="13.2" customHeight="1" x14ac:dyDescent="0.25">
      <c r="A946" s="48">
        <v>2481</v>
      </c>
      <c r="B946" s="35">
        <f t="shared" si="14"/>
        <v>10</v>
      </c>
      <c r="C946" s="113">
        <v>45722.667650462965</v>
      </c>
      <c r="D946" s="114" t="s">
        <v>2845</v>
      </c>
      <c r="E946" s="35" t="s">
        <v>28</v>
      </c>
      <c r="F946" s="24" t="s">
        <v>4477</v>
      </c>
      <c r="G946" s="37"/>
      <c r="H946" s="125" t="s">
        <v>55</v>
      </c>
      <c r="I946" s="24" t="s">
        <v>12</v>
      </c>
      <c r="J946" s="35"/>
      <c r="K946" s="35"/>
      <c r="L946" s="116">
        <v>45723.303993055553</v>
      </c>
      <c r="M946" s="35"/>
      <c r="N946" s="34"/>
      <c r="O946" s="113">
        <v>45910.605034722219</v>
      </c>
    </row>
    <row r="947" spans="1:15" ht="13.2" customHeight="1" x14ac:dyDescent="0.25">
      <c r="A947" s="48">
        <v>2480</v>
      </c>
      <c r="B947" s="35">
        <f t="shared" si="14"/>
        <v>10</v>
      </c>
      <c r="C947" s="113">
        <v>45722.650358796294</v>
      </c>
      <c r="D947" s="114" t="s">
        <v>2846</v>
      </c>
      <c r="E947" s="35" t="s">
        <v>28</v>
      </c>
      <c r="F947" s="24" t="s">
        <v>4541</v>
      </c>
      <c r="G947" s="37"/>
      <c r="H947" s="125" t="s">
        <v>30</v>
      </c>
      <c r="I947" s="24" t="s">
        <v>10</v>
      </c>
      <c r="J947" s="35"/>
      <c r="K947" s="35"/>
      <c r="L947" s="116">
        <v>45723.41605324074</v>
      </c>
      <c r="M947" s="35"/>
      <c r="N947" s="34"/>
      <c r="O947" s="113">
        <v>45910.605034722219</v>
      </c>
    </row>
    <row r="948" spans="1:15" ht="13.2" customHeight="1" x14ac:dyDescent="0.25">
      <c r="A948" s="48">
        <v>2479</v>
      </c>
      <c r="B948" s="35">
        <f t="shared" si="14"/>
        <v>10</v>
      </c>
      <c r="C948" s="113">
        <v>45720.709675925929</v>
      </c>
      <c r="D948" s="114" t="s">
        <v>2847</v>
      </c>
      <c r="E948" s="35" t="s">
        <v>28</v>
      </c>
      <c r="F948" s="24" t="s">
        <v>4486</v>
      </c>
      <c r="G948" s="37"/>
      <c r="H948" s="125" t="s">
        <v>30</v>
      </c>
      <c r="I948" s="24" t="s">
        <v>12</v>
      </c>
      <c r="J948" s="35"/>
      <c r="K948" s="35"/>
      <c r="L948" s="116">
        <v>45722.394421296296</v>
      </c>
      <c r="M948" s="35"/>
      <c r="N948" s="34"/>
      <c r="O948" s="113">
        <v>45910.605034722219</v>
      </c>
    </row>
    <row r="949" spans="1:15" ht="13.2" customHeight="1" x14ac:dyDescent="0.25">
      <c r="A949" s="48">
        <v>2478</v>
      </c>
      <c r="B949" s="35">
        <f t="shared" si="14"/>
        <v>10</v>
      </c>
      <c r="C949" s="113">
        <v>45719.604664351849</v>
      </c>
      <c r="D949" s="114" t="s">
        <v>2848</v>
      </c>
      <c r="E949" s="35" t="s">
        <v>28</v>
      </c>
      <c r="F949" s="24" t="s">
        <v>4538</v>
      </c>
      <c r="G949" s="37"/>
      <c r="H949" s="125" t="s">
        <v>30</v>
      </c>
      <c r="I949" s="24" t="s">
        <v>10</v>
      </c>
      <c r="J949" s="35"/>
      <c r="K949" s="35"/>
      <c r="L949" s="116">
        <v>45719.612175925926</v>
      </c>
      <c r="M949" s="35"/>
      <c r="N949" s="34"/>
      <c r="O949" s="113">
        <v>45910.605034722219</v>
      </c>
    </row>
    <row r="950" spans="1:15" ht="13.2" customHeight="1" x14ac:dyDescent="0.25">
      <c r="A950" s="48">
        <v>2477</v>
      </c>
      <c r="B950" s="35">
        <f t="shared" si="14"/>
        <v>10</v>
      </c>
      <c r="C950" s="113">
        <v>45719.471805555557</v>
      </c>
      <c r="D950" s="114" t="s">
        <v>2849</v>
      </c>
      <c r="E950" s="35" t="s">
        <v>28</v>
      </c>
      <c r="F950" s="24" t="s">
        <v>4446</v>
      </c>
      <c r="G950" s="37"/>
      <c r="H950" s="125" t="s">
        <v>30</v>
      </c>
      <c r="I950" s="24" t="s">
        <v>21</v>
      </c>
      <c r="J950" s="35"/>
      <c r="K950" s="35"/>
      <c r="L950" s="116">
        <v>45719.476782407408</v>
      </c>
      <c r="M950" s="35"/>
      <c r="N950" s="34"/>
      <c r="O950" s="113">
        <v>45910.605034722219</v>
      </c>
    </row>
    <row r="951" spans="1:15" ht="13.2" customHeight="1" x14ac:dyDescent="0.25">
      <c r="A951" s="48">
        <v>2476</v>
      </c>
      <c r="B951" s="35">
        <f t="shared" si="14"/>
        <v>10</v>
      </c>
      <c r="C951" s="113">
        <v>45719.437106481484</v>
      </c>
      <c r="D951" s="114" t="s">
        <v>2850</v>
      </c>
      <c r="E951" s="35" t="s">
        <v>28</v>
      </c>
      <c r="F951" s="24" t="s">
        <v>4446</v>
      </c>
      <c r="G951" s="37"/>
      <c r="H951" s="125" t="s">
        <v>30</v>
      </c>
      <c r="I951" s="24" t="s">
        <v>12</v>
      </c>
      <c r="J951" s="35"/>
      <c r="K951" s="35"/>
      <c r="L951" s="116">
        <v>45719.446481481478</v>
      </c>
      <c r="M951" s="35"/>
      <c r="N951" s="34"/>
      <c r="O951" s="113">
        <v>45910.605034722219</v>
      </c>
    </row>
    <row r="952" spans="1:15" ht="13.2" customHeight="1" x14ac:dyDescent="0.25">
      <c r="A952" s="48">
        <v>2475</v>
      </c>
      <c r="B952" s="35">
        <f t="shared" si="14"/>
        <v>9</v>
      </c>
      <c r="C952" s="113">
        <v>45715.613738425927</v>
      </c>
      <c r="D952" s="114" t="s">
        <v>2851</v>
      </c>
      <c r="E952" s="35" t="s">
        <v>28</v>
      </c>
      <c r="F952" s="24" t="s">
        <v>4486</v>
      </c>
      <c r="H952" s="125" t="s">
        <v>30</v>
      </c>
      <c r="I952" s="24" t="s">
        <v>12</v>
      </c>
      <c r="L952" s="116">
        <v>45716.478831018518</v>
      </c>
      <c r="N952"/>
      <c r="O952" s="113">
        <v>45910.605034722219</v>
      </c>
    </row>
    <row r="953" spans="1:15" ht="13.2" customHeight="1" x14ac:dyDescent="0.25">
      <c r="A953" s="48">
        <v>2474</v>
      </c>
      <c r="B953" s="35">
        <f t="shared" si="14"/>
        <v>9</v>
      </c>
      <c r="C953" s="113">
        <v>45713.608368055553</v>
      </c>
      <c r="D953" s="114" t="s">
        <v>2852</v>
      </c>
      <c r="E953" s="35" t="s">
        <v>28</v>
      </c>
      <c r="F953" s="24" t="s">
        <v>4444</v>
      </c>
      <c r="H953" s="125" t="s">
        <v>30</v>
      </c>
      <c r="I953" s="24" t="s">
        <v>21</v>
      </c>
      <c r="L953" s="116">
        <v>45713.613171296296</v>
      </c>
      <c r="N953"/>
      <c r="O953" s="113">
        <v>45910.605034722219</v>
      </c>
    </row>
    <row r="954" spans="1:15" ht="13.2" customHeight="1" x14ac:dyDescent="0.25">
      <c r="A954" s="48">
        <v>2473</v>
      </c>
      <c r="B954" s="35">
        <f t="shared" si="14"/>
        <v>9</v>
      </c>
      <c r="C954" s="113">
        <v>45712.672465277778</v>
      </c>
      <c r="D954" s="114" t="s">
        <v>2853</v>
      </c>
      <c r="E954" s="35" t="s">
        <v>28</v>
      </c>
      <c r="F954" s="24" t="s">
        <v>4541</v>
      </c>
      <c r="H954" s="125" t="s">
        <v>30</v>
      </c>
      <c r="I954" s="24" t="s">
        <v>21</v>
      </c>
      <c r="L954" s="116">
        <v>45712.699097222219</v>
      </c>
      <c r="N954"/>
      <c r="O954" s="113">
        <v>45910.605034722219</v>
      </c>
    </row>
    <row r="955" spans="1:15" ht="13.2" customHeight="1" x14ac:dyDescent="0.25">
      <c r="A955" s="48">
        <v>2472</v>
      </c>
      <c r="B955" s="35">
        <f t="shared" si="14"/>
        <v>9</v>
      </c>
      <c r="C955" s="113">
        <v>45712.45888888889</v>
      </c>
      <c r="D955" s="114" t="s">
        <v>2854</v>
      </c>
      <c r="E955" s="35" t="s">
        <v>28</v>
      </c>
      <c r="F955" s="24" t="s">
        <v>4477</v>
      </c>
      <c r="H955" s="125" t="s">
        <v>30</v>
      </c>
      <c r="I955" s="24" t="s">
        <v>12</v>
      </c>
      <c r="L955" s="116">
        <v>45712.49417824074</v>
      </c>
      <c r="N955"/>
      <c r="O955" s="113">
        <v>45910.605034722219</v>
      </c>
    </row>
    <row r="956" spans="1:15" ht="13.2" customHeight="1" x14ac:dyDescent="0.25">
      <c r="A956" s="48">
        <v>2471</v>
      </c>
      <c r="B956" s="35">
        <f t="shared" si="14"/>
        <v>8</v>
      </c>
      <c r="C956" s="113">
        <v>45709.483414351853</v>
      </c>
      <c r="D956" s="114" t="s">
        <v>2855</v>
      </c>
      <c r="E956" s="35" t="s">
        <v>28</v>
      </c>
      <c r="F956" s="24" t="s">
        <v>4543</v>
      </c>
      <c r="H956" s="125" t="s">
        <v>30</v>
      </c>
      <c r="I956" s="24" t="s">
        <v>12</v>
      </c>
      <c r="L956" s="116">
        <v>45709.499062499999</v>
      </c>
      <c r="N956"/>
      <c r="O956" s="113">
        <v>45910.605034722219</v>
      </c>
    </row>
    <row r="957" spans="1:15" ht="13.2" customHeight="1" x14ac:dyDescent="0.25">
      <c r="A957" s="48">
        <v>2470</v>
      </c>
      <c r="B957" s="35">
        <f t="shared" si="14"/>
        <v>8</v>
      </c>
      <c r="C957" s="113">
        <v>45708.478796296295</v>
      </c>
      <c r="D957" s="114" t="s">
        <v>2856</v>
      </c>
      <c r="E957" s="35" t="s">
        <v>28</v>
      </c>
      <c r="F957" s="24" t="s">
        <v>4477</v>
      </c>
      <c r="H957" s="125" t="s">
        <v>30</v>
      </c>
      <c r="I957" s="24" t="s">
        <v>21</v>
      </c>
      <c r="L957" s="116">
        <v>45708.509502314817</v>
      </c>
      <c r="N957"/>
      <c r="O957" s="113">
        <v>45910.605034722219</v>
      </c>
    </row>
    <row r="958" spans="1:15" ht="13.2" customHeight="1" x14ac:dyDescent="0.25">
      <c r="A958" s="48">
        <v>2469</v>
      </c>
      <c r="B958" s="35">
        <f t="shared" si="14"/>
        <v>8</v>
      </c>
      <c r="C958" s="113">
        <v>45708.478645833333</v>
      </c>
      <c r="D958" s="114" t="s">
        <v>2857</v>
      </c>
      <c r="E958" s="35" t="s">
        <v>28</v>
      </c>
      <c r="F958" s="24" t="s">
        <v>4477</v>
      </c>
      <c r="H958" s="125" t="s">
        <v>30</v>
      </c>
      <c r="I958" s="24" t="s">
        <v>10</v>
      </c>
      <c r="L958" s="116">
        <v>45708.50980324074</v>
      </c>
      <c r="N958"/>
      <c r="O958" s="113">
        <v>45910.605034722219</v>
      </c>
    </row>
    <row r="959" spans="1:15" ht="13.2" customHeight="1" x14ac:dyDescent="0.25">
      <c r="A959" s="48">
        <v>2468</v>
      </c>
      <c r="B959" s="35">
        <f t="shared" si="14"/>
        <v>8</v>
      </c>
      <c r="C959" s="113">
        <v>45707.658912037034</v>
      </c>
      <c r="D959" s="114" t="s">
        <v>2858</v>
      </c>
      <c r="E959" s="35" t="s">
        <v>28</v>
      </c>
      <c r="F959" s="24" t="s">
        <v>4538</v>
      </c>
      <c r="H959" s="125" t="s">
        <v>30</v>
      </c>
      <c r="I959" s="24" t="s">
        <v>12</v>
      </c>
      <c r="L959" s="116">
        <v>45707.662222222221</v>
      </c>
      <c r="N959"/>
      <c r="O959" s="113">
        <v>45910.605034722219</v>
      </c>
    </row>
    <row r="960" spans="1:15" ht="13.2" customHeight="1" x14ac:dyDescent="0.25">
      <c r="A960" s="48">
        <v>2467</v>
      </c>
      <c r="B960" s="35">
        <f t="shared" si="14"/>
        <v>8</v>
      </c>
      <c r="C960" s="113">
        <v>45707.539953703701</v>
      </c>
      <c r="D960" s="114" t="s">
        <v>2859</v>
      </c>
      <c r="E960" s="35" t="s">
        <v>28</v>
      </c>
      <c r="F960" s="24" t="s">
        <v>4538</v>
      </c>
      <c r="H960" s="125" t="s">
        <v>55</v>
      </c>
      <c r="I960" s="24" t="s">
        <v>21</v>
      </c>
      <c r="L960" s="116">
        <v>45707.55096064815</v>
      </c>
      <c r="N960"/>
      <c r="O960" s="113">
        <v>45910.605034722219</v>
      </c>
    </row>
    <row r="961" spans="1:15" ht="13.2" customHeight="1" x14ac:dyDescent="0.25">
      <c r="A961" s="48">
        <v>2466</v>
      </c>
      <c r="B961" s="35">
        <f t="shared" si="14"/>
        <v>8</v>
      </c>
      <c r="C961" s="113">
        <v>45707.409143518518</v>
      </c>
      <c r="D961" s="114" t="s">
        <v>2860</v>
      </c>
      <c r="E961" s="35" t="s">
        <v>28</v>
      </c>
      <c r="F961" s="24" t="s">
        <v>4538</v>
      </c>
      <c r="H961" s="125" t="s">
        <v>30</v>
      </c>
      <c r="I961" s="24" t="s">
        <v>10</v>
      </c>
      <c r="L961" s="116">
        <v>45707.420057870368</v>
      </c>
      <c r="N961"/>
      <c r="O961" s="113">
        <v>45910.605034722219</v>
      </c>
    </row>
    <row r="962" spans="1:15" ht="13.2" customHeight="1" x14ac:dyDescent="0.25">
      <c r="A962" s="48">
        <v>2465</v>
      </c>
      <c r="B962" s="35">
        <f t="shared" si="14"/>
        <v>8</v>
      </c>
      <c r="C962" s="113">
        <v>45706.398912037039</v>
      </c>
      <c r="D962" s="114" t="s">
        <v>2861</v>
      </c>
      <c r="E962" s="35" t="s">
        <v>28</v>
      </c>
      <c r="F962" s="24" t="s">
        <v>4508</v>
      </c>
      <c r="H962" s="125" t="s">
        <v>30</v>
      </c>
      <c r="I962" s="24" t="s">
        <v>21</v>
      </c>
      <c r="L962" s="116">
        <v>45706.400185185186</v>
      </c>
      <c r="N962"/>
      <c r="O962" s="113">
        <v>45910.605034722219</v>
      </c>
    </row>
    <row r="963" spans="1:15" ht="13.2" customHeight="1" x14ac:dyDescent="0.25">
      <c r="A963" s="48">
        <v>2464</v>
      </c>
      <c r="B963" s="35">
        <f t="shared" ref="B963:B1026" si="15">_xlfn.ISOWEEKNUM(C963)</f>
        <v>8</v>
      </c>
      <c r="C963" s="113">
        <v>45705.548877314817</v>
      </c>
      <c r="D963" s="114" t="s">
        <v>2862</v>
      </c>
      <c r="E963" s="35" t="s">
        <v>28</v>
      </c>
      <c r="F963" s="24" t="s">
        <v>4509</v>
      </c>
      <c r="H963" s="125" t="s">
        <v>30</v>
      </c>
      <c r="I963" s="24" t="s">
        <v>21</v>
      </c>
      <c r="L963" s="116">
        <v>45706.398865740739</v>
      </c>
      <c r="N963"/>
      <c r="O963" s="113">
        <v>45910.605034722219</v>
      </c>
    </row>
    <row r="964" spans="1:15" ht="13.2" customHeight="1" x14ac:dyDescent="0.25">
      <c r="A964" s="48">
        <v>2463</v>
      </c>
      <c r="B964" s="35">
        <f t="shared" si="15"/>
        <v>8</v>
      </c>
      <c r="C964" s="113">
        <v>45705.426087962966</v>
      </c>
      <c r="D964" s="114" t="s">
        <v>2863</v>
      </c>
      <c r="E964" s="35" t="s">
        <v>28</v>
      </c>
      <c r="F964" s="24" t="s">
        <v>4539</v>
      </c>
      <c r="H964" s="125" t="s">
        <v>34</v>
      </c>
      <c r="I964" s="24" t="s">
        <v>21</v>
      </c>
      <c r="L964" s="116">
        <v>45705.43173611111</v>
      </c>
      <c r="N964"/>
      <c r="O964" s="113">
        <v>45910.605034722219</v>
      </c>
    </row>
    <row r="965" spans="1:15" ht="13.2" customHeight="1" x14ac:dyDescent="0.25">
      <c r="A965" s="48">
        <v>2462</v>
      </c>
      <c r="B965" s="35">
        <f t="shared" si="15"/>
        <v>7</v>
      </c>
      <c r="C965" s="113">
        <v>45700.579479166663</v>
      </c>
      <c r="D965" s="114" t="s">
        <v>2864</v>
      </c>
      <c r="E965" s="35" t="s">
        <v>28</v>
      </c>
      <c r="F965" s="24" t="s">
        <v>4477</v>
      </c>
      <c r="H965" s="125" t="s">
        <v>30</v>
      </c>
      <c r="I965" s="24" t="s">
        <v>12</v>
      </c>
      <c r="L965" s="116">
        <v>45701.327789351853</v>
      </c>
      <c r="N965"/>
      <c r="O965" s="113">
        <v>45910.605034722219</v>
      </c>
    </row>
    <row r="966" spans="1:15" ht="13.2" customHeight="1" x14ac:dyDescent="0.25">
      <c r="A966" s="48">
        <v>2461</v>
      </c>
      <c r="B966" s="35">
        <f t="shared" si="15"/>
        <v>7</v>
      </c>
      <c r="C966" s="113">
        <v>45700.471990740742</v>
      </c>
      <c r="D966" s="114" t="s">
        <v>2865</v>
      </c>
      <c r="E966" s="35" t="s">
        <v>28</v>
      </c>
      <c r="F966" s="24" t="s">
        <v>4455</v>
      </c>
      <c r="H966" s="125" t="s">
        <v>30</v>
      </c>
      <c r="I966" s="24" t="s">
        <v>10</v>
      </c>
      <c r="L966" s="116">
        <v>45700.481932870367</v>
      </c>
      <c r="N966"/>
      <c r="O966" s="113">
        <v>45910.605034722219</v>
      </c>
    </row>
    <row r="967" spans="1:15" ht="13.2" customHeight="1" x14ac:dyDescent="0.25">
      <c r="A967" s="48">
        <v>2460</v>
      </c>
      <c r="B967" s="35">
        <f t="shared" si="15"/>
        <v>7</v>
      </c>
      <c r="C967" s="113">
        <v>45698.555150462962</v>
      </c>
      <c r="D967" s="114" t="s">
        <v>2866</v>
      </c>
      <c r="E967" s="35" t="s">
        <v>28</v>
      </c>
      <c r="F967" s="24" t="s">
        <v>4544</v>
      </c>
      <c r="H967" s="125" t="s">
        <v>30</v>
      </c>
      <c r="I967" s="24" t="s">
        <v>21</v>
      </c>
      <c r="L967" s="116">
        <v>45698.575682870367</v>
      </c>
      <c r="N967"/>
      <c r="O967" s="113">
        <v>45910.605034722219</v>
      </c>
    </row>
    <row r="968" spans="1:15" ht="13.2" customHeight="1" x14ac:dyDescent="0.25">
      <c r="A968" s="48">
        <v>2459</v>
      </c>
      <c r="B968" s="35">
        <f t="shared" si="15"/>
        <v>7</v>
      </c>
      <c r="C968" s="113">
        <v>45698.495497685188</v>
      </c>
      <c r="D968" s="114" t="s">
        <v>2867</v>
      </c>
      <c r="E968" s="35" t="s">
        <v>28</v>
      </c>
      <c r="F968" s="24" t="s">
        <v>4538</v>
      </c>
      <c r="H968" s="125" t="s">
        <v>30</v>
      </c>
      <c r="I968" s="24" t="s">
        <v>12</v>
      </c>
      <c r="L968" s="116">
        <v>45698.499849537038</v>
      </c>
      <c r="N968"/>
      <c r="O968" s="113">
        <v>45910.605034722219</v>
      </c>
    </row>
    <row r="969" spans="1:15" ht="13.2" customHeight="1" x14ac:dyDescent="0.25">
      <c r="A969" s="48">
        <v>2458</v>
      </c>
      <c r="B969" s="35">
        <f t="shared" si="15"/>
        <v>7</v>
      </c>
      <c r="C969" s="113">
        <v>45698.469409722224</v>
      </c>
      <c r="D969" s="114" t="s">
        <v>2868</v>
      </c>
      <c r="E969" s="35" t="s">
        <v>28</v>
      </c>
      <c r="F969" s="24" t="s">
        <v>4470</v>
      </c>
      <c r="H969" s="125" t="s">
        <v>30</v>
      </c>
      <c r="I969" s="24" t="s">
        <v>12</v>
      </c>
      <c r="L969" s="116">
        <v>45698.57885416667</v>
      </c>
      <c r="N969"/>
      <c r="O969" s="113">
        <v>45910.605034722219</v>
      </c>
    </row>
    <row r="970" spans="1:15" ht="13.2" customHeight="1" x14ac:dyDescent="0.25">
      <c r="A970" s="48">
        <v>2457</v>
      </c>
      <c r="B970" s="35">
        <f t="shared" si="15"/>
        <v>7</v>
      </c>
      <c r="C970" s="113">
        <v>45698.412800925929</v>
      </c>
      <c r="D970" s="114" t="s">
        <v>2869</v>
      </c>
      <c r="E970" s="35" t="s">
        <v>28</v>
      </c>
      <c r="F970" s="24" t="s">
        <v>4478</v>
      </c>
      <c r="H970" s="125" t="s">
        <v>30</v>
      </c>
      <c r="I970" s="24" t="s">
        <v>21</v>
      </c>
      <c r="L970" s="116">
        <v>45699.700289351851</v>
      </c>
      <c r="N970"/>
      <c r="O970" s="113">
        <v>45910.605034722219</v>
      </c>
    </row>
    <row r="971" spans="1:15" ht="13.2" customHeight="1" x14ac:dyDescent="0.25">
      <c r="A971" s="48">
        <v>2456</v>
      </c>
      <c r="B971" s="35">
        <f t="shared" si="15"/>
        <v>6</v>
      </c>
      <c r="C971" s="113">
        <v>45694.617534722223</v>
      </c>
      <c r="D971" s="114" t="s">
        <v>2870</v>
      </c>
      <c r="E971" s="35" t="s">
        <v>28</v>
      </c>
      <c r="F971" s="24" t="s">
        <v>4470</v>
      </c>
      <c r="H971" s="125" t="s">
        <v>30</v>
      </c>
      <c r="I971" s="24" t="s">
        <v>12</v>
      </c>
      <c r="L971" s="116">
        <v>45695.6330787037</v>
      </c>
      <c r="N971"/>
      <c r="O971" s="113">
        <v>45910.605034722219</v>
      </c>
    </row>
    <row r="972" spans="1:15" ht="13.2" customHeight="1" x14ac:dyDescent="0.25">
      <c r="A972" s="48">
        <v>2455</v>
      </c>
      <c r="B972" s="35">
        <f t="shared" si="15"/>
        <v>6</v>
      </c>
      <c r="C972" s="113">
        <v>45694.610520833332</v>
      </c>
      <c r="D972" s="114" t="s">
        <v>2871</v>
      </c>
      <c r="E972" s="35" t="s">
        <v>28</v>
      </c>
      <c r="F972" s="24" t="s">
        <v>4478</v>
      </c>
      <c r="H972" s="125" t="s">
        <v>30</v>
      </c>
      <c r="I972" s="24" t="s">
        <v>21</v>
      </c>
      <c r="L972" s="116">
        <v>45698.650393518517</v>
      </c>
      <c r="N972"/>
      <c r="O972" s="113">
        <v>45910.605034722219</v>
      </c>
    </row>
    <row r="973" spans="1:15" ht="13.2" customHeight="1" x14ac:dyDescent="0.25">
      <c r="A973" s="48">
        <v>2454</v>
      </c>
      <c r="B973" s="35">
        <f t="shared" si="15"/>
        <v>6</v>
      </c>
      <c r="C973" s="113">
        <v>45693.730092592596</v>
      </c>
      <c r="D973" s="114" t="s">
        <v>2872</v>
      </c>
      <c r="E973" s="35" t="s">
        <v>28</v>
      </c>
      <c r="F973" s="24" t="s">
        <v>4449</v>
      </c>
      <c r="H973" s="125" t="s">
        <v>30</v>
      </c>
      <c r="I973" s="24" t="s">
        <v>12</v>
      </c>
      <c r="L973" s="116">
        <v>45694.324293981481</v>
      </c>
      <c r="N973"/>
      <c r="O973" s="113">
        <v>45910.605034722219</v>
      </c>
    </row>
    <row r="974" spans="1:15" ht="13.2" customHeight="1" x14ac:dyDescent="0.25">
      <c r="A974" s="48">
        <v>2453</v>
      </c>
      <c r="B974" s="35">
        <f t="shared" si="15"/>
        <v>6</v>
      </c>
      <c r="C974" s="113">
        <v>45692.520671296297</v>
      </c>
      <c r="D974" s="114" t="s">
        <v>2873</v>
      </c>
      <c r="E974" s="35" t="s">
        <v>28</v>
      </c>
      <c r="F974" s="24" t="s">
        <v>4545</v>
      </c>
      <c r="H974" s="125" t="s">
        <v>30</v>
      </c>
      <c r="I974" s="24" t="s">
        <v>21</v>
      </c>
      <c r="L974" s="116">
        <v>45693.390659722223</v>
      </c>
      <c r="N974"/>
      <c r="O974" s="113">
        <v>45910.605034722219</v>
      </c>
    </row>
    <row r="975" spans="1:15" ht="13.2" customHeight="1" x14ac:dyDescent="0.25">
      <c r="A975" s="48">
        <v>2452</v>
      </c>
      <c r="B975" s="35">
        <f t="shared" si="15"/>
        <v>6</v>
      </c>
      <c r="C975" s="113">
        <v>45691.612037037034</v>
      </c>
      <c r="D975" s="114" t="s">
        <v>2874</v>
      </c>
      <c r="E975" s="35" t="s">
        <v>28</v>
      </c>
      <c r="F975" s="24" t="s">
        <v>4510</v>
      </c>
      <c r="H975" s="125" t="s">
        <v>30</v>
      </c>
      <c r="I975" s="24" t="s">
        <v>21</v>
      </c>
      <c r="L975" s="116">
        <v>45691.612569444442</v>
      </c>
      <c r="N975"/>
      <c r="O975" s="113">
        <v>45910.605034722219</v>
      </c>
    </row>
    <row r="976" spans="1:15" ht="13.2" customHeight="1" x14ac:dyDescent="0.25">
      <c r="A976" s="48">
        <v>2451</v>
      </c>
      <c r="B976" s="35">
        <f t="shared" si="15"/>
        <v>5</v>
      </c>
      <c r="C976" s="113">
        <v>45688.738113425927</v>
      </c>
      <c r="D976" s="114" t="s">
        <v>2875</v>
      </c>
      <c r="E976" s="35" t="s">
        <v>28</v>
      </c>
      <c r="F976" s="24" t="s">
        <v>4538</v>
      </c>
      <c r="H976" s="125" t="s">
        <v>30</v>
      </c>
      <c r="I976" s="24" t="s">
        <v>12</v>
      </c>
      <c r="L976" s="116">
        <v>45690.720682870371</v>
      </c>
      <c r="N976"/>
      <c r="O976" s="113">
        <v>45910.605034722219</v>
      </c>
    </row>
    <row r="977" spans="1:15" ht="13.2" customHeight="1" x14ac:dyDescent="0.25">
      <c r="A977" s="48">
        <v>2450</v>
      </c>
      <c r="B977" s="35">
        <f t="shared" si="15"/>
        <v>5</v>
      </c>
      <c r="C977" s="113">
        <v>45688.688784722224</v>
      </c>
      <c r="D977" s="114" t="s">
        <v>2876</v>
      </c>
      <c r="E977" s="35" t="s">
        <v>28</v>
      </c>
      <c r="F977" s="24" t="s">
        <v>4544</v>
      </c>
      <c r="H977" s="125" t="s">
        <v>30</v>
      </c>
      <c r="I977" s="24" t="s">
        <v>21</v>
      </c>
      <c r="L977" s="116">
        <v>45688.697581018518</v>
      </c>
      <c r="N977"/>
      <c r="O977" s="113">
        <v>45910.605034722219</v>
      </c>
    </row>
    <row r="978" spans="1:15" ht="13.2" customHeight="1" x14ac:dyDescent="0.25">
      <c r="A978" s="48">
        <v>2449</v>
      </c>
      <c r="B978" s="35">
        <f t="shared" si="15"/>
        <v>5</v>
      </c>
      <c r="C978" s="113">
        <v>45688.479317129626</v>
      </c>
      <c r="D978" s="114" t="s">
        <v>2877</v>
      </c>
      <c r="E978" s="35" t="s">
        <v>28</v>
      </c>
      <c r="F978" s="24" t="s">
        <v>4477</v>
      </c>
      <c r="G978" s="37"/>
      <c r="H978" s="125" t="s">
        <v>55</v>
      </c>
      <c r="I978" s="24" t="s">
        <v>12</v>
      </c>
      <c r="J978" s="35"/>
      <c r="K978" s="35"/>
      <c r="L978" s="116">
        <v>45688.481307870374</v>
      </c>
      <c r="M978" s="35"/>
      <c r="N978" s="34"/>
      <c r="O978" s="113">
        <v>45910.605034722219</v>
      </c>
    </row>
    <row r="979" spans="1:15" ht="13.2" customHeight="1" x14ac:dyDescent="0.25">
      <c r="A979" s="48">
        <v>2448</v>
      </c>
      <c r="B979" s="35">
        <f t="shared" si="15"/>
        <v>5</v>
      </c>
      <c r="C979" s="113">
        <v>45688.479143518518</v>
      </c>
      <c r="D979" s="114" t="s">
        <v>2878</v>
      </c>
      <c r="E979" s="35" t="s">
        <v>28</v>
      </c>
      <c r="F979" s="24" t="s">
        <v>4477</v>
      </c>
      <c r="G979" s="37"/>
      <c r="H979" s="125" t="s">
        <v>30</v>
      </c>
      <c r="I979" s="24" t="s">
        <v>21</v>
      </c>
      <c r="J979" s="35"/>
      <c r="K979" s="35"/>
      <c r="L979" s="116">
        <v>45691.570497685185</v>
      </c>
      <c r="M979" s="35"/>
      <c r="N979" s="34"/>
      <c r="O979" s="113">
        <v>45910.605034722219</v>
      </c>
    </row>
    <row r="980" spans="1:15" ht="13.2" customHeight="1" x14ac:dyDescent="0.25">
      <c r="A980" s="48">
        <v>2447</v>
      </c>
      <c r="B980" s="35">
        <f t="shared" si="15"/>
        <v>5</v>
      </c>
      <c r="C980" s="113">
        <v>45686.722233796296</v>
      </c>
      <c r="D980" s="114" t="s">
        <v>2879</v>
      </c>
      <c r="E980" s="35" t="s">
        <v>28</v>
      </c>
      <c r="F980" s="24" t="s">
        <v>4470</v>
      </c>
      <c r="G980" s="37"/>
      <c r="H980" s="125" t="s">
        <v>30</v>
      </c>
      <c r="I980" s="24" t="s">
        <v>12</v>
      </c>
      <c r="J980" s="35"/>
      <c r="K980" s="35"/>
      <c r="L980" s="116">
        <v>45687.496608796297</v>
      </c>
      <c r="M980" s="35"/>
      <c r="N980" s="34"/>
      <c r="O980" s="113">
        <v>45910.605034722219</v>
      </c>
    </row>
    <row r="981" spans="1:15" ht="13.2" customHeight="1" x14ac:dyDescent="0.25">
      <c r="A981" s="48">
        <v>2446</v>
      </c>
      <c r="B981" s="35">
        <f t="shared" si="15"/>
        <v>5</v>
      </c>
      <c r="C981" s="113">
        <v>45686.586018518516</v>
      </c>
      <c r="D981" s="114" t="s">
        <v>2880</v>
      </c>
      <c r="E981" s="35" t="s">
        <v>28</v>
      </c>
      <c r="F981" s="24" t="s">
        <v>4511</v>
      </c>
      <c r="G981" s="37"/>
      <c r="H981" s="125" t="s">
        <v>30</v>
      </c>
      <c r="I981" s="24" t="s">
        <v>21</v>
      </c>
      <c r="J981" s="35"/>
      <c r="K981" s="35"/>
      <c r="L981" s="116">
        <v>45691.612002314818</v>
      </c>
      <c r="M981" s="35"/>
      <c r="N981" s="34"/>
      <c r="O981" s="113">
        <v>45910.605034722219</v>
      </c>
    </row>
    <row r="982" spans="1:15" ht="13.2" customHeight="1" x14ac:dyDescent="0.25">
      <c r="A982" s="48">
        <v>2445</v>
      </c>
      <c r="B982" s="35">
        <f t="shared" si="15"/>
        <v>5</v>
      </c>
      <c r="C982" s="113">
        <v>45684.70957175926</v>
      </c>
      <c r="D982" s="114" t="s">
        <v>2881</v>
      </c>
      <c r="E982" s="35" t="s">
        <v>28</v>
      </c>
      <c r="F982" s="24" t="s">
        <v>4486</v>
      </c>
      <c r="G982" s="37"/>
      <c r="H982" s="125" t="s">
        <v>30</v>
      </c>
      <c r="I982" s="24" t="s">
        <v>12</v>
      </c>
      <c r="J982" s="35"/>
      <c r="K982" s="35"/>
      <c r="L982" s="116">
        <v>45686.676921296297</v>
      </c>
      <c r="M982" s="35"/>
      <c r="N982" s="34"/>
      <c r="O982" s="113">
        <v>45910.605034722219</v>
      </c>
    </row>
    <row r="983" spans="1:15" ht="13.2" customHeight="1" x14ac:dyDescent="0.25">
      <c r="A983" s="48">
        <v>2444</v>
      </c>
      <c r="B983" s="35">
        <f t="shared" si="15"/>
        <v>5</v>
      </c>
      <c r="C983" s="113">
        <v>45684.65828703704</v>
      </c>
      <c r="D983" s="114" t="s">
        <v>2882</v>
      </c>
      <c r="E983" s="35" t="s">
        <v>28</v>
      </c>
      <c r="F983" s="24" t="s">
        <v>4486</v>
      </c>
      <c r="G983" s="37"/>
      <c r="H983" s="125" t="s">
        <v>30</v>
      </c>
      <c r="I983" s="24" t="s">
        <v>21</v>
      </c>
      <c r="J983" s="35"/>
      <c r="K983" s="35"/>
      <c r="L983" s="116">
        <v>45684.670798611114</v>
      </c>
      <c r="M983" s="35"/>
      <c r="N983" s="34"/>
      <c r="O983" s="113">
        <v>45910.605034722219</v>
      </c>
    </row>
    <row r="984" spans="1:15" ht="13.2" customHeight="1" x14ac:dyDescent="0.25">
      <c r="A984" s="48">
        <v>2443</v>
      </c>
      <c r="B984" s="35">
        <f t="shared" si="15"/>
        <v>5</v>
      </c>
      <c r="C984" s="113">
        <v>45684.657569444447</v>
      </c>
      <c r="D984" s="114" t="s">
        <v>2883</v>
      </c>
      <c r="E984" s="35" t="s">
        <v>28</v>
      </c>
      <c r="F984" s="24" t="s">
        <v>4487</v>
      </c>
      <c r="G984" s="37"/>
      <c r="H984" s="125" t="s">
        <v>55</v>
      </c>
      <c r="I984" s="24" t="s">
        <v>12</v>
      </c>
      <c r="J984" s="35"/>
      <c r="K984" s="35"/>
      <c r="L984" s="116">
        <v>45684.661828703705</v>
      </c>
      <c r="M984" s="35"/>
      <c r="N984" s="34"/>
      <c r="O984" s="113">
        <v>45910.605034722219</v>
      </c>
    </row>
    <row r="985" spans="1:15" ht="13.2" customHeight="1" x14ac:dyDescent="0.25">
      <c r="A985" s="48">
        <v>2442</v>
      </c>
      <c r="B985" s="35">
        <f t="shared" si="15"/>
        <v>5</v>
      </c>
      <c r="C985" s="113">
        <v>45684.396956018521</v>
      </c>
      <c r="D985" s="114" t="s">
        <v>2884</v>
      </c>
      <c r="E985" s="35" t="s">
        <v>28</v>
      </c>
      <c r="F985" s="24" t="s">
        <v>4487</v>
      </c>
      <c r="G985" s="37"/>
      <c r="H985" s="125" t="s">
        <v>30</v>
      </c>
      <c r="I985" s="24" t="s">
        <v>12</v>
      </c>
      <c r="J985" s="35"/>
      <c r="K985" s="35"/>
      <c r="L985" s="116">
        <v>45684.432743055557</v>
      </c>
      <c r="M985" s="35"/>
      <c r="N985" s="34"/>
      <c r="O985" s="113">
        <v>45910.605034722219</v>
      </c>
    </row>
    <row r="986" spans="1:15" ht="13.2" customHeight="1" x14ac:dyDescent="0.25">
      <c r="A986" s="48">
        <v>2441</v>
      </c>
      <c r="B986" s="35">
        <f t="shared" si="15"/>
        <v>4</v>
      </c>
      <c r="C986" s="113">
        <v>45681.582615740743</v>
      </c>
      <c r="D986" s="114" t="s">
        <v>2885</v>
      </c>
      <c r="E986" s="35" t="s">
        <v>28</v>
      </c>
      <c r="F986" s="24" t="s">
        <v>4478</v>
      </c>
      <c r="G986" s="37"/>
      <c r="H986" s="125" t="s">
        <v>30</v>
      </c>
      <c r="I986" s="24" t="s">
        <v>12</v>
      </c>
      <c r="J986" s="35"/>
      <c r="K986" s="35"/>
      <c r="L986" s="116">
        <v>45681.651631944442</v>
      </c>
      <c r="M986" s="35"/>
      <c r="N986" s="34"/>
      <c r="O986" s="113">
        <v>45910.605034722219</v>
      </c>
    </row>
    <row r="987" spans="1:15" ht="13.2" customHeight="1" x14ac:dyDescent="0.25">
      <c r="A987" s="48">
        <v>2440</v>
      </c>
      <c r="B987" s="35">
        <f t="shared" si="15"/>
        <v>4</v>
      </c>
      <c r="C987" s="113">
        <v>45677.587870370371</v>
      </c>
      <c r="D987" s="114" t="s">
        <v>2886</v>
      </c>
      <c r="E987" s="35" t="s">
        <v>28</v>
      </c>
      <c r="F987" s="24" t="s">
        <v>4545</v>
      </c>
      <c r="G987" s="37"/>
      <c r="H987" s="125" t="s">
        <v>30</v>
      </c>
      <c r="I987" s="24" t="s">
        <v>21</v>
      </c>
      <c r="J987" s="35"/>
      <c r="K987" s="35"/>
      <c r="L987" s="116">
        <v>45677.639849537038</v>
      </c>
      <c r="M987" s="35"/>
      <c r="N987" s="34"/>
      <c r="O987" s="113">
        <v>45910.605034722219</v>
      </c>
    </row>
    <row r="988" spans="1:15" ht="13.2" customHeight="1" x14ac:dyDescent="0.25">
      <c r="A988" s="48">
        <v>2439</v>
      </c>
      <c r="B988" s="35">
        <f t="shared" si="15"/>
        <v>3</v>
      </c>
      <c r="C988" s="113">
        <v>45674.749606481484</v>
      </c>
      <c r="D988" s="114" t="s">
        <v>2887</v>
      </c>
      <c r="E988" s="35" t="s">
        <v>28</v>
      </c>
      <c r="F988" s="24" t="s">
        <v>4477</v>
      </c>
      <c r="G988" s="37"/>
      <c r="H988" s="125" t="s">
        <v>34</v>
      </c>
      <c r="I988" s="24" t="s">
        <v>21</v>
      </c>
      <c r="J988" s="35"/>
      <c r="K988" s="35"/>
      <c r="L988" s="116">
        <v>45678.699305555558</v>
      </c>
      <c r="M988" s="35"/>
      <c r="N988" s="34"/>
      <c r="O988" s="113">
        <v>45910.605034722219</v>
      </c>
    </row>
    <row r="989" spans="1:15" ht="13.2" customHeight="1" x14ac:dyDescent="0.25">
      <c r="A989" s="48">
        <v>2438</v>
      </c>
      <c r="B989" s="35">
        <f t="shared" si="15"/>
        <v>3</v>
      </c>
      <c r="C989" s="113">
        <v>45672.624791666669</v>
      </c>
      <c r="D989" s="114" t="s">
        <v>2888</v>
      </c>
      <c r="E989" s="35" t="s">
        <v>28</v>
      </c>
      <c r="F989" s="24" t="s">
        <v>4455</v>
      </c>
      <c r="G989" s="37"/>
      <c r="H989" s="125" t="s">
        <v>34</v>
      </c>
      <c r="I989" s="24" t="s">
        <v>10</v>
      </c>
      <c r="J989" s="35"/>
      <c r="K989" s="35"/>
      <c r="L989" s="116">
        <v>45672.635150462964</v>
      </c>
      <c r="M989" s="35"/>
      <c r="N989" s="34"/>
      <c r="O989" s="113">
        <v>45910.605034722219</v>
      </c>
    </row>
    <row r="990" spans="1:15" ht="13.2" customHeight="1" x14ac:dyDescent="0.25">
      <c r="A990" s="48">
        <v>2437</v>
      </c>
      <c r="B990" s="35">
        <f t="shared" si="15"/>
        <v>3</v>
      </c>
      <c r="C990" s="113">
        <v>45672.473171296297</v>
      </c>
      <c r="D990" s="114" t="s">
        <v>2889</v>
      </c>
      <c r="E990" s="35" t="s">
        <v>28</v>
      </c>
      <c r="F990" s="24" t="s">
        <v>4539</v>
      </c>
      <c r="G990" s="37"/>
      <c r="H990" s="125" t="s">
        <v>34</v>
      </c>
      <c r="I990" s="24" t="s">
        <v>12</v>
      </c>
      <c r="J990" s="35"/>
      <c r="K990" s="35"/>
      <c r="L990" s="116">
        <v>45672.47934027778</v>
      </c>
      <c r="M990" s="35"/>
      <c r="N990" s="34"/>
      <c r="O990" s="113">
        <v>45910.605034722219</v>
      </c>
    </row>
    <row r="991" spans="1:15" ht="13.2" customHeight="1" x14ac:dyDescent="0.25">
      <c r="A991" s="48">
        <v>2436</v>
      </c>
      <c r="B991" s="35">
        <f t="shared" si="15"/>
        <v>3</v>
      </c>
      <c r="C991" s="113">
        <v>45672.440879629627</v>
      </c>
      <c r="D991" s="114" t="s">
        <v>2890</v>
      </c>
      <c r="E991" s="35" t="s">
        <v>28</v>
      </c>
      <c r="F991" s="24" t="s">
        <v>4474</v>
      </c>
      <c r="G991" s="37"/>
      <c r="H991" s="125" t="s">
        <v>30</v>
      </c>
      <c r="I991" s="24" t="s">
        <v>10</v>
      </c>
      <c r="J991" s="35"/>
      <c r="K991" s="35"/>
      <c r="L991" s="116">
        <v>45672.607361111113</v>
      </c>
      <c r="M991" s="35"/>
      <c r="N991" s="34"/>
      <c r="O991" s="113">
        <v>45910.605034722219</v>
      </c>
    </row>
    <row r="992" spans="1:15" ht="13.2" customHeight="1" x14ac:dyDescent="0.25">
      <c r="A992" s="48">
        <v>2435</v>
      </c>
      <c r="B992" s="35">
        <f t="shared" si="15"/>
        <v>3</v>
      </c>
      <c r="C992" s="113">
        <v>45670.524398148147</v>
      </c>
      <c r="D992" s="114" t="s">
        <v>2891</v>
      </c>
      <c r="E992" s="35" t="s">
        <v>28</v>
      </c>
      <c r="F992" s="24" t="s">
        <v>4478</v>
      </c>
      <c r="G992" s="37"/>
      <c r="H992" s="125" t="s">
        <v>30</v>
      </c>
      <c r="I992" s="24" t="s">
        <v>21</v>
      </c>
      <c r="J992" s="35"/>
      <c r="K992" s="35"/>
      <c r="L992" s="116">
        <v>45670.645173611112</v>
      </c>
      <c r="M992" s="35"/>
      <c r="N992" s="34"/>
      <c r="O992" s="113">
        <v>45910.605034722219</v>
      </c>
    </row>
    <row r="993" spans="1:15" ht="13.2" customHeight="1" x14ac:dyDescent="0.25">
      <c r="A993" s="48">
        <v>2434</v>
      </c>
      <c r="B993" s="35">
        <f t="shared" si="15"/>
        <v>2</v>
      </c>
      <c r="C993" s="113">
        <v>45666.580590277779</v>
      </c>
      <c r="D993" s="114" t="s">
        <v>2892</v>
      </c>
      <c r="E993" s="35" t="s">
        <v>28</v>
      </c>
      <c r="F993" s="24" t="s">
        <v>4477</v>
      </c>
      <c r="G993" s="37"/>
      <c r="H993" s="125" t="s">
        <v>30</v>
      </c>
      <c r="I993" s="24" t="s">
        <v>12</v>
      </c>
      <c r="J993" s="35"/>
      <c r="K993" s="35"/>
      <c r="L993" s="116">
        <v>45666.606585648151</v>
      </c>
      <c r="M993" s="35"/>
      <c r="N993" s="34"/>
      <c r="O993" s="113">
        <v>45910.605034722219</v>
      </c>
    </row>
    <row r="994" spans="1:15" ht="13.2" customHeight="1" x14ac:dyDescent="0.25">
      <c r="A994" s="48">
        <v>2433</v>
      </c>
      <c r="B994" s="35">
        <f t="shared" si="15"/>
        <v>2</v>
      </c>
      <c r="C994" s="113">
        <v>45664.594872685186</v>
      </c>
      <c r="D994" s="114" t="s">
        <v>2893</v>
      </c>
      <c r="E994" s="35" t="s">
        <v>28</v>
      </c>
      <c r="F994" s="24" t="s">
        <v>4486</v>
      </c>
      <c r="G994" s="37"/>
      <c r="H994" s="125" t="s">
        <v>30</v>
      </c>
      <c r="I994" s="24" t="s">
        <v>10</v>
      </c>
      <c r="J994" s="35"/>
      <c r="K994" s="35"/>
      <c r="L994" s="116">
        <v>45666.414178240739</v>
      </c>
      <c r="M994" s="35"/>
      <c r="N994" s="34"/>
      <c r="O994" s="113">
        <v>45910.605034722219</v>
      </c>
    </row>
    <row r="995" spans="1:15" ht="13.2" customHeight="1" x14ac:dyDescent="0.25">
      <c r="A995" s="48">
        <v>2432</v>
      </c>
      <c r="B995" s="35">
        <f t="shared" si="15"/>
        <v>2</v>
      </c>
      <c r="C995" s="113">
        <v>45663.718773148146</v>
      </c>
      <c r="D995" s="114" t="s">
        <v>2894</v>
      </c>
      <c r="E995" s="35" t="s">
        <v>28</v>
      </c>
      <c r="F995" s="24" t="s">
        <v>4477</v>
      </c>
      <c r="G995" s="37"/>
      <c r="H995" s="125" t="s">
        <v>30</v>
      </c>
      <c r="I995" s="24" t="s">
        <v>12</v>
      </c>
      <c r="J995" s="35"/>
      <c r="K995" s="35"/>
      <c r="L995" s="116">
        <v>45665.494189814817</v>
      </c>
      <c r="M995" s="35"/>
      <c r="N995" s="34"/>
      <c r="O995" s="113">
        <v>45910.605034722219</v>
      </c>
    </row>
    <row r="996" spans="1:15" ht="13.2" customHeight="1" x14ac:dyDescent="0.25">
      <c r="A996" s="48">
        <v>2431</v>
      </c>
      <c r="B996" s="35">
        <f t="shared" si="15"/>
        <v>2</v>
      </c>
      <c r="C996" s="113">
        <v>45663.668749999997</v>
      </c>
      <c r="D996" s="114" t="s">
        <v>2895</v>
      </c>
      <c r="E996" s="35" t="s">
        <v>28</v>
      </c>
      <c r="F996" s="24" t="s">
        <v>4538</v>
      </c>
      <c r="G996" s="37"/>
      <c r="H996" s="125" t="s">
        <v>30</v>
      </c>
      <c r="I996" s="24" t="s">
        <v>10</v>
      </c>
      <c r="J996" s="35"/>
      <c r="K996" s="35"/>
      <c r="L996" s="116">
        <v>45663.681481481479</v>
      </c>
      <c r="M996" s="35"/>
      <c r="N996" s="34"/>
      <c r="O996" s="113">
        <v>45910.605034722219</v>
      </c>
    </row>
    <row r="997" spans="1:15" ht="13.2" customHeight="1" x14ac:dyDescent="0.25">
      <c r="A997" s="48">
        <v>2430</v>
      </c>
      <c r="B997" s="35">
        <f t="shared" si="15"/>
        <v>2</v>
      </c>
      <c r="C997" s="113">
        <v>45663.5780787037</v>
      </c>
      <c r="D997" s="114" t="s">
        <v>2896</v>
      </c>
      <c r="E997" s="35" t="s">
        <v>28</v>
      </c>
      <c r="F997" s="24" t="s">
        <v>4477</v>
      </c>
      <c r="G997" s="37"/>
      <c r="H997" s="125" t="s">
        <v>30</v>
      </c>
      <c r="I997" s="24" t="s">
        <v>10</v>
      </c>
      <c r="J997" s="35"/>
      <c r="K997" s="35"/>
      <c r="L997" s="116">
        <v>45664.345092592594</v>
      </c>
      <c r="M997" s="35"/>
      <c r="N997" s="34"/>
      <c r="O997" s="113">
        <v>45910.605034722219</v>
      </c>
    </row>
    <row r="998" spans="1:15" ht="13.2" customHeight="1" x14ac:dyDescent="0.25">
      <c r="A998" s="48">
        <v>2429</v>
      </c>
      <c r="B998" s="35">
        <f t="shared" si="15"/>
        <v>2</v>
      </c>
      <c r="C998" s="113">
        <v>45663.4846412037</v>
      </c>
      <c r="D998" s="114" t="s">
        <v>2897</v>
      </c>
      <c r="E998" s="35" t="s">
        <v>28</v>
      </c>
      <c r="F998" s="24" t="s">
        <v>4446</v>
      </c>
      <c r="G998" s="37"/>
      <c r="H998" s="125" t="s">
        <v>30</v>
      </c>
      <c r="I998" s="24" t="s">
        <v>10</v>
      </c>
      <c r="J998" s="35"/>
      <c r="K998" s="35"/>
      <c r="L998" s="116">
        <v>45663.499247685184</v>
      </c>
      <c r="M998" s="35"/>
      <c r="N998" s="34"/>
      <c r="O998" s="113">
        <v>45910.605034722219</v>
      </c>
    </row>
    <row r="999" spans="1:15" ht="13.2" customHeight="1" x14ac:dyDescent="0.25">
      <c r="A999" s="48">
        <v>2428</v>
      </c>
      <c r="B999" s="35">
        <f t="shared" si="15"/>
        <v>1</v>
      </c>
      <c r="C999" s="113">
        <v>45659.718564814815</v>
      </c>
      <c r="D999" s="114" t="s">
        <v>2898</v>
      </c>
      <c r="E999" s="35" t="s">
        <v>28</v>
      </c>
      <c r="F999" s="24" t="s">
        <v>4477</v>
      </c>
      <c r="G999" s="37"/>
      <c r="H999" s="125" t="s">
        <v>34</v>
      </c>
      <c r="I999" s="24" t="s">
        <v>21</v>
      </c>
      <c r="J999" s="35"/>
      <c r="K999" s="35"/>
      <c r="L999" s="116">
        <v>45663.706759259258</v>
      </c>
      <c r="M999" s="35"/>
      <c r="N999" s="34"/>
      <c r="O999" s="113">
        <v>45910.605034722219</v>
      </c>
    </row>
    <row r="1000" spans="1:15" ht="13.2" customHeight="1" x14ac:dyDescent="0.25">
      <c r="A1000" s="48">
        <v>2427</v>
      </c>
      <c r="B1000" s="35">
        <f t="shared" si="15"/>
        <v>1</v>
      </c>
      <c r="C1000" s="113">
        <v>45659.658634259256</v>
      </c>
      <c r="D1000" s="114" t="s">
        <v>2899</v>
      </c>
      <c r="E1000" s="35" t="s">
        <v>28</v>
      </c>
      <c r="F1000" s="24" t="s">
        <v>4445</v>
      </c>
      <c r="G1000" s="37"/>
      <c r="H1000" s="125" t="s">
        <v>30</v>
      </c>
      <c r="I1000" s="24" t="s">
        <v>12</v>
      </c>
      <c r="J1000" s="35"/>
      <c r="K1000" s="35"/>
      <c r="L1000" s="116">
        <v>45659.663171296299</v>
      </c>
      <c r="M1000" s="35"/>
      <c r="N1000" s="34"/>
      <c r="O1000" s="113">
        <v>45910.605034722219</v>
      </c>
    </row>
    <row r="1001" spans="1:15" ht="13.2" customHeight="1" x14ac:dyDescent="0.25">
      <c r="A1001" s="48">
        <v>2426</v>
      </c>
      <c r="B1001" s="35">
        <f t="shared" si="15"/>
        <v>51</v>
      </c>
      <c r="C1001" s="113">
        <v>45645.703101851854</v>
      </c>
      <c r="D1001" s="114" t="s">
        <v>2900</v>
      </c>
      <c r="E1001" s="35" t="s">
        <v>28</v>
      </c>
      <c r="F1001" s="24" t="s">
        <v>4546</v>
      </c>
      <c r="G1001" s="37"/>
      <c r="H1001" s="125" t="s">
        <v>30</v>
      </c>
      <c r="I1001" s="24" t="s">
        <v>21</v>
      </c>
      <c r="J1001" s="35"/>
      <c r="K1001" s="35"/>
      <c r="L1001" s="116">
        <v>45645.707800925928</v>
      </c>
      <c r="M1001" s="35"/>
      <c r="N1001" s="34"/>
      <c r="O1001" s="113">
        <v>45910.605034722219</v>
      </c>
    </row>
    <row r="1002" spans="1:15" ht="13.2" customHeight="1" x14ac:dyDescent="0.25">
      <c r="A1002" s="48">
        <v>2425</v>
      </c>
      <c r="B1002" s="35">
        <f t="shared" si="15"/>
        <v>51</v>
      </c>
      <c r="C1002" s="113">
        <v>45645.685740740744</v>
      </c>
      <c r="D1002" s="114" t="s">
        <v>2901</v>
      </c>
      <c r="E1002" s="35" t="s">
        <v>28</v>
      </c>
      <c r="F1002" s="24" t="s">
        <v>4547</v>
      </c>
      <c r="G1002" s="37"/>
      <c r="H1002" s="125" t="s">
        <v>30</v>
      </c>
      <c r="I1002" s="24" t="s">
        <v>21</v>
      </c>
      <c r="J1002" s="35"/>
      <c r="K1002" s="35"/>
      <c r="L1002" s="116">
        <v>45645.691944444443</v>
      </c>
      <c r="M1002" s="35"/>
      <c r="N1002" s="34"/>
      <c r="O1002" s="113">
        <v>45910.605034722219</v>
      </c>
    </row>
    <row r="1003" spans="1:15" ht="13.2" customHeight="1" x14ac:dyDescent="0.25">
      <c r="A1003" s="48">
        <v>2424</v>
      </c>
      <c r="B1003" s="35">
        <f t="shared" si="15"/>
        <v>51</v>
      </c>
      <c r="C1003" s="113">
        <v>45645.577986111108</v>
      </c>
      <c r="D1003" s="114" t="s">
        <v>2902</v>
      </c>
      <c r="E1003" s="35" t="s">
        <v>28</v>
      </c>
      <c r="F1003" s="24" t="s">
        <v>4542</v>
      </c>
      <c r="G1003" s="37"/>
      <c r="H1003" s="125" t="s">
        <v>30</v>
      </c>
      <c r="I1003" s="24" t="s">
        <v>12</v>
      </c>
      <c r="J1003" s="35"/>
      <c r="K1003" s="35"/>
      <c r="L1003" s="116">
        <v>45645.582083333335</v>
      </c>
      <c r="M1003" s="35"/>
      <c r="N1003" s="34"/>
      <c r="O1003" s="113">
        <v>45910.605034722219</v>
      </c>
    </row>
    <row r="1004" spans="1:15" ht="13.2" customHeight="1" x14ac:dyDescent="0.25">
      <c r="A1004" s="48">
        <v>2423</v>
      </c>
      <c r="B1004" s="35">
        <f t="shared" si="15"/>
        <v>51</v>
      </c>
      <c r="C1004" s="113">
        <v>45645.572476851848</v>
      </c>
      <c r="D1004" s="114" t="s">
        <v>2903</v>
      </c>
      <c r="E1004" s="35" t="s">
        <v>28</v>
      </c>
      <c r="F1004" s="24" t="s">
        <v>4548</v>
      </c>
      <c r="G1004" s="37"/>
      <c r="H1004" s="125" t="s">
        <v>30</v>
      </c>
      <c r="I1004" s="24" t="s">
        <v>21</v>
      </c>
      <c r="J1004" s="35"/>
      <c r="K1004" s="35"/>
      <c r="L1004" s="116">
        <v>45645.576006944444</v>
      </c>
      <c r="M1004" s="35"/>
      <c r="N1004" s="34"/>
      <c r="O1004" s="113">
        <v>45910.605034722219</v>
      </c>
    </row>
    <row r="1005" spans="1:15" ht="13.2" customHeight="1" x14ac:dyDescent="0.25">
      <c r="A1005" s="48">
        <v>2422</v>
      </c>
      <c r="B1005" s="35">
        <f t="shared" si="15"/>
        <v>51</v>
      </c>
      <c r="C1005" s="113">
        <v>45645.485092592593</v>
      </c>
      <c r="D1005" s="114" t="s">
        <v>2904</v>
      </c>
      <c r="E1005" s="35" t="s">
        <v>28</v>
      </c>
      <c r="F1005" s="24" t="s">
        <v>4542</v>
      </c>
      <c r="G1005" s="37"/>
      <c r="H1005" s="125" t="s">
        <v>30</v>
      </c>
      <c r="I1005" s="24" t="s">
        <v>10</v>
      </c>
      <c r="J1005" s="35"/>
      <c r="K1005" s="35"/>
      <c r="L1005" s="116">
        <v>45645.490416666667</v>
      </c>
      <c r="M1005" s="35"/>
      <c r="N1005" s="34"/>
      <c r="O1005" s="113">
        <v>45910.605034722219</v>
      </c>
    </row>
    <row r="1006" spans="1:15" ht="13.2" customHeight="1" x14ac:dyDescent="0.25">
      <c r="A1006" s="48">
        <v>2421</v>
      </c>
      <c r="B1006" s="35">
        <f t="shared" si="15"/>
        <v>51</v>
      </c>
      <c r="C1006" s="113">
        <v>45645.373865740738</v>
      </c>
      <c r="D1006" s="114" t="s">
        <v>2905</v>
      </c>
      <c r="E1006" s="35" t="s">
        <v>28</v>
      </c>
      <c r="F1006" s="24" t="s">
        <v>4486</v>
      </c>
      <c r="G1006" s="37"/>
      <c r="H1006" s="125" t="s">
        <v>34</v>
      </c>
      <c r="I1006" s="24" t="s">
        <v>12</v>
      </c>
      <c r="J1006" s="35"/>
      <c r="K1006" s="35"/>
      <c r="L1006" s="116">
        <v>45649.369780092595</v>
      </c>
      <c r="M1006" s="35"/>
      <c r="N1006" s="34"/>
      <c r="O1006" s="113">
        <v>45910.605034722219</v>
      </c>
    </row>
    <row r="1007" spans="1:15" ht="13.2" customHeight="1" x14ac:dyDescent="0.25">
      <c r="A1007" s="48">
        <v>2420</v>
      </c>
      <c r="B1007" s="35">
        <f t="shared" si="15"/>
        <v>51</v>
      </c>
      <c r="C1007" s="113">
        <v>45645.351469907408</v>
      </c>
      <c r="D1007" s="114" t="s">
        <v>2906</v>
      </c>
      <c r="E1007" s="35" t="s">
        <v>28</v>
      </c>
      <c r="F1007" s="24" t="s">
        <v>4549</v>
      </c>
      <c r="G1007" s="37"/>
      <c r="H1007" s="125" t="s">
        <v>34</v>
      </c>
      <c r="I1007" s="24" t="s">
        <v>10</v>
      </c>
      <c r="J1007" s="35"/>
      <c r="K1007" s="35"/>
      <c r="L1007" s="116">
        <v>45645.362210648149</v>
      </c>
      <c r="M1007" s="35"/>
      <c r="N1007" s="34"/>
      <c r="O1007" s="113">
        <v>45910.605034722219</v>
      </c>
    </row>
    <row r="1008" spans="1:15" ht="13.2" customHeight="1" x14ac:dyDescent="0.25">
      <c r="A1008" s="48">
        <v>2419</v>
      </c>
      <c r="B1008" s="35">
        <f t="shared" si="15"/>
        <v>51</v>
      </c>
      <c r="C1008" s="113">
        <v>45644.614374999997</v>
      </c>
      <c r="D1008" s="114" t="s">
        <v>2907</v>
      </c>
      <c r="E1008" s="35" t="s">
        <v>28</v>
      </c>
      <c r="F1008" s="24" t="s">
        <v>4546</v>
      </c>
      <c r="G1008" s="37"/>
      <c r="H1008" s="125" t="s">
        <v>30</v>
      </c>
      <c r="I1008" s="24" t="s">
        <v>21</v>
      </c>
      <c r="J1008" s="35"/>
      <c r="K1008" s="35"/>
      <c r="L1008" s="116">
        <v>45644.630046296297</v>
      </c>
      <c r="M1008" s="35"/>
      <c r="N1008" s="34"/>
      <c r="O1008" s="113">
        <v>45910.605034722219</v>
      </c>
    </row>
    <row r="1009" spans="1:15" ht="13.2" customHeight="1" x14ac:dyDescent="0.25">
      <c r="A1009" s="48">
        <v>2418</v>
      </c>
      <c r="B1009" s="35">
        <f t="shared" si="15"/>
        <v>51</v>
      </c>
      <c r="C1009" s="113">
        <v>45642.543587962966</v>
      </c>
      <c r="D1009" s="114" t="s">
        <v>2908</v>
      </c>
      <c r="E1009" s="35" t="s">
        <v>28</v>
      </c>
      <c r="F1009" s="24" t="s">
        <v>4444</v>
      </c>
      <c r="G1009" s="37"/>
      <c r="H1009" s="125" t="s">
        <v>30</v>
      </c>
      <c r="I1009" s="24" t="s">
        <v>21</v>
      </c>
      <c r="J1009" s="35"/>
      <c r="K1009" s="35"/>
      <c r="L1009" s="116">
        <v>45642.547013888892</v>
      </c>
      <c r="M1009" s="35"/>
      <c r="N1009" s="34"/>
      <c r="O1009" s="113">
        <v>45910.605034722219</v>
      </c>
    </row>
    <row r="1010" spans="1:15" ht="13.2" customHeight="1" x14ac:dyDescent="0.25">
      <c r="A1010" s="48">
        <v>2417</v>
      </c>
      <c r="B1010" s="35">
        <f t="shared" si="15"/>
        <v>51</v>
      </c>
      <c r="C1010" s="113">
        <v>45642.389340277776</v>
      </c>
      <c r="D1010" s="114" t="s">
        <v>2909</v>
      </c>
      <c r="E1010" s="35" t="s">
        <v>28</v>
      </c>
      <c r="F1010" s="24" t="s">
        <v>4550</v>
      </c>
      <c r="G1010" s="37"/>
      <c r="H1010" s="125" t="s">
        <v>30</v>
      </c>
      <c r="I1010" s="24" t="s">
        <v>12</v>
      </c>
      <c r="J1010" s="35"/>
      <c r="K1010" s="35"/>
      <c r="L1010" s="116">
        <v>45642.398668981485</v>
      </c>
      <c r="M1010" s="35"/>
      <c r="N1010" s="34"/>
      <c r="O1010" s="113">
        <v>45910.605034722219</v>
      </c>
    </row>
    <row r="1011" spans="1:15" ht="13.2" customHeight="1" x14ac:dyDescent="0.25">
      <c r="A1011" s="48">
        <v>2416</v>
      </c>
      <c r="B1011" s="35">
        <f t="shared" si="15"/>
        <v>50</v>
      </c>
      <c r="C1011" s="113">
        <v>45639.443715277775</v>
      </c>
      <c r="D1011" s="114" t="s">
        <v>2910</v>
      </c>
      <c r="E1011" s="35" t="s">
        <v>28</v>
      </c>
      <c r="F1011" s="24" t="s">
        <v>4444</v>
      </c>
      <c r="G1011" s="37"/>
      <c r="H1011" s="125" t="s">
        <v>30</v>
      </c>
      <c r="I1011" s="24" t="s">
        <v>10</v>
      </c>
      <c r="J1011" s="35"/>
      <c r="K1011" s="35"/>
      <c r="L1011" s="116">
        <v>45639.454050925924</v>
      </c>
      <c r="M1011" s="35"/>
      <c r="N1011" s="34"/>
      <c r="O1011" s="113">
        <v>45910.605034722219</v>
      </c>
    </row>
    <row r="1012" spans="1:15" ht="13.2" customHeight="1" x14ac:dyDescent="0.25">
      <c r="A1012" s="48">
        <v>2415</v>
      </c>
      <c r="B1012" s="35">
        <f t="shared" si="15"/>
        <v>50</v>
      </c>
      <c r="C1012" s="113">
        <v>45638.575162037036</v>
      </c>
      <c r="D1012" s="114" t="s">
        <v>2911</v>
      </c>
      <c r="E1012" s="35" t="s">
        <v>28</v>
      </c>
      <c r="F1012" s="24" t="s">
        <v>4445</v>
      </c>
      <c r="G1012" s="37"/>
      <c r="H1012" s="125" t="s">
        <v>30</v>
      </c>
      <c r="I1012" s="24" t="s">
        <v>12</v>
      </c>
      <c r="J1012" s="35"/>
      <c r="K1012" s="35"/>
      <c r="L1012" s="116">
        <v>45638.579247685186</v>
      </c>
      <c r="M1012" s="35"/>
      <c r="N1012" s="34"/>
      <c r="O1012" s="113">
        <v>45910.605034722219</v>
      </c>
    </row>
    <row r="1013" spans="1:15" ht="13.2" customHeight="1" x14ac:dyDescent="0.25">
      <c r="A1013" s="48">
        <v>2414</v>
      </c>
      <c r="B1013" s="35">
        <f t="shared" si="15"/>
        <v>50</v>
      </c>
      <c r="C1013" s="113">
        <v>45638.396435185183</v>
      </c>
      <c r="D1013" s="114" t="s">
        <v>2912</v>
      </c>
      <c r="E1013" s="35" t="s">
        <v>28</v>
      </c>
      <c r="F1013" s="24" t="s">
        <v>4547</v>
      </c>
      <c r="H1013" s="125" t="s">
        <v>30</v>
      </c>
      <c r="I1013" s="24" t="s">
        <v>10</v>
      </c>
      <c r="L1013" s="116">
        <v>45638.415694444448</v>
      </c>
      <c r="N1013"/>
      <c r="O1013" s="113">
        <v>45910.605034722219</v>
      </c>
    </row>
    <row r="1014" spans="1:15" ht="13.2" customHeight="1" x14ac:dyDescent="0.25">
      <c r="A1014" s="48">
        <v>2413</v>
      </c>
      <c r="B1014" s="35">
        <f t="shared" si="15"/>
        <v>50</v>
      </c>
      <c r="C1014" s="113">
        <v>45637.449016203704</v>
      </c>
      <c r="D1014" s="114" t="s">
        <v>2913</v>
      </c>
      <c r="E1014" s="35" t="s">
        <v>28</v>
      </c>
      <c r="F1014" s="24" t="s">
        <v>4547</v>
      </c>
      <c r="H1014" s="125" t="s">
        <v>30</v>
      </c>
      <c r="I1014" s="24" t="s">
        <v>12</v>
      </c>
      <c r="L1014" s="116">
        <v>45637.453275462962</v>
      </c>
      <c r="N1014"/>
      <c r="O1014" s="113">
        <v>45910.605034722219</v>
      </c>
    </row>
    <row r="1015" spans="1:15" ht="13.2" customHeight="1" x14ac:dyDescent="0.25">
      <c r="A1015" s="48">
        <v>2412</v>
      </c>
      <c r="B1015" s="35">
        <f t="shared" si="15"/>
        <v>50</v>
      </c>
      <c r="C1015" s="113">
        <v>45637.435995370368</v>
      </c>
      <c r="D1015" s="114" t="s">
        <v>2914</v>
      </c>
      <c r="E1015" s="35" t="s">
        <v>28</v>
      </c>
      <c r="F1015" s="24" t="s">
        <v>4542</v>
      </c>
      <c r="H1015" s="125" t="s">
        <v>30</v>
      </c>
      <c r="I1015" s="24" t="s">
        <v>12</v>
      </c>
      <c r="L1015" s="116">
        <v>45637.43949074074</v>
      </c>
      <c r="N1015"/>
      <c r="O1015" s="113">
        <v>45910.605034722219</v>
      </c>
    </row>
    <row r="1016" spans="1:15" ht="13.2" customHeight="1" x14ac:dyDescent="0.25">
      <c r="A1016" s="48">
        <v>2411</v>
      </c>
      <c r="B1016" s="35">
        <f t="shared" si="15"/>
        <v>50</v>
      </c>
      <c r="C1016" s="113">
        <v>45636.782106481478</v>
      </c>
      <c r="D1016" s="114" t="s">
        <v>2915</v>
      </c>
      <c r="E1016" s="35" t="s">
        <v>28</v>
      </c>
      <c r="F1016" s="24" t="s">
        <v>4442</v>
      </c>
      <c r="G1016" s="37"/>
      <c r="H1016" s="125" t="s">
        <v>30</v>
      </c>
      <c r="I1016" s="24" t="s">
        <v>21</v>
      </c>
      <c r="J1016" s="35"/>
      <c r="K1016" s="35"/>
      <c r="L1016" s="116">
        <v>45636.785833333335</v>
      </c>
      <c r="M1016" s="35"/>
      <c r="N1016" s="34"/>
      <c r="O1016" s="113">
        <v>45910.605034722219</v>
      </c>
    </row>
    <row r="1017" spans="1:15" ht="13.2" customHeight="1" x14ac:dyDescent="0.25">
      <c r="A1017" s="48">
        <v>2410</v>
      </c>
      <c r="B1017" s="35">
        <f t="shared" si="15"/>
        <v>50</v>
      </c>
      <c r="C1017" s="113">
        <v>45635.642048611109</v>
      </c>
      <c r="D1017" s="114" t="s">
        <v>2916</v>
      </c>
      <c r="E1017" s="35" t="s">
        <v>28</v>
      </c>
      <c r="F1017" s="24" t="s">
        <v>4547</v>
      </c>
      <c r="G1017" s="37"/>
      <c r="H1017" s="125" t="s">
        <v>30</v>
      </c>
      <c r="I1017" s="24" t="s">
        <v>21</v>
      </c>
      <c r="J1017" s="35"/>
      <c r="K1017" s="35"/>
      <c r="L1017" s="116">
        <v>45635.647083333337</v>
      </c>
      <c r="M1017" s="35"/>
      <c r="N1017" s="34"/>
      <c r="O1017" s="113">
        <v>45910.605034722219</v>
      </c>
    </row>
    <row r="1018" spans="1:15" ht="13.2" customHeight="1" x14ac:dyDescent="0.25">
      <c r="A1018" s="48">
        <v>2409</v>
      </c>
      <c r="B1018" s="35">
        <f t="shared" si="15"/>
        <v>50</v>
      </c>
      <c r="C1018" s="113">
        <v>45635.583275462966</v>
      </c>
      <c r="D1018" s="114" t="s">
        <v>2917</v>
      </c>
      <c r="E1018" s="35" t="s">
        <v>28</v>
      </c>
      <c r="F1018" s="24" t="s">
        <v>4486</v>
      </c>
      <c r="G1018" s="37"/>
      <c r="H1018" s="125" t="s">
        <v>30</v>
      </c>
      <c r="I1018" s="24" t="s">
        <v>10</v>
      </c>
      <c r="J1018" s="35"/>
      <c r="K1018" s="35"/>
      <c r="L1018" s="116">
        <v>45637.373900462961</v>
      </c>
      <c r="M1018" s="35"/>
      <c r="N1018" s="34"/>
      <c r="O1018" s="113">
        <v>45910.605034722219</v>
      </c>
    </row>
    <row r="1019" spans="1:15" ht="13.2" customHeight="1" x14ac:dyDescent="0.25">
      <c r="A1019" s="48">
        <v>2408</v>
      </c>
      <c r="B1019" s="35">
        <f t="shared" si="15"/>
        <v>50</v>
      </c>
      <c r="C1019" s="113">
        <v>45635.447118055556</v>
      </c>
      <c r="D1019" s="114" t="s">
        <v>2918</v>
      </c>
      <c r="E1019" s="35" t="s">
        <v>28</v>
      </c>
      <c r="F1019" s="24" t="s">
        <v>4551</v>
      </c>
      <c r="G1019" s="37"/>
      <c r="H1019" s="125" t="s">
        <v>30</v>
      </c>
      <c r="I1019" s="24" t="s">
        <v>12</v>
      </c>
      <c r="J1019" s="35"/>
      <c r="K1019" s="35"/>
      <c r="L1019" s="116">
        <v>45635.451469907406</v>
      </c>
      <c r="M1019" s="35"/>
      <c r="N1019" s="34"/>
      <c r="O1019" s="113">
        <v>45910.605034722219</v>
      </c>
    </row>
    <row r="1020" spans="1:15" ht="13.2" customHeight="1" x14ac:dyDescent="0.25">
      <c r="A1020" s="48">
        <v>2407</v>
      </c>
      <c r="B1020" s="35">
        <f t="shared" si="15"/>
        <v>50</v>
      </c>
      <c r="C1020" s="113">
        <v>45635.391759259262</v>
      </c>
      <c r="D1020" s="114" t="s">
        <v>2919</v>
      </c>
      <c r="E1020" s="35" t="s">
        <v>28</v>
      </c>
      <c r="F1020" s="24" t="s">
        <v>4542</v>
      </c>
      <c r="G1020" s="37"/>
      <c r="H1020" s="125" t="s">
        <v>30</v>
      </c>
      <c r="I1020" s="24" t="s">
        <v>10</v>
      </c>
      <c r="J1020" s="35"/>
      <c r="K1020" s="35"/>
      <c r="L1020" s="116">
        <v>45635.395682870374</v>
      </c>
      <c r="M1020" s="35"/>
      <c r="N1020" s="34"/>
      <c r="O1020" s="113">
        <v>45910.605034722219</v>
      </c>
    </row>
    <row r="1021" spans="1:15" ht="13.2" customHeight="1" x14ac:dyDescent="0.25">
      <c r="A1021" s="48">
        <v>2406</v>
      </c>
      <c r="B1021" s="35">
        <f t="shared" si="15"/>
        <v>49</v>
      </c>
      <c r="C1021" s="113">
        <v>45632.471666666665</v>
      </c>
      <c r="D1021" s="114" t="s">
        <v>2920</v>
      </c>
      <c r="E1021" s="35" t="s">
        <v>28</v>
      </c>
      <c r="F1021" s="24" t="s">
        <v>4551</v>
      </c>
      <c r="G1021" s="37"/>
      <c r="H1021" s="125" t="s">
        <v>30</v>
      </c>
      <c r="I1021" s="24" t="s">
        <v>21</v>
      </c>
      <c r="J1021" s="35"/>
      <c r="K1021" s="35"/>
      <c r="L1021" s="116">
        <v>45632.478182870371</v>
      </c>
      <c r="M1021" s="35"/>
      <c r="N1021" s="34"/>
      <c r="O1021" s="113">
        <v>45910.605034722219</v>
      </c>
    </row>
    <row r="1022" spans="1:15" ht="13.2" customHeight="1" x14ac:dyDescent="0.25">
      <c r="A1022" s="48">
        <v>2405</v>
      </c>
      <c r="B1022" s="35">
        <f t="shared" si="15"/>
        <v>49</v>
      </c>
      <c r="C1022" s="113">
        <v>45632.42083333333</v>
      </c>
      <c r="D1022" s="114" t="s">
        <v>2921</v>
      </c>
      <c r="E1022" s="35" t="s">
        <v>28</v>
      </c>
      <c r="F1022" s="24" t="s">
        <v>4552</v>
      </c>
      <c r="G1022" s="37"/>
      <c r="H1022" s="125" t="s">
        <v>30</v>
      </c>
      <c r="I1022" s="24" t="s">
        <v>10</v>
      </c>
      <c r="J1022" s="35"/>
      <c r="K1022" s="35"/>
      <c r="L1022" s="116">
        <v>45632.431898148148</v>
      </c>
      <c r="M1022" s="35"/>
      <c r="N1022" s="34"/>
      <c r="O1022" s="113">
        <v>45910.605034722219</v>
      </c>
    </row>
    <row r="1023" spans="1:15" ht="13.2" customHeight="1" x14ac:dyDescent="0.25">
      <c r="A1023" s="48">
        <v>2404</v>
      </c>
      <c r="B1023" s="35">
        <f t="shared" si="15"/>
        <v>49</v>
      </c>
      <c r="C1023" s="113">
        <v>45632.418368055558</v>
      </c>
      <c r="D1023" s="114" t="s">
        <v>2922</v>
      </c>
      <c r="E1023" s="35" t="s">
        <v>28</v>
      </c>
      <c r="F1023" s="24" t="s">
        <v>4551</v>
      </c>
      <c r="G1023" s="37"/>
      <c r="H1023" s="125" t="s">
        <v>30</v>
      </c>
      <c r="I1023" s="24" t="s">
        <v>21</v>
      </c>
      <c r="J1023" s="35"/>
      <c r="K1023" s="35"/>
      <c r="L1023" s="116">
        <v>45632.429039351853</v>
      </c>
      <c r="M1023" s="35"/>
      <c r="N1023" s="34"/>
      <c r="O1023" s="113">
        <v>45910.605034722219</v>
      </c>
    </row>
    <row r="1024" spans="1:15" ht="13.2" customHeight="1" x14ac:dyDescent="0.25">
      <c r="A1024" s="48">
        <v>2403</v>
      </c>
      <c r="B1024" s="35">
        <f t="shared" si="15"/>
        <v>49</v>
      </c>
      <c r="C1024" s="113">
        <v>45631.779606481483</v>
      </c>
      <c r="D1024" s="114" t="s">
        <v>2923</v>
      </c>
      <c r="E1024" s="35" t="s">
        <v>28</v>
      </c>
      <c r="F1024" s="24" t="s">
        <v>4549</v>
      </c>
      <c r="G1024" s="37"/>
      <c r="H1024" s="125" t="s">
        <v>34</v>
      </c>
      <c r="I1024" s="24" t="s">
        <v>10</v>
      </c>
      <c r="J1024" s="35"/>
      <c r="K1024" s="35"/>
      <c r="L1024" s="116">
        <v>45631.788726851853</v>
      </c>
      <c r="M1024" s="35"/>
      <c r="N1024" s="34"/>
      <c r="O1024" s="113">
        <v>45910.605034722219</v>
      </c>
    </row>
    <row r="1025" spans="1:15" ht="13.2" customHeight="1" x14ac:dyDescent="0.25">
      <c r="A1025" s="48">
        <v>2402</v>
      </c>
      <c r="B1025" s="35">
        <f t="shared" si="15"/>
        <v>49</v>
      </c>
      <c r="C1025" s="113">
        <v>45631.705138888887</v>
      </c>
      <c r="D1025" s="114" t="s">
        <v>2924</v>
      </c>
      <c r="E1025" s="35" t="s">
        <v>28</v>
      </c>
      <c r="F1025" s="24" t="s">
        <v>4547</v>
      </c>
      <c r="G1025" s="37"/>
      <c r="H1025" s="125" t="s">
        <v>30</v>
      </c>
      <c r="I1025" s="24" t="s">
        <v>10</v>
      </c>
      <c r="J1025" s="35"/>
      <c r="K1025" s="35"/>
      <c r="L1025" s="116">
        <v>45631.720648148148</v>
      </c>
      <c r="M1025" s="35"/>
      <c r="N1025" s="34"/>
      <c r="O1025" s="113">
        <v>45910.605034722219</v>
      </c>
    </row>
    <row r="1026" spans="1:15" ht="13.2" customHeight="1" x14ac:dyDescent="0.25">
      <c r="A1026" s="48">
        <v>2401</v>
      </c>
      <c r="B1026" s="35">
        <f t="shared" si="15"/>
        <v>49</v>
      </c>
      <c r="C1026" s="113">
        <v>45631.663356481484</v>
      </c>
      <c r="D1026" s="114" t="s">
        <v>2925</v>
      </c>
      <c r="E1026" s="35" t="s">
        <v>28</v>
      </c>
      <c r="F1026" s="24" t="s">
        <v>4547</v>
      </c>
      <c r="H1026" s="125" t="s">
        <v>30</v>
      </c>
      <c r="I1026" s="24" t="s">
        <v>10</v>
      </c>
      <c r="L1026" s="116">
        <v>45631.671782407408</v>
      </c>
      <c r="N1026"/>
      <c r="O1026" s="113">
        <v>45910.605034722219</v>
      </c>
    </row>
    <row r="1027" spans="1:15" ht="13.2" customHeight="1" x14ac:dyDescent="0.25">
      <c r="A1027" s="48">
        <v>2400</v>
      </c>
      <c r="B1027" s="35">
        <f t="shared" ref="B1027:B1090" si="16">_xlfn.ISOWEEKNUM(C1027)</f>
        <v>49</v>
      </c>
      <c r="C1027" s="113">
        <v>45631.6565625</v>
      </c>
      <c r="D1027" s="114" t="s">
        <v>2926</v>
      </c>
      <c r="E1027" s="35" t="s">
        <v>28</v>
      </c>
      <c r="F1027" s="24" t="s">
        <v>4546</v>
      </c>
      <c r="H1027" s="125" t="s">
        <v>30</v>
      </c>
      <c r="I1027" s="24" t="s">
        <v>12</v>
      </c>
      <c r="L1027" s="116">
        <v>45631.660937499997</v>
      </c>
      <c r="N1027"/>
      <c r="O1027" s="113">
        <v>45910.605034722219</v>
      </c>
    </row>
    <row r="1028" spans="1:15" ht="13.2" customHeight="1" x14ac:dyDescent="0.25">
      <c r="A1028" s="48">
        <v>2399</v>
      </c>
      <c r="B1028" s="35">
        <f t="shared" si="16"/>
        <v>49</v>
      </c>
      <c r="C1028" s="113">
        <v>45631.65185185185</v>
      </c>
      <c r="D1028" s="114" t="s">
        <v>2927</v>
      </c>
      <c r="E1028" s="35" t="s">
        <v>28</v>
      </c>
      <c r="F1028" s="24" t="s">
        <v>4470</v>
      </c>
      <c r="H1028" s="125" t="s">
        <v>30</v>
      </c>
      <c r="I1028" s="24" t="s">
        <v>10</v>
      </c>
      <c r="L1028" s="116">
        <v>45631.777407407404</v>
      </c>
      <c r="N1028"/>
      <c r="O1028" s="113">
        <v>45910.605034722219</v>
      </c>
    </row>
    <row r="1029" spans="1:15" ht="13.2" customHeight="1" x14ac:dyDescent="0.25">
      <c r="A1029" s="48">
        <v>2398</v>
      </c>
      <c r="B1029" s="35">
        <f t="shared" si="16"/>
        <v>49</v>
      </c>
      <c r="C1029" s="113">
        <v>45631.516967592594</v>
      </c>
      <c r="D1029" s="114" t="s">
        <v>2928</v>
      </c>
      <c r="E1029" s="35" t="s">
        <v>28</v>
      </c>
      <c r="F1029" s="24" t="s">
        <v>4486</v>
      </c>
      <c r="H1029" s="125" t="s">
        <v>30</v>
      </c>
      <c r="I1029" s="24" t="s">
        <v>21</v>
      </c>
      <c r="L1029" s="116">
        <v>45635.371747685182</v>
      </c>
      <c r="N1029"/>
      <c r="O1029" s="113">
        <v>45910.605034722219</v>
      </c>
    </row>
    <row r="1030" spans="1:15" ht="13.2" customHeight="1" x14ac:dyDescent="0.25">
      <c r="A1030" s="48">
        <v>2397</v>
      </c>
      <c r="B1030" s="35">
        <f t="shared" si="16"/>
        <v>49</v>
      </c>
      <c r="C1030" s="113">
        <v>45630.680069444446</v>
      </c>
      <c r="D1030" s="114" t="s">
        <v>2929</v>
      </c>
      <c r="E1030" s="35" t="s">
        <v>28</v>
      </c>
      <c r="F1030" s="24" t="s">
        <v>4549</v>
      </c>
      <c r="H1030" s="125" t="s">
        <v>34</v>
      </c>
      <c r="I1030" s="24" t="s">
        <v>79</v>
      </c>
      <c r="L1030" s="116">
        <v>45630.692453703705</v>
      </c>
      <c r="N1030"/>
      <c r="O1030" s="113">
        <v>45910.605034722219</v>
      </c>
    </row>
    <row r="1031" spans="1:15" ht="13.2" customHeight="1" x14ac:dyDescent="0.25">
      <c r="A1031" s="48">
        <v>2396</v>
      </c>
      <c r="B1031" s="35">
        <f t="shared" si="16"/>
        <v>49</v>
      </c>
      <c r="C1031" s="113">
        <v>45630.452638888892</v>
      </c>
      <c r="D1031" s="114" t="s">
        <v>2930</v>
      </c>
      <c r="E1031" s="35" t="s">
        <v>28</v>
      </c>
      <c r="F1031" s="24" t="s">
        <v>4553</v>
      </c>
      <c r="H1031" s="125" t="s">
        <v>30</v>
      </c>
      <c r="I1031" s="24" t="s">
        <v>12</v>
      </c>
      <c r="L1031" s="116">
        <v>45631.388321759259</v>
      </c>
      <c r="N1031"/>
      <c r="O1031" s="113">
        <v>45910.605034722219</v>
      </c>
    </row>
    <row r="1032" spans="1:15" ht="13.2" customHeight="1" x14ac:dyDescent="0.25">
      <c r="A1032" s="48">
        <v>2395</v>
      </c>
      <c r="B1032" s="35">
        <f t="shared" si="16"/>
        <v>49</v>
      </c>
      <c r="C1032" s="113">
        <v>45629.821250000001</v>
      </c>
      <c r="D1032" s="114" t="s">
        <v>2931</v>
      </c>
      <c r="E1032" s="35" t="s">
        <v>28</v>
      </c>
      <c r="F1032" s="24" t="s">
        <v>4442</v>
      </c>
      <c r="H1032" s="125" t="s">
        <v>30</v>
      </c>
      <c r="I1032" s="24" t="s">
        <v>12</v>
      </c>
      <c r="L1032" s="116">
        <v>45630.295381944445</v>
      </c>
      <c r="N1032"/>
      <c r="O1032" s="113">
        <v>45910.605034722219</v>
      </c>
    </row>
    <row r="1033" spans="1:15" ht="13.2" customHeight="1" x14ac:dyDescent="0.25">
      <c r="A1033" s="48">
        <v>2394</v>
      </c>
      <c r="B1033" s="35">
        <f t="shared" si="16"/>
        <v>49</v>
      </c>
      <c r="C1033" s="113">
        <v>45629.673483796294</v>
      </c>
      <c r="D1033" s="114" t="s">
        <v>2932</v>
      </c>
      <c r="E1033" s="35" t="s">
        <v>28</v>
      </c>
      <c r="F1033" s="24" t="s">
        <v>4542</v>
      </c>
      <c r="H1033" s="125" t="s">
        <v>30</v>
      </c>
      <c r="I1033" s="24" t="s">
        <v>12</v>
      </c>
      <c r="L1033" s="116">
        <v>45629.678541666668</v>
      </c>
      <c r="N1033"/>
      <c r="O1033" s="113">
        <v>45910.605034722219</v>
      </c>
    </row>
    <row r="1034" spans="1:15" ht="13.2" customHeight="1" x14ac:dyDescent="0.25">
      <c r="A1034" s="48">
        <v>2393</v>
      </c>
      <c r="B1034" s="35">
        <f t="shared" si="16"/>
        <v>49</v>
      </c>
      <c r="C1034" s="113">
        <v>45629.478182870371</v>
      </c>
      <c r="D1034" s="114" t="s">
        <v>2933</v>
      </c>
      <c r="E1034" s="35" t="s">
        <v>28</v>
      </c>
      <c r="F1034" s="24" t="s">
        <v>4551</v>
      </c>
      <c r="H1034" s="125" t="s">
        <v>30</v>
      </c>
      <c r="I1034" s="24" t="s">
        <v>10</v>
      </c>
      <c r="L1034" s="116">
        <v>45629.484756944446</v>
      </c>
      <c r="N1034"/>
      <c r="O1034" s="113">
        <v>45910.605034722219</v>
      </c>
    </row>
    <row r="1035" spans="1:15" ht="13.2" customHeight="1" x14ac:dyDescent="0.25">
      <c r="A1035" s="48">
        <v>2392</v>
      </c>
      <c r="B1035" s="35">
        <f t="shared" si="16"/>
        <v>49</v>
      </c>
      <c r="C1035" s="113">
        <v>45629.413391203707</v>
      </c>
      <c r="D1035" s="114" t="s">
        <v>2934</v>
      </c>
      <c r="E1035" s="35" t="s">
        <v>28</v>
      </c>
      <c r="F1035" s="24" t="s">
        <v>4546</v>
      </c>
      <c r="H1035" s="125" t="s">
        <v>30</v>
      </c>
      <c r="I1035" s="24" t="s">
        <v>12</v>
      </c>
      <c r="L1035" s="116">
        <v>45629.422037037039</v>
      </c>
      <c r="N1035"/>
      <c r="O1035" s="113">
        <v>45910.605034722219</v>
      </c>
    </row>
    <row r="1036" spans="1:15" ht="13.2" customHeight="1" x14ac:dyDescent="0.25">
      <c r="A1036" s="48">
        <v>2391</v>
      </c>
      <c r="B1036" s="35">
        <f t="shared" si="16"/>
        <v>49</v>
      </c>
      <c r="C1036" s="113">
        <v>45629.350243055553</v>
      </c>
      <c r="D1036" s="114" t="s">
        <v>2935</v>
      </c>
      <c r="E1036" s="35" t="s">
        <v>28</v>
      </c>
      <c r="F1036" s="24" t="s">
        <v>4551</v>
      </c>
      <c r="H1036" s="125" t="s">
        <v>30</v>
      </c>
      <c r="I1036" s="24" t="s">
        <v>21</v>
      </c>
      <c r="L1036" s="116">
        <v>45629.361851851849</v>
      </c>
      <c r="N1036"/>
      <c r="O1036" s="113">
        <v>45910.605034722219</v>
      </c>
    </row>
    <row r="1037" spans="1:15" ht="13.2" customHeight="1" x14ac:dyDescent="0.25">
      <c r="A1037" s="48">
        <v>2390</v>
      </c>
      <c r="B1037" s="35">
        <f t="shared" si="16"/>
        <v>49</v>
      </c>
      <c r="C1037" s="113">
        <v>45628.770428240743</v>
      </c>
      <c r="D1037" s="114" t="s">
        <v>2936</v>
      </c>
      <c r="E1037" s="35" t="s">
        <v>28</v>
      </c>
      <c r="F1037" s="24" t="s">
        <v>4542</v>
      </c>
      <c r="H1037" s="125" t="s">
        <v>30</v>
      </c>
      <c r="I1037" s="24" t="s">
        <v>10</v>
      </c>
      <c r="L1037" s="116">
        <v>45628.777256944442</v>
      </c>
      <c r="N1037"/>
      <c r="O1037" s="113">
        <v>45910.605034722219</v>
      </c>
    </row>
    <row r="1038" spans="1:15" ht="13.2" customHeight="1" x14ac:dyDescent="0.25">
      <c r="A1038" s="48">
        <v>2389</v>
      </c>
      <c r="B1038" s="35">
        <f t="shared" si="16"/>
        <v>49</v>
      </c>
      <c r="C1038" s="113">
        <v>45628.651967592596</v>
      </c>
      <c r="D1038" s="114" t="s">
        <v>2937</v>
      </c>
      <c r="E1038" s="35" t="s">
        <v>28</v>
      </c>
      <c r="F1038" s="24" t="s">
        <v>4547</v>
      </c>
      <c r="H1038" s="125" t="s">
        <v>30</v>
      </c>
      <c r="I1038" s="24" t="s">
        <v>12</v>
      </c>
      <c r="L1038" s="116">
        <v>45628.659016203703</v>
      </c>
      <c r="N1038"/>
      <c r="O1038" s="113">
        <v>45910.605034722219</v>
      </c>
    </row>
    <row r="1039" spans="1:15" ht="13.2" customHeight="1" x14ac:dyDescent="0.25">
      <c r="A1039" s="48">
        <v>2388</v>
      </c>
      <c r="B1039" s="35">
        <f t="shared" si="16"/>
        <v>49</v>
      </c>
      <c r="C1039" s="113">
        <v>45628.608194444445</v>
      </c>
      <c r="D1039" s="114" t="s">
        <v>2938</v>
      </c>
      <c r="E1039" s="35" t="s">
        <v>28</v>
      </c>
      <c r="F1039" s="24" t="s">
        <v>4542</v>
      </c>
      <c r="H1039" s="125" t="s">
        <v>30</v>
      </c>
      <c r="I1039" s="24" t="s">
        <v>21</v>
      </c>
      <c r="L1039" s="116">
        <v>45628.616516203707</v>
      </c>
      <c r="N1039"/>
      <c r="O1039" s="113">
        <v>45910.605034722219</v>
      </c>
    </row>
    <row r="1040" spans="1:15" ht="13.2" customHeight="1" x14ac:dyDescent="0.25">
      <c r="A1040" s="48">
        <v>2387</v>
      </c>
      <c r="B1040" s="35">
        <f t="shared" si="16"/>
        <v>49</v>
      </c>
      <c r="C1040" s="113">
        <v>45628.523900462962</v>
      </c>
      <c r="D1040" s="114" t="s">
        <v>2939</v>
      </c>
      <c r="E1040" s="35" t="s">
        <v>28</v>
      </c>
      <c r="F1040" s="24" t="s">
        <v>4444</v>
      </c>
      <c r="H1040" s="125" t="s">
        <v>30</v>
      </c>
      <c r="I1040" s="24" t="s">
        <v>10</v>
      </c>
      <c r="L1040" s="116">
        <v>45628.547013888892</v>
      </c>
      <c r="N1040"/>
      <c r="O1040" s="113">
        <v>45910.605034722219</v>
      </c>
    </row>
    <row r="1041" spans="1:15" ht="13.2" customHeight="1" x14ac:dyDescent="0.25">
      <c r="A1041" s="48">
        <v>2386</v>
      </c>
      <c r="B1041" s="35">
        <f t="shared" si="16"/>
        <v>49</v>
      </c>
      <c r="C1041" s="113">
        <v>45628.503020833334</v>
      </c>
      <c r="D1041" s="114" t="s">
        <v>2940</v>
      </c>
      <c r="E1041" s="35" t="s">
        <v>28</v>
      </c>
      <c r="F1041" s="24" t="s">
        <v>4548</v>
      </c>
      <c r="H1041" s="125" t="s">
        <v>30</v>
      </c>
      <c r="I1041" s="24" t="s">
        <v>12</v>
      </c>
      <c r="L1041" s="116">
        <v>45628.508564814816</v>
      </c>
      <c r="N1041"/>
      <c r="O1041" s="113">
        <v>45910.605034722219</v>
      </c>
    </row>
    <row r="1042" spans="1:15" ht="13.2" customHeight="1" x14ac:dyDescent="0.25">
      <c r="A1042" s="48">
        <v>2385</v>
      </c>
      <c r="B1042" s="35">
        <f t="shared" si="16"/>
        <v>49</v>
      </c>
      <c r="C1042" s="113">
        <v>45628.488935185182</v>
      </c>
      <c r="D1042" s="114" t="s">
        <v>2941</v>
      </c>
      <c r="E1042" s="35" t="s">
        <v>28</v>
      </c>
      <c r="F1042" s="24" t="s">
        <v>4547</v>
      </c>
      <c r="H1042" s="125" t="s">
        <v>30</v>
      </c>
      <c r="I1042" s="24" t="s">
        <v>12</v>
      </c>
      <c r="L1042" s="116">
        <v>45628.50577546296</v>
      </c>
      <c r="N1042"/>
      <c r="O1042" s="113">
        <v>45910.605034722219</v>
      </c>
    </row>
    <row r="1043" spans="1:15" ht="13.2" customHeight="1" x14ac:dyDescent="0.25">
      <c r="A1043" s="48">
        <v>2384</v>
      </c>
      <c r="B1043" s="35">
        <f t="shared" si="16"/>
        <v>49</v>
      </c>
      <c r="C1043" s="113">
        <v>45628.420115740744</v>
      </c>
      <c r="D1043" s="114" t="s">
        <v>2942</v>
      </c>
      <c r="E1043" s="35" t="s">
        <v>28</v>
      </c>
      <c r="F1043" s="24" t="s">
        <v>4544</v>
      </c>
      <c r="H1043" s="125" t="s">
        <v>34</v>
      </c>
      <c r="I1043" s="24" t="s">
        <v>21</v>
      </c>
      <c r="L1043" s="116">
        <v>45630.415300925924</v>
      </c>
      <c r="N1043"/>
      <c r="O1043" s="113">
        <v>45910.605034722219</v>
      </c>
    </row>
    <row r="1044" spans="1:15" ht="13.2" customHeight="1" x14ac:dyDescent="0.25">
      <c r="A1044" s="48">
        <v>2383</v>
      </c>
      <c r="B1044" s="35">
        <f t="shared" si="16"/>
        <v>48</v>
      </c>
      <c r="C1044" s="113">
        <v>45625.690011574072</v>
      </c>
      <c r="D1044" s="114" t="s">
        <v>2943</v>
      </c>
      <c r="E1044" s="35" t="s">
        <v>28</v>
      </c>
      <c r="F1044" s="24" t="s">
        <v>4547</v>
      </c>
      <c r="H1044" s="125" t="s">
        <v>30</v>
      </c>
      <c r="I1044" s="24" t="s">
        <v>21</v>
      </c>
      <c r="L1044" s="116">
        <v>45625.696631944447</v>
      </c>
      <c r="N1044"/>
      <c r="O1044" s="113">
        <v>45910.605034722219</v>
      </c>
    </row>
    <row r="1045" spans="1:15" ht="13.2" customHeight="1" x14ac:dyDescent="0.25">
      <c r="A1045" s="48">
        <v>2382</v>
      </c>
      <c r="B1045" s="35">
        <f t="shared" si="16"/>
        <v>48</v>
      </c>
      <c r="C1045" s="113">
        <v>45625.349745370368</v>
      </c>
      <c r="D1045" s="114" t="s">
        <v>2944</v>
      </c>
      <c r="E1045" s="35" t="s">
        <v>28</v>
      </c>
      <c r="F1045" s="24" t="s">
        <v>4549</v>
      </c>
      <c r="H1045" s="125" t="s">
        <v>34</v>
      </c>
      <c r="I1045" s="24" t="s">
        <v>79</v>
      </c>
      <c r="L1045" s="116">
        <v>45625.356990740744</v>
      </c>
      <c r="N1045"/>
      <c r="O1045" s="113">
        <v>45910.605034722219</v>
      </c>
    </row>
    <row r="1046" spans="1:15" ht="13.2" customHeight="1" x14ac:dyDescent="0.25">
      <c r="A1046" s="48">
        <v>2381</v>
      </c>
      <c r="B1046" s="35">
        <f t="shared" si="16"/>
        <v>48</v>
      </c>
      <c r="C1046" s="113">
        <v>45624.618506944447</v>
      </c>
      <c r="D1046" s="114" t="s">
        <v>2945</v>
      </c>
      <c r="E1046" s="35" t="s">
        <v>28</v>
      </c>
      <c r="F1046" s="24" t="s">
        <v>4554</v>
      </c>
      <c r="H1046" s="125" t="s">
        <v>34</v>
      </c>
      <c r="I1046" s="24" t="s">
        <v>21</v>
      </c>
      <c r="L1046" s="116">
        <v>45624.627546296295</v>
      </c>
      <c r="N1046"/>
      <c r="O1046" s="113">
        <v>45910.605034722219</v>
      </c>
    </row>
    <row r="1047" spans="1:15" ht="13.2" customHeight="1" x14ac:dyDescent="0.25">
      <c r="A1047" s="48">
        <v>2380</v>
      </c>
      <c r="B1047" s="35">
        <f t="shared" si="16"/>
        <v>48</v>
      </c>
      <c r="C1047" s="113">
        <v>45624.484571759262</v>
      </c>
      <c r="D1047" s="114" t="s">
        <v>2946</v>
      </c>
      <c r="E1047" s="35" t="s">
        <v>28</v>
      </c>
      <c r="F1047" s="24" t="s">
        <v>4547</v>
      </c>
      <c r="H1047" s="125" t="s">
        <v>30</v>
      </c>
      <c r="I1047" s="24" t="s">
        <v>12</v>
      </c>
      <c r="L1047" s="116">
        <v>45624.489398148151</v>
      </c>
      <c r="N1047"/>
      <c r="O1047" s="113">
        <v>45910.605034722219</v>
      </c>
    </row>
    <row r="1048" spans="1:15" ht="13.2" customHeight="1" x14ac:dyDescent="0.25">
      <c r="A1048" s="48">
        <v>2379</v>
      </c>
      <c r="B1048" s="35">
        <f t="shared" si="16"/>
        <v>48</v>
      </c>
      <c r="C1048" s="113">
        <v>45624.472025462965</v>
      </c>
      <c r="D1048" s="114" t="s">
        <v>2947</v>
      </c>
      <c r="E1048" s="35" t="s">
        <v>28</v>
      </c>
      <c r="F1048" s="24" t="s">
        <v>4555</v>
      </c>
      <c r="H1048" s="125" t="s">
        <v>34</v>
      </c>
      <c r="I1048" s="24" t="s">
        <v>21</v>
      </c>
      <c r="L1048" s="116">
        <v>45628.454467592594</v>
      </c>
      <c r="N1048"/>
      <c r="O1048" s="113">
        <v>45910.605034722219</v>
      </c>
    </row>
    <row r="1049" spans="1:15" ht="13.2" customHeight="1" x14ac:dyDescent="0.25">
      <c r="A1049" s="48">
        <v>2378</v>
      </c>
      <c r="B1049" s="35">
        <f t="shared" si="16"/>
        <v>48</v>
      </c>
      <c r="C1049" s="113">
        <v>45624.465462962966</v>
      </c>
      <c r="D1049" s="114" t="s">
        <v>2948</v>
      </c>
      <c r="E1049" s="35" t="s">
        <v>28</v>
      </c>
      <c r="F1049" s="24" t="s">
        <v>4555</v>
      </c>
      <c r="H1049" s="125" t="s">
        <v>34</v>
      </c>
      <c r="I1049" s="24" t="s">
        <v>12</v>
      </c>
      <c r="L1049" s="116">
        <v>45628.454976851855</v>
      </c>
      <c r="N1049"/>
      <c r="O1049" s="113">
        <v>45910.605034722219</v>
      </c>
    </row>
    <row r="1050" spans="1:15" ht="13.2" customHeight="1" x14ac:dyDescent="0.25">
      <c r="A1050" s="48">
        <v>2377</v>
      </c>
      <c r="B1050" s="35">
        <f t="shared" si="16"/>
        <v>48</v>
      </c>
      <c r="C1050" s="113">
        <v>45623.599918981483</v>
      </c>
      <c r="D1050" s="114" t="s">
        <v>2949</v>
      </c>
      <c r="E1050" s="35" t="s">
        <v>28</v>
      </c>
      <c r="F1050" s="24" t="s">
        <v>4550</v>
      </c>
      <c r="H1050" s="125" t="s">
        <v>30</v>
      </c>
      <c r="I1050" s="24" t="s">
        <v>12</v>
      </c>
      <c r="L1050" s="116">
        <v>45623.604131944441</v>
      </c>
      <c r="N1050"/>
      <c r="O1050" s="113">
        <v>45910.605034722219</v>
      </c>
    </row>
    <row r="1051" spans="1:15" ht="13.2" customHeight="1" x14ac:dyDescent="0.25">
      <c r="A1051" s="48">
        <v>2376</v>
      </c>
      <c r="B1051" s="35">
        <f t="shared" si="16"/>
        <v>48</v>
      </c>
      <c r="C1051" s="113">
        <v>45623.596134259256</v>
      </c>
      <c r="D1051" s="114" t="s">
        <v>2950</v>
      </c>
      <c r="E1051" s="35" t="s">
        <v>28</v>
      </c>
      <c r="F1051" s="24" t="s">
        <v>4478</v>
      </c>
      <c r="H1051" s="125" t="s">
        <v>30</v>
      </c>
      <c r="I1051" s="24" t="s">
        <v>10</v>
      </c>
      <c r="L1051" s="116">
        <v>45623.643692129626</v>
      </c>
      <c r="N1051"/>
      <c r="O1051" s="113">
        <v>45910.605034722219</v>
      </c>
    </row>
    <row r="1052" spans="1:15" ht="13.2" customHeight="1" x14ac:dyDescent="0.25">
      <c r="A1052" s="48">
        <v>2375</v>
      </c>
      <c r="B1052" s="35">
        <f t="shared" si="16"/>
        <v>48</v>
      </c>
      <c r="C1052" s="113">
        <v>45623.572175925925</v>
      </c>
      <c r="D1052" s="114" t="s">
        <v>2951</v>
      </c>
      <c r="E1052" s="35" t="s">
        <v>28</v>
      </c>
      <c r="F1052" s="24" t="s">
        <v>4478</v>
      </c>
      <c r="H1052" s="125" t="s">
        <v>30</v>
      </c>
      <c r="I1052" s="24" t="s">
        <v>12</v>
      </c>
      <c r="L1052" s="116">
        <v>45623.591620370367</v>
      </c>
      <c r="N1052"/>
      <c r="O1052" s="113">
        <v>45910.605034722219</v>
      </c>
    </row>
    <row r="1053" spans="1:15" ht="13.2" customHeight="1" x14ac:dyDescent="0.25">
      <c r="A1053" s="48">
        <v>2374</v>
      </c>
      <c r="B1053" s="35">
        <f t="shared" si="16"/>
        <v>48</v>
      </c>
      <c r="C1053" s="113">
        <v>45623.472951388889</v>
      </c>
      <c r="D1053" s="114" t="s">
        <v>2952</v>
      </c>
      <c r="E1053" s="35" t="s">
        <v>28</v>
      </c>
      <c r="F1053" s="24" t="s">
        <v>4547</v>
      </c>
      <c r="H1053" s="125" t="s">
        <v>30</v>
      </c>
      <c r="I1053" s="24" t="s">
        <v>21</v>
      </c>
      <c r="L1053" s="116">
        <v>45623.478136574071</v>
      </c>
      <c r="N1053"/>
      <c r="O1053" s="113">
        <v>45910.605034722219</v>
      </c>
    </row>
    <row r="1054" spans="1:15" ht="13.2" customHeight="1" x14ac:dyDescent="0.25">
      <c r="A1054" s="48">
        <v>2373</v>
      </c>
      <c r="B1054" s="35">
        <f t="shared" si="16"/>
        <v>48</v>
      </c>
      <c r="C1054" s="113">
        <v>45623.446782407409</v>
      </c>
      <c r="D1054" s="114" t="s">
        <v>2953</v>
      </c>
      <c r="E1054" s="35" t="s">
        <v>28</v>
      </c>
      <c r="F1054" s="24" t="s">
        <v>4478</v>
      </c>
      <c r="H1054" s="125" t="s">
        <v>30</v>
      </c>
      <c r="I1054" s="24" t="s">
        <v>10</v>
      </c>
      <c r="L1054" s="116">
        <v>45623.471597222226</v>
      </c>
      <c r="N1054"/>
      <c r="O1054" s="113">
        <v>45910.605034722219</v>
      </c>
    </row>
    <row r="1055" spans="1:15" ht="13.2" customHeight="1" x14ac:dyDescent="0.25">
      <c r="A1055" s="48">
        <v>2372</v>
      </c>
      <c r="B1055" s="35">
        <f t="shared" si="16"/>
        <v>48</v>
      </c>
      <c r="C1055" s="113">
        <v>45623.388773148145</v>
      </c>
      <c r="D1055" s="114" t="s">
        <v>2954</v>
      </c>
      <c r="E1055" s="35" t="s">
        <v>28</v>
      </c>
      <c r="F1055" s="24" t="s">
        <v>4547</v>
      </c>
      <c r="H1055" s="125" t="s">
        <v>30</v>
      </c>
      <c r="I1055" s="24" t="s">
        <v>10</v>
      </c>
      <c r="L1055" s="116">
        <v>45623.399328703701</v>
      </c>
      <c r="N1055"/>
      <c r="O1055" s="113">
        <v>45910.605034722219</v>
      </c>
    </row>
    <row r="1056" spans="1:15" ht="13.2" customHeight="1" x14ac:dyDescent="0.25">
      <c r="A1056" s="48">
        <v>2371</v>
      </c>
      <c r="B1056" s="35">
        <f t="shared" si="16"/>
        <v>48</v>
      </c>
      <c r="C1056" s="113">
        <v>45623.340648148151</v>
      </c>
      <c r="D1056" s="114" t="s">
        <v>2955</v>
      </c>
      <c r="E1056" s="35" t="s">
        <v>28</v>
      </c>
      <c r="F1056" s="24" t="s">
        <v>4542</v>
      </c>
      <c r="H1056" s="125" t="s">
        <v>30</v>
      </c>
      <c r="I1056" s="24" t="s">
        <v>12</v>
      </c>
      <c r="L1056" s="116">
        <v>45623.348090277781</v>
      </c>
      <c r="N1056"/>
      <c r="O1056" s="113">
        <v>45910.605034722219</v>
      </c>
    </row>
    <row r="1057" spans="1:15" ht="13.2" customHeight="1" x14ac:dyDescent="0.25">
      <c r="A1057" s="48">
        <v>2370</v>
      </c>
      <c r="B1057" s="35">
        <f t="shared" si="16"/>
        <v>48</v>
      </c>
      <c r="C1057" s="113">
        <v>45623.329768518517</v>
      </c>
      <c r="D1057" s="114" t="s">
        <v>2956</v>
      </c>
      <c r="E1057" s="35" t="s">
        <v>28</v>
      </c>
      <c r="F1057" s="24" t="s">
        <v>4477</v>
      </c>
      <c r="G1057" s="37"/>
      <c r="H1057" s="125" t="s">
        <v>34</v>
      </c>
      <c r="I1057" s="24" t="s">
        <v>10</v>
      </c>
      <c r="J1057" s="35"/>
      <c r="K1057" s="35"/>
      <c r="L1057" s="116">
        <v>45625.321203703701</v>
      </c>
      <c r="M1057" s="35"/>
      <c r="N1057" s="34"/>
      <c r="O1057" s="113">
        <v>45910.605034722219</v>
      </c>
    </row>
    <row r="1058" spans="1:15" ht="13.2" customHeight="1" x14ac:dyDescent="0.25">
      <c r="A1058" s="48">
        <v>2369</v>
      </c>
      <c r="B1058" s="35">
        <f t="shared" si="16"/>
        <v>48</v>
      </c>
      <c r="C1058" s="113">
        <v>45622.758958333332</v>
      </c>
      <c r="D1058" s="114" t="s">
        <v>2957</v>
      </c>
      <c r="E1058" s="35" t="s">
        <v>28</v>
      </c>
      <c r="F1058" s="24" t="s">
        <v>4477</v>
      </c>
      <c r="G1058" s="37"/>
      <c r="H1058" s="125" t="s">
        <v>30</v>
      </c>
      <c r="I1058" s="24" t="s">
        <v>21</v>
      </c>
      <c r="J1058" s="35"/>
      <c r="K1058" s="35"/>
      <c r="L1058" s="116">
        <v>45623.436944444446</v>
      </c>
      <c r="M1058" s="35"/>
      <c r="N1058" s="34"/>
      <c r="O1058" s="113">
        <v>45910.605034722219</v>
      </c>
    </row>
    <row r="1059" spans="1:15" ht="13.2" customHeight="1" x14ac:dyDescent="0.25">
      <c r="A1059" s="48">
        <v>2368</v>
      </c>
      <c r="B1059" s="35">
        <f t="shared" si="16"/>
        <v>48</v>
      </c>
      <c r="C1059" s="113">
        <v>45622.758796296293</v>
      </c>
      <c r="D1059" s="114" t="s">
        <v>2958</v>
      </c>
      <c r="E1059" s="35" t="s">
        <v>28</v>
      </c>
      <c r="F1059" s="24" t="s">
        <v>4477</v>
      </c>
      <c r="G1059" s="37"/>
      <c r="H1059" s="125" t="s">
        <v>30</v>
      </c>
      <c r="I1059" s="24" t="s">
        <v>21</v>
      </c>
      <c r="J1059" s="35"/>
      <c r="K1059" s="35"/>
      <c r="L1059" s="116">
        <v>45623.432881944442</v>
      </c>
      <c r="M1059" s="35"/>
      <c r="N1059" s="34"/>
      <c r="O1059" s="113">
        <v>45910.605034722219</v>
      </c>
    </row>
    <row r="1060" spans="1:15" ht="13.2" customHeight="1" x14ac:dyDescent="0.25">
      <c r="A1060" s="48">
        <v>2367</v>
      </c>
      <c r="B1060" s="35">
        <f t="shared" si="16"/>
        <v>48</v>
      </c>
      <c r="C1060" s="113">
        <v>45622.575324074074</v>
      </c>
      <c r="D1060" s="114" t="s">
        <v>2959</v>
      </c>
      <c r="E1060" s="35" t="s">
        <v>28</v>
      </c>
      <c r="F1060" s="24" t="s">
        <v>4549</v>
      </c>
      <c r="G1060" s="37"/>
      <c r="H1060" s="125" t="s">
        <v>34</v>
      </c>
      <c r="I1060" s="24" t="s">
        <v>10</v>
      </c>
      <c r="J1060" s="35"/>
      <c r="K1060" s="35"/>
      <c r="L1060" s="116">
        <v>45622.582638888889</v>
      </c>
      <c r="M1060" s="35"/>
      <c r="N1060" s="34"/>
      <c r="O1060" s="113">
        <v>45910.605034722219</v>
      </c>
    </row>
    <row r="1061" spans="1:15" ht="13.2" customHeight="1" x14ac:dyDescent="0.25">
      <c r="A1061" s="48">
        <v>2366</v>
      </c>
      <c r="B1061" s="35">
        <f t="shared" si="16"/>
        <v>48</v>
      </c>
      <c r="C1061" s="113">
        <v>45622.467395833337</v>
      </c>
      <c r="D1061" s="114" t="s">
        <v>2960</v>
      </c>
      <c r="E1061" s="35" t="s">
        <v>28</v>
      </c>
      <c r="F1061" s="24" t="s">
        <v>4554</v>
      </c>
      <c r="G1061" s="37"/>
      <c r="H1061" s="125" t="s">
        <v>34</v>
      </c>
      <c r="I1061" s="24" t="s">
        <v>21</v>
      </c>
      <c r="J1061" s="35"/>
      <c r="K1061" s="35"/>
      <c r="L1061" s="116">
        <v>45622.471273148149</v>
      </c>
      <c r="M1061" s="35"/>
      <c r="N1061" s="34"/>
      <c r="O1061" s="113">
        <v>45910.605034722219</v>
      </c>
    </row>
    <row r="1062" spans="1:15" ht="13.2" customHeight="1" x14ac:dyDescent="0.25">
      <c r="A1062" s="48">
        <v>2365</v>
      </c>
      <c r="B1062" s="35">
        <f t="shared" si="16"/>
        <v>48</v>
      </c>
      <c r="C1062" s="113">
        <v>45622.459641203706</v>
      </c>
      <c r="D1062" s="114" t="s">
        <v>2961</v>
      </c>
      <c r="E1062" s="35" t="s">
        <v>28</v>
      </c>
      <c r="F1062" s="24" t="s">
        <v>4542</v>
      </c>
      <c r="G1062" s="37"/>
      <c r="H1062" s="125" t="s">
        <v>30</v>
      </c>
      <c r="I1062" s="24" t="s">
        <v>12</v>
      </c>
      <c r="J1062" s="35"/>
      <c r="K1062" s="35"/>
      <c r="L1062" s="116">
        <v>45622.48101851852</v>
      </c>
      <c r="M1062" s="35"/>
      <c r="N1062" s="34"/>
      <c r="O1062" s="113">
        <v>45910.605034722219</v>
      </c>
    </row>
    <row r="1063" spans="1:15" ht="13.2" customHeight="1" x14ac:dyDescent="0.25">
      <c r="A1063" s="48">
        <v>2364</v>
      </c>
      <c r="B1063" s="35">
        <f t="shared" si="16"/>
        <v>48</v>
      </c>
      <c r="C1063" s="113">
        <v>45622.454548611109</v>
      </c>
      <c r="D1063" s="114" t="s">
        <v>2962</v>
      </c>
      <c r="E1063" s="35" t="s">
        <v>28</v>
      </c>
      <c r="F1063" s="24" t="s">
        <v>4477</v>
      </c>
      <c r="G1063" s="37"/>
      <c r="H1063" s="125" t="s">
        <v>30</v>
      </c>
      <c r="I1063" s="24" t="s">
        <v>10</v>
      </c>
      <c r="J1063" s="35"/>
      <c r="K1063" s="35"/>
      <c r="L1063" s="116">
        <v>45622.607766203706</v>
      </c>
      <c r="M1063" s="35"/>
      <c r="N1063" s="34"/>
      <c r="O1063" s="113">
        <v>45910.605034722219</v>
      </c>
    </row>
    <row r="1064" spans="1:15" ht="13.2" customHeight="1" x14ac:dyDescent="0.25">
      <c r="A1064" s="48">
        <v>2363</v>
      </c>
      <c r="B1064" s="35">
        <f t="shared" si="16"/>
        <v>48</v>
      </c>
      <c r="C1064" s="113">
        <v>45621.723680555559</v>
      </c>
      <c r="D1064" s="114" t="s">
        <v>2963</v>
      </c>
      <c r="E1064" s="35" t="s">
        <v>28</v>
      </c>
      <c r="F1064" s="24" t="s">
        <v>4542</v>
      </c>
      <c r="G1064" s="37"/>
      <c r="H1064" s="125" t="s">
        <v>30</v>
      </c>
      <c r="I1064" s="24" t="s">
        <v>12</v>
      </c>
      <c r="J1064" s="35"/>
      <c r="K1064" s="35"/>
      <c r="L1064" s="116">
        <v>45622.638831018521</v>
      </c>
      <c r="M1064" s="35"/>
      <c r="N1064" s="34"/>
      <c r="O1064" s="113">
        <v>45910.605034722219</v>
      </c>
    </row>
    <row r="1065" spans="1:15" ht="13.2" customHeight="1" x14ac:dyDescent="0.25">
      <c r="A1065" s="48">
        <v>2362</v>
      </c>
      <c r="B1065" s="35">
        <f t="shared" si="16"/>
        <v>48</v>
      </c>
      <c r="C1065" s="113">
        <v>45621.660694444443</v>
      </c>
      <c r="D1065" s="114" t="s">
        <v>2964</v>
      </c>
      <c r="E1065" s="35" t="s">
        <v>28</v>
      </c>
      <c r="F1065" s="24" t="s">
        <v>4549</v>
      </c>
      <c r="G1065" s="37"/>
      <c r="H1065" s="125" t="s">
        <v>34</v>
      </c>
      <c r="I1065" s="24" t="s">
        <v>12</v>
      </c>
      <c r="J1065" s="35"/>
      <c r="K1065" s="35"/>
      <c r="L1065" s="116">
        <v>45621.66511574074</v>
      </c>
      <c r="M1065" s="35"/>
      <c r="N1065" s="34"/>
      <c r="O1065" s="113">
        <v>45910.605034722219</v>
      </c>
    </row>
    <row r="1066" spans="1:15" ht="13.2" customHeight="1" x14ac:dyDescent="0.25">
      <c r="A1066" s="48">
        <v>2361</v>
      </c>
      <c r="B1066" s="35">
        <f t="shared" si="16"/>
        <v>48</v>
      </c>
      <c r="C1066" s="113">
        <v>45621.479629629626</v>
      </c>
      <c r="D1066" s="114" t="s">
        <v>2965</v>
      </c>
      <c r="E1066" s="35" t="s">
        <v>28</v>
      </c>
      <c r="F1066" s="24" t="s">
        <v>4546</v>
      </c>
      <c r="G1066" s="37"/>
      <c r="H1066" s="125" t="s">
        <v>30</v>
      </c>
      <c r="I1066" s="24" t="s">
        <v>21</v>
      </c>
      <c r="J1066" s="35"/>
      <c r="K1066" s="35"/>
      <c r="L1066" s="116">
        <v>45621.484444444446</v>
      </c>
      <c r="M1066" s="35"/>
      <c r="N1066" s="34"/>
      <c r="O1066" s="113">
        <v>45910.605034722219</v>
      </c>
    </row>
    <row r="1067" spans="1:15" ht="13.2" customHeight="1" x14ac:dyDescent="0.25">
      <c r="A1067" s="48">
        <v>2360</v>
      </c>
      <c r="B1067" s="35">
        <f t="shared" si="16"/>
        <v>47</v>
      </c>
      <c r="C1067" s="113">
        <v>45619.526493055557</v>
      </c>
      <c r="D1067" s="114" t="s">
        <v>2966</v>
      </c>
      <c r="E1067" s="35" t="s">
        <v>28</v>
      </c>
      <c r="F1067" s="24" t="s">
        <v>4478</v>
      </c>
      <c r="G1067" s="37"/>
      <c r="H1067" s="125" t="s">
        <v>30</v>
      </c>
      <c r="I1067" s="24" t="s">
        <v>12</v>
      </c>
      <c r="J1067" s="35"/>
      <c r="K1067" s="35"/>
      <c r="L1067" s="116">
        <v>45621.473321759258</v>
      </c>
      <c r="M1067" s="35"/>
      <c r="N1067" s="34"/>
      <c r="O1067" s="113">
        <v>45910.605034722219</v>
      </c>
    </row>
    <row r="1068" spans="1:15" ht="13.2" customHeight="1" x14ac:dyDescent="0.25">
      <c r="A1068" s="48">
        <v>2359</v>
      </c>
      <c r="B1068" s="35">
        <f t="shared" si="16"/>
        <v>47</v>
      </c>
      <c r="C1068" s="113">
        <v>45618.706979166665</v>
      </c>
      <c r="D1068" s="114" t="s">
        <v>2967</v>
      </c>
      <c r="E1068" s="35" t="s">
        <v>28</v>
      </c>
      <c r="F1068" s="24" t="s">
        <v>4542</v>
      </c>
      <c r="G1068" s="37"/>
      <c r="H1068" s="125" t="s">
        <v>30</v>
      </c>
      <c r="I1068" s="24" t="s">
        <v>21</v>
      </c>
      <c r="J1068" s="35"/>
      <c r="K1068" s="35"/>
      <c r="L1068" s="116">
        <v>45618.711643518516</v>
      </c>
      <c r="M1068" s="35"/>
      <c r="N1068" s="34"/>
      <c r="O1068" s="113">
        <v>45910.605034722219</v>
      </c>
    </row>
    <row r="1069" spans="1:15" ht="13.2" customHeight="1" x14ac:dyDescent="0.25">
      <c r="A1069" s="48">
        <v>2358</v>
      </c>
      <c r="B1069" s="35">
        <f t="shared" si="16"/>
        <v>47</v>
      </c>
      <c r="C1069" s="113">
        <v>45618.65420138889</v>
      </c>
      <c r="D1069" s="114" t="s">
        <v>2968</v>
      </c>
      <c r="E1069" s="35" t="s">
        <v>28</v>
      </c>
      <c r="F1069" s="24" t="s">
        <v>4547</v>
      </c>
      <c r="G1069" s="37"/>
      <c r="H1069" s="125" t="s">
        <v>30</v>
      </c>
      <c r="I1069" s="24" t="s">
        <v>21</v>
      </c>
      <c r="J1069" s="35"/>
      <c r="K1069" s="35"/>
      <c r="L1069" s="116">
        <v>45618.660150462965</v>
      </c>
      <c r="M1069" s="35"/>
      <c r="N1069" s="34"/>
      <c r="O1069" s="113">
        <v>45910.605034722219</v>
      </c>
    </row>
    <row r="1070" spans="1:15" ht="13.2" customHeight="1" x14ac:dyDescent="0.25">
      <c r="A1070" s="48">
        <v>2357</v>
      </c>
      <c r="B1070" s="35">
        <f t="shared" si="16"/>
        <v>47</v>
      </c>
      <c r="C1070" s="113">
        <v>45618.513993055552</v>
      </c>
      <c r="D1070" s="114" t="s">
        <v>2969</v>
      </c>
      <c r="E1070" s="35" t="s">
        <v>28</v>
      </c>
      <c r="F1070" s="24" t="s">
        <v>4546</v>
      </c>
      <c r="G1070" s="37"/>
      <c r="H1070" s="125" t="s">
        <v>30</v>
      </c>
      <c r="I1070" s="24" t="s">
        <v>21</v>
      </c>
      <c r="J1070" s="35"/>
      <c r="K1070" s="35"/>
      <c r="L1070" s="116">
        <v>45618.520497685182</v>
      </c>
      <c r="M1070" s="35"/>
      <c r="N1070" s="34"/>
      <c r="O1070" s="113">
        <v>45910.605034722219</v>
      </c>
    </row>
    <row r="1071" spans="1:15" ht="13.2" customHeight="1" x14ac:dyDescent="0.25">
      <c r="A1071" s="48">
        <v>2356</v>
      </c>
      <c r="B1071" s="35">
        <f t="shared" si="16"/>
        <v>47</v>
      </c>
      <c r="C1071" s="113">
        <v>45618.486828703702</v>
      </c>
      <c r="D1071" s="114" t="s">
        <v>2970</v>
      </c>
      <c r="E1071" s="35" t="s">
        <v>28</v>
      </c>
      <c r="F1071" s="24" t="s">
        <v>4554</v>
      </c>
      <c r="G1071" s="37"/>
      <c r="H1071" s="125" t="s">
        <v>34</v>
      </c>
      <c r="I1071" s="24" t="s">
        <v>21</v>
      </c>
      <c r="J1071" s="35"/>
      <c r="K1071" s="35"/>
      <c r="L1071" s="116">
        <v>45618.489004629628</v>
      </c>
      <c r="M1071" s="35"/>
      <c r="N1071" s="34"/>
      <c r="O1071" s="113">
        <v>45910.605034722219</v>
      </c>
    </row>
    <row r="1072" spans="1:15" ht="13.2" customHeight="1" x14ac:dyDescent="0.25">
      <c r="A1072" s="48">
        <v>2355</v>
      </c>
      <c r="B1072" s="35">
        <f t="shared" si="16"/>
        <v>47</v>
      </c>
      <c r="C1072" s="113">
        <v>45618.483460648145</v>
      </c>
      <c r="D1072" s="114" t="s">
        <v>2971</v>
      </c>
      <c r="E1072" s="35" t="s">
        <v>28</v>
      </c>
      <c r="F1072" s="24" t="s">
        <v>4554</v>
      </c>
      <c r="G1072" s="37"/>
      <c r="H1072" s="125" t="s">
        <v>34</v>
      </c>
      <c r="I1072" s="24" t="s">
        <v>10</v>
      </c>
      <c r="J1072" s="35"/>
      <c r="K1072" s="35"/>
      <c r="L1072" s="116">
        <v>45618.492523148147</v>
      </c>
      <c r="M1072" s="35"/>
      <c r="N1072" s="34"/>
      <c r="O1072" s="113">
        <v>45910.605034722219</v>
      </c>
    </row>
    <row r="1073" spans="1:15" ht="13.2" customHeight="1" x14ac:dyDescent="0.25">
      <c r="A1073" s="48">
        <v>2354</v>
      </c>
      <c r="B1073" s="35">
        <f t="shared" si="16"/>
        <v>47</v>
      </c>
      <c r="C1073" s="113">
        <v>45617.672650462962</v>
      </c>
      <c r="D1073" s="114" t="s">
        <v>2972</v>
      </c>
      <c r="E1073" s="35" t="s">
        <v>28</v>
      </c>
      <c r="F1073" s="24" t="s">
        <v>4474</v>
      </c>
      <c r="G1073" s="37"/>
      <c r="H1073" s="125" t="s">
        <v>34</v>
      </c>
      <c r="I1073" s="24" t="s">
        <v>21</v>
      </c>
      <c r="J1073" s="35"/>
      <c r="K1073" s="35"/>
      <c r="L1073" s="116">
        <v>45617.678657407407</v>
      </c>
      <c r="M1073" s="35"/>
      <c r="N1073" s="34"/>
      <c r="O1073" s="113">
        <v>45910.605034722219</v>
      </c>
    </row>
    <row r="1074" spans="1:15" ht="13.2" customHeight="1" x14ac:dyDescent="0.25">
      <c r="A1074" s="48">
        <v>2353</v>
      </c>
      <c r="B1074" s="35">
        <f t="shared" si="16"/>
        <v>47</v>
      </c>
      <c r="C1074" s="113">
        <v>45617.667812500003</v>
      </c>
      <c r="D1074" s="114" t="s">
        <v>2973</v>
      </c>
      <c r="E1074" s="35" t="s">
        <v>28</v>
      </c>
      <c r="F1074" s="24" t="s">
        <v>4547</v>
      </c>
      <c r="G1074" s="37"/>
      <c r="H1074" s="125" t="s">
        <v>30</v>
      </c>
      <c r="I1074" s="24" t="s">
        <v>12</v>
      </c>
      <c r="J1074" s="35"/>
      <c r="K1074" s="35"/>
      <c r="L1074" s="116">
        <v>45617.677303240744</v>
      </c>
      <c r="M1074" s="35"/>
      <c r="N1074" s="34"/>
      <c r="O1074" s="113">
        <v>45910.605034722219</v>
      </c>
    </row>
    <row r="1075" spans="1:15" ht="13.2" customHeight="1" x14ac:dyDescent="0.25">
      <c r="A1075" s="48">
        <v>2352</v>
      </c>
      <c r="B1075" s="35">
        <f t="shared" si="16"/>
        <v>47</v>
      </c>
      <c r="C1075" s="113">
        <v>45617.665810185186</v>
      </c>
      <c r="D1075" s="114" t="s">
        <v>2974</v>
      </c>
      <c r="E1075" s="35" t="s">
        <v>28</v>
      </c>
      <c r="F1075" s="24" t="s">
        <v>4554</v>
      </c>
      <c r="G1075" s="37"/>
      <c r="H1075" s="125" t="s">
        <v>30</v>
      </c>
      <c r="I1075" s="24" t="s">
        <v>21</v>
      </c>
      <c r="J1075" s="35"/>
      <c r="K1075" s="35"/>
      <c r="L1075" s="116">
        <v>45617.768518518518</v>
      </c>
      <c r="M1075" s="35"/>
      <c r="N1075" s="34"/>
      <c r="O1075" s="113">
        <v>45910.605034722219</v>
      </c>
    </row>
    <row r="1076" spans="1:15" ht="13.2" customHeight="1" x14ac:dyDescent="0.25">
      <c r="A1076" s="48">
        <v>2351</v>
      </c>
      <c r="B1076" s="35">
        <f t="shared" si="16"/>
        <v>47</v>
      </c>
      <c r="C1076" s="113">
        <v>45617.649872685186</v>
      </c>
      <c r="D1076" s="114" t="s">
        <v>2975</v>
      </c>
      <c r="E1076" s="35" t="s">
        <v>28</v>
      </c>
      <c r="F1076" s="24" t="s">
        <v>4549</v>
      </c>
      <c r="G1076" s="37"/>
      <c r="H1076" s="125" t="s">
        <v>34</v>
      </c>
      <c r="I1076" s="24" t="s">
        <v>21</v>
      </c>
      <c r="J1076" s="35"/>
      <c r="K1076" s="35"/>
      <c r="L1076" s="116">
        <v>45617.656886574077</v>
      </c>
      <c r="M1076" s="35"/>
      <c r="N1076" s="34"/>
      <c r="O1076" s="113">
        <v>45910.605034722219</v>
      </c>
    </row>
    <row r="1077" spans="1:15" ht="13.2" customHeight="1" x14ac:dyDescent="0.25">
      <c r="A1077" s="48">
        <v>2350</v>
      </c>
      <c r="B1077" s="35">
        <f t="shared" si="16"/>
        <v>47</v>
      </c>
      <c r="C1077" s="113">
        <v>45617.594421296293</v>
      </c>
      <c r="D1077" s="114" t="s">
        <v>2976</v>
      </c>
      <c r="E1077" s="35" t="s">
        <v>28</v>
      </c>
      <c r="F1077" s="24" t="s">
        <v>4556</v>
      </c>
      <c r="H1077" s="125" t="s">
        <v>34</v>
      </c>
      <c r="I1077" s="24" t="s">
        <v>79</v>
      </c>
      <c r="L1077" s="116">
        <v>45617.612291666665</v>
      </c>
      <c r="N1077"/>
      <c r="O1077" s="113">
        <v>45910.605034722219</v>
      </c>
    </row>
    <row r="1078" spans="1:15" ht="13.2" customHeight="1" x14ac:dyDescent="0.25">
      <c r="A1078" s="48">
        <v>2349</v>
      </c>
      <c r="B1078" s="35">
        <f t="shared" si="16"/>
        <v>47</v>
      </c>
      <c r="C1078" s="113">
        <v>45617.585428240738</v>
      </c>
      <c r="D1078" s="114" t="s">
        <v>2977</v>
      </c>
      <c r="E1078" s="35" t="s">
        <v>28</v>
      </c>
      <c r="F1078" s="24" t="s">
        <v>4554</v>
      </c>
      <c r="H1078" s="125" t="s">
        <v>30</v>
      </c>
      <c r="I1078" s="24" t="s">
        <v>12</v>
      </c>
      <c r="L1078" s="116">
        <v>45617.761134259257</v>
      </c>
      <c r="N1078"/>
      <c r="O1078" s="113">
        <v>45910.605034722219</v>
      </c>
    </row>
    <row r="1079" spans="1:15" ht="13.2" customHeight="1" x14ac:dyDescent="0.25">
      <c r="A1079" s="48">
        <v>2348</v>
      </c>
      <c r="B1079" s="35">
        <f t="shared" si="16"/>
        <v>47</v>
      </c>
      <c r="C1079" s="113">
        <v>45617.432013888887</v>
      </c>
      <c r="D1079" s="114" t="s">
        <v>2978</v>
      </c>
      <c r="E1079" s="35" t="s">
        <v>28</v>
      </c>
      <c r="F1079" s="24" t="s">
        <v>4547</v>
      </c>
      <c r="H1079" s="125" t="s">
        <v>30</v>
      </c>
      <c r="I1079" s="24" t="s">
        <v>10</v>
      </c>
      <c r="L1079" s="116">
        <v>45617.446157407408</v>
      </c>
      <c r="N1079"/>
      <c r="O1079" s="113">
        <v>45910.605034722219</v>
      </c>
    </row>
    <row r="1080" spans="1:15" ht="13.2" customHeight="1" x14ac:dyDescent="0.25">
      <c r="A1080" s="48">
        <v>2347</v>
      </c>
      <c r="B1080" s="35">
        <f t="shared" si="16"/>
        <v>47</v>
      </c>
      <c r="C1080" s="113">
        <v>45617.251481481479</v>
      </c>
      <c r="D1080" s="114" t="s">
        <v>2979</v>
      </c>
      <c r="E1080" s="35" t="s">
        <v>28</v>
      </c>
      <c r="F1080" s="24" t="s">
        <v>4542</v>
      </c>
      <c r="H1080" s="125" t="s">
        <v>30</v>
      </c>
      <c r="I1080" s="24" t="s">
        <v>10</v>
      </c>
      <c r="L1080" s="116">
        <v>45617.291851851849</v>
      </c>
      <c r="N1080"/>
      <c r="O1080" s="113">
        <v>45910.605034722219</v>
      </c>
    </row>
    <row r="1081" spans="1:15" ht="13.2" customHeight="1" x14ac:dyDescent="0.25">
      <c r="A1081" s="48">
        <v>2346</v>
      </c>
      <c r="B1081" s="35">
        <f t="shared" si="16"/>
        <v>47</v>
      </c>
      <c r="C1081" s="113">
        <v>45616.62537037037</v>
      </c>
      <c r="D1081" s="114" t="s">
        <v>2980</v>
      </c>
      <c r="E1081" s="35" t="s">
        <v>28</v>
      </c>
      <c r="F1081" s="24" t="s">
        <v>4542</v>
      </c>
      <c r="H1081" s="125" t="s">
        <v>30</v>
      </c>
      <c r="I1081" s="24" t="s">
        <v>10</v>
      </c>
      <c r="L1081" s="116">
        <v>45616.632696759261</v>
      </c>
      <c r="N1081"/>
      <c r="O1081" s="113">
        <v>45910.605034722219</v>
      </c>
    </row>
    <row r="1082" spans="1:15" ht="13.2" customHeight="1" x14ac:dyDescent="0.25">
      <c r="A1082" s="48">
        <v>2345</v>
      </c>
      <c r="B1082" s="35">
        <f t="shared" si="16"/>
        <v>47</v>
      </c>
      <c r="C1082" s="113">
        <v>45616.535219907404</v>
      </c>
      <c r="D1082" s="114" t="s">
        <v>2981</v>
      </c>
      <c r="E1082" s="35" t="s">
        <v>28</v>
      </c>
      <c r="F1082" s="24" t="s">
        <v>4542</v>
      </c>
      <c r="H1082" s="125" t="s">
        <v>30</v>
      </c>
      <c r="I1082" s="24" t="s">
        <v>10</v>
      </c>
      <c r="L1082" s="116">
        <v>45616.539525462962</v>
      </c>
      <c r="N1082"/>
      <c r="O1082" s="113">
        <v>45910.605034722219</v>
      </c>
    </row>
    <row r="1083" spans="1:15" ht="13.2" customHeight="1" x14ac:dyDescent="0.25">
      <c r="A1083" s="48">
        <v>2344</v>
      </c>
      <c r="B1083" s="35">
        <f t="shared" si="16"/>
        <v>47</v>
      </c>
      <c r="C1083" s="113">
        <v>45616.487210648149</v>
      </c>
      <c r="D1083" s="114" t="s">
        <v>2982</v>
      </c>
      <c r="E1083" s="35" t="s">
        <v>28</v>
      </c>
      <c r="F1083" s="24" t="s">
        <v>4549</v>
      </c>
      <c r="H1083" s="125" t="s">
        <v>34</v>
      </c>
      <c r="I1083" s="24" t="s">
        <v>21</v>
      </c>
      <c r="L1083" s="116">
        <v>45616.502893518518</v>
      </c>
      <c r="N1083"/>
      <c r="O1083" s="113">
        <v>45910.605034722219</v>
      </c>
    </row>
    <row r="1084" spans="1:15" ht="13.2" customHeight="1" x14ac:dyDescent="0.25">
      <c r="A1084" s="48">
        <v>2343</v>
      </c>
      <c r="B1084" s="35">
        <f t="shared" si="16"/>
        <v>47</v>
      </c>
      <c r="C1084" s="113">
        <v>45616.33357638889</v>
      </c>
      <c r="D1084" s="114" t="s">
        <v>2983</v>
      </c>
      <c r="E1084" s="35" t="s">
        <v>28</v>
      </c>
      <c r="F1084" s="24" t="s">
        <v>4552</v>
      </c>
      <c r="H1084" s="125" t="s">
        <v>55</v>
      </c>
      <c r="I1084" s="24" t="s">
        <v>10</v>
      </c>
      <c r="L1084" s="116">
        <v>45616.338043981479</v>
      </c>
      <c r="N1084"/>
      <c r="O1084" s="113">
        <v>45910.605034722219</v>
      </c>
    </row>
    <row r="1085" spans="1:15" ht="13.2" customHeight="1" x14ac:dyDescent="0.25">
      <c r="A1085" s="48">
        <v>2342</v>
      </c>
      <c r="B1085" s="35">
        <f t="shared" si="16"/>
        <v>47</v>
      </c>
      <c r="C1085" s="113">
        <v>45616.332604166666</v>
      </c>
      <c r="D1085" s="114" t="s">
        <v>2984</v>
      </c>
      <c r="E1085" s="35" t="s">
        <v>28</v>
      </c>
      <c r="F1085" s="24" t="s">
        <v>4552</v>
      </c>
      <c r="H1085" s="125" t="s">
        <v>30</v>
      </c>
      <c r="I1085" s="24" t="s">
        <v>12</v>
      </c>
      <c r="L1085" s="116">
        <v>45616.337430555555</v>
      </c>
      <c r="N1085"/>
      <c r="O1085" s="113">
        <v>45910.605034722219</v>
      </c>
    </row>
    <row r="1086" spans="1:15" ht="13.2" customHeight="1" x14ac:dyDescent="0.25">
      <c r="A1086" s="48">
        <v>2341</v>
      </c>
      <c r="B1086" s="35">
        <f t="shared" si="16"/>
        <v>47</v>
      </c>
      <c r="C1086" s="113">
        <v>45616.318518518521</v>
      </c>
      <c r="D1086" s="114" t="s">
        <v>2985</v>
      </c>
      <c r="E1086" s="35" t="s">
        <v>28</v>
      </c>
      <c r="F1086" s="24" t="s">
        <v>4542</v>
      </c>
      <c r="G1086" s="37"/>
      <c r="H1086" s="125" t="s">
        <v>30</v>
      </c>
      <c r="I1086" s="24" t="s">
        <v>10</v>
      </c>
      <c r="J1086" s="35"/>
      <c r="K1086" s="35"/>
      <c r="L1086" s="116">
        <v>45616.323831018519</v>
      </c>
      <c r="M1086" s="35"/>
      <c r="N1086" s="34"/>
      <c r="O1086" s="113">
        <v>45910.605034722219</v>
      </c>
    </row>
    <row r="1087" spans="1:15" ht="13.2" customHeight="1" x14ac:dyDescent="0.25">
      <c r="A1087" s="48">
        <v>2340</v>
      </c>
      <c r="B1087" s="35">
        <f t="shared" si="16"/>
        <v>47</v>
      </c>
      <c r="C1087" s="113">
        <v>45615.633437500001</v>
      </c>
      <c r="D1087" s="114" t="s">
        <v>2986</v>
      </c>
      <c r="E1087" s="35" t="s">
        <v>28</v>
      </c>
      <c r="F1087" s="24" t="s">
        <v>4542</v>
      </c>
      <c r="G1087" s="37"/>
      <c r="H1087" s="125" t="s">
        <v>30</v>
      </c>
      <c r="I1087" s="24" t="s">
        <v>10</v>
      </c>
      <c r="J1087" s="35"/>
      <c r="K1087" s="35"/>
      <c r="L1087" s="116">
        <v>45615.656041666669</v>
      </c>
      <c r="M1087" s="35"/>
      <c r="N1087" s="34"/>
      <c r="O1087" s="113">
        <v>45910.605034722219</v>
      </c>
    </row>
    <row r="1088" spans="1:15" ht="13.2" customHeight="1" x14ac:dyDescent="0.25">
      <c r="A1088" s="48">
        <v>2339</v>
      </c>
      <c r="B1088" s="35">
        <f t="shared" si="16"/>
        <v>47</v>
      </c>
      <c r="C1088" s="113">
        <v>45615.457048611112</v>
      </c>
      <c r="D1088" s="114" t="s">
        <v>2987</v>
      </c>
      <c r="E1088" s="35" t="s">
        <v>28</v>
      </c>
      <c r="F1088" s="24" t="s">
        <v>4474</v>
      </c>
      <c r="G1088" s="37"/>
      <c r="H1088" s="125" t="s">
        <v>30</v>
      </c>
      <c r="I1088" s="24" t="s">
        <v>10</v>
      </c>
      <c r="J1088" s="35"/>
      <c r="K1088" s="35"/>
      <c r="L1088" s="116">
        <v>45615.781215277777</v>
      </c>
      <c r="M1088" s="35"/>
      <c r="N1088" s="34"/>
      <c r="O1088" s="113">
        <v>45910.605034722219</v>
      </c>
    </row>
    <row r="1089" spans="1:15" ht="13.2" customHeight="1" x14ac:dyDescent="0.25">
      <c r="A1089" s="48">
        <v>2338</v>
      </c>
      <c r="B1089" s="35">
        <f t="shared" si="16"/>
        <v>47</v>
      </c>
      <c r="C1089" s="113">
        <v>45615.304884259262</v>
      </c>
      <c r="D1089" s="114" t="s">
        <v>2988</v>
      </c>
      <c r="E1089" s="35" t="s">
        <v>28</v>
      </c>
      <c r="F1089" s="24" t="s">
        <v>4542</v>
      </c>
      <c r="H1089" s="125" t="s">
        <v>30</v>
      </c>
      <c r="I1089" s="24" t="s">
        <v>12</v>
      </c>
      <c r="L1089" s="116">
        <v>45615.318020833336</v>
      </c>
      <c r="N1089"/>
      <c r="O1089" s="113">
        <v>45910.605034722219</v>
      </c>
    </row>
    <row r="1090" spans="1:15" ht="13.2" customHeight="1" x14ac:dyDescent="0.25">
      <c r="A1090" s="48">
        <v>2337</v>
      </c>
      <c r="B1090" s="35">
        <f t="shared" si="16"/>
        <v>47</v>
      </c>
      <c r="C1090" s="113">
        <v>45614.791388888887</v>
      </c>
      <c r="D1090" s="114" t="s">
        <v>2989</v>
      </c>
      <c r="E1090" s="35" t="s">
        <v>28</v>
      </c>
      <c r="F1090" s="24" t="s">
        <v>4482</v>
      </c>
      <c r="H1090" s="125" t="s">
        <v>34</v>
      </c>
      <c r="I1090" s="24" t="s">
        <v>21</v>
      </c>
      <c r="L1090" s="116">
        <v>45616.785046296296</v>
      </c>
      <c r="N1090"/>
      <c r="O1090" s="113">
        <v>45910.605034722219</v>
      </c>
    </row>
    <row r="1091" spans="1:15" ht="13.2" customHeight="1" x14ac:dyDescent="0.25">
      <c r="A1091" s="48">
        <v>2336</v>
      </c>
      <c r="B1091" s="35">
        <f t="shared" ref="B1091:B1154" si="17">_xlfn.ISOWEEKNUM(C1091)</f>
        <v>47</v>
      </c>
      <c r="C1091" s="113">
        <v>45614.692627314813</v>
      </c>
      <c r="D1091" s="114" t="s">
        <v>2990</v>
      </c>
      <c r="E1091" s="35" t="s">
        <v>28</v>
      </c>
      <c r="F1091" s="24" t="s">
        <v>4542</v>
      </c>
      <c r="H1091" s="125" t="s">
        <v>30</v>
      </c>
      <c r="I1091" s="24" t="s">
        <v>21</v>
      </c>
      <c r="L1091" s="116">
        <v>45614.696446759262</v>
      </c>
      <c r="N1091"/>
      <c r="O1091" s="113">
        <v>45910.605034722219</v>
      </c>
    </row>
    <row r="1092" spans="1:15" ht="13.2" customHeight="1" x14ac:dyDescent="0.25">
      <c r="A1092" s="48">
        <v>2335</v>
      </c>
      <c r="B1092" s="35">
        <f t="shared" si="17"/>
        <v>47</v>
      </c>
      <c r="C1092" s="113">
        <v>45614.638414351852</v>
      </c>
      <c r="D1092" s="114" t="s">
        <v>2991</v>
      </c>
      <c r="E1092" s="35" t="s">
        <v>28</v>
      </c>
      <c r="F1092" s="24" t="s">
        <v>4444</v>
      </c>
      <c r="H1092" s="125" t="s">
        <v>30</v>
      </c>
      <c r="I1092" s="24" t="s">
        <v>12</v>
      </c>
      <c r="L1092" s="116">
        <v>45614.644432870373</v>
      </c>
      <c r="N1092"/>
      <c r="O1092" s="113">
        <v>45910.605034722219</v>
      </c>
    </row>
    <row r="1093" spans="1:15" ht="13.2" customHeight="1" x14ac:dyDescent="0.25">
      <c r="A1093" s="48">
        <v>2334</v>
      </c>
      <c r="B1093" s="35">
        <f t="shared" si="17"/>
        <v>47</v>
      </c>
      <c r="C1093" s="113">
        <v>45614.590578703705</v>
      </c>
      <c r="D1093" s="114" t="s">
        <v>2992</v>
      </c>
      <c r="E1093" s="35" t="s">
        <v>28</v>
      </c>
      <c r="F1093" s="24" t="s">
        <v>4554</v>
      </c>
      <c r="H1093" s="125" t="s">
        <v>34</v>
      </c>
      <c r="I1093" s="24" t="s">
        <v>10</v>
      </c>
      <c r="L1093" s="116">
        <v>45614.597349537034</v>
      </c>
      <c r="N1093"/>
      <c r="O1093" s="113">
        <v>45910.605034722219</v>
      </c>
    </row>
    <row r="1094" spans="1:15" ht="13.2" customHeight="1" x14ac:dyDescent="0.25">
      <c r="A1094" s="48">
        <v>2333</v>
      </c>
      <c r="B1094" s="35">
        <f t="shared" si="17"/>
        <v>47</v>
      </c>
      <c r="C1094" s="113">
        <v>45614.507118055553</v>
      </c>
      <c r="D1094" s="114" t="s">
        <v>2993</v>
      </c>
      <c r="E1094" s="35" t="s">
        <v>28</v>
      </c>
      <c r="F1094" s="24" t="s">
        <v>4550</v>
      </c>
      <c r="H1094" s="125" t="s">
        <v>30</v>
      </c>
      <c r="I1094" s="24" t="s">
        <v>12</v>
      </c>
      <c r="L1094" s="116">
        <v>45614.51017361111</v>
      </c>
      <c r="N1094"/>
      <c r="O1094" s="113">
        <v>45910.605034722219</v>
      </c>
    </row>
    <row r="1095" spans="1:15" ht="13.2" customHeight="1" x14ac:dyDescent="0.25">
      <c r="A1095" s="48">
        <v>2332</v>
      </c>
      <c r="B1095" s="35">
        <f t="shared" si="17"/>
        <v>47</v>
      </c>
      <c r="C1095" s="113">
        <v>45614.505104166667</v>
      </c>
      <c r="D1095" s="114" t="s">
        <v>2994</v>
      </c>
      <c r="E1095" s="35" t="s">
        <v>28</v>
      </c>
      <c r="F1095" s="24" t="s">
        <v>4485</v>
      </c>
      <c r="H1095" s="125" t="s">
        <v>34</v>
      </c>
      <c r="I1095" s="24" t="s">
        <v>21</v>
      </c>
      <c r="L1095" s="116">
        <v>45614.508472222224</v>
      </c>
      <c r="N1095"/>
      <c r="O1095" s="113">
        <v>45910.605034722219</v>
      </c>
    </row>
    <row r="1096" spans="1:15" ht="13.2" customHeight="1" x14ac:dyDescent="0.25">
      <c r="A1096" s="48">
        <v>2331</v>
      </c>
      <c r="B1096" s="35">
        <f t="shared" si="17"/>
        <v>47</v>
      </c>
      <c r="C1096" s="113">
        <v>45614.464745370373</v>
      </c>
      <c r="D1096" s="114" t="s">
        <v>2995</v>
      </c>
      <c r="E1096" s="35" t="s">
        <v>28</v>
      </c>
      <c r="F1096" s="24" t="s">
        <v>4481</v>
      </c>
      <c r="H1096" s="125" t="s">
        <v>55</v>
      </c>
      <c r="I1096" s="24" t="s">
        <v>12</v>
      </c>
      <c r="L1096" s="116">
        <v>45614.466423611113</v>
      </c>
      <c r="N1096"/>
      <c r="O1096" s="113">
        <v>45910.605034722219</v>
      </c>
    </row>
    <row r="1097" spans="1:15" ht="13.2" customHeight="1" x14ac:dyDescent="0.25">
      <c r="A1097" s="48">
        <v>2330</v>
      </c>
      <c r="B1097" s="35">
        <f t="shared" si="17"/>
        <v>47</v>
      </c>
      <c r="C1097" s="113">
        <v>45614.387476851851</v>
      </c>
      <c r="D1097" s="114" t="s">
        <v>2996</v>
      </c>
      <c r="E1097" s="35" t="s">
        <v>28</v>
      </c>
      <c r="F1097" s="24" t="s">
        <v>4552</v>
      </c>
      <c r="H1097" s="125" t="s">
        <v>30</v>
      </c>
      <c r="I1097" s="24" t="s">
        <v>10</v>
      </c>
      <c r="L1097" s="116">
        <v>45614.399594907409</v>
      </c>
      <c r="N1097"/>
      <c r="O1097" s="113">
        <v>45910.605034722219</v>
      </c>
    </row>
    <row r="1098" spans="1:15" ht="13.2" customHeight="1" x14ac:dyDescent="0.25">
      <c r="A1098" s="48">
        <v>2329</v>
      </c>
      <c r="B1098" s="35">
        <f t="shared" si="17"/>
        <v>46</v>
      </c>
      <c r="C1098" s="113">
        <v>45611.613483796296</v>
      </c>
      <c r="D1098" s="114" t="s">
        <v>2997</v>
      </c>
      <c r="E1098" s="35" t="s">
        <v>28</v>
      </c>
      <c r="F1098" s="24" t="s">
        <v>4555</v>
      </c>
      <c r="H1098" s="125" t="s">
        <v>34</v>
      </c>
      <c r="I1098" s="24" t="s">
        <v>21</v>
      </c>
      <c r="L1098" s="116">
        <v>45614.557222222225</v>
      </c>
      <c r="N1098"/>
      <c r="O1098" s="113">
        <v>45910.605034722219</v>
      </c>
    </row>
    <row r="1099" spans="1:15" ht="13.2" customHeight="1" x14ac:dyDescent="0.25">
      <c r="A1099" s="48">
        <v>2328</v>
      </c>
      <c r="B1099" s="35">
        <f t="shared" si="17"/>
        <v>46</v>
      </c>
      <c r="C1099" s="113">
        <v>45611.597546296296</v>
      </c>
      <c r="D1099" s="114" t="s">
        <v>2998</v>
      </c>
      <c r="E1099" s="35" t="s">
        <v>28</v>
      </c>
      <c r="F1099" s="24" t="s">
        <v>4547</v>
      </c>
      <c r="H1099" s="125" t="s">
        <v>34</v>
      </c>
      <c r="I1099" s="24" t="s">
        <v>12</v>
      </c>
      <c r="L1099" s="116">
        <v>45611.602256944447</v>
      </c>
      <c r="N1099"/>
      <c r="O1099" s="113">
        <v>45910.605034722219</v>
      </c>
    </row>
    <row r="1100" spans="1:15" ht="13.2" customHeight="1" x14ac:dyDescent="0.25">
      <c r="A1100" s="48">
        <v>2327</v>
      </c>
      <c r="B1100" s="35">
        <f t="shared" si="17"/>
        <v>46</v>
      </c>
      <c r="C1100" s="113">
        <v>45611.567604166667</v>
      </c>
      <c r="D1100" s="114" t="s">
        <v>2999</v>
      </c>
      <c r="E1100" s="35" t="s">
        <v>28</v>
      </c>
      <c r="F1100" s="24" t="s">
        <v>4547</v>
      </c>
      <c r="H1100" s="125" t="s">
        <v>30</v>
      </c>
      <c r="I1100" s="24" t="s">
        <v>10</v>
      </c>
      <c r="L1100" s="116">
        <v>45611.581006944441</v>
      </c>
      <c r="N1100"/>
      <c r="O1100" s="113">
        <v>45910.605034722219</v>
      </c>
    </row>
    <row r="1101" spans="1:15" ht="13.2" customHeight="1" x14ac:dyDescent="0.25">
      <c r="A1101" s="48">
        <v>2326</v>
      </c>
      <c r="B1101" s="35">
        <f t="shared" si="17"/>
        <v>46</v>
      </c>
      <c r="C1101" s="113">
        <v>45611.445787037039</v>
      </c>
      <c r="D1101" s="114" t="s">
        <v>3000</v>
      </c>
      <c r="E1101" s="35" t="s">
        <v>28</v>
      </c>
      <c r="F1101" s="24" t="s">
        <v>4481</v>
      </c>
      <c r="H1101" s="125" t="s">
        <v>30</v>
      </c>
      <c r="I1101" s="24" t="s">
        <v>12</v>
      </c>
      <c r="L1101" s="116">
        <v>45615.411307870374</v>
      </c>
      <c r="N1101"/>
      <c r="O1101" s="113">
        <v>45910.605034722219</v>
      </c>
    </row>
    <row r="1102" spans="1:15" ht="13.2" customHeight="1" x14ac:dyDescent="0.25">
      <c r="A1102" s="48">
        <v>2325</v>
      </c>
      <c r="B1102" s="35">
        <f t="shared" si="17"/>
        <v>46</v>
      </c>
      <c r="C1102" s="113">
        <v>45611.44326388889</v>
      </c>
      <c r="D1102" s="114" t="s">
        <v>3001</v>
      </c>
      <c r="E1102" s="35" t="s">
        <v>28</v>
      </c>
      <c r="F1102" s="24" t="s">
        <v>4478</v>
      </c>
      <c r="H1102" s="125" t="s">
        <v>30</v>
      </c>
      <c r="I1102" s="24" t="s">
        <v>12</v>
      </c>
      <c r="L1102" s="116">
        <v>45611.485902777778</v>
      </c>
      <c r="N1102"/>
      <c r="O1102" s="113">
        <v>45910.605034722219</v>
      </c>
    </row>
    <row r="1103" spans="1:15" ht="13.2" customHeight="1" x14ac:dyDescent="0.25">
      <c r="A1103" s="48">
        <v>2324</v>
      </c>
      <c r="B1103" s="35">
        <f t="shared" si="17"/>
        <v>46</v>
      </c>
      <c r="C1103" s="113">
        <v>45611.437800925924</v>
      </c>
      <c r="D1103" s="114" t="s">
        <v>3002</v>
      </c>
      <c r="E1103" s="35" t="s">
        <v>28</v>
      </c>
      <c r="F1103" s="24" t="s">
        <v>4483</v>
      </c>
      <c r="H1103" s="125" t="s">
        <v>34</v>
      </c>
      <c r="I1103" s="24" t="s">
        <v>21</v>
      </c>
      <c r="L1103" s="116">
        <v>45611.449918981481</v>
      </c>
      <c r="N1103"/>
      <c r="O1103" s="113">
        <v>45910.605034722219</v>
      </c>
    </row>
    <row r="1104" spans="1:15" ht="13.2" customHeight="1" x14ac:dyDescent="0.25">
      <c r="A1104" s="48">
        <v>2323</v>
      </c>
      <c r="B1104" s="35">
        <f t="shared" si="17"/>
        <v>46</v>
      </c>
      <c r="C1104" s="113">
        <v>45611.436747685184</v>
      </c>
      <c r="D1104" s="114" t="s">
        <v>3003</v>
      </c>
      <c r="E1104" s="35" t="s">
        <v>28</v>
      </c>
      <c r="F1104" s="24" t="s">
        <v>4478</v>
      </c>
      <c r="H1104" s="125" t="s">
        <v>30</v>
      </c>
      <c r="I1104" s="24" t="s">
        <v>79</v>
      </c>
      <c r="L1104" s="116">
        <v>45611.553171296298</v>
      </c>
      <c r="N1104"/>
      <c r="O1104" s="113">
        <v>45910.605034722219</v>
      </c>
    </row>
    <row r="1105" spans="1:15" ht="13.2" customHeight="1" x14ac:dyDescent="0.25">
      <c r="A1105" s="48">
        <v>2322</v>
      </c>
      <c r="B1105" s="35">
        <f t="shared" si="17"/>
        <v>46</v>
      </c>
      <c r="C1105" s="113">
        <v>45611.39984953704</v>
      </c>
      <c r="D1105" s="114" t="s">
        <v>3004</v>
      </c>
      <c r="E1105" s="35" t="s">
        <v>28</v>
      </c>
      <c r="F1105" s="24" t="s">
        <v>4470</v>
      </c>
      <c r="H1105" s="125" t="s">
        <v>30</v>
      </c>
      <c r="I1105" s="24" t="s">
        <v>12</v>
      </c>
      <c r="L1105" s="116">
        <v>45611.524386574078</v>
      </c>
      <c r="N1105"/>
      <c r="O1105" s="113">
        <v>45910.605034722219</v>
      </c>
    </row>
    <row r="1106" spans="1:15" ht="13.2" customHeight="1" x14ac:dyDescent="0.25">
      <c r="A1106" s="48">
        <v>2321</v>
      </c>
      <c r="B1106" s="35">
        <f t="shared" si="17"/>
        <v>46</v>
      </c>
      <c r="C1106" s="113">
        <v>45611.361134259256</v>
      </c>
      <c r="D1106" s="114" t="s">
        <v>3005</v>
      </c>
      <c r="E1106" s="35" t="s">
        <v>28</v>
      </c>
      <c r="F1106" s="24" t="s">
        <v>4547</v>
      </c>
      <c r="H1106" s="125" t="s">
        <v>30</v>
      </c>
      <c r="I1106" s="24" t="s">
        <v>21</v>
      </c>
      <c r="L1106" s="116">
        <v>45611.369201388887</v>
      </c>
      <c r="N1106"/>
      <c r="O1106" s="113">
        <v>45910.605034722219</v>
      </c>
    </row>
    <row r="1107" spans="1:15" ht="13.2" customHeight="1" x14ac:dyDescent="0.25">
      <c r="A1107" s="48">
        <v>2320</v>
      </c>
      <c r="B1107" s="35">
        <f t="shared" si="17"/>
        <v>46</v>
      </c>
      <c r="C1107" s="113">
        <v>45611.335960648146</v>
      </c>
      <c r="D1107" s="114" t="s">
        <v>3006</v>
      </c>
      <c r="E1107" s="35" t="s">
        <v>28</v>
      </c>
      <c r="F1107" s="24" t="s">
        <v>4542</v>
      </c>
      <c r="H1107" s="125" t="s">
        <v>30</v>
      </c>
      <c r="I1107" s="24" t="s">
        <v>12</v>
      </c>
      <c r="L1107" s="116">
        <v>45611.364849537036</v>
      </c>
      <c r="N1107"/>
      <c r="O1107" s="113">
        <v>45910.605034722219</v>
      </c>
    </row>
    <row r="1108" spans="1:15" ht="13.2" customHeight="1" x14ac:dyDescent="0.25">
      <c r="A1108" s="48">
        <v>2319</v>
      </c>
      <c r="B1108" s="35">
        <f t="shared" si="17"/>
        <v>46</v>
      </c>
      <c r="C1108" s="113">
        <v>45610.71261574074</v>
      </c>
      <c r="D1108" s="114" t="s">
        <v>3007</v>
      </c>
      <c r="E1108" s="35" t="s">
        <v>28</v>
      </c>
      <c r="F1108" s="24" t="s">
        <v>4477</v>
      </c>
      <c r="H1108" s="125" t="s">
        <v>34</v>
      </c>
      <c r="I1108" s="24" t="s">
        <v>10</v>
      </c>
      <c r="L1108" s="116">
        <v>45610.724849537037</v>
      </c>
      <c r="N1108"/>
      <c r="O1108" s="113">
        <v>45910.605034722219</v>
      </c>
    </row>
    <row r="1109" spans="1:15" ht="13.2" customHeight="1" x14ac:dyDescent="0.25">
      <c r="A1109" s="48">
        <v>2318</v>
      </c>
      <c r="B1109" s="35">
        <f t="shared" si="17"/>
        <v>46</v>
      </c>
      <c r="C1109" s="113">
        <v>45610.552037037036</v>
      </c>
      <c r="D1109" s="114" t="s">
        <v>3008</v>
      </c>
      <c r="E1109" s="35" t="s">
        <v>28</v>
      </c>
      <c r="F1109" s="24" t="s">
        <v>4542</v>
      </c>
      <c r="G1109" s="37"/>
      <c r="H1109" s="125" t="s">
        <v>30</v>
      </c>
      <c r="I1109" s="24" t="s">
        <v>12</v>
      </c>
      <c r="J1109" s="35"/>
      <c r="K1109" s="35"/>
      <c r="L1109" s="116">
        <v>45610.556805555556</v>
      </c>
      <c r="M1109" s="35"/>
      <c r="N1109" s="34"/>
      <c r="O1109" s="113">
        <v>45910.605034722219</v>
      </c>
    </row>
    <row r="1110" spans="1:15" ht="13.2" customHeight="1" x14ac:dyDescent="0.25">
      <c r="A1110" s="48">
        <v>2317</v>
      </c>
      <c r="B1110" s="35">
        <f t="shared" si="17"/>
        <v>46</v>
      </c>
      <c r="C1110" s="113">
        <v>45610.5159375</v>
      </c>
      <c r="D1110" s="114" t="s">
        <v>3009</v>
      </c>
      <c r="E1110" s="35" t="s">
        <v>28</v>
      </c>
      <c r="F1110" s="24" t="s">
        <v>4549</v>
      </c>
      <c r="G1110" s="37"/>
      <c r="H1110" s="125" t="s">
        <v>34</v>
      </c>
      <c r="I1110" s="24" t="s">
        <v>10</v>
      </c>
      <c r="J1110" s="35"/>
      <c r="K1110" s="35"/>
      <c r="L1110" s="116">
        <v>45610.527916666666</v>
      </c>
      <c r="M1110" s="35"/>
      <c r="N1110" s="34"/>
      <c r="O1110" s="113">
        <v>45910.605034722219</v>
      </c>
    </row>
    <row r="1111" spans="1:15" ht="13.2" customHeight="1" x14ac:dyDescent="0.25">
      <c r="A1111" s="48">
        <v>2316</v>
      </c>
      <c r="B1111" s="35">
        <f t="shared" si="17"/>
        <v>46</v>
      </c>
      <c r="C1111" s="113">
        <v>45610.489791666667</v>
      </c>
      <c r="D1111" s="114" t="s">
        <v>3010</v>
      </c>
      <c r="E1111" s="35" t="s">
        <v>28</v>
      </c>
      <c r="F1111" s="24" t="s">
        <v>4557</v>
      </c>
      <c r="G1111" s="37"/>
      <c r="H1111" s="125" t="s">
        <v>30</v>
      </c>
      <c r="I1111" s="24" t="s">
        <v>21</v>
      </c>
      <c r="J1111" s="35"/>
      <c r="K1111" s="35"/>
      <c r="L1111" s="116">
        <v>45610.49732638889</v>
      </c>
      <c r="M1111" s="35"/>
      <c r="N1111" s="34"/>
      <c r="O1111" s="113">
        <v>45910.605034722219</v>
      </c>
    </row>
    <row r="1112" spans="1:15" ht="13.2" customHeight="1" x14ac:dyDescent="0.25">
      <c r="A1112" s="48">
        <v>2315</v>
      </c>
      <c r="B1112" s="35">
        <f t="shared" si="17"/>
        <v>46</v>
      </c>
      <c r="C1112" s="113">
        <v>45609.627129629633</v>
      </c>
      <c r="D1112" s="114" t="s">
        <v>3011</v>
      </c>
      <c r="E1112" s="35" t="s">
        <v>28</v>
      </c>
      <c r="F1112" s="24" t="s">
        <v>4547</v>
      </c>
      <c r="G1112" s="37"/>
      <c r="H1112" s="125" t="s">
        <v>30</v>
      </c>
      <c r="I1112" s="24" t="s">
        <v>10</v>
      </c>
      <c r="J1112" s="35"/>
      <c r="K1112" s="35"/>
      <c r="L1112" s="116">
        <v>45609.643773148149</v>
      </c>
      <c r="M1112" s="35"/>
      <c r="N1112" s="34"/>
      <c r="O1112" s="113">
        <v>45910.605034722219</v>
      </c>
    </row>
    <row r="1113" spans="1:15" ht="13.2" customHeight="1" x14ac:dyDescent="0.25">
      <c r="A1113" s="48">
        <v>2314</v>
      </c>
      <c r="B1113" s="35">
        <f t="shared" si="17"/>
        <v>46</v>
      </c>
      <c r="C1113" s="113">
        <v>45609.557349537034</v>
      </c>
      <c r="D1113" s="114" t="s">
        <v>3012</v>
      </c>
      <c r="E1113" s="35" t="s">
        <v>28</v>
      </c>
      <c r="F1113" s="24" t="s">
        <v>4550</v>
      </c>
      <c r="G1113" s="37"/>
      <c r="H1113" s="125" t="s">
        <v>30</v>
      </c>
      <c r="I1113" s="24" t="s">
        <v>21</v>
      </c>
      <c r="J1113" s="35"/>
      <c r="K1113" s="35"/>
      <c r="L1113" s="116">
        <v>45609.561886574076</v>
      </c>
      <c r="M1113" s="35"/>
      <c r="N1113" s="34"/>
      <c r="O1113" s="113">
        <v>45910.605034722219</v>
      </c>
    </row>
    <row r="1114" spans="1:15" ht="13.2" customHeight="1" x14ac:dyDescent="0.25">
      <c r="A1114" s="48">
        <v>2313</v>
      </c>
      <c r="B1114" s="35">
        <f t="shared" si="17"/>
        <v>46</v>
      </c>
      <c r="C1114" s="113">
        <v>45609.490243055552</v>
      </c>
      <c r="D1114" s="114" t="s">
        <v>3013</v>
      </c>
      <c r="E1114" s="35" t="s">
        <v>28</v>
      </c>
      <c r="F1114" s="24" t="s">
        <v>4483</v>
      </c>
      <c r="G1114" s="37"/>
      <c r="H1114" s="125" t="s">
        <v>34</v>
      </c>
      <c r="I1114" s="24" t="s">
        <v>21</v>
      </c>
      <c r="J1114" s="35"/>
      <c r="K1114" s="35"/>
      <c r="L1114" s="116">
        <v>45609.498530092591</v>
      </c>
      <c r="M1114" s="35"/>
      <c r="N1114" s="34"/>
      <c r="O1114" s="113">
        <v>45910.605034722219</v>
      </c>
    </row>
    <row r="1115" spans="1:15" ht="13.2" customHeight="1" x14ac:dyDescent="0.25">
      <c r="A1115" s="48">
        <v>2312</v>
      </c>
      <c r="B1115" s="35">
        <f t="shared" si="17"/>
        <v>46</v>
      </c>
      <c r="C1115" s="113">
        <v>45609.488634259258</v>
      </c>
      <c r="D1115" s="114" t="s">
        <v>3014</v>
      </c>
      <c r="E1115" s="35" t="s">
        <v>28</v>
      </c>
      <c r="F1115" s="24" t="s">
        <v>4485</v>
      </c>
      <c r="G1115" s="37"/>
      <c r="H1115" s="125" t="s">
        <v>34</v>
      </c>
      <c r="I1115" s="24" t="s">
        <v>12</v>
      </c>
      <c r="J1115" s="35"/>
      <c r="K1115" s="35"/>
      <c r="L1115" s="116">
        <v>45609.493541666663</v>
      </c>
      <c r="M1115" s="35"/>
      <c r="N1115" s="34"/>
      <c r="O1115" s="113">
        <v>45910.605034722219</v>
      </c>
    </row>
    <row r="1116" spans="1:15" ht="13.2" customHeight="1" x14ac:dyDescent="0.25">
      <c r="A1116" s="48">
        <v>2311</v>
      </c>
      <c r="B1116" s="35">
        <f t="shared" si="17"/>
        <v>46</v>
      </c>
      <c r="C1116" s="113">
        <v>45608.42459490741</v>
      </c>
      <c r="D1116" s="114" t="s">
        <v>3015</v>
      </c>
      <c r="E1116" s="35" t="s">
        <v>28</v>
      </c>
      <c r="F1116" s="24" t="s">
        <v>4547</v>
      </c>
      <c r="G1116" s="37"/>
      <c r="H1116" s="125" t="s">
        <v>30</v>
      </c>
      <c r="I1116" s="24" t="s">
        <v>21</v>
      </c>
      <c r="J1116" s="35"/>
      <c r="K1116" s="35"/>
      <c r="L1116" s="116">
        <v>45608.430775462963</v>
      </c>
      <c r="M1116" s="35"/>
      <c r="N1116" s="34"/>
      <c r="O1116" s="113">
        <v>45910.605034722219</v>
      </c>
    </row>
    <row r="1117" spans="1:15" ht="13.2" customHeight="1" x14ac:dyDescent="0.25">
      <c r="A1117" s="48">
        <v>2310</v>
      </c>
      <c r="B1117" s="35">
        <f t="shared" si="17"/>
        <v>46</v>
      </c>
      <c r="C1117" s="113">
        <v>45608.410891203705</v>
      </c>
      <c r="D1117" s="114" t="s">
        <v>3016</v>
      </c>
      <c r="E1117" s="35" t="s">
        <v>28</v>
      </c>
      <c r="F1117" s="24" t="s">
        <v>4551</v>
      </c>
      <c r="G1117" s="37"/>
      <c r="H1117" s="125" t="s">
        <v>30</v>
      </c>
      <c r="I1117" s="24" t="s">
        <v>21</v>
      </c>
      <c r="J1117" s="35"/>
      <c r="K1117" s="35"/>
      <c r="L1117" s="116">
        <v>45608.414664351854</v>
      </c>
      <c r="M1117" s="35"/>
      <c r="N1117" s="34"/>
      <c r="O1117" s="113">
        <v>45910.605034722219</v>
      </c>
    </row>
    <row r="1118" spans="1:15" ht="13.2" customHeight="1" x14ac:dyDescent="0.25">
      <c r="A1118" s="48">
        <v>2309</v>
      </c>
      <c r="B1118" s="35">
        <f t="shared" si="17"/>
        <v>46</v>
      </c>
      <c r="C1118" s="113">
        <v>45608.403958333336</v>
      </c>
      <c r="D1118" s="114" t="s">
        <v>3017</v>
      </c>
      <c r="E1118" s="35" t="s">
        <v>28</v>
      </c>
      <c r="F1118" s="24" t="s">
        <v>4551</v>
      </c>
      <c r="G1118" s="37"/>
      <c r="H1118" s="125" t="s">
        <v>30</v>
      </c>
      <c r="I1118" s="24" t="s">
        <v>12</v>
      </c>
      <c r="J1118" s="35"/>
      <c r="K1118" s="35"/>
      <c r="L1118" s="116">
        <v>45608.408310185187</v>
      </c>
      <c r="M1118" s="35"/>
      <c r="N1118" s="34"/>
      <c r="O1118" s="113">
        <v>45910.605034722219</v>
      </c>
    </row>
    <row r="1119" spans="1:15" ht="13.2" customHeight="1" x14ac:dyDescent="0.25">
      <c r="A1119" s="48">
        <v>2308</v>
      </c>
      <c r="B1119" s="35">
        <f t="shared" si="17"/>
        <v>46</v>
      </c>
      <c r="C1119" s="113">
        <v>45608.360925925925</v>
      </c>
      <c r="D1119" s="114" t="s">
        <v>3018</v>
      </c>
      <c r="E1119" s="35" t="s">
        <v>28</v>
      </c>
      <c r="F1119" s="24" t="s">
        <v>4542</v>
      </c>
      <c r="G1119" s="37"/>
      <c r="H1119" s="125" t="s">
        <v>30</v>
      </c>
      <c r="I1119" s="24" t="s">
        <v>21</v>
      </c>
      <c r="J1119" s="35"/>
      <c r="K1119" s="35"/>
      <c r="L1119" s="116">
        <v>45608.366898148146</v>
      </c>
      <c r="M1119" s="35"/>
      <c r="N1119" s="34"/>
      <c r="O1119" s="113">
        <v>45910.605034722219</v>
      </c>
    </row>
    <row r="1120" spans="1:15" ht="13.2" customHeight="1" x14ac:dyDescent="0.25">
      <c r="A1120" s="48">
        <v>2307</v>
      </c>
      <c r="B1120" s="35">
        <f t="shared" si="17"/>
        <v>46</v>
      </c>
      <c r="C1120" s="113">
        <v>45607.64166666667</v>
      </c>
      <c r="D1120" s="114" t="s">
        <v>3019</v>
      </c>
      <c r="E1120" s="35" t="s">
        <v>28</v>
      </c>
      <c r="F1120" s="24" t="s">
        <v>4552</v>
      </c>
      <c r="G1120" s="37"/>
      <c r="H1120" s="125" t="s">
        <v>30</v>
      </c>
      <c r="I1120" s="24" t="s">
        <v>12</v>
      </c>
      <c r="J1120" s="35"/>
      <c r="K1120" s="35"/>
      <c r="L1120" s="116">
        <v>45607.718321759261</v>
      </c>
      <c r="M1120" s="35"/>
      <c r="N1120" s="34"/>
      <c r="O1120" s="113">
        <v>45910.605034722219</v>
      </c>
    </row>
    <row r="1121" spans="1:15" ht="13.2" customHeight="1" x14ac:dyDescent="0.25">
      <c r="A1121" s="48">
        <v>2306</v>
      </c>
      <c r="B1121" s="35">
        <f t="shared" si="17"/>
        <v>46</v>
      </c>
      <c r="C1121" s="113">
        <v>45607.432118055556</v>
      </c>
      <c r="D1121" s="114" t="s">
        <v>3020</v>
      </c>
      <c r="E1121" s="35" t="s">
        <v>28</v>
      </c>
      <c r="F1121" s="24" t="s">
        <v>4546</v>
      </c>
      <c r="G1121" s="37"/>
      <c r="H1121" s="125" t="s">
        <v>30</v>
      </c>
      <c r="I1121" s="24" t="s">
        <v>12</v>
      </c>
      <c r="J1121" s="35"/>
      <c r="K1121" s="35"/>
      <c r="L1121" s="116">
        <v>45607.467395833337</v>
      </c>
      <c r="M1121" s="35"/>
      <c r="N1121" s="34"/>
      <c r="O1121" s="113">
        <v>45910.605034722219</v>
      </c>
    </row>
    <row r="1122" spans="1:15" ht="13.2" customHeight="1" x14ac:dyDescent="0.25">
      <c r="A1122" s="48">
        <v>2305</v>
      </c>
      <c r="B1122" s="35">
        <f t="shared" si="17"/>
        <v>46</v>
      </c>
      <c r="C1122" s="113">
        <v>45607.361701388887</v>
      </c>
      <c r="D1122" s="114" t="s">
        <v>3021</v>
      </c>
      <c r="E1122" s="35" t="s">
        <v>28</v>
      </c>
      <c r="F1122" s="24" t="s">
        <v>4542</v>
      </c>
      <c r="G1122" s="37"/>
      <c r="H1122" s="125" t="s">
        <v>30</v>
      </c>
      <c r="I1122" s="24" t="s">
        <v>12</v>
      </c>
      <c r="J1122" s="35"/>
      <c r="K1122" s="35"/>
      <c r="L1122" s="116">
        <v>45607.469363425924</v>
      </c>
      <c r="M1122" s="35"/>
      <c r="N1122" s="34"/>
      <c r="O1122" s="113">
        <v>45910.605034722219</v>
      </c>
    </row>
    <row r="1123" spans="1:15" ht="13.2" customHeight="1" x14ac:dyDescent="0.25">
      <c r="A1123" s="48">
        <v>2304</v>
      </c>
      <c r="B1123" s="35">
        <f t="shared" si="17"/>
        <v>45</v>
      </c>
      <c r="C1123" s="113">
        <v>45604.508611111109</v>
      </c>
      <c r="D1123" s="114" t="s">
        <v>3022</v>
      </c>
      <c r="E1123" s="35" t="s">
        <v>28</v>
      </c>
      <c r="F1123" s="24" t="s">
        <v>4542</v>
      </c>
      <c r="G1123" s="37"/>
      <c r="H1123" s="125" t="s">
        <v>30</v>
      </c>
      <c r="I1123" s="24" t="s">
        <v>21</v>
      </c>
      <c r="J1123" s="35"/>
      <c r="K1123" s="35"/>
      <c r="L1123" s="116">
        <v>45604.518171296295</v>
      </c>
      <c r="M1123" s="35"/>
      <c r="N1123" s="34"/>
      <c r="O1123" s="113">
        <v>45910.605034722219</v>
      </c>
    </row>
    <row r="1124" spans="1:15" ht="13.2" customHeight="1" x14ac:dyDescent="0.25">
      <c r="A1124" s="48">
        <v>2303</v>
      </c>
      <c r="B1124" s="35">
        <f t="shared" si="17"/>
        <v>45</v>
      </c>
      <c r="C1124" s="113">
        <v>45604.459629629629</v>
      </c>
      <c r="D1124" s="114" t="s">
        <v>3023</v>
      </c>
      <c r="E1124" s="35" t="s">
        <v>28</v>
      </c>
      <c r="F1124" s="24" t="s">
        <v>4555</v>
      </c>
      <c r="G1124" s="37"/>
      <c r="H1124" s="125" t="s">
        <v>30</v>
      </c>
      <c r="I1124" s="24" t="s">
        <v>10</v>
      </c>
      <c r="J1124" s="35"/>
      <c r="K1124" s="35"/>
      <c r="L1124" s="116">
        <v>45604.504189814812</v>
      </c>
      <c r="M1124" s="35"/>
      <c r="N1124" s="34"/>
      <c r="O1124" s="113">
        <v>45910.605034722219</v>
      </c>
    </row>
    <row r="1125" spans="1:15" ht="13.2" customHeight="1" x14ac:dyDescent="0.25">
      <c r="A1125" s="48">
        <v>2302</v>
      </c>
      <c r="B1125" s="35">
        <f t="shared" si="17"/>
        <v>45</v>
      </c>
      <c r="C1125" s="113">
        <v>45604.275150462963</v>
      </c>
      <c r="D1125" s="114" t="s">
        <v>3024</v>
      </c>
      <c r="E1125" s="35" t="s">
        <v>28</v>
      </c>
      <c r="F1125" s="24" t="s">
        <v>4542</v>
      </c>
      <c r="G1125" s="37"/>
      <c r="H1125" s="125" t="s">
        <v>30</v>
      </c>
      <c r="I1125" s="24" t="s">
        <v>10</v>
      </c>
      <c r="J1125" s="35"/>
      <c r="K1125" s="35"/>
      <c r="L1125" s="116">
        <v>45604.370856481481</v>
      </c>
      <c r="M1125" s="35"/>
      <c r="N1125" s="34"/>
      <c r="O1125" s="113">
        <v>45910.605034722219</v>
      </c>
    </row>
    <row r="1126" spans="1:15" ht="13.2" customHeight="1" x14ac:dyDescent="0.25">
      <c r="A1126" s="48">
        <v>2301</v>
      </c>
      <c r="B1126" s="35">
        <f t="shared" si="17"/>
        <v>45</v>
      </c>
      <c r="C1126" s="113">
        <v>45603.582372685189</v>
      </c>
      <c r="D1126" s="114" t="s">
        <v>3025</v>
      </c>
      <c r="E1126" s="35" t="s">
        <v>28</v>
      </c>
      <c r="F1126" s="24" t="s">
        <v>4547</v>
      </c>
      <c r="G1126" s="37"/>
      <c r="H1126" s="125" t="s">
        <v>30</v>
      </c>
      <c r="I1126" s="24" t="s">
        <v>12</v>
      </c>
      <c r="J1126" s="35"/>
      <c r="K1126" s="35"/>
      <c r="L1126" s="116">
        <v>45603.59097222222</v>
      </c>
      <c r="M1126" s="35"/>
      <c r="N1126" s="34"/>
      <c r="O1126" s="113">
        <v>45910.605034722219</v>
      </c>
    </row>
    <row r="1127" spans="1:15" ht="13.2" customHeight="1" x14ac:dyDescent="0.25">
      <c r="A1127" s="48">
        <v>2300</v>
      </c>
      <c r="B1127" s="35">
        <f t="shared" si="17"/>
        <v>45</v>
      </c>
      <c r="C1127" s="113">
        <v>45603.557256944441</v>
      </c>
      <c r="D1127" s="114" t="s">
        <v>3026</v>
      </c>
      <c r="E1127" s="35" t="s">
        <v>28</v>
      </c>
      <c r="F1127" s="24" t="s">
        <v>4542</v>
      </c>
      <c r="G1127" s="37"/>
      <c r="H1127" s="125" t="s">
        <v>30</v>
      </c>
      <c r="I1127" s="24" t="s">
        <v>21</v>
      </c>
      <c r="J1127" s="35"/>
      <c r="K1127" s="35"/>
      <c r="L1127" s="116">
        <v>45603.560636574075</v>
      </c>
      <c r="M1127" s="35"/>
      <c r="N1127" s="34"/>
      <c r="O1127" s="113">
        <v>45910.605034722219</v>
      </c>
    </row>
    <row r="1128" spans="1:15" ht="13.2" customHeight="1" x14ac:dyDescent="0.25">
      <c r="A1128" s="48">
        <v>2299</v>
      </c>
      <c r="B1128" s="35">
        <f t="shared" si="17"/>
        <v>45</v>
      </c>
      <c r="C1128" s="113">
        <v>45603.451215277775</v>
      </c>
      <c r="D1128" s="114" t="s">
        <v>3027</v>
      </c>
      <c r="E1128" s="35" t="s">
        <v>28</v>
      </c>
      <c r="F1128" s="24" t="s">
        <v>4482</v>
      </c>
      <c r="G1128" s="37"/>
      <c r="H1128" s="125" t="s">
        <v>30</v>
      </c>
      <c r="I1128" s="24" t="s">
        <v>10</v>
      </c>
      <c r="J1128" s="35"/>
      <c r="K1128" s="35"/>
      <c r="L1128" s="116">
        <v>45603.488263888888</v>
      </c>
      <c r="M1128" s="35"/>
      <c r="N1128" s="34"/>
      <c r="O1128" s="113">
        <v>45910.605034722219</v>
      </c>
    </row>
    <row r="1129" spans="1:15" ht="13.2" customHeight="1" x14ac:dyDescent="0.25">
      <c r="A1129" s="48">
        <v>2298</v>
      </c>
      <c r="B1129" s="35">
        <f t="shared" si="17"/>
        <v>45</v>
      </c>
      <c r="C1129" s="113">
        <v>45603.441041666665</v>
      </c>
      <c r="D1129" s="114" t="s">
        <v>3028</v>
      </c>
      <c r="E1129" s="35" t="s">
        <v>28</v>
      </c>
      <c r="F1129" s="24" t="s">
        <v>4558</v>
      </c>
      <c r="G1129" s="37"/>
      <c r="H1129" s="125" t="s">
        <v>34</v>
      </c>
      <c r="I1129" s="24" t="s">
        <v>79</v>
      </c>
      <c r="J1129" s="35"/>
      <c r="K1129" s="35"/>
      <c r="L1129" s="116">
        <v>45603.453865740739</v>
      </c>
      <c r="M1129" s="35"/>
      <c r="N1129" s="34"/>
      <c r="O1129" s="113">
        <v>45910.605034722219</v>
      </c>
    </row>
    <row r="1130" spans="1:15" ht="13.2" customHeight="1" x14ac:dyDescent="0.25">
      <c r="A1130" s="48">
        <v>2297</v>
      </c>
      <c r="B1130" s="35">
        <f t="shared" si="17"/>
        <v>45</v>
      </c>
      <c r="C1130" s="113">
        <v>45603.390810185185</v>
      </c>
      <c r="D1130" s="114" t="s">
        <v>3029</v>
      </c>
      <c r="E1130" s="35" t="s">
        <v>28</v>
      </c>
      <c r="F1130" s="24" t="s">
        <v>4477</v>
      </c>
      <c r="G1130" s="37"/>
      <c r="H1130" s="125" t="s">
        <v>30</v>
      </c>
      <c r="I1130" s="24" t="s">
        <v>12</v>
      </c>
      <c r="J1130" s="35"/>
      <c r="K1130" s="35"/>
      <c r="L1130" s="116">
        <v>45604.452685185184</v>
      </c>
      <c r="M1130" s="35"/>
      <c r="N1130" s="34"/>
      <c r="O1130" s="113">
        <v>45910.605034722219</v>
      </c>
    </row>
    <row r="1131" spans="1:15" ht="13.2" customHeight="1" x14ac:dyDescent="0.25">
      <c r="A1131" s="48">
        <v>2296</v>
      </c>
      <c r="B1131" s="35">
        <f t="shared" si="17"/>
        <v>45</v>
      </c>
      <c r="C1131" s="113">
        <v>45602.764548611114</v>
      </c>
      <c r="D1131" s="114" t="s">
        <v>3030</v>
      </c>
      <c r="E1131" s="35" t="s">
        <v>28</v>
      </c>
      <c r="F1131" s="24" t="s">
        <v>4477</v>
      </c>
      <c r="G1131" s="37"/>
      <c r="H1131" s="125" t="s">
        <v>30</v>
      </c>
      <c r="I1131" s="24" t="s">
        <v>21</v>
      </c>
      <c r="J1131" s="35"/>
      <c r="K1131" s="35"/>
      <c r="L1131" s="116">
        <v>45604.398506944446</v>
      </c>
      <c r="M1131" s="35"/>
      <c r="N1131" s="34"/>
      <c r="O1131" s="113">
        <v>45910.605034722219</v>
      </c>
    </row>
    <row r="1132" spans="1:15" ht="13.2" customHeight="1" x14ac:dyDescent="0.25">
      <c r="A1132" s="48">
        <v>2295</v>
      </c>
      <c r="B1132" s="35">
        <f t="shared" si="17"/>
        <v>45</v>
      </c>
      <c r="C1132" s="113">
        <v>45602.661296296297</v>
      </c>
      <c r="D1132" s="114" t="s">
        <v>3031</v>
      </c>
      <c r="E1132" s="35" t="s">
        <v>28</v>
      </c>
      <c r="F1132" s="24" t="s">
        <v>4542</v>
      </c>
      <c r="G1132" s="37"/>
      <c r="H1132" s="125" t="s">
        <v>30</v>
      </c>
      <c r="I1132" s="24" t="s">
        <v>21</v>
      </c>
      <c r="J1132" s="35"/>
      <c r="K1132" s="35"/>
      <c r="L1132" s="116">
        <v>45602.665543981479</v>
      </c>
      <c r="M1132" s="35"/>
      <c r="N1132" s="34"/>
      <c r="O1132" s="113">
        <v>45910.605034722219</v>
      </c>
    </row>
    <row r="1133" spans="1:15" ht="13.2" customHeight="1" x14ac:dyDescent="0.25">
      <c r="A1133" s="48">
        <v>2294</v>
      </c>
      <c r="B1133" s="35">
        <f t="shared" si="17"/>
        <v>45</v>
      </c>
      <c r="C1133" s="113">
        <v>45602.586747685185</v>
      </c>
      <c r="D1133" s="114" t="s">
        <v>3032</v>
      </c>
      <c r="E1133" s="35" t="s">
        <v>28</v>
      </c>
      <c r="F1133" s="24" t="s">
        <v>4455</v>
      </c>
      <c r="G1133" s="37"/>
      <c r="H1133" s="125" t="s">
        <v>34</v>
      </c>
      <c r="I1133" s="24" t="s">
        <v>10</v>
      </c>
      <c r="J1133" s="35"/>
      <c r="K1133" s="35"/>
      <c r="L1133" s="116">
        <v>45602.598715277774</v>
      </c>
      <c r="M1133" s="35"/>
      <c r="N1133" s="34"/>
      <c r="O1133" s="113">
        <v>45910.605034722219</v>
      </c>
    </row>
    <row r="1134" spans="1:15" ht="13.2" customHeight="1" x14ac:dyDescent="0.25">
      <c r="A1134" s="48">
        <v>2293</v>
      </c>
      <c r="B1134" s="35">
        <f t="shared" si="17"/>
        <v>45</v>
      </c>
      <c r="C1134" s="113">
        <v>45602.453298611108</v>
      </c>
      <c r="D1134" s="114" t="s">
        <v>3033</v>
      </c>
      <c r="E1134" s="35" t="s">
        <v>28</v>
      </c>
      <c r="F1134" s="24" t="s">
        <v>4542</v>
      </c>
      <c r="G1134" s="37"/>
      <c r="H1134" s="125" t="s">
        <v>30</v>
      </c>
      <c r="I1134" s="24" t="s">
        <v>12</v>
      </c>
      <c r="J1134" s="35"/>
      <c r="K1134" s="35"/>
      <c r="L1134" s="116">
        <v>45602.456828703704</v>
      </c>
      <c r="M1134" s="35"/>
      <c r="N1134" s="34"/>
      <c r="O1134" s="113">
        <v>45910.605034722219</v>
      </c>
    </row>
    <row r="1135" spans="1:15" ht="13.2" customHeight="1" x14ac:dyDescent="0.25">
      <c r="A1135" s="48">
        <v>2292</v>
      </c>
      <c r="B1135" s="35">
        <f t="shared" si="17"/>
        <v>45</v>
      </c>
      <c r="C1135" s="113">
        <v>45602.399409722224</v>
      </c>
      <c r="D1135" s="114" t="s">
        <v>3034</v>
      </c>
      <c r="E1135" s="35" t="s">
        <v>28</v>
      </c>
      <c r="F1135" s="24" t="s">
        <v>4549</v>
      </c>
      <c r="G1135" s="37"/>
      <c r="H1135" s="125" t="s">
        <v>34</v>
      </c>
      <c r="I1135" s="24" t="s">
        <v>12</v>
      </c>
      <c r="J1135" s="35"/>
      <c r="K1135" s="35"/>
      <c r="L1135" s="116">
        <v>45602.436145833337</v>
      </c>
      <c r="M1135" s="35"/>
      <c r="N1135" s="34"/>
      <c r="O1135" s="113">
        <v>45910.605034722219</v>
      </c>
    </row>
    <row r="1136" spans="1:15" ht="13.2" customHeight="1" x14ac:dyDescent="0.25">
      <c r="A1136" s="48">
        <v>2291</v>
      </c>
      <c r="B1136" s="35">
        <f t="shared" si="17"/>
        <v>45</v>
      </c>
      <c r="C1136" s="113">
        <v>45602.396273148152</v>
      </c>
      <c r="D1136" s="114" t="s">
        <v>3035</v>
      </c>
      <c r="E1136" s="35" t="s">
        <v>28</v>
      </c>
      <c r="F1136" s="24" t="s">
        <v>4551</v>
      </c>
      <c r="G1136" s="37"/>
      <c r="H1136" s="125" t="s">
        <v>30</v>
      </c>
      <c r="I1136" s="24" t="s">
        <v>10</v>
      </c>
      <c r="J1136" s="35"/>
      <c r="K1136" s="35"/>
      <c r="L1136" s="116">
        <v>45602.4141087963</v>
      </c>
      <c r="M1136" s="35"/>
      <c r="N1136" s="34"/>
      <c r="O1136" s="113">
        <v>45910.605034722219</v>
      </c>
    </row>
    <row r="1137" spans="1:15" ht="13.2" customHeight="1" x14ac:dyDescent="0.25">
      <c r="A1137" s="48">
        <v>2290</v>
      </c>
      <c r="B1137" s="35">
        <f t="shared" si="17"/>
        <v>45</v>
      </c>
      <c r="C1137" s="113">
        <v>45601.664641203701</v>
      </c>
      <c r="D1137" s="114" t="s">
        <v>3036</v>
      </c>
      <c r="E1137" s="35" t="s">
        <v>28</v>
      </c>
      <c r="F1137" s="24" t="s">
        <v>4559</v>
      </c>
      <c r="G1137" s="37"/>
      <c r="H1137" s="125" t="s">
        <v>30</v>
      </c>
      <c r="I1137" s="24" t="s">
        <v>21</v>
      </c>
      <c r="J1137" s="35"/>
      <c r="K1137" s="35"/>
      <c r="L1137" s="116">
        <v>45601.668854166666</v>
      </c>
      <c r="M1137" s="35"/>
      <c r="N1137" s="34"/>
      <c r="O1137" s="113">
        <v>45910.605034722219</v>
      </c>
    </row>
    <row r="1138" spans="1:15" ht="13.2" customHeight="1" x14ac:dyDescent="0.25">
      <c r="A1138" s="48">
        <v>2289</v>
      </c>
      <c r="B1138" s="35">
        <f t="shared" si="17"/>
        <v>45</v>
      </c>
      <c r="C1138" s="113">
        <v>45601.650312500002</v>
      </c>
      <c r="D1138" s="114" t="s">
        <v>3037</v>
      </c>
      <c r="E1138" s="35" t="s">
        <v>28</v>
      </c>
      <c r="F1138" s="24" t="s">
        <v>4449</v>
      </c>
      <c r="G1138" s="37"/>
      <c r="H1138" s="125" t="s">
        <v>30</v>
      </c>
      <c r="I1138" s="24" t="s">
        <v>12</v>
      </c>
      <c r="J1138" s="35"/>
      <c r="K1138" s="35"/>
      <c r="L1138" s="116">
        <v>45601.662499999999</v>
      </c>
      <c r="M1138" s="35"/>
      <c r="N1138" s="34"/>
      <c r="O1138" s="113">
        <v>45910.605034722219</v>
      </c>
    </row>
    <row r="1139" spans="1:15" ht="13.2" customHeight="1" x14ac:dyDescent="0.25">
      <c r="A1139" s="48">
        <v>2288</v>
      </c>
      <c r="B1139" s="35">
        <f t="shared" si="17"/>
        <v>45</v>
      </c>
      <c r="C1139" s="113">
        <v>45601.644155092596</v>
      </c>
      <c r="D1139" s="114" t="s">
        <v>3038</v>
      </c>
      <c r="E1139" s="35" t="s">
        <v>28</v>
      </c>
      <c r="F1139" s="24" t="s">
        <v>4546</v>
      </c>
      <c r="G1139" s="37"/>
      <c r="H1139" s="125" t="s">
        <v>30</v>
      </c>
      <c r="I1139" s="24" t="s">
        <v>21</v>
      </c>
      <c r="J1139" s="35"/>
      <c r="K1139" s="35"/>
      <c r="L1139" s="116">
        <v>45601.64912037037</v>
      </c>
      <c r="M1139" s="35"/>
      <c r="N1139" s="34"/>
      <c r="O1139" s="113">
        <v>45910.605034722219</v>
      </c>
    </row>
    <row r="1140" spans="1:15" ht="13.2" customHeight="1" x14ac:dyDescent="0.25">
      <c r="A1140" s="48">
        <v>2287</v>
      </c>
      <c r="B1140" s="35">
        <f t="shared" si="17"/>
        <v>45</v>
      </c>
      <c r="C1140" s="113">
        <v>45601.633171296293</v>
      </c>
      <c r="D1140" s="114" t="s">
        <v>3039</v>
      </c>
      <c r="E1140" s="35" t="s">
        <v>28</v>
      </c>
      <c r="F1140" s="24" t="s">
        <v>4546</v>
      </c>
      <c r="G1140" s="37"/>
      <c r="H1140" s="125" t="s">
        <v>30</v>
      </c>
      <c r="I1140" s="24" t="s">
        <v>10</v>
      </c>
      <c r="J1140" s="35"/>
      <c r="K1140" s="35"/>
      <c r="L1140" s="116">
        <v>45601.638865740744</v>
      </c>
      <c r="M1140" s="35"/>
      <c r="N1140" s="34"/>
      <c r="O1140" s="113">
        <v>45910.605034722219</v>
      </c>
    </row>
    <row r="1141" spans="1:15" ht="13.2" customHeight="1" x14ac:dyDescent="0.25">
      <c r="A1141" s="48">
        <v>2286</v>
      </c>
      <c r="B1141" s="35">
        <f t="shared" si="17"/>
        <v>45</v>
      </c>
      <c r="C1141" s="113">
        <v>45601.525509259256</v>
      </c>
      <c r="D1141" s="114" t="s">
        <v>3040</v>
      </c>
      <c r="E1141" s="35" t="s">
        <v>28</v>
      </c>
      <c r="F1141" s="24" t="s">
        <v>4455</v>
      </c>
      <c r="G1141" s="37"/>
      <c r="H1141" s="125" t="s">
        <v>30</v>
      </c>
      <c r="I1141" s="24" t="s">
        <v>21</v>
      </c>
      <c r="J1141" s="35"/>
      <c r="K1141" s="35"/>
      <c r="L1141" s="116">
        <v>45601.532268518517</v>
      </c>
      <c r="M1141" s="35"/>
      <c r="N1141" s="34"/>
      <c r="O1141" s="113">
        <v>45910.605034722219</v>
      </c>
    </row>
    <row r="1142" spans="1:15" ht="13.2" customHeight="1" x14ac:dyDescent="0.25">
      <c r="A1142" s="48">
        <v>2285</v>
      </c>
      <c r="B1142" s="35">
        <f t="shared" si="17"/>
        <v>45</v>
      </c>
      <c r="C1142" s="113">
        <v>45601.408518518518</v>
      </c>
      <c r="D1142" s="114" t="s">
        <v>3041</v>
      </c>
      <c r="E1142" s="35" t="s">
        <v>28</v>
      </c>
      <c r="F1142" s="24" t="s">
        <v>4542</v>
      </c>
      <c r="G1142" s="37"/>
      <c r="H1142" s="125" t="s">
        <v>30</v>
      </c>
      <c r="I1142" s="24" t="s">
        <v>12</v>
      </c>
      <c r="J1142" s="35"/>
      <c r="K1142" s="35"/>
      <c r="L1142" s="116">
        <v>45601.417581018519</v>
      </c>
      <c r="M1142" s="35"/>
      <c r="N1142" s="34"/>
      <c r="O1142" s="113">
        <v>45910.605034722219</v>
      </c>
    </row>
    <row r="1143" spans="1:15" ht="13.2" customHeight="1" x14ac:dyDescent="0.25">
      <c r="A1143" s="48">
        <v>2284</v>
      </c>
      <c r="B1143" s="35">
        <f t="shared" si="17"/>
        <v>45</v>
      </c>
      <c r="C1143" s="113">
        <v>45600.608206018522</v>
      </c>
      <c r="D1143" s="114" t="s">
        <v>3042</v>
      </c>
      <c r="E1143" s="35" t="s">
        <v>28</v>
      </c>
      <c r="F1143" s="24" t="s">
        <v>4548</v>
      </c>
      <c r="G1143" s="37"/>
      <c r="H1143" s="125" t="s">
        <v>30</v>
      </c>
      <c r="I1143" s="24" t="s">
        <v>12</v>
      </c>
      <c r="J1143" s="35"/>
      <c r="K1143" s="35"/>
      <c r="L1143" s="116">
        <v>45600.619525462964</v>
      </c>
      <c r="M1143" s="35"/>
      <c r="N1143" s="34"/>
      <c r="O1143" s="113">
        <v>45910.605034722219</v>
      </c>
    </row>
    <row r="1144" spans="1:15" ht="13.2" customHeight="1" x14ac:dyDescent="0.25">
      <c r="A1144" s="48">
        <v>2283</v>
      </c>
      <c r="B1144" s="35">
        <f t="shared" si="17"/>
        <v>45</v>
      </c>
      <c r="C1144" s="113">
        <v>45600.471678240741</v>
      </c>
      <c r="D1144" s="114" t="s">
        <v>3043</v>
      </c>
      <c r="E1144" s="35" t="s">
        <v>28</v>
      </c>
      <c r="F1144" s="24" t="s">
        <v>4552</v>
      </c>
      <c r="H1144" s="125" t="s">
        <v>30</v>
      </c>
      <c r="I1144" s="24" t="s">
        <v>21</v>
      </c>
      <c r="L1144" s="116">
        <v>45600.47552083333</v>
      </c>
      <c r="N1144"/>
      <c r="O1144" s="113">
        <v>45910.605034722219</v>
      </c>
    </row>
    <row r="1145" spans="1:15" ht="13.2" customHeight="1" x14ac:dyDescent="0.25">
      <c r="A1145" s="48">
        <v>2282</v>
      </c>
      <c r="B1145" s="35">
        <f t="shared" si="17"/>
        <v>45</v>
      </c>
      <c r="C1145" s="113">
        <v>45600.457696759258</v>
      </c>
      <c r="D1145" s="114" t="s">
        <v>3044</v>
      </c>
      <c r="E1145" s="35" t="s">
        <v>28</v>
      </c>
      <c r="F1145" s="24" t="s">
        <v>4560</v>
      </c>
      <c r="H1145" s="125" t="s">
        <v>30</v>
      </c>
      <c r="I1145" s="24" t="s">
        <v>10</v>
      </c>
      <c r="L1145" s="116">
        <v>45600.466574074075</v>
      </c>
      <c r="N1145"/>
      <c r="O1145" s="113">
        <v>45910.605034722219</v>
      </c>
    </row>
    <row r="1146" spans="1:15" ht="13.2" customHeight="1" x14ac:dyDescent="0.25">
      <c r="A1146" s="48">
        <v>2281</v>
      </c>
      <c r="B1146" s="35">
        <f t="shared" si="17"/>
        <v>44</v>
      </c>
      <c r="C1146" s="113">
        <v>45596.497696759259</v>
      </c>
      <c r="D1146" s="114" t="s">
        <v>3045</v>
      </c>
      <c r="E1146" s="35" t="s">
        <v>28</v>
      </c>
      <c r="F1146" s="24" t="s">
        <v>4547</v>
      </c>
      <c r="H1146" s="125" t="s">
        <v>55</v>
      </c>
      <c r="I1146" s="24" t="s">
        <v>12</v>
      </c>
      <c r="L1146" s="116">
        <v>45596.498969907407</v>
      </c>
      <c r="N1146"/>
      <c r="O1146" s="113">
        <v>45910.605034722219</v>
      </c>
    </row>
    <row r="1147" spans="1:15" ht="13.2" customHeight="1" x14ac:dyDescent="0.25">
      <c r="A1147" s="48">
        <v>2280</v>
      </c>
      <c r="B1147" s="35">
        <f t="shared" si="17"/>
        <v>44</v>
      </c>
      <c r="C1147" s="113">
        <v>45596.488217592596</v>
      </c>
      <c r="D1147" s="114" t="s">
        <v>3046</v>
      </c>
      <c r="E1147" s="35" t="s">
        <v>28</v>
      </c>
      <c r="F1147" s="24" t="s">
        <v>4547</v>
      </c>
      <c r="H1147" s="125" t="s">
        <v>30</v>
      </c>
      <c r="I1147" s="24" t="s">
        <v>10</v>
      </c>
      <c r="L1147" s="116">
        <v>45596.502233796295</v>
      </c>
      <c r="N1147"/>
      <c r="O1147" s="113">
        <v>45910.605034722219</v>
      </c>
    </row>
    <row r="1148" spans="1:15" ht="13.2" customHeight="1" x14ac:dyDescent="0.25">
      <c r="A1148" s="48">
        <v>2279</v>
      </c>
      <c r="B1148" s="35">
        <f t="shared" si="17"/>
        <v>44</v>
      </c>
      <c r="C1148" s="113">
        <v>45596.445208333331</v>
      </c>
      <c r="D1148" s="114" t="s">
        <v>3047</v>
      </c>
      <c r="E1148" s="35" t="s">
        <v>28</v>
      </c>
      <c r="F1148" s="24" t="s">
        <v>4549</v>
      </c>
      <c r="H1148" s="125" t="s">
        <v>34</v>
      </c>
      <c r="I1148" s="24" t="s">
        <v>12</v>
      </c>
      <c r="L1148" s="116">
        <v>45596.615648148145</v>
      </c>
      <c r="N1148"/>
      <c r="O1148" s="113">
        <v>45910.605034722219</v>
      </c>
    </row>
    <row r="1149" spans="1:15" ht="13.2" customHeight="1" x14ac:dyDescent="0.25">
      <c r="A1149" s="48">
        <v>2278</v>
      </c>
      <c r="B1149" s="35">
        <f t="shared" si="17"/>
        <v>44</v>
      </c>
      <c r="C1149" s="113">
        <v>45596.42491898148</v>
      </c>
      <c r="D1149" s="114" t="s">
        <v>3048</v>
      </c>
      <c r="E1149" s="35" t="s">
        <v>28</v>
      </c>
      <c r="F1149" s="24" t="s">
        <v>4552</v>
      </c>
      <c r="H1149" s="125" t="s">
        <v>30</v>
      </c>
      <c r="I1149" s="24" t="s">
        <v>21</v>
      </c>
      <c r="L1149" s="116">
        <v>45596.428888888891</v>
      </c>
      <c r="N1149"/>
      <c r="O1149" s="113">
        <v>45910.605034722219</v>
      </c>
    </row>
    <row r="1150" spans="1:15" ht="13.2" customHeight="1" x14ac:dyDescent="0.25">
      <c r="A1150" s="48">
        <v>2277</v>
      </c>
      <c r="B1150" s="35">
        <f t="shared" si="17"/>
        <v>44</v>
      </c>
      <c r="C1150" s="113">
        <v>45595.768252314818</v>
      </c>
      <c r="D1150" s="114" t="s">
        <v>3049</v>
      </c>
      <c r="E1150" s="35" t="s">
        <v>28</v>
      </c>
      <c r="F1150" s="24" t="s">
        <v>4560</v>
      </c>
      <c r="H1150" s="125" t="s">
        <v>30</v>
      </c>
      <c r="I1150" s="24" t="s">
        <v>12</v>
      </c>
      <c r="L1150" s="116">
        <v>45595.794398148151</v>
      </c>
      <c r="N1150"/>
      <c r="O1150" s="113">
        <v>45910.605034722219</v>
      </c>
    </row>
    <row r="1151" spans="1:15" ht="13.2" customHeight="1" x14ac:dyDescent="0.25">
      <c r="A1151" s="48">
        <v>2276</v>
      </c>
      <c r="B1151" s="35">
        <f t="shared" si="17"/>
        <v>44</v>
      </c>
      <c r="C1151" s="113">
        <v>45595.598564814813</v>
      </c>
      <c r="D1151" s="114" t="s">
        <v>3050</v>
      </c>
      <c r="E1151" s="35" t="s">
        <v>28</v>
      </c>
      <c r="F1151" s="24" t="s">
        <v>4561</v>
      </c>
      <c r="H1151" s="125" t="s">
        <v>30</v>
      </c>
      <c r="I1151" s="24" t="s">
        <v>10</v>
      </c>
      <c r="L1151" s="116">
        <v>45595.603032407409</v>
      </c>
      <c r="N1151"/>
      <c r="O1151" s="113">
        <v>45910.605034722219</v>
      </c>
    </row>
    <row r="1152" spans="1:15" ht="13.2" customHeight="1" x14ac:dyDescent="0.25">
      <c r="A1152" s="48">
        <v>2275</v>
      </c>
      <c r="B1152" s="35">
        <f t="shared" si="17"/>
        <v>44</v>
      </c>
      <c r="C1152" s="113">
        <v>45595.376863425925</v>
      </c>
      <c r="D1152" s="114" t="s">
        <v>3051</v>
      </c>
      <c r="E1152" s="35" t="s">
        <v>28</v>
      </c>
      <c r="F1152" s="24" t="s">
        <v>4562</v>
      </c>
      <c r="H1152" s="125" t="s">
        <v>30</v>
      </c>
      <c r="I1152" s="24" t="s">
        <v>12</v>
      </c>
      <c r="L1152" s="116">
        <v>45595.382175925923</v>
      </c>
      <c r="N1152"/>
      <c r="O1152" s="113">
        <v>45910.605034722219</v>
      </c>
    </row>
    <row r="1153" spans="1:15" ht="13.2" customHeight="1" x14ac:dyDescent="0.25">
      <c r="A1153" s="48">
        <v>2274</v>
      </c>
      <c r="B1153" s="35">
        <f t="shared" si="17"/>
        <v>44</v>
      </c>
      <c r="C1153" s="113">
        <v>45595.362974537034</v>
      </c>
      <c r="D1153" s="114" t="s">
        <v>3052</v>
      </c>
      <c r="E1153" s="35" t="s">
        <v>28</v>
      </c>
      <c r="F1153" s="24" t="s">
        <v>4562</v>
      </c>
      <c r="H1153" s="125" t="s">
        <v>30</v>
      </c>
      <c r="I1153" s="24" t="s">
        <v>21</v>
      </c>
      <c r="L1153" s="116">
        <v>45595.367754629631</v>
      </c>
      <c r="N1153"/>
      <c r="O1153" s="113">
        <v>45910.605034722219</v>
      </c>
    </row>
    <row r="1154" spans="1:15" ht="13.2" customHeight="1" x14ac:dyDescent="0.25">
      <c r="A1154" s="48">
        <v>2273</v>
      </c>
      <c r="B1154" s="35">
        <f t="shared" si="17"/>
        <v>44</v>
      </c>
      <c r="C1154" s="113">
        <v>45594.592939814815</v>
      </c>
      <c r="D1154" s="114" t="s">
        <v>3053</v>
      </c>
      <c r="E1154" s="35" t="s">
        <v>28</v>
      </c>
      <c r="F1154" s="24" t="s">
        <v>4550</v>
      </c>
      <c r="H1154" s="125" t="s">
        <v>30</v>
      </c>
      <c r="I1154" s="24" t="s">
        <v>10</v>
      </c>
      <c r="L1154" s="116">
        <v>45594.602858796294</v>
      </c>
      <c r="N1154"/>
      <c r="O1154" s="113">
        <v>45910.605034722219</v>
      </c>
    </row>
    <row r="1155" spans="1:15" ht="13.2" customHeight="1" x14ac:dyDescent="0.25">
      <c r="A1155" s="48">
        <v>2272</v>
      </c>
      <c r="B1155" s="35">
        <f t="shared" ref="B1155:B1218" si="18">_xlfn.ISOWEEKNUM(C1155)</f>
        <v>44</v>
      </c>
      <c r="C1155" s="113">
        <v>45594.578842592593</v>
      </c>
      <c r="D1155" s="114" t="s">
        <v>3054</v>
      </c>
      <c r="E1155" s="35" t="s">
        <v>28</v>
      </c>
      <c r="F1155" s="24" t="s">
        <v>4444</v>
      </c>
      <c r="H1155" s="125" t="s">
        <v>30</v>
      </c>
      <c r="I1155" s="24" t="s">
        <v>21</v>
      </c>
      <c r="L1155" s="116">
        <v>45594.594097222223</v>
      </c>
      <c r="N1155"/>
      <c r="O1155" s="113">
        <v>45910.605034722219</v>
      </c>
    </row>
    <row r="1156" spans="1:15" ht="13.2" customHeight="1" x14ac:dyDescent="0.25">
      <c r="A1156" s="48">
        <v>2271</v>
      </c>
      <c r="B1156" s="35">
        <f t="shared" si="18"/>
        <v>44</v>
      </c>
      <c r="C1156" s="113">
        <v>45593.660925925928</v>
      </c>
      <c r="D1156" s="114" t="s">
        <v>3055</v>
      </c>
      <c r="E1156" s="35" t="s">
        <v>28</v>
      </c>
      <c r="F1156" s="24" t="s">
        <v>4546</v>
      </c>
      <c r="H1156" s="125" t="s">
        <v>30</v>
      </c>
      <c r="I1156" s="24" t="s">
        <v>12</v>
      </c>
      <c r="L1156" s="116">
        <v>45593.672164351854</v>
      </c>
      <c r="N1156"/>
      <c r="O1156" s="113">
        <v>45910.605034722219</v>
      </c>
    </row>
    <row r="1157" spans="1:15" ht="13.2" customHeight="1" x14ac:dyDescent="0.25">
      <c r="A1157" s="48">
        <v>2270</v>
      </c>
      <c r="B1157" s="35">
        <f t="shared" si="18"/>
        <v>44</v>
      </c>
      <c r="C1157" s="113">
        <v>45593.602199074077</v>
      </c>
      <c r="D1157" s="114" t="s">
        <v>3056</v>
      </c>
      <c r="E1157" s="35" t="s">
        <v>28</v>
      </c>
      <c r="F1157" s="24" t="s">
        <v>4547</v>
      </c>
      <c r="H1157" s="125" t="s">
        <v>30</v>
      </c>
      <c r="I1157" s="24" t="s">
        <v>21</v>
      </c>
      <c r="L1157" s="116">
        <v>45593.611643518518</v>
      </c>
      <c r="N1157"/>
      <c r="O1157" s="113">
        <v>45910.605034722219</v>
      </c>
    </row>
    <row r="1158" spans="1:15" ht="13.2" customHeight="1" x14ac:dyDescent="0.25">
      <c r="A1158" s="48">
        <v>2269</v>
      </c>
      <c r="B1158" s="35">
        <f t="shared" si="18"/>
        <v>43</v>
      </c>
      <c r="C1158" s="113">
        <v>45590.564733796295</v>
      </c>
      <c r="D1158" s="114" t="s">
        <v>3057</v>
      </c>
      <c r="E1158" s="35" t="s">
        <v>28</v>
      </c>
      <c r="F1158" s="24" t="s">
        <v>4542</v>
      </c>
      <c r="H1158" s="125" t="s">
        <v>30</v>
      </c>
      <c r="I1158" s="24" t="s">
        <v>21</v>
      </c>
      <c r="L1158" s="116">
        <v>45590.569733796299</v>
      </c>
      <c r="N1158"/>
      <c r="O1158" s="113">
        <v>45910.605034722219</v>
      </c>
    </row>
    <row r="1159" spans="1:15" ht="13.2" customHeight="1" x14ac:dyDescent="0.25">
      <c r="A1159" s="48">
        <v>2268</v>
      </c>
      <c r="B1159" s="35">
        <f t="shared" si="18"/>
        <v>43</v>
      </c>
      <c r="C1159" s="113">
        <v>45590.361377314817</v>
      </c>
      <c r="D1159" s="114" t="s">
        <v>3058</v>
      </c>
      <c r="E1159" s="35" t="s">
        <v>28</v>
      </c>
      <c r="F1159" s="24" t="s">
        <v>4542</v>
      </c>
      <c r="H1159" s="125" t="s">
        <v>30</v>
      </c>
      <c r="I1159" s="24" t="s">
        <v>12</v>
      </c>
      <c r="L1159" s="116">
        <v>45590.376747685186</v>
      </c>
      <c r="N1159"/>
      <c r="O1159" s="113">
        <v>45910.605034722219</v>
      </c>
    </row>
    <row r="1160" spans="1:15" ht="13.2" customHeight="1" x14ac:dyDescent="0.25">
      <c r="A1160" s="48">
        <v>2267</v>
      </c>
      <c r="B1160" s="35">
        <f t="shared" si="18"/>
        <v>43</v>
      </c>
      <c r="C1160" s="113">
        <v>45589.770775462966</v>
      </c>
      <c r="D1160" s="114" t="s">
        <v>3059</v>
      </c>
      <c r="E1160" s="35" t="s">
        <v>28</v>
      </c>
      <c r="F1160" s="24" t="s">
        <v>4556</v>
      </c>
      <c r="H1160" s="125" t="s">
        <v>34</v>
      </c>
      <c r="I1160" s="24" t="s">
        <v>21</v>
      </c>
      <c r="L1160" s="116">
        <v>45589.774062500001</v>
      </c>
      <c r="N1160"/>
      <c r="O1160" s="113">
        <v>45910.605034722219</v>
      </c>
    </row>
    <row r="1161" spans="1:15" ht="13.2" customHeight="1" x14ac:dyDescent="0.25">
      <c r="A1161" s="48">
        <v>2266</v>
      </c>
      <c r="B1161" s="35">
        <f t="shared" si="18"/>
        <v>43</v>
      </c>
      <c r="C1161" s="113">
        <v>45589.703182870369</v>
      </c>
      <c r="D1161" s="114" t="s">
        <v>3060</v>
      </c>
      <c r="E1161" s="35" t="s">
        <v>28</v>
      </c>
      <c r="F1161" s="24" t="s">
        <v>4549</v>
      </c>
      <c r="H1161" s="125" t="s">
        <v>34</v>
      </c>
      <c r="I1161" s="24" t="s">
        <v>21</v>
      </c>
      <c r="L1161" s="116">
        <v>45589.707511574074</v>
      </c>
      <c r="N1161"/>
      <c r="O1161" s="113">
        <v>45910.605034722219</v>
      </c>
    </row>
    <row r="1162" spans="1:15" ht="13.2" customHeight="1" x14ac:dyDescent="0.25">
      <c r="A1162" s="48">
        <v>2265</v>
      </c>
      <c r="B1162" s="35">
        <f t="shared" si="18"/>
        <v>43</v>
      </c>
      <c r="C1162" s="113">
        <v>45589.678831018522</v>
      </c>
      <c r="D1162" s="114" t="s">
        <v>3061</v>
      </c>
      <c r="E1162" s="35" t="s">
        <v>28</v>
      </c>
      <c r="F1162" s="24" t="s">
        <v>4477</v>
      </c>
      <c r="H1162" s="125" t="s">
        <v>30</v>
      </c>
      <c r="I1162" s="24" t="s">
        <v>21</v>
      </c>
      <c r="L1162" s="116">
        <v>45589.71597222222</v>
      </c>
      <c r="N1162"/>
      <c r="O1162" s="113">
        <v>45910.605034722219</v>
      </c>
    </row>
    <row r="1163" spans="1:15" ht="13.2" customHeight="1" x14ac:dyDescent="0.25">
      <c r="A1163" s="48">
        <v>2264</v>
      </c>
      <c r="B1163" s="35">
        <f t="shared" si="18"/>
        <v>43</v>
      </c>
      <c r="C1163" s="113">
        <v>45589.639074074075</v>
      </c>
      <c r="D1163" s="114" t="s">
        <v>3062</v>
      </c>
      <c r="E1163" s="35" t="s">
        <v>28</v>
      </c>
      <c r="F1163" s="24" t="s">
        <v>4554</v>
      </c>
      <c r="H1163" s="125" t="s">
        <v>30</v>
      </c>
      <c r="I1163" s="24" t="s">
        <v>21</v>
      </c>
      <c r="L1163" s="116">
        <v>45590.700821759259</v>
      </c>
      <c r="N1163"/>
      <c r="O1163" s="113">
        <v>45910.605034722219</v>
      </c>
    </row>
    <row r="1164" spans="1:15" ht="13.2" customHeight="1" x14ac:dyDescent="0.25">
      <c r="A1164" s="48">
        <v>2263</v>
      </c>
      <c r="B1164" s="35">
        <f t="shared" si="18"/>
        <v>43</v>
      </c>
      <c r="C1164" s="113">
        <v>45589.632152777776</v>
      </c>
      <c r="D1164" s="114" t="s">
        <v>3063</v>
      </c>
      <c r="E1164" s="35" t="s">
        <v>28</v>
      </c>
      <c r="F1164" s="24" t="s">
        <v>4546</v>
      </c>
      <c r="H1164" s="125" t="s">
        <v>30</v>
      </c>
      <c r="I1164" s="24" t="s">
        <v>12</v>
      </c>
      <c r="L1164" s="116">
        <v>45589.64607638889</v>
      </c>
      <c r="N1164"/>
      <c r="O1164" s="113">
        <v>45910.605034722219</v>
      </c>
    </row>
    <row r="1165" spans="1:15" ht="13.2" customHeight="1" x14ac:dyDescent="0.25">
      <c r="A1165" s="48">
        <v>2262</v>
      </c>
      <c r="B1165" s="35">
        <f t="shared" si="18"/>
        <v>43</v>
      </c>
      <c r="C1165" s="113">
        <v>45589.465914351851</v>
      </c>
      <c r="D1165" s="114" t="s">
        <v>3064</v>
      </c>
      <c r="E1165" s="35" t="s">
        <v>28</v>
      </c>
      <c r="F1165" s="24" t="s">
        <v>4542</v>
      </c>
      <c r="H1165" s="125" t="s">
        <v>30</v>
      </c>
      <c r="I1165" s="24" t="s">
        <v>21</v>
      </c>
      <c r="L1165" s="116">
        <v>45589.478078703702</v>
      </c>
      <c r="N1165"/>
      <c r="O1165" s="113">
        <v>45910.605034722219</v>
      </c>
    </row>
    <row r="1166" spans="1:15" ht="13.2" customHeight="1" x14ac:dyDescent="0.25">
      <c r="A1166" s="48">
        <v>2261</v>
      </c>
      <c r="B1166" s="35">
        <f t="shared" si="18"/>
        <v>43</v>
      </c>
      <c r="C1166" s="113">
        <v>45589.434618055559</v>
      </c>
      <c r="D1166" s="114" t="s">
        <v>3065</v>
      </c>
      <c r="E1166" s="35" t="s">
        <v>28</v>
      </c>
      <c r="F1166" s="24" t="s">
        <v>4485</v>
      </c>
      <c r="H1166" s="125" t="s">
        <v>34</v>
      </c>
      <c r="I1166" s="24" t="s">
        <v>12</v>
      </c>
      <c r="L1166" s="116">
        <v>45589.463495370372</v>
      </c>
      <c r="N1166"/>
      <c r="O1166" s="113">
        <v>45910.605034722219</v>
      </c>
    </row>
    <row r="1167" spans="1:15" ht="13.2" customHeight="1" x14ac:dyDescent="0.25">
      <c r="A1167" s="48">
        <v>2260</v>
      </c>
      <c r="B1167" s="35">
        <f t="shared" si="18"/>
        <v>43</v>
      </c>
      <c r="C1167" s="113">
        <v>45588.692997685182</v>
      </c>
      <c r="D1167" s="114" t="s">
        <v>3066</v>
      </c>
      <c r="E1167" s="35" t="s">
        <v>28</v>
      </c>
      <c r="F1167" s="24" t="s">
        <v>4542</v>
      </c>
      <c r="H1167" s="125" t="s">
        <v>30</v>
      </c>
      <c r="I1167" s="24" t="s">
        <v>21</v>
      </c>
      <c r="L1167" s="116">
        <v>45588.712256944447</v>
      </c>
      <c r="N1167"/>
      <c r="O1167" s="113">
        <v>45910.605034722219</v>
      </c>
    </row>
    <row r="1168" spans="1:15" ht="13.2" customHeight="1" x14ac:dyDescent="0.25">
      <c r="A1168" s="48">
        <v>2259</v>
      </c>
      <c r="B1168" s="35">
        <f t="shared" si="18"/>
        <v>43</v>
      </c>
      <c r="C1168" s="113">
        <v>45588.538819444446</v>
      </c>
      <c r="D1168" s="114" t="s">
        <v>3067</v>
      </c>
      <c r="E1168" s="35" t="s">
        <v>28</v>
      </c>
      <c r="F1168" s="24" t="s">
        <v>4546</v>
      </c>
      <c r="H1168" s="125" t="s">
        <v>30</v>
      </c>
      <c r="I1168" s="24" t="s">
        <v>21</v>
      </c>
      <c r="L1168" s="116">
        <v>45588.542199074072</v>
      </c>
      <c r="N1168"/>
      <c r="O1168" s="113">
        <v>45910.605034722219</v>
      </c>
    </row>
    <row r="1169" spans="1:15" ht="13.2" customHeight="1" x14ac:dyDescent="0.25">
      <c r="A1169" s="48">
        <v>2258</v>
      </c>
      <c r="B1169" s="35">
        <f t="shared" si="18"/>
        <v>43</v>
      </c>
      <c r="C1169" s="113">
        <v>45588.458171296297</v>
      </c>
      <c r="D1169" s="114" t="s">
        <v>3068</v>
      </c>
      <c r="E1169" s="35" t="s">
        <v>28</v>
      </c>
      <c r="F1169" s="24" t="s">
        <v>4544</v>
      </c>
      <c r="H1169" s="125" t="s">
        <v>30</v>
      </c>
      <c r="I1169" s="24" t="s">
        <v>10</v>
      </c>
      <c r="L1169" s="116">
        <v>45588.57130787037</v>
      </c>
      <c r="N1169"/>
      <c r="O1169" s="113">
        <v>45910.605034722219</v>
      </c>
    </row>
    <row r="1170" spans="1:15" ht="13.2" customHeight="1" x14ac:dyDescent="0.25">
      <c r="A1170" s="48">
        <v>2257</v>
      </c>
      <c r="B1170" s="35">
        <f t="shared" si="18"/>
        <v>43</v>
      </c>
      <c r="C1170" s="113">
        <v>45587.746562499997</v>
      </c>
      <c r="D1170" s="114" t="s">
        <v>3069</v>
      </c>
      <c r="E1170" s="35" t="s">
        <v>28</v>
      </c>
      <c r="F1170" s="24" t="s">
        <v>4547</v>
      </c>
      <c r="H1170" s="125" t="s">
        <v>30</v>
      </c>
      <c r="I1170" s="24" t="s">
        <v>21</v>
      </c>
      <c r="L1170" s="116">
        <v>45587.754664351851</v>
      </c>
      <c r="N1170"/>
      <c r="O1170" s="113">
        <v>45910.605034722219</v>
      </c>
    </row>
    <row r="1171" spans="1:15" ht="13.2" customHeight="1" x14ac:dyDescent="0.25">
      <c r="A1171" s="48">
        <v>2256</v>
      </c>
      <c r="B1171" s="35">
        <f t="shared" si="18"/>
        <v>43</v>
      </c>
      <c r="C1171" s="113">
        <v>45587.441134259258</v>
      </c>
      <c r="D1171" s="114" t="s">
        <v>3070</v>
      </c>
      <c r="E1171" s="35" t="s">
        <v>28</v>
      </c>
      <c r="F1171" s="24" t="s">
        <v>4470</v>
      </c>
      <c r="G1171" s="37"/>
      <c r="H1171" s="125" t="s">
        <v>30</v>
      </c>
      <c r="I1171" s="24" t="s">
        <v>10</v>
      </c>
      <c r="J1171" s="35"/>
      <c r="K1171" s="35"/>
      <c r="L1171" s="116">
        <v>45587.589259259257</v>
      </c>
      <c r="M1171" s="35"/>
      <c r="N1171" s="34"/>
      <c r="O1171" s="113">
        <v>45910.605034722219</v>
      </c>
    </row>
    <row r="1172" spans="1:15" ht="13.2" customHeight="1" x14ac:dyDescent="0.25">
      <c r="A1172" s="48">
        <v>2255</v>
      </c>
      <c r="B1172" s="35">
        <f t="shared" si="18"/>
        <v>43</v>
      </c>
      <c r="C1172" s="113">
        <v>45587.390428240738</v>
      </c>
      <c r="D1172" s="114" t="s">
        <v>3071</v>
      </c>
      <c r="E1172" s="35" t="s">
        <v>28</v>
      </c>
      <c r="F1172" s="24" t="s">
        <v>4478</v>
      </c>
      <c r="G1172" s="37"/>
      <c r="H1172" s="125" t="s">
        <v>30</v>
      </c>
      <c r="I1172" s="24" t="s">
        <v>12</v>
      </c>
      <c r="J1172" s="35"/>
      <c r="K1172" s="35"/>
      <c r="L1172" s="116">
        <v>45588.432800925926</v>
      </c>
      <c r="M1172" s="35"/>
      <c r="N1172" s="34"/>
      <c r="O1172" s="113">
        <v>45910.605034722219</v>
      </c>
    </row>
    <row r="1173" spans="1:15" ht="13.2" customHeight="1" x14ac:dyDescent="0.25">
      <c r="A1173" s="48">
        <v>2254</v>
      </c>
      <c r="B1173" s="35">
        <f t="shared" si="18"/>
        <v>43</v>
      </c>
      <c r="C1173" s="113">
        <v>45586.644143518519</v>
      </c>
      <c r="D1173" s="114" t="s">
        <v>3072</v>
      </c>
      <c r="E1173" s="35" t="s">
        <v>28</v>
      </c>
      <c r="F1173" s="24" t="s">
        <v>4563</v>
      </c>
      <c r="G1173" s="37"/>
      <c r="H1173" s="125" t="s">
        <v>30</v>
      </c>
      <c r="I1173" s="24" t="s">
        <v>12</v>
      </c>
      <c r="J1173" s="35"/>
      <c r="K1173" s="35"/>
      <c r="L1173" s="116">
        <v>45587.577175925922</v>
      </c>
      <c r="M1173" s="35"/>
      <c r="N1173" s="34"/>
      <c r="O1173" s="113">
        <v>45910.605034722219</v>
      </c>
    </row>
    <row r="1174" spans="1:15" ht="13.2" customHeight="1" x14ac:dyDescent="0.25">
      <c r="A1174" s="48">
        <v>2253</v>
      </c>
      <c r="B1174" s="35">
        <f t="shared" si="18"/>
        <v>43</v>
      </c>
      <c r="C1174" s="113">
        <v>45586.422002314815</v>
      </c>
      <c r="D1174" s="114" t="s">
        <v>3073</v>
      </c>
      <c r="E1174" s="35" t="s">
        <v>28</v>
      </c>
      <c r="F1174" s="24" t="s">
        <v>4564</v>
      </c>
      <c r="G1174" s="37"/>
      <c r="H1174" s="125" t="s">
        <v>34</v>
      </c>
      <c r="I1174" s="24" t="s">
        <v>21</v>
      </c>
      <c r="J1174" s="35"/>
      <c r="K1174" s="35"/>
      <c r="L1174" s="116">
        <v>45588.305150462962</v>
      </c>
      <c r="M1174" s="35"/>
      <c r="N1174" s="34"/>
      <c r="O1174" s="113">
        <v>45910.605034722219</v>
      </c>
    </row>
    <row r="1175" spans="1:15" ht="13.2" customHeight="1" x14ac:dyDescent="0.25">
      <c r="A1175" s="48">
        <v>2252</v>
      </c>
      <c r="B1175" s="35">
        <f t="shared" si="18"/>
        <v>42</v>
      </c>
      <c r="C1175" s="113">
        <v>45583.668969907405</v>
      </c>
      <c r="D1175" s="114" t="s">
        <v>3074</v>
      </c>
      <c r="E1175" s="35" t="s">
        <v>28</v>
      </c>
      <c r="F1175" s="24" t="s">
        <v>4556</v>
      </c>
      <c r="G1175" s="37"/>
      <c r="H1175" s="125" t="s">
        <v>34</v>
      </c>
      <c r="I1175" s="24" t="s">
        <v>79</v>
      </c>
      <c r="J1175" s="35"/>
      <c r="K1175" s="35"/>
      <c r="L1175" s="116">
        <v>45583.674930555557</v>
      </c>
      <c r="M1175" s="35"/>
      <c r="N1175" s="34"/>
      <c r="O1175" s="113">
        <v>45910.605034722219</v>
      </c>
    </row>
    <row r="1176" spans="1:15" ht="13.2" customHeight="1" x14ac:dyDescent="0.25">
      <c r="A1176" s="48">
        <v>2251</v>
      </c>
      <c r="B1176" s="35">
        <f t="shared" si="18"/>
        <v>42</v>
      </c>
      <c r="C1176" s="113">
        <v>45583.668657407405</v>
      </c>
      <c r="D1176" s="114" t="s">
        <v>3075</v>
      </c>
      <c r="E1176" s="35" t="s">
        <v>28</v>
      </c>
      <c r="F1176" s="24" t="s">
        <v>4556</v>
      </c>
      <c r="G1176" s="37"/>
      <c r="H1176" s="125" t="s">
        <v>34</v>
      </c>
      <c r="I1176" s="24" t="s">
        <v>79</v>
      </c>
      <c r="J1176" s="35"/>
      <c r="K1176" s="35"/>
      <c r="L1176" s="116">
        <v>45583.674108796295</v>
      </c>
      <c r="M1176" s="35"/>
      <c r="N1176" s="34"/>
      <c r="O1176" s="113">
        <v>45910.605034722219</v>
      </c>
    </row>
    <row r="1177" spans="1:15" ht="13.2" customHeight="1" x14ac:dyDescent="0.25">
      <c r="A1177" s="48">
        <v>2250</v>
      </c>
      <c r="B1177" s="35">
        <f t="shared" si="18"/>
        <v>42</v>
      </c>
      <c r="C1177" s="113">
        <v>45583.478495370371</v>
      </c>
      <c r="D1177" s="114" t="s">
        <v>3076</v>
      </c>
      <c r="E1177" s="35" t="s">
        <v>28</v>
      </c>
      <c r="F1177" s="24" t="s">
        <v>4546</v>
      </c>
      <c r="G1177" s="37"/>
      <c r="H1177" s="125" t="s">
        <v>30</v>
      </c>
      <c r="I1177" s="24" t="s">
        <v>79</v>
      </c>
      <c r="J1177" s="35"/>
      <c r="K1177" s="35"/>
      <c r="L1177" s="116">
        <v>45583.482592592591</v>
      </c>
      <c r="M1177" s="35"/>
      <c r="N1177" s="34"/>
      <c r="O1177" s="113">
        <v>45910.605034722219</v>
      </c>
    </row>
    <row r="1178" spans="1:15" ht="13.2" customHeight="1" x14ac:dyDescent="0.25">
      <c r="A1178" s="48">
        <v>2249</v>
      </c>
      <c r="B1178" s="35">
        <f t="shared" si="18"/>
        <v>42</v>
      </c>
      <c r="C1178" s="113">
        <v>45583.402106481481</v>
      </c>
      <c r="D1178" s="114" t="s">
        <v>3077</v>
      </c>
      <c r="E1178" s="35" t="s">
        <v>28</v>
      </c>
      <c r="F1178" s="24" t="s">
        <v>4455</v>
      </c>
      <c r="G1178" s="37"/>
      <c r="H1178" s="125" t="s">
        <v>30</v>
      </c>
      <c r="I1178" s="24" t="s">
        <v>10</v>
      </c>
      <c r="J1178" s="35"/>
      <c r="K1178" s="35"/>
      <c r="L1178" s="116">
        <v>45583.415416666663</v>
      </c>
      <c r="M1178" s="35"/>
      <c r="N1178" s="34"/>
      <c r="O1178" s="113">
        <v>45910.605034722219</v>
      </c>
    </row>
    <row r="1179" spans="1:15" ht="13.2" customHeight="1" x14ac:dyDescent="0.25">
      <c r="A1179" s="48">
        <v>2248</v>
      </c>
      <c r="B1179" s="35">
        <f t="shared" si="18"/>
        <v>42</v>
      </c>
      <c r="C1179" s="113">
        <v>45582.614618055559</v>
      </c>
      <c r="D1179" s="114" t="s">
        <v>3078</v>
      </c>
      <c r="E1179" s="35" t="s">
        <v>28</v>
      </c>
      <c r="F1179" s="24" t="s">
        <v>4542</v>
      </c>
      <c r="G1179" s="37"/>
      <c r="H1179" s="125" t="s">
        <v>30</v>
      </c>
      <c r="I1179" s="24" t="s">
        <v>12</v>
      </c>
      <c r="J1179" s="35"/>
      <c r="K1179" s="35"/>
      <c r="L1179" s="116">
        <v>45582.621666666666</v>
      </c>
      <c r="M1179" s="35"/>
      <c r="N1179" s="34"/>
      <c r="O1179" s="113">
        <v>45910.605034722219</v>
      </c>
    </row>
    <row r="1180" spans="1:15" ht="13.2" customHeight="1" x14ac:dyDescent="0.25">
      <c r="A1180" s="48">
        <v>2247</v>
      </c>
      <c r="B1180" s="35">
        <f t="shared" si="18"/>
        <v>42</v>
      </c>
      <c r="C1180" s="113">
        <v>45582.310185185182</v>
      </c>
      <c r="D1180" s="114" t="s">
        <v>3079</v>
      </c>
      <c r="E1180" s="35" t="s">
        <v>28</v>
      </c>
      <c r="F1180" s="24" t="s">
        <v>4542</v>
      </c>
      <c r="G1180" s="37"/>
      <c r="H1180" s="125" t="s">
        <v>30</v>
      </c>
      <c r="I1180" s="24" t="s">
        <v>10</v>
      </c>
      <c r="J1180" s="35"/>
      <c r="K1180" s="35"/>
      <c r="L1180" s="116">
        <v>45582.318194444444</v>
      </c>
      <c r="M1180" s="35"/>
      <c r="N1180" s="34"/>
      <c r="O1180" s="113">
        <v>45910.605034722219</v>
      </c>
    </row>
    <row r="1181" spans="1:15" ht="13.2" customHeight="1" x14ac:dyDescent="0.25">
      <c r="A1181" s="48">
        <v>2246</v>
      </c>
      <c r="B1181" s="35">
        <f t="shared" si="18"/>
        <v>42</v>
      </c>
      <c r="C1181" s="113">
        <v>45581.489305555559</v>
      </c>
      <c r="D1181" s="114" t="s">
        <v>3080</v>
      </c>
      <c r="E1181" s="35" t="s">
        <v>28</v>
      </c>
      <c r="F1181" s="24" t="s">
        <v>4478</v>
      </c>
      <c r="G1181" s="37"/>
      <c r="H1181" s="125" t="s">
        <v>34</v>
      </c>
      <c r="I1181" s="24" t="s">
        <v>10</v>
      </c>
      <c r="J1181" s="35"/>
      <c r="K1181" s="35"/>
      <c r="L1181" s="116">
        <v>45583.47996527778</v>
      </c>
      <c r="M1181" s="35"/>
      <c r="N1181" s="34"/>
      <c r="O1181" s="113">
        <v>45910.605034722219</v>
      </c>
    </row>
    <row r="1182" spans="1:15" ht="13.2" customHeight="1" x14ac:dyDescent="0.25">
      <c r="A1182" s="48">
        <v>2245</v>
      </c>
      <c r="B1182" s="35">
        <f t="shared" si="18"/>
        <v>42</v>
      </c>
      <c r="C1182" s="113">
        <v>45581.344710648147</v>
      </c>
      <c r="D1182" s="114" t="s">
        <v>3081</v>
      </c>
      <c r="E1182" s="35" t="s">
        <v>28</v>
      </c>
      <c r="F1182" s="24" t="s">
        <v>4542</v>
      </c>
      <c r="G1182" s="37"/>
      <c r="H1182" s="125" t="s">
        <v>30</v>
      </c>
      <c r="I1182" s="24" t="s">
        <v>10</v>
      </c>
      <c r="J1182" s="35"/>
      <c r="K1182" s="35"/>
      <c r="L1182" s="116">
        <v>45581.35015046296</v>
      </c>
      <c r="M1182" s="35"/>
      <c r="N1182" s="34"/>
      <c r="O1182" s="113">
        <v>45910.605034722219</v>
      </c>
    </row>
    <row r="1183" spans="1:15" ht="13.2" customHeight="1" x14ac:dyDescent="0.25">
      <c r="A1183" s="48">
        <v>2244</v>
      </c>
      <c r="B1183" s="35">
        <f t="shared" si="18"/>
        <v>42</v>
      </c>
      <c r="C1183" s="113">
        <v>45581.312407407408</v>
      </c>
      <c r="D1183" s="114" t="s">
        <v>3082</v>
      </c>
      <c r="E1183" s="35" t="s">
        <v>28</v>
      </c>
      <c r="F1183" s="24" t="s">
        <v>4542</v>
      </c>
      <c r="G1183" s="37"/>
      <c r="H1183" s="125" t="s">
        <v>30</v>
      </c>
      <c r="I1183" s="24" t="s">
        <v>12</v>
      </c>
      <c r="J1183" s="35"/>
      <c r="K1183" s="35"/>
      <c r="L1183" s="116">
        <v>45581.317152777781</v>
      </c>
      <c r="M1183" s="35"/>
      <c r="N1183" s="34"/>
      <c r="O1183" s="113">
        <v>45910.605034722219</v>
      </c>
    </row>
    <row r="1184" spans="1:15" ht="13.2" customHeight="1" x14ac:dyDescent="0.25">
      <c r="A1184" s="48">
        <v>2243</v>
      </c>
      <c r="B1184" s="35">
        <f t="shared" si="18"/>
        <v>42</v>
      </c>
      <c r="C1184" s="113">
        <v>45580.595335648148</v>
      </c>
      <c r="D1184" s="114" t="s">
        <v>3083</v>
      </c>
      <c r="E1184" s="35" t="s">
        <v>28</v>
      </c>
      <c r="F1184" s="24" t="s">
        <v>4547</v>
      </c>
      <c r="G1184" s="37"/>
      <c r="H1184" s="125" t="s">
        <v>30</v>
      </c>
      <c r="I1184" s="24" t="s">
        <v>79</v>
      </c>
      <c r="J1184" s="35"/>
      <c r="K1184" s="35"/>
      <c r="L1184" s="116">
        <v>45580.614421296297</v>
      </c>
      <c r="M1184" s="35"/>
      <c r="N1184" s="34"/>
      <c r="O1184" s="113">
        <v>45910.605034722219</v>
      </c>
    </row>
    <row r="1185" spans="1:15" ht="13.2" customHeight="1" x14ac:dyDescent="0.25">
      <c r="A1185" s="48">
        <v>2242</v>
      </c>
      <c r="B1185" s="35">
        <f t="shared" si="18"/>
        <v>42</v>
      </c>
      <c r="C1185" s="113">
        <v>45580.554120370369</v>
      </c>
      <c r="D1185" s="114" t="s">
        <v>3084</v>
      </c>
      <c r="E1185" s="35" t="s">
        <v>28</v>
      </c>
      <c r="F1185" s="24" t="s">
        <v>4561</v>
      </c>
      <c r="G1185" s="37"/>
      <c r="H1185" s="125" t="s">
        <v>30</v>
      </c>
      <c r="I1185" s="24" t="s">
        <v>10</v>
      </c>
      <c r="J1185" s="35"/>
      <c r="K1185" s="35"/>
      <c r="L1185" s="116">
        <v>45580.569143518522</v>
      </c>
      <c r="M1185" s="35"/>
      <c r="N1185" s="34"/>
      <c r="O1185" s="113">
        <v>45910.605034722219</v>
      </c>
    </row>
    <row r="1186" spans="1:15" ht="13.2" customHeight="1" x14ac:dyDescent="0.25">
      <c r="A1186" s="48">
        <v>2241</v>
      </c>
      <c r="B1186" s="35">
        <f t="shared" si="18"/>
        <v>42</v>
      </c>
      <c r="C1186" s="113">
        <v>45580.54965277778</v>
      </c>
      <c r="D1186" s="114" t="s">
        <v>3085</v>
      </c>
      <c r="E1186" s="35" t="s">
        <v>28</v>
      </c>
      <c r="F1186" s="24" t="s">
        <v>4549</v>
      </c>
      <c r="G1186" s="37"/>
      <c r="H1186" s="125" t="s">
        <v>34</v>
      </c>
      <c r="I1186" s="24" t="s">
        <v>12</v>
      </c>
      <c r="J1186" s="35"/>
      <c r="K1186" s="35"/>
      <c r="L1186" s="116">
        <v>45580.56150462963</v>
      </c>
      <c r="M1186" s="35"/>
      <c r="N1186" s="34"/>
      <c r="O1186" s="113">
        <v>45910.605034722219</v>
      </c>
    </row>
    <row r="1187" spans="1:15" ht="13.2" customHeight="1" x14ac:dyDescent="0.25">
      <c r="A1187" s="48">
        <v>2240</v>
      </c>
      <c r="B1187" s="35">
        <f t="shared" si="18"/>
        <v>42</v>
      </c>
      <c r="C1187" s="113">
        <v>45580.467106481483</v>
      </c>
      <c r="D1187" s="114" t="s">
        <v>3086</v>
      </c>
      <c r="E1187" s="35" t="s">
        <v>28</v>
      </c>
      <c r="F1187" s="24" t="s">
        <v>4551</v>
      </c>
      <c r="G1187" s="37"/>
      <c r="H1187" s="125" t="s">
        <v>30</v>
      </c>
      <c r="I1187" s="24" t="s">
        <v>12</v>
      </c>
      <c r="J1187" s="35"/>
      <c r="K1187" s="35"/>
      <c r="L1187" s="116">
        <v>45580.469976851855</v>
      </c>
      <c r="M1187" s="35"/>
      <c r="N1187" s="34"/>
      <c r="O1187" s="113">
        <v>45910.605034722219</v>
      </c>
    </row>
    <row r="1188" spans="1:15" ht="13.2" customHeight="1" x14ac:dyDescent="0.25">
      <c r="A1188" s="48">
        <v>2239</v>
      </c>
      <c r="B1188" s="35">
        <f t="shared" si="18"/>
        <v>42</v>
      </c>
      <c r="C1188" s="113">
        <v>45579.711759259262</v>
      </c>
      <c r="D1188" s="114" t="s">
        <v>3087</v>
      </c>
      <c r="E1188" s="35" t="s">
        <v>28</v>
      </c>
      <c r="F1188" s="24" t="s">
        <v>4542</v>
      </c>
      <c r="G1188" s="37"/>
      <c r="H1188" s="125" t="s">
        <v>30</v>
      </c>
      <c r="I1188" s="24" t="s">
        <v>10</v>
      </c>
      <c r="J1188" s="35"/>
      <c r="K1188" s="35"/>
      <c r="L1188" s="116">
        <v>45580.469097222223</v>
      </c>
      <c r="M1188" s="35"/>
      <c r="N1188" s="34"/>
      <c r="O1188" s="113">
        <v>45910.605034722219</v>
      </c>
    </row>
    <row r="1189" spans="1:15" ht="13.2" customHeight="1" x14ac:dyDescent="0.25">
      <c r="A1189" s="48">
        <v>2238</v>
      </c>
      <c r="B1189" s="35">
        <f t="shared" si="18"/>
        <v>42</v>
      </c>
      <c r="C1189" s="113">
        <v>45579.535104166665</v>
      </c>
      <c r="D1189" s="114" t="s">
        <v>3088</v>
      </c>
      <c r="E1189" s="35" t="s">
        <v>28</v>
      </c>
      <c r="F1189" s="24" t="s">
        <v>4486</v>
      </c>
      <c r="G1189" s="37"/>
      <c r="H1189" s="125" t="s">
        <v>34</v>
      </c>
      <c r="I1189" s="24" t="s">
        <v>10</v>
      </c>
      <c r="J1189" s="35"/>
      <c r="K1189" s="35"/>
      <c r="L1189" s="116">
        <v>45581.526354166665</v>
      </c>
      <c r="M1189" s="35"/>
      <c r="N1189" s="34"/>
      <c r="O1189" s="113">
        <v>45910.605034722219</v>
      </c>
    </row>
    <row r="1190" spans="1:15" ht="13.2" customHeight="1" x14ac:dyDescent="0.25">
      <c r="A1190" s="48">
        <v>2237</v>
      </c>
      <c r="B1190" s="35">
        <f t="shared" si="18"/>
        <v>42</v>
      </c>
      <c r="C1190" s="113">
        <v>45579.418449074074</v>
      </c>
      <c r="D1190" s="114" t="s">
        <v>3089</v>
      </c>
      <c r="E1190" s="35" t="s">
        <v>28</v>
      </c>
      <c r="F1190" s="24" t="s">
        <v>4542</v>
      </c>
      <c r="G1190" s="37"/>
      <c r="H1190" s="125" t="s">
        <v>30</v>
      </c>
      <c r="I1190" s="24" t="s">
        <v>12</v>
      </c>
      <c r="J1190" s="35"/>
      <c r="K1190" s="35"/>
      <c r="L1190" s="116">
        <v>45579.421412037038</v>
      </c>
      <c r="M1190" s="35"/>
      <c r="N1190" s="34"/>
      <c r="O1190" s="113">
        <v>45910.605034722219</v>
      </c>
    </row>
    <row r="1191" spans="1:15" ht="13.2" customHeight="1" x14ac:dyDescent="0.25">
      <c r="A1191" s="48">
        <v>2236</v>
      </c>
      <c r="B1191" s="35">
        <f t="shared" si="18"/>
        <v>41</v>
      </c>
      <c r="C1191" s="113">
        <v>45576.692083333335</v>
      </c>
      <c r="D1191" s="114" t="s">
        <v>3090</v>
      </c>
      <c r="E1191" s="35" t="s">
        <v>28</v>
      </c>
      <c r="F1191" s="24" t="s">
        <v>4480</v>
      </c>
      <c r="G1191" s="37"/>
      <c r="H1191" s="125" t="s">
        <v>30</v>
      </c>
      <c r="I1191" s="24" t="s">
        <v>10</v>
      </c>
      <c r="J1191" s="35"/>
      <c r="K1191" s="35"/>
      <c r="L1191" s="116">
        <v>45579.419398148151</v>
      </c>
      <c r="M1191" s="35"/>
      <c r="N1191" s="34"/>
      <c r="O1191" s="113">
        <v>45910.605034722219</v>
      </c>
    </row>
    <row r="1192" spans="1:15" ht="13.2" customHeight="1" x14ac:dyDescent="0.25">
      <c r="A1192" s="48">
        <v>2235</v>
      </c>
      <c r="B1192" s="35">
        <f t="shared" si="18"/>
        <v>41</v>
      </c>
      <c r="C1192" s="113">
        <v>45576.627118055556</v>
      </c>
      <c r="D1192" s="114" t="s">
        <v>3091</v>
      </c>
      <c r="E1192" s="35" t="s">
        <v>28</v>
      </c>
      <c r="F1192" s="24" t="s">
        <v>4561</v>
      </c>
      <c r="H1192" s="125" t="s">
        <v>30</v>
      </c>
      <c r="I1192" s="24" t="s">
        <v>10</v>
      </c>
      <c r="L1192" s="116">
        <v>45576.63484953704</v>
      </c>
      <c r="N1192"/>
      <c r="O1192" s="113">
        <v>45910.605034722219</v>
      </c>
    </row>
    <row r="1193" spans="1:15" ht="13.2" customHeight="1" x14ac:dyDescent="0.25">
      <c r="A1193" s="48">
        <v>2234</v>
      </c>
      <c r="B1193" s="35">
        <f t="shared" si="18"/>
        <v>41</v>
      </c>
      <c r="C1193" s="113">
        <v>45576.605995370373</v>
      </c>
      <c r="D1193" s="114" t="s">
        <v>3092</v>
      </c>
      <c r="E1193" s="35" t="s">
        <v>28</v>
      </c>
      <c r="F1193" s="24" t="s">
        <v>4551</v>
      </c>
      <c r="G1193" s="37"/>
      <c r="H1193" s="125" t="s">
        <v>30</v>
      </c>
      <c r="I1193" s="24" t="s">
        <v>21</v>
      </c>
      <c r="J1193" s="35"/>
      <c r="K1193" s="35"/>
      <c r="L1193" s="116">
        <v>45576.612222222226</v>
      </c>
      <c r="M1193" s="35"/>
      <c r="N1193" s="34"/>
      <c r="O1193" s="113">
        <v>45910.605034722219</v>
      </c>
    </row>
    <row r="1194" spans="1:15" ht="13.2" customHeight="1" x14ac:dyDescent="0.25">
      <c r="A1194" s="48">
        <v>2233</v>
      </c>
      <c r="B1194" s="35">
        <f t="shared" si="18"/>
        <v>41</v>
      </c>
      <c r="C1194" s="113">
        <v>45576.585162037038</v>
      </c>
      <c r="D1194" s="114" t="s">
        <v>3093</v>
      </c>
      <c r="E1194" s="35" t="s">
        <v>28</v>
      </c>
      <c r="F1194" s="24" t="s">
        <v>4561</v>
      </c>
      <c r="G1194" s="37"/>
      <c r="H1194" s="125" t="s">
        <v>30</v>
      </c>
      <c r="I1194" s="24" t="s">
        <v>21</v>
      </c>
      <c r="J1194" s="35"/>
      <c r="K1194" s="35"/>
      <c r="L1194" s="116">
        <v>45576.595277777778</v>
      </c>
      <c r="M1194" s="35"/>
      <c r="N1194" s="34"/>
      <c r="O1194" s="113">
        <v>45910.605034722219</v>
      </c>
    </row>
    <row r="1195" spans="1:15" ht="13.2" customHeight="1" x14ac:dyDescent="0.25">
      <c r="A1195" s="48">
        <v>2232</v>
      </c>
      <c r="B1195" s="35">
        <f t="shared" si="18"/>
        <v>41</v>
      </c>
      <c r="C1195" s="113">
        <v>45576.576192129629</v>
      </c>
      <c r="D1195" s="114" t="s">
        <v>3094</v>
      </c>
      <c r="E1195" s="35" t="s">
        <v>28</v>
      </c>
      <c r="F1195" s="24" t="s">
        <v>4480</v>
      </c>
      <c r="G1195" s="37"/>
      <c r="H1195" s="125" t="s">
        <v>30</v>
      </c>
      <c r="I1195" s="24" t="s">
        <v>21</v>
      </c>
      <c r="J1195" s="35"/>
      <c r="K1195" s="35"/>
      <c r="L1195" s="116">
        <v>45576.582152777781</v>
      </c>
      <c r="M1195" s="35"/>
      <c r="N1195" s="34"/>
      <c r="O1195" s="113">
        <v>45910.605034722219</v>
      </c>
    </row>
    <row r="1196" spans="1:15" ht="13.2" customHeight="1" x14ac:dyDescent="0.25">
      <c r="A1196" s="48">
        <v>2231</v>
      </c>
      <c r="B1196" s="35">
        <f t="shared" si="18"/>
        <v>41</v>
      </c>
      <c r="C1196" s="113">
        <v>45576.400520833333</v>
      </c>
      <c r="D1196" s="114" t="s">
        <v>3095</v>
      </c>
      <c r="E1196" s="35" t="s">
        <v>28</v>
      </c>
      <c r="F1196" s="24" t="s">
        <v>4549</v>
      </c>
      <c r="G1196" s="37"/>
      <c r="H1196" s="125" t="s">
        <v>34</v>
      </c>
      <c r="I1196" s="24" t="s">
        <v>21</v>
      </c>
      <c r="J1196" s="35"/>
      <c r="K1196" s="35"/>
      <c r="L1196" s="116">
        <v>45580.389988425923</v>
      </c>
      <c r="M1196" s="35"/>
      <c r="N1196" s="34"/>
      <c r="O1196" s="113">
        <v>45910.605034722219</v>
      </c>
    </row>
    <row r="1197" spans="1:15" ht="13.2" customHeight="1" x14ac:dyDescent="0.25">
      <c r="A1197" s="48">
        <v>2230</v>
      </c>
      <c r="B1197" s="35">
        <f t="shared" si="18"/>
        <v>41</v>
      </c>
      <c r="C1197" s="113">
        <v>45576.297569444447</v>
      </c>
      <c r="D1197" s="114" t="s">
        <v>3096</v>
      </c>
      <c r="E1197" s="35" t="s">
        <v>28</v>
      </c>
      <c r="F1197" s="24" t="s">
        <v>4542</v>
      </c>
      <c r="H1197" s="125" t="s">
        <v>30</v>
      </c>
      <c r="I1197" s="24" t="s">
        <v>21</v>
      </c>
      <c r="L1197" s="116">
        <v>45576.30269675926</v>
      </c>
      <c r="N1197"/>
      <c r="O1197" s="113">
        <v>45910.605034722219</v>
      </c>
    </row>
    <row r="1198" spans="1:15" ht="13.2" customHeight="1" x14ac:dyDescent="0.25">
      <c r="A1198" s="48">
        <v>2229</v>
      </c>
      <c r="B1198" s="35">
        <f t="shared" si="18"/>
        <v>41</v>
      </c>
      <c r="C1198" s="113">
        <v>45575.652245370373</v>
      </c>
      <c r="D1198" s="114" t="s">
        <v>3097</v>
      </c>
      <c r="E1198" s="35" t="s">
        <v>28</v>
      </c>
      <c r="F1198" s="24" t="s">
        <v>4546</v>
      </c>
      <c r="H1198" s="125" t="s">
        <v>30</v>
      </c>
      <c r="I1198" s="24" t="s">
        <v>10</v>
      </c>
      <c r="L1198" s="116">
        <v>45575.65766203704</v>
      </c>
      <c r="N1198"/>
      <c r="O1198" s="113">
        <v>45910.605034722219</v>
      </c>
    </row>
    <row r="1199" spans="1:15" ht="13.2" customHeight="1" x14ac:dyDescent="0.25">
      <c r="A1199" s="48">
        <v>2228</v>
      </c>
      <c r="B1199" s="35">
        <f t="shared" si="18"/>
        <v>41</v>
      </c>
      <c r="C1199" s="113">
        <v>45575.540937500002</v>
      </c>
      <c r="D1199" s="114" t="s">
        <v>3098</v>
      </c>
      <c r="E1199" s="35" t="s">
        <v>28</v>
      </c>
      <c r="F1199" s="24" t="s">
        <v>4561</v>
      </c>
      <c r="H1199" s="125" t="s">
        <v>30</v>
      </c>
      <c r="I1199" s="24" t="s">
        <v>21</v>
      </c>
      <c r="L1199" s="116">
        <v>45575.569189814814</v>
      </c>
      <c r="N1199"/>
      <c r="O1199" s="113">
        <v>45910.605034722219</v>
      </c>
    </row>
    <row r="1200" spans="1:15" ht="13.2" customHeight="1" x14ac:dyDescent="0.25">
      <c r="A1200" s="48">
        <v>2227</v>
      </c>
      <c r="B1200" s="35">
        <f t="shared" si="18"/>
        <v>41</v>
      </c>
      <c r="C1200" s="113">
        <v>45575.540312500001</v>
      </c>
      <c r="D1200" s="114" t="s">
        <v>3099</v>
      </c>
      <c r="E1200" s="35" t="s">
        <v>28</v>
      </c>
      <c r="F1200" s="24" t="s">
        <v>4551</v>
      </c>
      <c r="H1200" s="125" t="s">
        <v>30</v>
      </c>
      <c r="I1200" s="24" t="s">
        <v>79</v>
      </c>
      <c r="L1200" s="116">
        <v>45575.558564814812</v>
      </c>
      <c r="N1200"/>
      <c r="O1200" s="113">
        <v>45910.605034722219</v>
      </c>
    </row>
    <row r="1201" spans="1:15" ht="13.2" customHeight="1" x14ac:dyDescent="0.25">
      <c r="A1201" s="48">
        <v>2226</v>
      </c>
      <c r="B1201" s="35">
        <f t="shared" si="18"/>
        <v>41</v>
      </c>
      <c r="C1201" s="113">
        <v>45575.538726851853</v>
      </c>
      <c r="D1201" s="114" t="s">
        <v>3100</v>
      </c>
      <c r="E1201" s="35" t="s">
        <v>28</v>
      </c>
      <c r="F1201" s="24" t="s">
        <v>4446</v>
      </c>
      <c r="H1201" s="125" t="s">
        <v>30</v>
      </c>
      <c r="I1201" s="24" t="s">
        <v>12</v>
      </c>
      <c r="L1201" s="116">
        <v>45575.562592592592</v>
      </c>
      <c r="N1201"/>
      <c r="O1201" s="113">
        <v>45910.605034722219</v>
      </c>
    </row>
    <row r="1202" spans="1:15" ht="13.2" customHeight="1" x14ac:dyDescent="0.25">
      <c r="A1202" s="48">
        <v>2225</v>
      </c>
      <c r="B1202" s="35">
        <f t="shared" si="18"/>
        <v>41</v>
      </c>
      <c r="C1202" s="113">
        <v>45575.394375000003</v>
      </c>
      <c r="D1202" s="114" t="s">
        <v>3101</v>
      </c>
      <c r="E1202" s="35" t="s">
        <v>28</v>
      </c>
      <c r="F1202" s="24" t="s">
        <v>4546</v>
      </c>
      <c r="H1202" s="125" t="s">
        <v>30</v>
      </c>
      <c r="I1202" s="24" t="s">
        <v>12</v>
      </c>
      <c r="L1202" s="116">
        <v>45575.399143518516</v>
      </c>
      <c r="N1202"/>
      <c r="O1202" s="113">
        <v>45910.605034722219</v>
      </c>
    </row>
    <row r="1203" spans="1:15" ht="13.2" customHeight="1" x14ac:dyDescent="0.25">
      <c r="A1203" s="48">
        <v>2224</v>
      </c>
      <c r="B1203" s="35">
        <f t="shared" si="18"/>
        <v>41</v>
      </c>
      <c r="C1203" s="113">
        <v>45574.722650462965</v>
      </c>
      <c r="D1203" s="114" t="s">
        <v>3102</v>
      </c>
      <c r="E1203" s="35" t="s">
        <v>28</v>
      </c>
      <c r="F1203" s="24" t="s">
        <v>4549</v>
      </c>
      <c r="H1203" s="125" t="s">
        <v>30</v>
      </c>
      <c r="I1203" s="24" t="s">
        <v>12</v>
      </c>
      <c r="L1203" s="116">
        <v>45575.630798611113</v>
      </c>
      <c r="N1203"/>
      <c r="O1203" s="113">
        <v>45910.605034722219</v>
      </c>
    </row>
    <row r="1204" spans="1:15" ht="13.2" customHeight="1" x14ac:dyDescent="0.25">
      <c r="A1204" s="48">
        <v>2223</v>
      </c>
      <c r="B1204" s="35">
        <f t="shared" si="18"/>
        <v>41</v>
      </c>
      <c r="C1204" s="113">
        <v>45574.701111111113</v>
      </c>
      <c r="D1204" s="114" t="s">
        <v>3103</v>
      </c>
      <c r="E1204" s="35" t="s">
        <v>28</v>
      </c>
      <c r="F1204" s="24" t="s">
        <v>4546</v>
      </c>
      <c r="H1204" s="125" t="s">
        <v>30</v>
      </c>
      <c r="I1204" s="24" t="s">
        <v>12</v>
      </c>
      <c r="L1204" s="116">
        <v>45574.711724537039</v>
      </c>
      <c r="N1204"/>
      <c r="O1204" s="113">
        <v>45910.605034722219</v>
      </c>
    </row>
    <row r="1205" spans="1:15" ht="13.2" customHeight="1" x14ac:dyDescent="0.25">
      <c r="A1205" s="48">
        <v>2222</v>
      </c>
      <c r="B1205" s="35">
        <f t="shared" si="18"/>
        <v>41</v>
      </c>
      <c r="C1205" s="113">
        <v>45574.611226851855</v>
      </c>
      <c r="D1205" s="114" t="s">
        <v>3104</v>
      </c>
      <c r="E1205" s="35" t="s">
        <v>28</v>
      </c>
      <c r="F1205" s="24" t="s">
        <v>4542</v>
      </c>
      <c r="H1205" s="125" t="s">
        <v>30</v>
      </c>
      <c r="I1205" s="24" t="s">
        <v>10</v>
      </c>
      <c r="L1205" s="116">
        <v>45574.635127314818</v>
      </c>
      <c r="N1205"/>
      <c r="O1205" s="113">
        <v>45910.605034722219</v>
      </c>
    </row>
    <row r="1206" spans="1:15" ht="13.2" customHeight="1" x14ac:dyDescent="0.25">
      <c r="A1206" s="48">
        <v>2221</v>
      </c>
      <c r="B1206" s="35">
        <f t="shared" si="18"/>
        <v>41</v>
      </c>
      <c r="C1206" s="113">
        <v>45574.59170138889</v>
      </c>
      <c r="D1206" s="114" t="s">
        <v>3105</v>
      </c>
      <c r="E1206" s="35" t="s">
        <v>28</v>
      </c>
      <c r="F1206" s="24" t="s">
        <v>4546</v>
      </c>
      <c r="H1206" s="125" t="s">
        <v>30</v>
      </c>
      <c r="I1206" s="24" t="s">
        <v>21</v>
      </c>
      <c r="L1206" s="116">
        <v>45574.597939814812</v>
      </c>
      <c r="N1206"/>
      <c r="O1206" s="113">
        <v>45910.605034722219</v>
      </c>
    </row>
    <row r="1207" spans="1:15" ht="13.2" customHeight="1" x14ac:dyDescent="0.25">
      <c r="A1207" s="48">
        <v>2220</v>
      </c>
      <c r="B1207" s="35">
        <f t="shared" si="18"/>
        <v>41</v>
      </c>
      <c r="C1207" s="113">
        <v>45574.571099537039</v>
      </c>
      <c r="D1207" s="114" t="s">
        <v>3106</v>
      </c>
      <c r="E1207" s="35" t="s">
        <v>28</v>
      </c>
      <c r="F1207" s="24" t="s">
        <v>4547</v>
      </c>
      <c r="H1207" s="125" t="s">
        <v>30</v>
      </c>
      <c r="I1207" s="24" t="s">
        <v>12</v>
      </c>
      <c r="L1207" s="116">
        <v>45574.575752314813</v>
      </c>
      <c r="N1207"/>
      <c r="O1207" s="113">
        <v>45910.605034722219</v>
      </c>
    </row>
    <row r="1208" spans="1:15" ht="13.2" customHeight="1" x14ac:dyDescent="0.25">
      <c r="A1208" s="48">
        <v>2219</v>
      </c>
      <c r="B1208" s="35">
        <f t="shared" si="18"/>
        <v>41</v>
      </c>
      <c r="C1208" s="113">
        <v>45574.487349537034</v>
      </c>
      <c r="D1208" s="114" t="s">
        <v>3107</v>
      </c>
      <c r="E1208" s="35" t="s">
        <v>28</v>
      </c>
      <c r="F1208" s="24" t="s">
        <v>4547</v>
      </c>
      <c r="H1208" s="125" t="s">
        <v>30</v>
      </c>
      <c r="I1208" s="24" t="s">
        <v>21</v>
      </c>
      <c r="L1208" s="116">
        <v>45574.491678240738</v>
      </c>
      <c r="N1208"/>
      <c r="O1208" s="113">
        <v>45910.605034722219</v>
      </c>
    </row>
    <row r="1209" spans="1:15" ht="13.2" customHeight="1" x14ac:dyDescent="0.25">
      <c r="A1209" s="48">
        <v>2218</v>
      </c>
      <c r="B1209" s="35">
        <f t="shared" si="18"/>
        <v>41</v>
      </c>
      <c r="C1209" s="113">
        <v>45574.4141087963</v>
      </c>
      <c r="D1209" s="114" t="s">
        <v>3108</v>
      </c>
      <c r="E1209" s="35" t="s">
        <v>28</v>
      </c>
      <c r="F1209" s="24" t="s">
        <v>4547</v>
      </c>
      <c r="H1209" s="125" t="s">
        <v>30</v>
      </c>
      <c r="I1209" s="24" t="s">
        <v>12</v>
      </c>
      <c r="L1209" s="116">
        <v>45574.424988425926</v>
      </c>
      <c r="N1209"/>
      <c r="O1209" s="113">
        <v>45910.605034722219</v>
      </c>
    </row>
    <row r="1210" spans="1:15" ht="13.2" customHeight="1" x14ac:dyDescent="0.25">
      <c r="A1210" s="48">
        <v>2217</v>
      </c>
      <c r="B1210" s="35">
        <f t="shared" si="18"/>
        <v>41</v>
      </c>
      <c r="C1210" s="113">
        <v>45574.412372685183</v>
      </c>
      <c r="D1210" s="114" t="s">
        <v>3109</v>
      </c>
      <c r="E1210" s="35" t="s">
        <v>28</v>
      </c>
      <c r="F1210" s="24" t="s">
        <v>4444</v>
      </c>
      <c r="H1210" s="125" t="s">
        <v>30</v>
      </c>
      <c r="I1210" s="24" t="s">
        <v>21</v>
      </c>
      <c r="L1210" s="116">
        <v>45574.418657407405</v>
      </c>
      <c r="N1210"/>
      <c r="O1210" s="113">
        <v>45910.605034722219</v>
      </c>
    </row>
    <row r="1211" spans="1:15" ht="13.2" customHeight="1" x14ac:dyDescent="0.25">
      <c r="A1211" s="48">
        <v>2216</v>
      </c>
      <c r="B1211" s="35">
        <f t="shared" si="18"/>
        <v>41</v>
      </c>
      <c r="C1211" s="113">
        <v>45573.731273148151</v>
      </c>
      <c r="D1211" s="114" t="s">
        <v>3110</v>
      </c>
      <c r="E1211" s="35" t="s">
        <v>28</v>
      </c>
      <c r="F1211" s="24" t="s">
        <v>4557</v>
      </c>
      <c r="H1211" s="125" t="s">
        <v>30</v>
      </c>
      <c r="I1211" s="24" t="s">
        <v>10</v>
      </c>
      <c r="L1211" s="116">
        <v>45573.738217592596</v>
      </c>
      <c r="N1211"/>
      <c r="O1211" s="113">
        <v>45910.605034722219</v>
      </c>
    </row>
    <row r="1212" spans="1:15" ht="13.2" customHeight="1" x14ac:dyDescent="0.25">
      <c r="A1212" s="48">
        <v>2215</v>
      </c>
      <c r="B1212" s="35">
        <f t="shared" si="18"/>
        <v>41</v>
      </c>
      <c r="C1212" s="113">
        <v>45573.693124999998</v>
      </c>
      <c r="D1212" s="114" t="s">
        <v>3111</v>
      </c>
      <c r="E1212" s="35" t="s">
        <v>28</v>
      </c>
      <c r="F1212" s="24" t="s">
        <v>4477</v>
      </c>
      <c r="H1212" s="125" t="s">
        <v>30</v>
      </c>
      <c r="I1212" s="24" t="s">
        <v>10</v>
      </c>
      <c r="L1212" s="116">
        <v>45575.441481481481</v>
      </c>
      <c r="N1212"/>
      <c r="O1212" s="113">
        <v>45910.605034722219</v>
      </c>
    </row>
    <row r="1213" spans="1:15" ht="13.2" customHeight="1" x14ac:dyDescent="0.25">
      <c r="A1213" s="48">
        <v>2214</v>
      </c>
      <c r="B1213" s="35">
        <f t="shared" si="18"/>
        <v>41</v>
      </c>
      <c r="C1213" s="113">
        <v>45573.689166666663</v>
      </c>
      <c r="D1213" s="114" t="s">
        <v>3112</v>
      </c>
      <c r="E1213" s="35" t="s">
        <v>28</v>
      </c>
      <c r="F1213" s="24" t="s">
        <v>4565</v>
      </c>
      <c r="H1213" s="125" t="s">
        <v>30</v>
      </c>
      <c r="I1213" s="24" t="s">
        <v>10</v>
      </c>
      <c r="L1213" s="116">
        <v>45573.701967592591</v>
      </c>
      <c r="N1213"/>
      <c r="O1213" s="113">
        <v>45910.605034722219</v>
      </c>
    </row>
    <row r="1214" spans="1:15" ht="13.2" customHeight="1" x14ac:dyDescent="0.25">
      <c r="A1214" s="48">
        <v>2213</v>
      </c>
      <c r="B1214" s="35">
        <f t="shared" si="18"/>
        <v>41</v>
      </c>
      <c r="C1214" s="113">
        <v>45572.623206018521</v>
      </c>
      <c r="D1214" s="114" t="s">
        <v>3113</v>
      </c>
      <c r="E1214" s="35" t="s">
        <v>28</v>
      </c>
      <c r="F1214" s="24" t="s">
        <v>4481</v>
      </c>
      <c r="H1214" s="125" t="s">
        <v>30</v>
      </c>
      <c r="I1214" s="24" t="s">
        <v>12</v>
      </c>
      <c r="L1214" s="116">
        <v>45573.629780092589</v>
      </c>
      <c r="N1214"/>
      <c r="O1214" s="113">
        <v>45910.605034722219</v>
      </c>
    </row>
    <row r="1215" spans="1:15" ht="13.2" customHeight="1" x14ac:dyDescent="0.25">
      <c r="A1215" s="48">
        <v>2212</v>
      </c>
      <c r="B1215" s="35">
        <f t="shared" si="18"/>
        <v>41</v>
      </c>
      <c r="C1215" s="113">
        <v>45572.430393518516</v>
      </c>
      <c r="D1215" s="114" t="s">
        <v>3114</v>
      </c>
      <c r="E1215" s="35" t="s">
        <v>28</v>
      </c>
      <c r="F1215" s="24" t="s">
        <v>4477</v>
      </c>
      <c r="H1215" s="125" t="s">
        <v>30</v>
      </c>
      <c r="I1215" s="24" t="s">
        <v>12</v>
      </c>
      <c r="L1215" s="116">
        <v>45572.464328703703</v>
      </c>
      <c r="N1215"/>
      <c r="O1215" s="113">
        <v>45910.605034722219</v>
      </c>
    </row>
    <row r="1216" spans="1:15" ht="13.2" customHeight="1" x14ac:dyDescent="0.25">
      <c r="A1216" s="48">
        <v>2211</v>
      </c>
      <c r="B1216" s="35">
        <f t="shared" si="18"/>
        <v>41</v>
      </c>
      <c r="C1216" s="113">
        <v>45572.4296875</v>
      </c>
      <c r="D1216" s="114" t="s">
        <v>3115</v>
      </c>
      <c r="E1216" s="35" t="s">
        <v>28</v>
      </c>
      <c r="F1216" s="24" t="s">
        <v>4565</v>
      </c>
      <c r="H1216" s="125" t="s">
        <v>30</v>
      </c>
      <c r="I1216" s="24" t="s">
        <v>21</v>
      </c>
      <c r="L1216" s="116">
        <v>45572.438090277778</v>
      </c>
      <c r="N1216"/>
      <c r="O1216" s="113">
        <v>45910.605034722219</v>
      </c>
    </row>
    <row r="1217" spans="1:15" ht="13.2" customHeight="1" x14ac:dyDescent="0.25">
      <c r="A1217" s="48">
        <v>2210</v>
      </c>
      <c r="B1217" s="35">
        <f t="shared" si="18"/>
        <v>41</v>
      </c>
      <c r="C1217" s="113">
        <v>45572.349247685182</v>
      </c>
      <c r="D1217" s="114" t="s">
        <v>3116</v>
      </c>
      <c r="E1217" s="35" t="s">
        <v>28</v>
      </c>
      <c r="F1217" s="24" t="s">
        <v>4452</v>
      </c>
      <c r="H1217" s="125" t="s">
        <v>30</v>
      </c>
      <c r="I1217" s="24" t="s">
        <v>21</v>
      </c>
      <c r="L1217" s="116">
        <v>45572.357048611113</v>
      </c>
      <c r="N1217"/>
      <c r="O1217" s="113">
        <v>45910.605034722219</v>
      </c>
    </row>
    <row r="1218" spans="1:15" ht="13.2" customHeight="1" x14ac:dyDescent="0.25">
      <c r="A1218" s="48">
        <v>2209</v>
      </c>
      <c r="B1218" s="35">
        <f t="shared" si="18"/>
        <v>41</v>
      </c>
      <c r="C1218" s="113">
        <v>45572.320347222223</v>
      </c>
      <c r="D1218" s="114" t="s">
        <v>3117</v>
      </c>
      <c r="E1218" s="35" t="s">
        <v>28</v>
      </c>
      <c r="F1218" s="24" t="s">
        <v>4547</v>
      </c>
      <c r="H1218" s="125" t="s">
        <v>30</v>
      </c>
      <c r="I1218" s="24" t="s">
        <v>12</v>
      </c>
      <c r="L1218" s="116">
        <v>45572.325196759259</v>
      </c>
      <c r="N1218"/>
      <c r="O1218" s="113">
        <v>45910.605034722219</v>
      </c>
    </row>
    <row r="1219" spans="1:15" ht="13.2" customHeight="1" x14ac:dyDescent="0.25">
      <c r="A1219" s="48">
        <v>2208</v>
      </c>
      <c r="B1219" s="35">
        <f t="shared" ref="B1219:B1282" si="19">_xlfn.ISOWEEKNUM(C1219)</f>
        <v>40</v>
      </c>
      <c r="C1219" s="113">
        <v>45569.612939814811</v>
      </c>
      <c r="D1219" s="114" t="s">
        <v>3118</v>
      </c>
      <c r="E1219" s="35" t="s">
        <v>28</v>
      </c>
      <c r="F1219" s="24" t="s">
        <v>4480</v>
      </c>
      <c r="H1219" s="125" t="s">
        <v>34</v>
      </c>
      <c r="I1219" s="24" t="s">
        <v>10</v>
      </c>
      <c r="L1219" s="116">
        <v>45573.602013888885</v>
      </c>
      <c r="N1219"/>
      <c r="O1219" s="113">
        <v>45910.605034722219</v>
      </c>
    </row>
    <row r="1220" spans="1:15" ht="13.2" customHeight="1" x14ac:dyDescent="0.25">
      <c r="A1220" s="48">
        <v>2207</v>
      </c>
      <c r="B1220" s="35">
        <f t="shared" si="19"/>
        <v>40</v>
      </c>
      <c r="C1220" s="113">
        <v>45569.58457175926</v>
      </c>
      <c r="D1220" s="114" t="s">
        <v>3119</v>
      </c>
      <c r="E1220" s="35" t="s">
        <v>28</v>
      </c>
      <c r="F1220" s="24" t="s">
        <v>4565</v>
      </c>
      <c r="H1220" s="125" t="s">
        <v>30</v>
      </c>
      <c r="I1220" s="24" t="s">
        <v>12</v>
      </c>
      <c r="L1220" s="116">
        <v>45569.588576388887</v>
      </c>
      <c r="N1220"/>
      <c r="O1220" s="113">
        <v>45910.605034722219</v>
      </c>
    </row>
    <row r="1221" spans="1:15" ht="13.2" customHeight="1" x14ac:dyDescent="0.25">
      <c r="A1221" s="48">
        <v>2206</v>
      </c>
      <c r="B1221" s="35">
        <f t="shared" si="19"/>
        <v>40</v>
      </c>
      <c r="C1221" s="113">
        <v>45569.470520833333</v>
      </c>
      <c r="D1221" s="114" t="s">
        <v>3120</v>
      </c>
      <c r="E1221" s="35" t="s">
        <v>28</v>
      </c>
      <c r="F1221" s="24" t="s">
        <v>4478</v>
      </c>
      <c r="H1221" s="125" t="s">
        <v>30</v>
      </c>
      <c r="I1221" s="24" t="s">
        <v>10</v>
      </c>
      <c r="L1221" s="116">
        <v>45569.57130787037</v>
      </c>
      <c r="N1221"/>
      <c r="O1221" s="113">
        <v>45910.605034722219</v>
      </c>
    </row>
    <row r="1222" spans="1:15" ht="13.2" customHeight="1" x14ac:dyDescent="0.25">
      <c r="A1222" s="48">
        <v>2205</v>
      </c>
      <c r="B1222" s="35">
        <f t="shared" si="19"/>
        <v>40</v>
      </c>
      <c r="C1222" s="113">
        <v>45568.744328703702</v>
      </c>
      <c r="D1222" s="114" t="s">
        <v>3121</v>
      </c>
      <c r="E1222" s="35" t="s">
        <v>28</v>
      </c>
      <c r="F1222" s="24" t="s">
        <v>4486</v>
      </c>
      <c r="H1222" s="125" t="s">
        <v>30</v>
      </c>
      <c r="I1222" s="24" t="s">
        <v>21</v>
      </c>
      <c r="L1222" s="116">
        <v>45572.415775462963</v>
      </c>
      <c r="N1222"/>
      <c r="O1222" s="113">
        <v>45910.605034722219</v>
      </c>
    </row>
    <row r="1223" spans="1:15" ht="13.2" customHeight="1" x14ac:dyDescent="0.25">
      <c r="A1223" s="48">
        <v>2204</v>
      </c>
      <c r="B1223" s="35">
        <f t="shared" si="19"/>
        <v>40</v>
      </c>
      <c r="C1223" s="113">
        <v>45568.630219907405</v>
      </c>
      <c r="D1223" s="114" t="s">
        <v>3122</v>
      </c>
      <c r="E1223" s="35" t="s">
        <v>28</v>
      </c>
      <c r="F1223" s="24" t="s">
        <v>4486</v>
      </c>
      <c r="G1223" s="37"/>
      <c r="H1223" s="125" t="s">
        <v>30</v>
      </c>
      <c r="I1223" s="24" t="s">
        <v>12</v>
      </c>
      <c r="J1223" s="35"/>
      <c r="K1223" s="35"/>
      <c r="L1223" s="116">
        <v>45569.339837962965</v>
      </c>
      <c r="M1223" s="35"/>
      <c r="N1223" s="34"/>
      <c r="O1223" s="113">
        <v>45910.605034722219</v>
      </c>
    </row>
    <row r="1224" spans="1:15" ht="13.2" customHeight="1" x14ac:dyDescent="0.25">
      <c r="A1224" s="48">
        <v>2203</v>
      </c>
      <c r="B1224" s="35">
        <f t="shared" si="19"/>
        <v>40</v>
      </c>
      <c r="C1224" s="113">
        <v>45568.585648148146</v>
      </c>
      <c r="D1224" s="114" t="s">
        <v>3123</v>
      </c>
      <c r="E1224" s="35" t="s">
        <v>28</v>
      </c>
      <c r="F1224" s="24" t="s">
        <v>4554</v>
      </c>
      <c r="G1224" s="37"/>
      <c r="H1224" s="125" t="s">
        <v>34</v>
      </c>
      <c r="I1224" s="24" t="s">
        <v>10</v>
      </c>
      <c r="J1224" s="35"/>
      <c r="K1224" s="35"/>
      <c r="L1224" s="116">
        <v>45568.591261574074</v>
      </c>
      <c r="M1224" s="35"/>
      <c r="N1224" s="34"/>
      <c r="O1224" s="113">
        <v>45910.605034722219</v>
      </c>
    </row>
    <row r="1225" spans="1:15" ht="13.2" customHeight="1" x14ac:dyDescent="0.25">
      <c r="A1225" s="48">
        <v>2202</v>
      </c>
      <c r="B1225" s="35">
        <f t="shared" si="19"/>
        <v>40</v>
      </c>
      <c r="C1225" s="113">
        <v>45568.498761574076</v>
      </c>
      <c r="D1225" s="114" t="s">
        <v>3124</v>
      </c>
      <c r="E1225" s="35" t="s">
        <v>28</v>
      </c>
      <c r="F1225" s="24" t="s">
        <v>4542</v>
      </c>
      <c r="G1225" s="37"/>
      <c r="H1225" s="125" t="s">
        <v>30</v>
      </c>
      <c r="I1225" s="24" t="s">
        <v>21</v>
      </c>
      <c r="J1225" s="35"/>
      <c r="K1225" s="35"/>
      <c r="L1225" s="116">
        <v>45568.507025462961</v>
      </c>
      <c r="M1225" s="35"/>
      <c r="N1225" s="34"/>
      <c r="O1225" s="113">
        <v>45910.605034722219</v>
      </c>
    </row>
    <row r="1226" spans="1:15" ht="13.2" customHeight="1" x14ac:dyDescent="0.25">
      <c r="A1226" s="48">
        <v>2201</v>
      </c>
      <c r="B1226" s="35">
        <f t="shared" si="19"/>
        <v>40</v>
      </c>
      <c r="C1226" s="113">
        <v>45568.409513888888</v>
      </c>
      <c r="D1226" s="114" t="s">
        <v>3125</v>
      </c>
      <c r="E1226" s="35" t="s">
        <v>28</v>
      </c>
      <c r="F1226" s="24" t="s">
        <v>4486</v>
      </c>
      <c r="G1226" s="37"/>
      <c r="H1226" s="125" t="s">
        <v>30</v>
      </c>
      <c r="I1226" s="24" t="s">
        <v>12</v>
      </c>
      <c r="J1226" s="35"/>
      <c r="K1226" s="35"/>
      <c r="L1226" s="116">
        <v>45568.434756944444</v>
      </c>
      <c r="M1226" s="35"/>
      <c r="N1226" s="34"/>
      <c r="O1226" s="113">
        <v>45910.605034722219</v>
      </c>
    </row>
    <row r="1227" spans="1:15" ht="13.2" customHeight="1" x14ac:dyDescent="0.25">
      <c r="A1227" s="48">
        <v>2200</v>
      </c>
      <c r="B1227" s="35">
        <f t="shared" si="19"/>
        <v>40</v>
      </c>
      <c r="C1227" s="113">
        <v>45567.609131944446</v>
      </c>
      <c r="D1227" s="114" t="s">
        <v>3126</v>
      </c>
      <c r="E1227" s="35" t="s">
        <v>28</v>
      </c>
      <c r="F1227" s="24" t="s">
        <v>4552</v>
      </c>
      <c r="G1227" s="37"/>
      <c r="H1227" s="125" t="s">
        <v>30</v>
      </c>
      <c r="I1227" s="24" t="s">
        <v>79</v>
      </c>
      <c r="J1227" s="35"/>
      <c r="K1227" s="35"/>
      <c r="L1227" s="116">
        <v>45567.614733796298</v>
      </c>
      <c r="M1227" s="35"/>
      <c r="N1227" s="34"/>
      <c r="O1227" s="113">
        <v>45910.605034722219</v>
      </c>
    </row>
    <row r="1228" spans="1:15" ht="13.2" customHeight="1" x14ac:dyDescent="0.25">
      <c r="A1228" s="48">
        <v>2199</v>
      </c>
      <c r="B1228" s="35">
        <f t="shared" si="19"/>
        <v>40</v>
      </c>
      <c r="C1228" s="113">
        <v>45567.605405092596</v>
      </c>
      <c r="D1228" s="114" t="s">
        <v>3127</v>
      </c>
      <c r="E1228" s="35" t="s">
        <v>28</v>
      </c>
      <c r="F1228" s="24" t="s">
        <v>4542</v>
      </c>
      <c r="G1228" s="37"/>
      <c r="H1228" s="125" t="s">
        <v>30</v>
      </c>
      <c r="I1228" s="24" t="s">
        <v>79</v>
      </c>
      <c r="J1228" s="35"/>
      <c r="K1228" s="35"/>
      <c r="L1228" s="116">
        <v>45567.610381944447</v>
      </c>
      <c r="M1228" s="35"/>
      <c r="N1228" s="34"/>
      <c r="O1228" s="113">
        <v>45910.605034722219</v>
      </c>
    </row>
    <row r="1229" spans="1:15" ht="13.2" customHeight="1" x14ac:dyDescent="0.25">
      <c r="A1229" s="48">
        <v>2198</v>
      </c>
      <c r="B1229" s="35">
        <f t="shared" si="19"/>
        <v>40</v>
      </c>
      <c r="C1229" s="113">
        <v>45567.555613425924</v>
      </c>
      <c r="D1229" s="114" t="s">
        <v>3128</v>
      </c>
      <c r="E1229" s="35" t="s">
        <v>28</v>
      </c>
      <c r="F1229" s="24" t="s">
        <v>4549</v>
      </c>
      <c r="G1229" s="37"/>
      <c r="H1229" s="125" t="s">
        <v>34</v>
      </c>
      <c r="I1229" s="24" t="s">
        <v>21</v>
      </c>
      <c r="J1229" s="35"/>
      <c r="K1229" s="35"/>
      <c r="L1229" s="116">
        <v>45568.444594907407</v>
      </c>
      <c r="M1229" s="35"/>
      <c r="N1229" s="34"/>
      <c r="O1229" s="113">
        <v>45910.605034722219</v>
      </c>
    </row>
    <row r="1230" spans="1:15" ht="13.2" customHeight="1" x14ac:dyDescent="0.25">
      <c r="A1230" s="48">
        <v>2197</v>
      </c>
      <c r="B1230" s="35">
        <f t="shared" si="19"/>
        <v>40</v>
      </c>
      <c r="C1230" s="113">
        <v>45567.436469907407</v>
      </c>
      <c r="D1230" s="114" t="s">
        <v>3129</v>
      </c>
      <c r="E1230" s="35" t="s">
        <v>28</v>
      </c>
      <c r="F1230" s="24" t="s">
        <v>4486</v>
      </c>
      <c r="G1230" s="37"/>
      <c r="H1230" s="125" t="s">
        <v>30</v>
      </c>
      <c r="I1230" s="24" t="s">
        <v>10</v>
      </c>
      <c r="J1230" s="35"/>
      <c r="K1230" s="35"/>
      <c r="L1230" s="116">
        <v>45568.408217592594</v>
      </c>
      <c r="M1230" s="35"/>
      <c r="N1230" s="34"/>
      <c r="O1230" s="113">
        <v>45910.605034722219</v>
      </c>
    </row>
    <row r="1231" spans="1:15" ht="13.2" customHeight="1" x14ac:dyDescent="0.25">
      <c r="A1231" s="48">
        <v>2196</v>
      </c>
      <c r="B1231" s="35">
        <f t="shared" si="19"/>
        <v>40</v>
      </c>
      <c r="C1231" s="113">
        <v>45566.75372685185</v>
      </c>
      <c r="D1231" s="114" t="s">
        <v>3130</v>
      </c>
      <c r="E1231" s="35" t="s">
        <v>28</v>
      </c>
      <c r="F1231" s="24" t="s">
        <v>4480</v>
      </c>
      <c r="G1231" s="37"/>
      <c r="H1231" s="125" t="s">
        <v>34</v>
      </c>
      <c r="I1231" s="24" t="s">
        <v>21</v>
      </c>
      <c r="J1231" s="35"/>
      <c r="K1231" s="35"/>
      <c r="L1231" s="116">
        <v>45568.745000000003</v>
      </c>
      <c r="M1231" s="35"/>
      <c r="N1231" s="34"/>
      <c r="O1231" s="113">
        <v>45910.605034722219</v>
      </c>
    </row>
    <row r="1232" spans="1:15" ht="13.2" customHeight="1" x14ac:dyDescent="0.25">
      <c r="A1232" s="48">
        <v>2195</v>
      </c>
      <c r="B1232" s="35">
        <f t="shared" si="19"/>
        <v>40</v>
      </c>
      <c r="C1232" s="113">
        <v>45566.753622685188</v>
      </c>
      <c r="D1232" s="114" t="s">
        <v>3131</v>
      </c>
      <c r="E1232" s="35" t="s">
        <v>28</v>
      </c>
      <c r="F1232" s="24" t="s">
        <v>4484</v>
      </c>
      <c r="G1232" s="37"/>
      <c r="H1232" s="125" t="s">
        <v>34</v>
      </c>
      <c r="I1232" s="24" t="s">
        <v>21</v>
      </c>
      <c r="J1232" s="35"/>
      <c r="K1232" s="35"/>
      <c r="L1232" s="116">
        <v>45566.760937500003</v>
      </c>
      <c r="M1232" s="35"/>
      <c r="N1232" s="34"/>
      <c r="O1232" s="113">
        <v>45910.605034722219</v>
      </c>
    </row>
    <row r="1233" spans="1:15" ht="13.2" customHeight="1" x14ac:dyDescent="0.25">
      <c r="A1233" s="48">
        <v>2194</v>
      </c>
      <c r="B1233" s="35">
        <f t="shared" si="19"/>
        <v>40</v>
      </c>
      <c r="C1233" s="113">
        <v>45566.753530092596</v>
      </c>
      <c r="D1233" s="114" t="s">
        <v>3132</v>
      </c>
      <c r="E1233" s="35" t="s">
        <v>28</v>
      </c>
      <c r="F1233" s="24" t="s">
        <v>4474</v>
      </c>
      <c r="G1233" s="37"/>
      <c r="H1233" s="125" t="s">
        <v>30</v>
      </c>
      <c r="I1233" s="24" t="s">
        <v>21</v>
      </c>
      <c r="J1233" s="35"/>
      <c r="K1233" s="35"/>
      <c r="L1233" s="116">
        <v>45566.774282407408</v>
      </c>
      <c r="M1233" s="35"/>
      <c r="N1233" s="34"/>
      <c r="O1233" s="113">
        <v>45910.605034722219</v>
      </c>
    </row>
    <row r="1234" spans="1:15" ht="13.2" customHeight="1" x14ac:dyDescent="0.25">
      <c r="A1234" s="48">
        <v>2193</v>
      </c>
      <c r="B1234" s="35">
        <f t="shared" si="19"/>
        <v>40</v>
      </c>
      <c r="C1234" s="113">
        <v>45566.554247685184</v>
      </c>
      <c r="D1234" s="114" t="s">
        <v>3133</v>
      </c>
      <c r="E1234" s="35" t="s">
        <v>28</v>
      </c>
      <c r="F1234" s="24" t="s">
        <v>4552</v>
      </c>
      <c r="G1234" s="37"/>
      <c r="H1234" s="125" t="s">
        <v>30</v>
      </c>
      <c r="I1234" s="24" t="s">
        <v>21</v>
      </c>
      <c r="J1234" s="35"/>
      <c r="K1234" s="35"/>
      <c r="L1234" s="116">
        <v>45566.57675925926</v>
      </c>
      <c r="M1234" s="35"/>
      <c r="N1234" s="34"/>
      <c r="O1234" s="113">
        <v>45910.605034722219</v>
      </c>
    </row>
    <row r="1235" spans="1:15" ht="13.2" customHeight="1" x14ac:dyDescent="0.25">
      <c r="A1235" s="48">
        <v>2192</v>
      </c>
      <c r="B1235" s="35">
        <f t="shared" si="19"/>
        <v>40</v>
      </c>
      <c r="C1235" s="113">
        <v>45566.516215277778</v>
      </c>
      <c r="D1235" s="114" t="s">
        <v>3134</v>
      </c>
      <c r="E1235" s="35" t="s">
        <v>28</v>
      </c>
      <c r="F1235" s="24" t="s">
        <v>4546</v>
      </c>
      <c r="G1235" s="37"/>
      <c r="H1235" s="125" t="s">
        <v>30</v>
      </c>
      <c r="I1235" s="24" t="s">
        <v>12</v>
      </c>
      <c r="J1235" s="35"/>
      <c r="K1235" s="35"/>
      <c r="L1235" s="116">
        <v>45566.520613425928</v>
      </c>
      <c r="M1235" s="35"/>
      <c r="N1235" s="34"/>
      <c r="O1235" s="113">
        <v>45910.605034722219</v>
      </c>
    </row>
    <row r="1236" spans="1:15" ht="13.2" customHeight="1" x14ac:dyDescent="0.25">
      <c r="A1236" s="48">
        <v>2191</v>
      </c>
      <c r="B1236" s="35">
        <f t="shared" si="19"/>
        <v>40</v>
      </c>
      <c r="C1236" s="113">
        <v>45566.514803240738</v>
      </c>
      <c r="D1236" s="114" t="s">
        <v>3135</v>
      </c>
      <c r="E1236" s="35" t="s">
        <v>28</v>
      </c>
      <c r="F1236" s="24" t="s">
        <v>4563</v>
      </c>
      <c r="G1236" s="37"/>
      <c r="H1236" s="125" t="s">
        <v>30</v>
      </c>
      <c r="I1236" s="24" t="s">
        <v>21</v>
      </c>
      <c r="J1236" s="35"/>
      <c r="K1236" s="35"/>
      <c r="L1236" s="116">
        <v>45566.687118055554</v>
      </c>
      <c r="M1236" s="35"/>
      <c r="N1236" s="34"/>
      <c r="O1236" s="113">
        <v>45910.605034722219</v>
      </c>
    </row>
    <row r="1237" spans="1:15" ht="13.2" customHeight="1" x14ac:dyDescent="0.25">
      <c r="A1237" s="48">
        <v>2190</v>
      </c>
      <c r="B1237" s="35">
        <f t="shared" si="19"/>
        <v>40</v>
      </c>
      <c r="C1237" s="113">
        <v>45566.342152777775</v>
      </c>
      <c r="D1237" s="114" t="s">
        <v>3136</v>
      </c>
      <c r="E1237" s="35" t="s">
        <v>28</v>
      </c>
      <c r="F1237" s="24" t="s">
        <v>4542</v>
      </c>
      <c r="G1237" s="37"/>
      <c r="H1237" s="125" t="s">
        <v>30</v>
      </c>
      <c r="I1237" s="24" t="s">
        <v>10</v>
      </c>
      <c r="J1237" s="35"/>
      <c r="K1237" s="35"/>
      <c r="L1237" s="116">
        <v>45566.352002314816</v>
      </c>
      <c r="M1237" s="35"/>
      <c r="N1237" s="34"/>
      <c r="O1237" s="113">
        <v>45910.605034722219</v>
      </c>
    </row>
    <row r="1238" spans="1:15" ht="13.2" customHeight="1" x14ac:dyDescent="0.25">
      <c r="A1238" s="48">
        <v>2189</v>
      </c>
      <c r="B1238" s="35">
        <f t="shared" si="19"/>
        <v>40</v>
      </c>
      <c r="C1238" s="113">
        <v>45565.729687500003</v>
      </c>
      <c r="D1238" s="114" t="s">
        <v>3137</v>
      </c>
      <c r="E1238" s="35" t="s">
        <v>28</v>
      </c>
      <c r="F1238" s="24" t="s">
        <v>4552</v>
      </c>
      <c r="G1238" s="37"/>
      <c r="H1238" s="125" t="s">
        <v>30</v>
      </c>
      <c r="I1238" s="24" t="s">
        <v>21</v>
      </c>
      <c r="J1238" s="35"/>
      <c r="K1238" s="35"/>
      <c r="L1238" s="116">
        <v>45565.733530092592</v>
      </c>
      <c r="M1238" s="35"/>
      <c r="N1238" s="34"/>
      <c r="O1238" s="113">
        <v>45910.605034722219</v>
      </c>
    </row>
    <row r="1239" spans="1:15" ht="13.2" customHeight="1" x14ac:dyDescent="0.25">
      <c r="A1239" s="48">
        <v>2188</v>
      </c>
      <c r="B1239" s="35">
        <f t="shared" si="19"/>
        <v>40</v>
      </c>
      <c r="C1239" s="113">
        <v>45565.659131944441</v>
      </c>
      <c r="D1239" s="114" t="s">
        <v>3138</v>
      </c>
      <c r="E1239" s="35" t="s">
        <v>28</v>
      </c>
      <c r="F1239" s="24" t="s">
        <v>4549</v>
      </c>
      <c r="G1239" s="37"/>
      <c r="H1239" s="125" t="s">
        <v>34</v>
      </c>
      <c r="I1239" s="24" t="s">
        <v>10</v>
      </c>
      <c r="J1239" s="35"/>
      <c r="K1239" s="35"/>
      <c r="L1239" s="116">
        <v>45565.663530092592</v>
      </c>
      <c r="M1239" s="35"/>
      <c r="N1239" s="34"/>
      <c r="O1239" s="113">
        <v>45910.605034722219</v>
      </c>
    </row>
    <row r="1240" spans="1:15" ht="13.2" customHeight="1" x14ac:dyDescent="0.25">
      <c r="A1240" s="48">
        <v>2187</v>
      </c>
      <c r="B1240" s="35">
        <f t="shared" si="19"/>
        <v>40</v>
      </c>
      <c r="C1240" s="113">
        <v>45565.650393518517</v>
      </c>
      <c r="D1240" s="114" t="s">
        <v>3139</v>
      </c>
      <c r="E1240" s="35" t="s">
        <v>28</v>
      </c>
      <c r="F1240" s="24" t="s">
        <v>4552</v>
      </c>
      <c r="G1240" s="37"/>
      <c r="H1240" s="125" t="s">
        <v>30</v>
      </c>
      <c r="I1240" s="24" t="s">
        <v>12</v>
      </c>
      <c r="J1240" s="35"/>
      <c r="K1240" s="35"/>
      <c r="L1240" s="116">
        <v>45565.656180555554</v>
      </c>
      <c r="M1240" s="35"/>
      <c r="N1240" s="34"/>
      <c r="O1240" s="113">
        <v>45910.605034722219</v>
      </c>
    </row>
    <row r="1241" spans="1:15" ht="13.2" customHeight="1" x14ac:dyDescent="0.25">
      <c r="A1241" s="48">
        <v>2186</v>
      </c>
      <c r="B1241" s="35">
        <f t="shared" si="19"/>
        <v>40</v>
      </c>
      <c r="C1241" s="113">
        <v>45565.465115740742</v>
      </c>
      <c r="D1241" s="114" t="s">
        <v>3140</v>
      </c>
      <c r="E1241" s="35" t="s">
        <v>28</v>
      </c>
      <c r="F1241" s="24" t="s">
        <v>4546</v>
      </c>
      <c r="G1241" s="37"/>
      <c r="H1241" s="125" t="s">
        <v>30</v>
      </c>
      <c r="I1241" s="24" t="s">
        <v>10</v>
      </c>
      <c r="J1241" s="35"/>
      <c r="K1241" s="35"/>
      <c r="L1241" s="116">
        <v>45565.471504629626</v>
      </c>
      <c r="M1241" s="35"/>
      <c r="N1241" s="34"/>
      <c r="O1241" s="113">
        <v>45910.605034722219</v>
      </c>
    </row>
    <row r="1242" spans="1:15" ht="13.2" customHeight="1" x14ac:dyDescent="0.25">
      <c r="A1242" s="48">
        <v>2185</v>
      </c>
      <c r="B1242" s="35">
        <f t="shared" si="19"/>
        <v>39</v>
      </c>
      <c r="C1242" s="113">
        <v>45564.371921296297</v>
      </c>
      <c r="D1242" s="114" t="s">
        <v>3141</v>
      </c>
      <c r="E1242" s="35" t="s">
        <v>28</v>
      </c>
      <c r="F1242" s="24" t="s">
        <v>4542</v>
      </c>
      <c r="G1242" s="37"/>
      <c r="H1242" s="125" t="s">
        <v>30</v>
      </c>
      <c r="I1242" s="24" t="s">
        <v>12</v>
      </c>
      <c r="J1242" s="35"/>
      <c r="K1242" s="35"/>
      <c r="L1242" s="116">
        <v>45565.322685185187</v>
      </c>
      <c r="M1242" s="35"/>
      <c r="N1242" s="34"/>
      <c r="O1242" s="113">
        <v>45910.605034722219</v>
      </c>
    </row>
    <row r="1243" spans="1:15" ht="13.2" customHeight="1" x14ac:dyDescent="0.25">
      <c r="A1243" s="48">
        <v>2184</v>
      </c>
      <c r="B1243" s="35">
        <f t="shared" si="19"/>
        <v>39</v>
      </c>
      <c r="C1243" s="113">
        <v>45562.596863425926</v>
      </c>
      <c r="D1243" s="114" t="s">
        <v>3142</v>
      </c>
      <c r="E1243" s="35" t="s">
        <v>28</v>
      </c>
      <c r="F1243" s="24" t="s">
        <v>4478</v>
      </c>
      <c r="G1243" s="37"/>
      <c r="H1243" s="125" t="s">
        <v>30</v>
      </c>
      <c r="I1243" s="24" t="s">
        <v>21</v>
      </c>
      <c r="J1243" s="35"/>
      <c r="K1243" s="35"/>
      <c r="L1243" s="116">
        <v>45565.397604166668</v>
      </c>
      <c r="M1243" s="35"/>
      <c r="N1243" s="34"/>
      <c r="O1243" s="113">
        <v>45910.605034722219</v>
      </c>
    </row>
    <row r="1244" spans="1:15" ht="13.2" customHeight="1" x14ac:dyDescent="0.25">
      <c r="A1244" s="48">
        <v>2183</v>
      </c>
      <c r="B1244" s="35">
        <f t="shared" si="19"/>
        <v>39</v>
      </c>
      <c r="C1244" s="113">
        <v>45561.639814814815</v>
      </c>
      <c r="D1244" s="114" t="s">
        <v>3143</v>
      </c>
      <c r="E1244" s="35" t="s">
        <v>28</v>
      </c>
      <c r="F1244" s="24" t="s">
        <v>4562</v>
      </c>
      <c r="G1244" s="37"/>
      <c r="H1244" s="125" t="s">
        <v>34</v>
      </c>
      <c r="I1244" s="24" t="s">
        <v>12</v>
      </c>
      <c r="J1244" s="35"/>
      <c r="K1244" s="35"/>
      <c r="L1244" s="116">
        <v>45561.650243055556</v>
      </c>
      <c r="M1244" s="35"/>
      <c r="N1244" s="34"/>
      <c r="O1244" s="113">
        <v>45910.605034722219</v>
      </c>
    </row>
    <row r="1245" spans="1:15" ht="13.2" customHeight="1" x14ac:dyDescent="0.25">
      <c r="A1245" s="48">
        <v>2182</v>
      </c>
      <c r="B1245" s="35">
        <f t="shared" si="19"/>
        <v>39</v>
      </c>
      <c r="C1245" s="113">
        <v>45561.623287037037</v>
      </c>
      <c r="D1245" s="114" t="s">
        <v>3144</v>
      </c>
      <c r="E1245" s="35" t="s">
        <v>28</v>
      </c>
      <c r="F1245" s="24" t="s">
        <v>4562</v>
      </c>
      <c r="G1245" s="37"/>
      <c r="H1245" s="125" t="s">
        <v>30</v>
      </c>
      <c r="I1245" s="24" t="s">
        <v>21</v>
      </c>
      <c r="J1245" s="35"/>
      <c r="K1245" s="35"/>
      <c r="L1245" s="116">
        <v>45561.631354166668</v>
      </c>
      <c r="M1245" s="35"/>
      <c r="N1245" s="34"/>
      <c r="O1245" s="113">
        <v>45910.605034722219</v>
      </c>
    </row>
    <row r="1246" spans="1:15" ht="13.2" customHeight="1" x14ac:dyDescent="0.25">
      <c r="A1246" s="48">
        <v>2181</v>
      </c>
      <c r="B1246" s="35">
        <f t="shared" si="19"/>
        <v>39</v>
      </c>
      <c r="C1246" s="113">
        <v>45561.491493055553</v>
      </c>
      <c r="D1246" s="114" t="s">
        <v>3145</v>
      </c>
      <c r="E1246" s="35" t="s">
        <v>28</v>
      </c>
      <c r="F1246" s="24" t="s">
        <v>4547</v>
      </c>
      <c r="G1246" s="37"/>
      <c r="H1246" s="125" t="s">
        <v>30</v>
      </c>
      <c r="I1246" s="24" t="s">
        <v>21</v>
      </c>
      <c r="J1246" s="35"/>
      <c r="K1246" s="35"/>
      <c r="L1246" s="116">
        <v>45561.515196759261</v>
      </c>
      <c r="M1246" s="35"/>
      <c r="N1246" s="34"/>
      <c r="O1246" s="113">
        <v>45910.605034722219</v>
      </c>
    </row>
    <row r="1247" spans="1:15" ht="13.2" customHeight="1" x14ac:dyDescent="0.25">
      <c r="A1247" s="48">
        <v>2180</v>
      </c>
      <c r="B1247" s="35">
        <f t="shared" si="19"/>
        <v>39</v>
      </c>
      <c r="C1247" s="113">
        <v>45560.66746527778</v>
      </c>
      <c r="D1247" s="114" t="s">
        <v>3146</v>
      </c>
      <c r="E1247" s="35" t="s">
        <v>28</v>
      </c>
      <c r="F1247" s="24" t="s">
        <v>4542</v>
      </c>
      <c r="G1247" s="37"/>
      <c r="H1247" s="125" t="s">
        <v>30</v>
      </c>
      <c r="I1247" s="24" t="s">
        <v>10</v>
      </c>
      <c r="J1247" s="35"/>
      <c r="K1247" s="35"/>
      <c r="L1247" s="116">
        <v>45560.67528935185</v>
      </c>
      <c r="M1247" s="35"/>
      <c r="N1247" s="34"/>
      <c r="O1247" s="113">
        <v>45910.605034722219</v>
      </c>
    </row>
    <row r="1248" spans="1:15" ht="13.2" customHeight="1" x14ac:dyDescent="0.25">
      <c r="A1248" s="48">
        <v>2179</v>
      </c>
      <c r="B1248" s="35">
        <f t="shared" si="19"/>
        <v>39</v>
      </c>
      <c r="C1248" s="113">
        <v>45560.475775462961</v>
      </c>
      <c r="D1248" s="114" t="s">
        <v>3147</v>
      </c>
      <c r="E1248" s="35" t="s">
        <v>28</v>
      </c>
      <c r="F1248" s="24" t="s">
        <v>4560</v>
      </c>
      <c r="G1248" s="37"/>
      <c r="H1248" s="125" t="s">
        <v>30</v>
      </c>
      <c r="I1248" s="24" t="s">
        <v>21</v>
      </c>
      <c r="J1248" s="35"/>
      <c r="K1248" s="35"/>
      <c r="L1248" s="116">
        <v>45560.480451388888</v>
      </c>
      <c r="M1248" s="35"/>
      <c r="N1248" s="34"/>
      <c r="O1248" s="113">
        <v>45910.605034722219</v>
      </c>
    </row>
    <row r="1249" spans="1:15" ht="13.2" customHeight="1" x14ac:dyDescent="0.25">
      <c r="A1249" s="48">
        <v>2178</v>
      </c>
      <c r="B1249" s="35">
        <f t="shared" si="19"/>
        <v>39</v>
      </c>
      <c r="C1249" s="113">
        <v>45559.460717592592</v>
      </c>
      <c r="D1249" s="114" t="s">
        <v>3148</v>
      </c>
      <c r="E1249" s="35" t="s">
        <v>28</v>
      </c>
      <c r="F1249" s="24" t="s">
        <v>4561</v>
      </c>
      <c r="G1249" s="37"/>
      <c r="H1249" s="125" t="s">
        <v>30</v>
      </c>
      <c r="I1249" s="24" t="s">
        <v>21</v>
      </c>
      <c r="J1249" s="35"/>
      <c r="K1249" s="35"/>
      <c r="L1249" s="116">
        <v>45559.487233796295</v>
      </c>
      <c r="M1249" s="35"/>
      <c r="N1249" s="34"/>
      <c r="O1249" s="113">
        <v>45910.605034722219</v>
      </c>
    </row>
    <row r="1250" spans="1:15" ht="13.2" customHeight="1" x14ac:dyDescent="0.25">
      <c r="A1250" s="48">
        <v>2177</v>
      </c>
      <c r="B1250" s="35">
        <f t="shared" si="19"/>
        <v>39</v>
      </c>
      <c r="C1250" s="113">
        <v>45558.603009259263</v>
      </c>
      <c r="D1250" s="114" t="s">
        <v>3149</v>
      </c>
      <c r="E1250" s="35" t="s">
        <v>28</v>
      </c>
      <c r="F1250" s="24" t="s">
        <v>4455</v>
      </c>
      <c r="G1250" s="37"/>
      <c r="H1250" s="125" t="s">
        <v>30</v>
      </c>
      <c r="I1250" s="24" t="s">
        <v>21</v>
      </c>
      <c r="J1250" s="35"/>
      <c r="K1250" s="35"/>
      <c r="L1250" s="116">
        <v>45558.62395833333</v>
      </c>
      <c r="M1250" s="35"/>
      <c r="N1250" s="34"/>
      <c r="O1250" s="113">
        <v>45910.605034722219</v>
      </c>
    </row>
    <row r="1251" spans="1:15" ht="13.2" customHeight="1" x14ac:dyDescent="0.25">
      <c r="A1251" s="48">
        <v>2176</v>
      </c>
      <c r="B1251" s="35">
        <f t="shared" si="19"/>
        <v>39</v>
      </c>
      <c r="C1251" s="113">
        <v>45558.464456018519</v>
      </c>
      <c r="D1251" s="114" t="s">
        <v>3150</v>
      </c>
      <c r="E1251" s="35" t="s">
        <v>28</v>
      </c>
      <c r="F1251" s="24" t="s">
        <v>4560</v>
      </c>
      <c r="H1251" s="125" t="s">
        <v>30</v>
      </c>
      <c r="I1251" s="24" t="s">
        <v>12</v>
      </c>
      <c r="L1251" s="116">
        <v>45558.503055555557</v>
      </c>
      <c r="N1251"/>
      <c r="O1251" s="113">
        <v>45910.605034722219</v>
      </c>
    </row>
    <row r="1252" spans="1:15" ht="13.2" customHeight="1" x14ac:dyDescent="0.25">
      <c r="A1252" s="48">
        <v>2175</v>
      </c>
      <c r="B1252" s="35">
        <f t="shared" si="19"/>
        <v>39</v>
      </c>
      <c r="C1252" s="113">
        <v>45558.387997685182</v>
      </c>
      <c r="D1252" s="114" t="s">
        <v>3151</v>
      </c>
      <c r="E1252" s="35" t="s">
        <v>28</v>
      </c>
      <c r="F1252" s="24" t="s">
        <v>4554</v>
      </c>
      <c r="H1252" s="125" t="s">
        <v>34</v>
      </c>
      <c r="I1252" s="24" t="s">
        <v>21</v>
      </c>
      <c r="L1252" s="116">
        <v>45558.3909375</v>
      </c>
      <c r="N1252"/>
      <c r="O1252" s="113">
        <v>45910.605034722219</v>
      </c>
    </row>
    <row r="1253" spans="1:15" ht="13.2" customHeight="1" x14ac:dyDescent="0.25">
      <c r="A1253" s="48">
        <v>2174</v>
      </c>
      <c r="B1253" s="35">
        <f t="shared" si="19"/>
        <v>38</v>
      </c>
      <c r="C1253" s="113">
        <v>45555.623657407406</v>
      </c>
      <c r="D1253" s="114" t="s">
        <v>3152</v>
      </c>
      <c r="E1253" s="35" t="s">
        <v>28</v>
      </c>
      <c r="F1253" s="24" t="s">
        <v>4554</v>
      </c>
      <c r="H1253" s="125" t="s">
        <v>34</v>
      </c>
      <c r="I1253" s="24" t="s">
        <v>10</v>
      </c>
      <c r="L1253" s="116">
        <v>45555.62871527778</v>
      </c>
      <c r="N1253"/>
      <c r="O1253" s="113">
        <v>45910.605034722219</v>
      </c>
    </row>
    <row r="1254" spans="1:15" ht="13.2" customHeight="1" x14ac:dyDescent="0.25">
      <c r="A1254" s="48">
        <v>2173</v>
      </c>
      <c r="B1254" s="35">
        <f t="shared" si="19"/>
        <v>38</v>
      </c>
      <c r="C1254" s="113">
        <v>45555.477210648147</v>
      </c>
      <c r="D1254" s="114" t="s">
        <v>3153</v>
      </c>
      <c r="E1254" s="35" t="s">
        <v>28</v>
      </c>
      <c r="F1254" s="24" t="s">
        <v>4546</v>
      </c>
      <c r="H1254" s="125" t="s">
        <v>34</v>
      </c>
      <c r="I1254" s="24" t="s">
        <v>21</v>
      </c>
      <c r="L1254" s="116">
        <v>45555.482430555552</v>
      </c>
      <c r="N1254"/>
      <c r="O1254" s="113">
        <v>45910.605034722219</v>
      </c>
    </row>
    <row r="1255" spans="1:15" ht="13.2" customHeight="1" x14ac:dyDescent="0.25">
      <c r="A1255" s="48">
        <v>2172</v>
      </c>
      <c r="B1255" s="35">
        <f t="shared" si="19"/>
        <v>38</v>
      </c>
      <c r="C1255" s="113">
        <v>45555.434479166666</v>
      </c>
      <c r="D1255" s="114" t="s">
        <v>3154</v>
      </c>
      <c r="E1255" s="35" t="s">
        <v>28</v>
      </c>
      <c r="F1255" s="24" t="s">
        <v>4477</v>
      </c>
      <c r="H1255" s="125" t="s">
        <v>30</v>
      </c>
      <c r="I1255" s="24" t="s">
        <v>12</v>
      </c>
      <c r="L1255" s="116">
        <v>45555.674872685187</v>
      </c>
      <c r="N1255"/>
      <c r="O1255" s="113">
        <v>45910.605034722219</v>
      </c>
    </row>
    <row r="1256" spans="1:15" ht="13.2" customHeight="1" x14ac:dyDescent="0.25">
      <c r="A1256" s="48">
        <v>2171</v>
      </c>
      <c r="B1256" s="35">
        <f t="shared" si="19"/>
        <v>38</v>
      </c>
      <c r="C1256" s="113">
        <v>45555.384108796294</v>
      </c>
      <c r="D1256" s="114" t="s">
        <v>3155</v>
      </c>
      <c r="E1256" s="35" t="s">
        <v>28</v>
      </c>
      <c r="F1256" s="24" t="s">
        <v>4552</v>
      </c>
      <c r="H1256" s="125" t="s">
        <v>30</v>
      </c>
      <c r="I1256" s="24" t="s">
        <v>10</v>
      </c>
      <c r="L1256" s="116">
        <v>45555.3909375</v>
      </c>
      <c r="N1256"/>
      <c r="O1256" s="113">
        <v>45910.605034722219</v>
      </c>
    </row>
    <row r="1257" spans="1:15" ht="13.2" customHeight="1" x14ac:dyDescent="0.25">
      <c r="A1257" s="48">
        <v>2170</v>
      </c>
      <c r="B1257" s="35">
        <f t="shared" si="19"/>
        <v>38</v>
      </c>
      <c r="C1257" s="113">
        <v>45554.661041666666</v>
      </c>
      <c r="D1257" s="114" t="s">
        <v>3156</v>
      </c>
      <c r="E1257" s="35" t="s">
        <v>28</v>
      </c>
      <c r="F1257" s="24" t="s">
        <v>4559</v>
      </c>
      <c r="H1257" s="125" t="s">
        <v>30</v>
      </c>
      <c r="I1257" s="24" t="s">
        <v>79</v>
      </c>
      <c r="L1257" s="116">
        <v>45554.667025462964</v>
      </c>
      <c r="N1257"/>
      <c r="O1257" s="113">
        <v>45910.605034722219</v>
      </c>
    </row>
    <row r="1258" spans="1:15" ht="13.2" customHeight="1" x14ac:dyDescent="0.25">
      <c r="A1258" s="48">
        <v>2169</v>
      </c>
      <c r="B1258" s="35">
        <f t="shared" si="19"/>
        <v>38</v>
      </c>
      <c r="C1258" s="113">
        <v>45554.578252314815</v>
      </c>
      <c r="D1258" s="114" t="s">
        <v>3157</v>
      </c>
      <c r="E1258" s="35" t="s">
        <v>28</v>
      </c>
      <c r="F1258" s="24" t="s">
        <v>4552</v>
      </c>
      <c r="H1258" s="125" t="s">
        <v>30</v>
      </c>
      <c r="I1258" s="24" t="s">
        <v>10</v>
      </c>
      <c r="L1258" s="116">
        <v>45554.586111111108</v>
      </c>
      <c r="N1258"/>
      <c r="O1258" s="113">
        <v>45910.605034722219</v>
      </c>
    </row>
    <row r="1259" spans="1:15" ht="13.2" customHeight="1" x14ac:dyDescent="0.25">
      <c r="A1259" s="48">
        <v>2168</v>
      </c>
      <c r="B1259" s="35">
        <f t="shared" si="19"/>
        <v>38</v>
      </c>
      <c r="C1259" s="113">
        <v>45554.571018518516</v>
      </c>
      <c r="D1259" s="114" t="s">
        <v>3158</v>
      </c>
      <c r="E1259" s="35" t="s">
        <v>28</v>
      </c>
      <c r="F1259" s="24" t="s">
        <v>4546</v>
      </c>
      <c r="H1259" s="125" t="s">
        <v>30</v>
      </c>
      <c r="I1259" s="24" t="s">
        <v>12</v>
      </c>
      <c r="L1259" s="116">
        <v>45554.581967592596</v>
      </c>
      <c r="N1259"/>
      <c r="O1259" s="113">
        <v>45910.605034722219</v>
      </c>
    </row>
    <row r="1260" spans="1:15" ht="13.2" customHeight="1" x14ac:dyDescent="0.25">
      <c r="A1260" s="48">
        <v>2167</v>
      </c>
      <c r="B1260" s="35">
        <f t="shared" si="19"/>
        <v>38</v>
      </c>
      <c r="C1260" s="113">
        <v>45554.569456018522</v>
      </c>
      <c r="D1260" s="114" t="s">
        <v>3159</v>
      </c>
      <c r="E1260" s="35" t="s">
        <v>28</v>
      </c>
      <c r="F1260" s="24" t="s">
        <v>4546</v>
      </c>
      <c r="H1260" s="125" t="s">
        <v>30</v>
      </c>
      <c r="I1260" s="24" t="s">
        <v>21</v>
      </c>
      <c r="L1260" s="116">
        <v>45554.575057870374</v>
      </c>
      <c r="N1260"/>
      <c r="O1260" s="113">
        <v>45910.605034722219</v>
      </c>
    </row>
    <row r="1261" spans="1:15" ht="13.2" customHeight="1" x14ac:dyDescent="0.25">
      <c r="A1261" s="48">
        <v>2166</v>
      </c>
      <c r="B1261" s="35">
        <f t="shared" si="19"/>
        <v>38</v>
      </c>
      <c r="C1261" s="113">
        <v>45554.404270833336</v>
      </c>
      <c r="D1261" s="114" t="s">
        <v>3160</v>
      </c>
      <c r="E1261" s="35" t="s">
        <v>28</v>
      </c>
      <c r="F1261" s="24" t="s">
        <v>4559</v>
      </c>
      <c r="H1261" s="125" t="s">
        <v>30</v>
      </c>
      <c r="I1261" s="24" t="s">
        <v>12</v>
      </c>
      <c r="L1261" s="116">
        <v>45554.420787037037</v>
      </c>
      <c r="N1261"/>
      <c r="O1261" s="113">
        <v>45910.605034722219</v>
      </c>
    </row>
    <row r="1262" spans="1:15" ht="13.2" customHeight="1" x14ac:dyDescent="0.25">
      <c r="A1262" s="48">
        <v>2165</v>
      </c>
      <c r="B1262" s="35">
        <f t="shared" si="19"/>
        <v>38</v>
      </c>
      <c r="C1262" s="113">
        <v>45554.384155092594</v>
      </c>
      <c r="D1262" s="114" t="s">
        <v>3161</v>
      </c>
      <c r="E1262" s="35" t="s">
        <v>28</v>
      </c>
      <c r="F1262" s="24" t="s">
        <v>4478</v>
      </c>
      <c r="H1262" s="125" t="s">
        <v>30</v>
      </c>
      <c r="I1262" s="24" t="s">
        <v>10</v>
      </c>
      <c r="L1262" s="116">
        <v>45554.415995370371</v>
      </c>
      <c r="N1262"/>
      <c r="O1262" s="113">
        <v>45910.605034722219</v>
      </c>
    </row>
    <row r="1263" spans="1:15" ht="13.2" customHeight="1" x14ac:dyDescent="0.25">
      <c r="A1263" s="48">
        <v>2164</v>
      </c>
      <c r="B1263" s="35">
        <f t="shared" si="19"/>
        <v>38</v>
      </c>
      <c r="C1263" s="113">
        <v>45553.717766203707</v>
      </c>
      <c r="D1263" s="114" t="s">
        <v>3162</v>
      </c>
      <c r="E1263" s="35" t="s">
        <v>28</v>
      </c>
      <c r="F1263" s="24" t="s">
        <v>4563</v>
      </c>
      <c r="H1263" s="125" t="s">
        <v>30</v>
      </c>
      <c r="I1263" s="24" t="s">
        <v>21</v>
      </c>
      <c r="L1263" s="116">
        <v>45553.791689814818</v>
      </c>
      <c r="N1263"/>
      <c r="O1263" s="113">
        <v>45910.605034722219</v>
      </c>
    </row>
    <row r="1264" spans="1:15" ht="13.2" customHeight="1" x14ac:dyDescent="0.25">
      <c r="A1264" s="48">
        <v>2163</v>
      </c>
      <c r="B1264" s="35">
        <f t="shared" si="19"/>
        <v>38</v>
      </c>
      <c r="C1264" s="113">
        <v>45553.653541666667</v>
      </c>
      <c r="D1264" s="114" t="s">
        <v>3163</v>
      </c>
      <c r="E1264" s="35" t="s">
        <v>28</v>
      </c>
      <c r="F1264" s="24" t="s">
        <v>4566</v>
      </c>
      <c r="H1264" s="125" t="s">
        <v>30</v>
      </c>
      <c r="I1264" s="24" t="s">
        <v>10</v>
      </c>
      <c r="L1264" s="116">
        <v>45553.660740740743</v>
      </c>
      <c r="N1264"/>
      <c r="O1264" s="113">
        <v>45910.605034722219</v>
      </c>
    </row>
    <row r="1265" spans="1:15" ht="13.2" customHeight="1" x14ac:dyDescent="0.25">
      <c r="A1265" s="48">
        <v>2162</v>
      </c>
      <c r="B1265" s="35">
        <f t="shared" si="19"/>
        <v>38</v>
      </c>
      <c r="C1265" s="113">
        <v>45553.48646990741</v>
      </c>
      <c r="D1265" s="114" t="s">
        <v>3164</v>
      </c>
      <c r="E1265" s="35" t="s">
        <v>28</v>
      </c>
      <c r="F1265" s="24" t="s">
        <v>4554</v>
      </c>
      <c r="H1265" s="125" t="s">
        <v>34</v>
      </c>
      <c r="I1265" s="24" t="s">
        <v>21</v>
      </c>
      <c r="L1265" s="116">
        <v>45553.49046296296</v>
      </c>
      <c r="N1265"/>
      <c r="O1265" s="113">
        <v>45910.605034722219</v>
      </c>
    </row>
    <row r="1266" spans="1:15" ht="13.2" customHeight="1" x14ac:dyDescent="0.25">
      <c r="A1266" s="48">
        <v>2161</v>
      </c>
      <c r="B1266" s="35">
        <f t="shared" si="19"/>
        <v>38</v>
      </c>
      <c r="C1266" s="113">
        <v>45553.484861111108</v>
      </c>
      <c r="D1266" s="114" t="s">
        <v>3165</v>
      </c>
      <c r="E1266" s="35" t="s">
        <v>28</v>
      </c>
      <c r="F1266" s="24" t="s">
        <v>4551</v>
      </c>
      <c r="H1266" s="125" t="s">
        <v>30</v>
      </c>
      <c r="I1266" s="24" t="s">
        <v>10</v>
      </c>
      <c r="L1266" s="116">
        <v>45553.493055555555</v>
      </c>
      <c r="N1266"/>
      <c r="O1266" s="113">
        <v>45910.605034722219</v>
      </c>
    </row>
    <row r="1267" spans="1:15" ht="13.2" customHeight="1" x14ac:dyDescent="0.25">
      <c r="A1267" s="48">
        <v>2160</v>
      </c>
      <c r="B1267" s="35">
        <f t="shared" si="19"/>
        <v>38</v>
      </c>
      <c r="C1267" s="113">
        <v>45553.436145833337</v>
      </c>
      <c r="D1267" s="114" t="s">
        <v>3166</v>
      </c>
      <c r="E1267" s="35" t="s">
        <v>28</v>
      </c>
      <c r="F1267" s="24" t="s">
        <v>4484</v>
      </c>
      <c r="H1267" s="125" t="s">
        <v>34</v>
      </c>
      <c r="I1267" s="24" t="s">
        <v>12</v>
      </c>
      <c r="L1267" s="116">
        <v>45555.425162037034</v>
      </c>
      <c r="N1267"/>
      <c r="O1267" s="113">
        <v>45910.605034722219</v>
      </c>
    </row>
    <row r="1268" spans="1:15" ht="13.2" customHeight="1" x14ac:dyDescent="0.25">
      <c r="A1268" s="48">
        <v>2159</v>
      </c>
      <c r="B1268" s="35">
        <f t="shared" si="19"/>
        <v>38</v>
      </c>
      <c r="C1268" s="113">
        <v>45552.722743055558</v>
      </c>
      <c r="D1268" s="114" t="s">
        <v>3167</v>
      </c>
      <c r="E1268" s="35" t="s">
        <v>28</v>
      </c>
      <c r="F1268" s="24" t="s">
        <v>4551</v>
      </c>
      <c r="H1268" s="125" t="s">
        <v>30</v>
      </c>
      <c r="I1268" s="24" t="s">
        <v>21</v>
      </c>
      <c r="L1268" s="116">
        <v>45552.726527777777</v>
      </c>
      <c r="N1268"/>
      <c r="O1268" s="113">
        <v>45910.605034722219</v>
      </c>
    </row>
    <row r="1269" spans="1:15" ht="13.2" customHeight="1" x14ac:dyDescent="0.25">
      <c r="A1269" s="48">
        <v>2158</v>
      </c>
      <c r="B1269" s="35">
        <f t="shared" si="19"/>
        <v>38</v>
      </c>
      <c r="C1269" s="113">
        <v>45552.588854166665</v>
      </c>
      <c r="D1269" s="114" t="s">
        <v>3168</v>
      </c>
      <c r="E1269" s="35" t="s">
        <v>28</v>
      </c>
      <c r="F1269" s="24" t="s">
        <v>4552</v>
      </c>
      <c r="H1269" s="125" t="s">
        <v>30</v>
      </c>
      <c r="I1269" s="24" t="s">
        <v>10</v>
      </c>
      <c r="L1269" s="116">
        <v>45552.597685185188</v>
      </c>
      <c r="N1269"/>
      <c r="O1269" s="113">
        <v>45910.605034722219</v>
      </c>
    </row>
    <row r="1270" spans="1:15" ht="13.2" customHeight="1" x14ac:dyDescent="0.25">
      <c r="A1270" s="48">
        <v>2157</v>
      </c>
      <c r="B1270" s="35">
        <f t="shared" si="19"/>
        <v>38</v>
      </c>
      <c r="C1270" s="113">
        <v>45552.52275462963</v>
      </c>
      <c r="D1270" s="114" t="s">
        <v>3169</v>
      </c>
      <c r="E1270" s="35" t="s">
        <v>28</v>
      </c>
      <c r="F1270" s="24" t="s">
        <v>4542</v>
      </c>
      <c r="H1270" s="125" t="s">
        <v>30</v>
      </c>
      <c r="I1270" s="24" t="s">
        <v>21</v>
      </c>
      <c r="L1270" s="116">
        <v>45552.527511574073</v>
      </c>
      <c r="N1270"/>
      <c r="O1270" s="113">
        <v>45910.605034722219</v>
      </c>
    </row>
    <row r="1271" spans="1:15" ht="13.2" customHeight="1" x14ac:dyDescent="0.25">
      <c r="A1271" s="48">
        <v>2156</v>
      </c>
      <c r="B1271" s="35">
        <f t="shared" si="19"/>
        <v>38</v>
      </c>
      <c r="C1271" s="113">
        <v>45552.520335648151</v>
      </c>
      <c r="D1271" s="114" t="s">
        <v>3170</v>
      </c>
      <c r="E1271" s="35" t="s">
        <v>28</v>
      </c>
      <c r="F1271" s="24" t="s">
        <v>4546</v>
      </c>
      <c r="H1271" s="125" t="s">
        <v>55</v>
      </c>
      <c r="I1271" s="24" t="s">
        <v>12</v>
      </c>
      <c r="L1271" s="116">
        <v>45552.52244212963</v>
      </c>
      <c r="N1271"/>
      <c r="O1271" s="113">
        <v>45910.605034722219</v>
      </c>
    </row>
    <row r="1272" spans="1:15" ht="13.2" customHeight="1" x14ac:dyDescent="0.25">
      <c r="A1272" s="48">
        <v>2155</v>
      </c>
      <c r="B1272" s="35">
        <f t="shared" si="19"/>
        <v>38</v>
      </c>
      <c r="C1272" s="113">
        <v>45552.510879629626</v>
      </c>
      <c r="D1272" s="114" t="s">
        <v>3171</v>
      </c>
      <c r="E1272" s="35" t="s">
        <v>28</v>
      </c>
      <c r="F1272" s="24" t="s">
        <v>4546</v>
      </c>
      <c r="H1272" s="125" t="s">
        <v>30</v>
      </c>
      <c r="I1272" s="24" t="s">
        <v>21</v>
      </c>
      <c r="L1272" s="116">
        <v>45552.524606481478</v>
      </c>
      <c r="N1272"/>
      <c r="O1272" s="113">
        <v>45910.605034722219</v>
      </c>
    </row>
    <row r="1273" spans="1:15" ht="13.2" customHeight="1" x14ac:dyDescent="0.25">
      <c r="A1273" s="48">
        <v>2154</v>
      </c>
      <c r="B1273" s="35">
        <f t="shared" si="19"/>
        <v>38</v>
      </c>
      <c r="C1273" s="113">
        <v>45552.376481481479</v>
      </c>
      <c r="D1273" s="114" t="s">
        <v>3172</v>
      </c>
      <c r="E1273" s="35" t="s">
        <v>28</v>
      </c>
      <c r="F1273" s="24" t="s">
        <v>4455</v>
      </c>
      <c r="H1273" s="125" t="s">
        <v>30</v>
      </c>
      <c r="I1273" s="24" t="s">
        <v>12</v>
      </c>
      <c r="L1273" s="116">
        <v>45552.437303240738</v>
      </c>
      <c r="N1273"/>
      <c r="O1273" s="113">
        <v>45910.605034722219</v>
      </c>
    </row>
    <row r="1274" spans="1:15" ht="13.2" customHeight="1" x14ac:dyDescent="0.25">
      <c r="A1274" s="48">
        <v>2153</v>
      </c>
      <c r="B1274" s="35">
        <f t="shared" si="19"/>
        <v>38</v>
      </c>
      <c r="C1274" s="113">
        <v>45552.376215277778</v>
      </c>
      <c r="D1274" s="114" t="s">
        <v>3173</v>
      </c>
      <c r="E1274" s="35" t="s">
        <v>28</v>
      </c>
      <c r="F1274" s="24" t="s">
        <v>4455</v>
      </c>
      <c r="H1274" s="125" t="s">
        <v>30</v>
      </c>
      <c r="I1274" s="24" t="s">
        <v>2046</v>
      </c>
      <c r="L1274" s="116">
        <v>45552.483437499999</v>
      </c>
      <c r="N1274"/>
      <c r="O1274" s="113">
        <v>45910.605034722219</v>
      </c>
    </row>
    <row r="1275" spans="1:15" ht="13.2" customHeight="1" x14ac:dyDescent="0.25">
      <c r="A1275" s="48">
        <v>2152</v>
      </c>
      <c r="B1275" s="35">
        <f t="shared" si="19"/>
        <v>38</v>
      </c>
      <c r="C1275" s="113">
        <v>45551.591446759259</v>
      </c>
      <c r="D1275" s="114" t="s">
        <v>3174</v>
      </c>
      <c r="E1275" s="35" t="s">
        <v>28</v>
      </c>
      <c r="F1275" s="24" t="s">
        <v>4542</v>
      </c>
      <c r="H1275" s="125" t="s">
        <v>30</v>
      </c>
      <c r="I1275" s="24" t="s">
        <v>2046</v>
      </c>
      <c r="L1275" s="116">
        <v>45551.595891203702</v>
      </c>
      <c r="N1275"/>
      <c r="O1275" s="113">
        <v>45910.605034722219</v>
      </c>
    </row>
    <row r="1276" spans="1:15" ht="13.2" customHeight="1" x14ac:dyDescent="0.25">
      <c r="A1276" s="48">
        <v>2151</v>
      </c>
      <c r="B1276" s="35">
        <f t="shared" si="19"/>
        <v>38</v>
      </c>
      <c r="C1276" s="113">
        <v>45551.540625000001</v>
      </c>
      <c r="D1276" s="114" t="s">
        <v>3175</v>
      </c>
      <c r="E1276" s="35" t="s">
        <v>28</v>
      </c>
      <c r="F1276" s="24" t="s">
        <v>4547</v>
      </c>
      <c r="H1276" s="125" t="s">
        <v>30</v>
      </c>
      <c r="I1276" s="24" t="s">
        <v>21</v>
      </c>
      <c r="L1276" s="116">
        <v>45551.554479166669</v>
      </c>
      <c r="N1276"/>
      <c r="O1276" s="113">
        <v>45910.605034722219</v>
      </c>
    </row>
    <row r="1277" spans="1:15" ht="13.2" customHeight="1" x14ac:dyDescent="0.25">
      <c r="A1277" s="48">
        <v>2150</v>
      </c>
      <c r="B1277" s="35">
        <f t="shared" si="19"/>
        <v>38</v>
      </c>
      <c r="C1277" s="113">
        <v>45551.435393518521</v>
      </c>
      <c r="D1277" s="114" t="s">
        <v>3176</v>
      </c>
      <c r="E1277" s="35" t="s">
        <v>28</v>
      </c>
      <c r="F1277" s="24" t="s">
        <v>4547</v>
      </c>
      <c r="H1277" s="125" t="s">
        <v>30</v>
      </c>
      <c r="I1277" s="24" t="s">
        <v>12</v>
      </c>
      <c r="L1277" s="116">
        <v>45551.440358796295</v>
      </c>
      <c r="N1277"/>
      <c r="O1277" s="113">
        <v>45910.605034722219</v>
      </c>
    </row>
    <row r="1278" spans="1:15" ht="13.2" customHeight="1" x14ac:dyDescent="0.25">
      <c r="A1278" s="48">
        <v>2149</v>
      </c>
      <c r="B1278" s="35">
        <f t="shared" si="19"/>
        <v>38</v>
      </c>
      <c r="C1278" s="113">
        <v>45551.355798611112</v>
      </c>
      <c r="D1278" s="114" t="s">
        <v>3177</v>
      </c>
      <c r="E1278" s="35" t="s">
        <v>28</v>
      </c>
      <c r="F1278" s="24" t="s">
        <v>4559</v>
      </c>
      <c r="H1278" s="125" t="s">
        <v>30</v>
      </c>
      <c r="I1278" s="24" t="s">
        <v>2046</v>
      </c>
      <c r="L1278" s="116">
        <v>45551.361793981479</v>
      </c>
      <c r="N1278"/>
      <c r="O1278" s="113">
        <v>45910.605034722219</v>
      </c>
    </row>
    <row r="1279" spans="1:15" ht="13.2" customHeight="1" x14ac:dyDescent="0.25">
      <c r="A1279" s="48">
        <v>2148</v>
      </c>
      <c r="B1279" s="35">
        <f t="shared" si="19"/>
        <v>37</v>
      </c>
      <c r="C1279" s="113">
        <v>45548.67491898148</v>
      </c>
      <c r="D1279" s="114" t="s">
        <v>3178</v>
      </c>
      <c r="E1279" s="35" t="s">
        <v>28</v>
      </c>
      <c r="F1279" s="24" t="s">
        <v>4563</v>
      </c>
      <c r="G1279" s="37"/>
      <c r="H1279" s="125" t="s">
        <v>30</v>
      </c>
      <c r="I1279" s="24" t="s">
        <v>2046</v>
      </c>
      <c r="J1279" s="35"/>
      <c r="K1279" s="35"/>
      <c r="L1279" s="116">
        <v>45552.320659722223</v>
      </c>
      <c r="M1279" s="35"/>
      <c r="N1279" s="34"/>
      <c r="O1279" s="113">
        <v>45910.605034722219</v>
      </c>
    </row>
    <row r="1280" spans="1:15" ht="13.2" customHeight="1" x14ac:dyDescent="0.25">
      <c r="A1280" s="48">
        <v>2147</v>
      </c>
      <c r="B1280" s="35">
        <f t="shared" si="19"/>
        <v>37</v>
      </c>
      <c r="C1280" s="113">
        <v>45548.661793981482</v>
      </c>
      <c r="D1280" s="114" t="s">
        <v>3179</v>
      </c>
      <c r="E1280" s="35" t="s">
        <v>28</v>
      </c>
      <c r="F1280" s="24" t="s">
        <v>4551</v>
      </c>
      <c r="G1280" s="37"/>
      <c r="H1280" s="125" t="s">
        <v>30</v>
      </c>
      <c r="I1280" s="24" t="s">
        <v>2046</v>
      </c>
      <c r="J1280" s="35"/>
      <c r="K1280" s="35"/>
      <c r="L1280" s="116">
        <v>45548.67015046296</v>
      </c>
      <c r="M1280" s="35"/>
      <c r="N1280" s="34"/>
      <c r="O1280" s="113">
        <v>45910.605034722219</v>
      </c>
    </row>
    <row r="1281" spans="1:15" ht="13.2" customHeight="1" x14ac:dyDescent="0.25">
      <c r="A1281" s="48">
        <v>2146</v>
      </c>
      <c r="B1281" s="35">
        <f t="shared" si="19"/>
        <v>37</v>
      </c>
      <c r="C1281" s="113">
        <v>45548.491863425923</v>
      </c>
      <c r="D1281" s="114" t="s">
        <v>3180</v>
      </c>
      <c r="E1281" s="35" t="s">
        <v>28</v>
      </c>
      <c r="F1281" s="24" t="s">
        <v>4549</v>
      </c>
      <c r="G1281" s="37"/>
      <c r="H1281" s="125" t="s">
        <v>34</v>
      </c>
      <c r="I1281" s="24" t="s">
        <v>12</v>
      </c>
      <c r="J1281" s="35"/>
      <c r="K1281" s="35"/>
      <c r="L1281" s="116">
        <v>45548.500717592593</v>
      </c>
      <c r="M1281" s="35"/>
      <c r="N1281" s="34"/>
      <c r="O1281" s="113">
        <v>45910.605034722219</v>
      </c>
    </row>
    <row r="1282" spans="1:15" ht="13.2" customHeight="1" x14ac:dyDescent="0.25">
      <c r="A1282" s="48">
        <v>2145</v>
      </c>
      <c r="B1282" s="35">
        <f t="shared" si="19"/>
        <v>37</v>
      </c>
      <c r="C1282" s="113">
        <v>45548.388020833336</v>
      </c>
      <c r="D1282" s="114" t="s">
        <v>3181</v>
      </c>
      <c r="E1282" s="35" t="s">
        <v>28</v>
      </c>
      <c r="F1282" s="24" t="s">
        <v>4545</v>
      </c>
      <c r="G1282" s="37"/>
      <c r="H1282" s="125" t="s">
        <v>30</v>
      </c>
      <c r="I1282" s="24" t="s">
        <v>21</v>
      </c>
      <c r="J1282" s="35"/>
      <c r="K1282" s="35"/>
      <c r="L1282" s="116">
        <v>45548.641944444447</v>
      </c>
      <c r="M1282" s="35"/>
      <c r="N1282" s="34"/>
      <c r="O1282" s="113">
        <v>45910.605034722219</v>
      </c>
    </row>
    <row r="1283" spans="1:15" ht="13.2" customHeight="1" x14ac:dyDescent="0.25">
      <c r="A1283" s="48">
        <v>2144</v>
      </c>
      <c r="B1283" s="35">
        <f t="shared" ref="B1283:B1346" si="20">_xlfn.ISOWEEKNUM(C1283)</f>
        <v>37</v>
      </c>
      <c r="C1283" s="113">
        <v>45547.708391203705</v>
      </c>
      <c r="D1283" s="114" t="s">
        <v>3182</v>
      </c>
      <c r="E1283" s="35" t="s">
        <v>28</v>
      </c>
      <c r="F1283" s="24" t="s">
        <v>4547</v>
      </c>
      <c r="G1283" s="37"/>
      <c r="H1283" s="125" t="s">
        <v>30</v>
      </c>
      <c r="I1283" s="24" t="s">
        <v>2046</v>
      </c>
      <c r="J1283" s="35"/>
      <c r="K1283" s="35"/>
      <c r="L1283" s="116">
        <v>45547.713692129626</v>
      </c>
      <c r="M1283" s="35"/>
      <c r="N1283" s="34"/>
      <c r="O1283" s="113">
        <v>45910.605034722219</v>
      </c>
    </row>
    <row r="1284" spans="1:15" ht="13.2" customHeight="1" x14ac:dyDescent="0.25">
      <c r="A1284" s="48">
        <v>2143</v>
      </c>
      <c r="B1284" s="35">
        <f t="shared" si="20"/>
        <v>37</v>
      </c>
      <c r="C1284" s="113">
        <v>45547.669768518521</v>
      </c>
      <c r="D1284" s="114" t="s">
        <v>3183</v>
      </c>
      <c r="E1284" s="35" t="s">
        <v>28</v>
      </c>
      <c r="F1284" s="24" t="s">
        <v>4547</v>
      </c>
      <c r="G1284" s="37"/>
      <c r="H1284" s="125" t="s">
        <v>30</v>
      </c>
      <c r="I1284" s="24" t="s">
        <v>2046</v>
      </c>
      <c r="J1284" s="35"/>
      <c r="K1284" s="35"/>
      <c r="L1284" s="116">
        <v>45547.676064814812</v>
      </c>
      <c r="M1284" s="35"/>
      <c r="N1284" s="34"/>
      <c r="O1284" s="113">
        <v>45910.605034722219</v>
      </c>
    </row>
    <row r="1285" spans="1:15" ht="13.2" customHeight="1" x14ac:dyDescent="0.25">
      <c r="A1285" s="48">
        <v>2142</v>
      </c>
      <c r="B1285" s="35">
        <f t="shared" si="20"/>
        <v>37</v>
      </c>
      <c r="C1285" s="113">
        <v>45547.630104166667</v>
      </c>
      <c r="D1285" s="114" t="s">
        <v>3184</v>
      </c>
      <c r="E1285" s="35" t="s">
        <v>28</v>
      </c>
      <c r="F1285" s="24" t="s">
        <v>4547</v>
      </c>
      <c r="G1285" s="37"/>
      <c r="H1285" s="125" t="s">
        <v>30</v>
      </c>
      <c r="I1285" s="24" t="s">
        <v>12</v>
      </c>
      <c r="J1285" s="35"/>
      <c r="K1285" s="35"/>
      <c r="L1285" s="116">
        <v>45547.650023148148</v>
      </c>
      <c r="M1285" s="35"/>
      <c r="N1285" s="34"/>
      <c r="O1285" s="113">
        <v>45910.605034722219</v>
      </c>
    </row>
    <row r="1286" spans="1:15" ht="13.2" customHeight="1" x14ac:dyDescent="0.25">
      <c r="A1286" s="48">
        <v>2141</v>
      </c>
      <c r="B1286" s="35">
        <f t="shared" si="20"/>
        <v>37</v>
      </c>
      <c r="C1286" s="113">
        <v>45546.74790509259</v>
      </c>
      <c r="D1286" s="114" t="s">
        <v>3185</v>
      </c>
      <c r="E1286" s="35" t="s">
        <v>28</v>
      </c>
      <c r="F1286" s="24" t="s">
        <v>4542</v>
      </c>
      <c r="G1286" s="37"/>
      <c r="H1286" s="125" t="s">
        <v>30</v>
      </c>
      <c r="I1286" s="24" t="s">
        <v>2046</v>
      </c>
      <c r="J1286" s="35"/>
      <c r="K1286" s="35"/>
      <c r="L1286" s="116">
        <v>45546.753379629627</v>
      </c>
      <c r="M1286" s="35"/>
      <c r="N1286" s="34"/>
      <c r="O1286" s="113">
        <v>45910.605034722219</v>
      </c>
    </row>
    <row r="1287" spans="1:15" ht="13.2" customHeight="1" x14ac:dyDescent="0.25">
      <c r="A1287" s="48">
        <v>2140</v>
      </c>
      <c r="B1287" s="35">
        <f t="shared" si="20"/>
        <v>37</v>
      </c>
      <c r="C1287" s="113">
        <v>45546.565162037034</v>
      </c>
      <c r="D1287" s="114" t="s">
        <v>3186</v>
      </c>
      <c r="E1287" s="35" t="s">
        <v>28</v>
      </c>
      <c r="F1287" s="24" t="s">
        <v>4560</v>
      </c>
      <c r="G1287" s="37"/>
      <c r="H1287" s="125" t="s">
        <v>30</v>
      </c>
      <c r="I1287" s="24" t="s">
        <v>12</v>
      </c>
      <c r="J1287" s="35"/>
      <c r="K1287" s="35"/>
      <c r="L1287" s="116">
        <v>45546.569745370369</v>
      </c>
      <c r="M1287" s="35"/>
      <c r="N1287" s="34"/>
      <c r="O1287" s="113">
        <v>45910.605034722219</v>
      </c>
    </row>
    <row r="1288" spans="1:15" ht="13.2" customHeight="1" x14ac:dyDescent="0.25">
      <c r="A1288" s="48">
        <v>2139</v>
      </c>
      <c r="B1288" s="35">
        <f t="shared" si="20"/>
        <v>37</v>
      </c>
      <c r="C1288" s="113">
        <v>45546.493842592594</v>
      </c>
      <c r="D1288" s="114" t="s">
        <v>3187</v>
      </c>
      <c r="E1288" s="35" t="s">
        <v>28</v>
      </c>
      <c r="F1288" s="24" t="s">
        <v>4474</v>
      </c>
      <c r="G1288" s="37"/>
      <c r="H1288" s="125" t="s">
        <v>34</v>
      </c>
      <c r="I1288" s="24" t="s">
        <v>21</v>
      </c>
      <c r="J1288" s="35"/>
      <c r="K1288" s="35"/>
      <c r="L1288" s="116">
        <v>45546.502546296295</v>
      </c>
      <c r="M1288" s="35"/>
      <c r="N1288" s="34"/>
      <c r="O1288" s="113">
        <v>45910.605034722219</v>
      </c>
    </row>
    <row r="1289" spans="1:15" ht="13.2" customHeight="1" x14ac:dyDescent="0.25">
      <c r="A1289" s="48">
        <v>2138</v>
      </c>
      <c r="B1289" s="35">
        <f t="shared" si="20"/>
        <v>37</v>
      </c>
      <c r="C1289" s="113">
        <v>45546.489618055559</v>
      </c>
      <c r="D1289" s="114" t="s">
        <v>3188</v>
      </c>
      <c r="E1289" s="35" t="s">
        <v>28</v>
      </c>
      <c r="F1289" s="24" t="s">
        <v>4547</v>
      </c>
      <c r="G1289" s="37"/>
      <c r="H1289" s="125" t="s">
        <v>30</v>
      </c>
      <c r="I1289" s="24" t="s">
        <v>12</v>
      </c>
      <c r="J1289" s="35"/>
      <c r="K1289" s="35"/>
      <c r="L1289" s="116">
        <v>45546.499039351853</v>
      </c>
      <c r="M1289" s="35"/>
      <c r="N1289" s="34"/>
      <c r="O1289" s="113">
        <v>45910.605034722219</v>
      </c>
    </row>
    <row r="1290" spans="1:15" ht="13.2" customHeight="1" x14ac:dyDescent="0.25">
      <c r="A1290" s="48">
        <v>2137</v>
      </c>
      <c r="B1290" s="35">
        <f t="shared" si="20"/>
        <v>37</v>
      </c>
      <c r="C1290" s="113">
        <v>45546.479594907411</v>
      </c>
      <c r="D1290" s="114" t="s">
        <v>3189</v>
      </c>
      <c r="E1290" s="35" t="s">
        <v>28</v>
      </c>
      <c r="F1290" s="24" t="s">
        <v>4486</v>
      </c>
      <c r="G1290" s="37"/>
      <c r="H1290" s="125" t="s">
        <v>30</v>
      </c>
      <c r="I1290" s="24" t="s">
        <v>10</v>
      </c>
      <c r="J1290" s="35"/>
      <c r="K1290" s="35"/>
      <c r="L1290" s="116">
        <v>45548.410451388889</v>
      </c>
      <c r="M1290" s="35"/>
      <c r="N1290" s="34"/>
      <c r="O1290" s="113">
        <v>45910.605034722219</v>
      </c>
    </row>
    <row r="1291" spans="1:15" ht="13.2" customHeight="1" x14ac:dyDescent="0.25">
      <c r="A1291" s="48">
        <v>2136</v>
      </c>
      <c r="B1291" s="35">
        <f t="shared" si="20"/>
        <v>37</v>
      </c>
      <c r="C1291" s="113">
        <v>45546.399687500001</v>
      </c>
      <c r="D1291" s="114" t="s">
        <v>3190</v>
      </c>
      <c r="E1291" s="35" t="s">
        <v>28</v>
      </c>
      <c r="F1291" s="24" t="s">
        <v>4542</v>
      </c>
      <c r="G1291" s="37"/>
      <c r="H1291" s="125" t="s">
        <v>30</v>
      </c>
      <c r="I1291" s="24" t="s">
        <v>21</v>
      </c>
      <c r="J1291" s="35"/>
      <c r="K1291" s="35"/>
      <c r="L1291" s="116">
        <v>45546.405590277776</v>
      </c>
      <c r="M1291" s="35"/>
      <c r="N1291" s="34"/>
      <c r="O1291" s="113">
        <v>45910.605034722219</v>
      </c>
    </row>
    <row r="1292" spans="1:15" ht="13.2" customHeight="1" x14ac:dyDescent="0.25">
      <c r="A1292" s="48">
        <v>2135</v>
      </c>
      <c r="B1292" s="35">
        <f t="shared" si="20"/>
        <v>37</v>
      </c>
      <c r="C1292" s="113">
        <v>45545.712534722225</v>
      </c>
      <c r="D1292" s="114" t="s">
        <v>3191</v>
      </c>
      <c r="E1292" s="35" t="s">
        <v>28</v>
      </c>
      <c r="F1292" s="24" t="s">
        <v>4546</v>
      </c>
      <c r="G1292" s="37"/>
      <c r="H1292" s="125" t="s">
        <v>30</v>
      </c>
      <c r="I1292" s="24" t="s">
        <v>2046</v>
      </c>
      <c r="J1292" s="35"/>
      <c r="K1292" s="35"/>
      <c r="L1292" s="116">
        <v>45545.716562499998</v>
      </c>
      <c r="M1292" s="35"/>
      <c r="N1292" s="34"/>
      <c r="O1292" s="113">
        <v>45910.605034722219</v>
      </c>
    </row>
    <row r="1293" spans="1:15" ht="13.2" customHeight="1" x14ac:dyDescent="0.25">
      <c r="A1293" s="48">
        <v>2134</v>
      </c>
      <c r="B1293" s="35">
        <f t="shared" si="20"/>
        <v>37</v>
      </c>
      <c r="C1293" s="113">
        <v>45545.56726851852</v>
      </c>
      <c r="D1293" s="114" t="s">
        <v>3192</v>
      </c>
      <c r="E1293" s="35" t="s">
        <v>28</v>
      </c>
      <c r="F1293" s="24" t="s">
        <v>4547</v>
      </c>
      <c r="H1293" s="125" t="s">
        <v>30</v>
      </c>
      <c r="I1293" s="24" t="s">
        <v>2046</v>
      </c>
      <c r="L1293" s="116">
        <v>45545.577430555553</v>
      </c>
      <c r="N1293"/>
      <c r="O1293" s="113">
        <v>45910.605034722219</v>
      </c>
    </row>
    <row r="1294" spans="1:15" ht="13.2" customHeight="1" x14ac:dyDescent="0.25">
      <c r="A1294" s="48">
        <v>2133</v>
      </c>
      <c r="B1294" s="35">
        <f t="shared" si="20"/>
        <v>37</v>
      </c>
      <c r="C1294" s="113">
        <v>45545.552997685183</v>
      </c>
      <c r="D1294" s="114" t="s">
        <v>3193</v>
      </c>
      <c r="E1294" s="35" t="s">
        <v>28</v>
      </c>
      <c r="F1294" s="24" t="s">
        <v>4549</v>
      </c>
      <c r="H1294" s="125" t="s">
        <v>34</v>
      </c>
      <c r="I1294" s="24" t="s">
        <v>21</v>
      </c>
      <c r="L1294" s="116">
        <v>45547.54446759259</v>
      </c>
      <c r="N1294"/>
      <c r="O1294" s="113">
        <v>45910.605034722219</v>
      </c>
    </row>
    <row r="1295" spans="1:15" ht="13.2" customHeight="1" x14ac:dyDescent="0.25">
      <c r="A1295" s="48">
        <v>2132</v>
      </c>
      <c r="B1295" s="35">
        <f t="shared" si="20"/>
        <v>37</v>
      </c>
      <c r="C1295" s="113">
        <v>45545.492974537039</v>
      </c>
      <c r="D1295" s="114" t="s">
        <v>3194</v>
      </c>
      <c r="E1295" s="35" t="s">
        <v>28</v>
      </c>
      <c r="F1295" s="24" t="s">
        <v>4554</v>
      </c>
      <c r="H1295" s="125" t="s">
        <v>34</v>
      </c>
      <c r="I1295" s="24" t="s">
        <v>2046</v>
      </c>
      <c r="L1295" s="116">
        <v>45545.511770833335</v>
      </c>
      <c r="N1295"/>
      <c r="O1295" s="113">
        <v>45910.605034722219</v>
      </c>
    </row>
    <row r="1296" spans="1:15" ht="13.2" customHeight="1" x14ac:dyDescent="0.25">
      <c r="A1296" s="48">
        <v>2131</v>
      </c>
      <c r="B1296" s="35">
        <f t="shared" si="20"/>
        <v>37</v>
      </c>
      <c r="C1296" s="113">
        <v>45545.392685185187</v>
      </c>
      <c r="D1296" s="114" t="s">
        <v>3195</v>
      </c>
      <c r="E1296" s="35" t="s">
        <v>28</v>
      </c>
      <c r="F1296" s="24" t="s">
        <v>4542</v>
      </c>
      <c r="H1296" s="125" t="s">
        <v>30</v>
      </c>
      <c r="I1296" s="24" t="s">
        <v>10</v>
      </c>
      <c r="L1296" s="116">
        <v>45545.398425925923</v>
      </c>
      <c r="N1296"/>
      <c r="O1296" s="113">
        <v>45910.605034722219</v>
      </c>
    </row>
    <row r="1297" spans="1:15" ht="13.2" customHeight="1" x14ac:dyDescent="0.25">
      <c r="A1297" s="48">
        <v>2130</v>
      </c>
      <c r="B1297" s="35">
        <f t="shared" si="20"/>
        <v>37</v>
      </c>
      <c r="C1297" s="113">
        <v>45545.33520833333</v>
      </c>
      <c r="D1297" s="114" t="s">
        <v>3196</v>
      </c>
      <c r="E1297" s="35" t="s">
        <v>28</v>
      </c>
      <c r="F1297" s="24" t="s">
        <v>4478</v>
      </c>
      <c r="H1297" s="125" t="s">
        <v>30</v>
      </c>
      <c r="I1297" s="24" t="s">
        <v>21</v>
      </c>
      <c r="L1297" s="116">
        <v>45545.356678240743</v>
      </c>
      <c r="N1297"/>
      <c r="O1297" s="113">
        <v>45910.605034722219</v>
      </c>
    </row>
    <row r="1298" spans="1:15" ht="13.2" customHeight="1" x14ac:dyDescent="0.25">
      <c r="A1298" s="48">
        <v>2129</v>
      </c>
      <c r="B1298" s="35">
        <f t="shared" si="20"/>
        <v>37</v>
      </c>
      <c r="C1298" s="113">
        <v>45544.625960648147</v>
      </c>
      <c r="D1298" s="114" t="s">
        <v>3197</v>
      </c>
      <c r="E1298" s="35" t="s">
        <v>28</v>
      </c>
      <c r="F1298" s="24" t="s">
        <v>4552</v>
      </c>
      <c r="H1298" s="125" t="s">
        <v>30</v>
      </c>
      <c r="I1298" s="24" t="s">
        <v>10</v>
      </c>
      <c r="L1298" s="116">
        <v>45544.633981481478</v>
      </c>
      <c r="N1298"/>
      <c r="O1298" s="113">
        <v>45910.605034722219</v>
      </c>
    </row>
    <row r="1299" spans="1:15" ht="13.2" customHeight="1" x14ac:dyDescent="0.25">
      <c r="A1299" s="48">
        <v>2128</v>
      </c>
      <c r="B1299" s="35">
        <f t="shared" si="20"/>
        <v>37</v>
      </c>
      <c r="C1299" s="113">
        <v>45544.579953703702</v>
      </c>
      <c r="D1299" s="114" t="s">
        <v>3198</v>
      </c>
      <c r="E1299" s="35" t="s">
        <v>28</v>
      </c>
      <c r="F1299" s="24" t="s">
        <v>4542</v>
      </c>
      <c r="H1299" s="125" t="s">
        <v>30</v>
      </c>
      <c r="I1299" s="24" t="s">
        <v>12</v>
      </c>
      <c r="L1299" s="116">
        <v>45544.584050925929</v>
      </c>
      <c r="N1299"/>
      <c r="O1299" s="113">
        <v>45910.605034722219</v>
      </c>
    </row>
    <row r="1300" spans="1:15" ht="13.2" customHeight="1" x14ac:dyDescent="0.25">
      <c r="A1300" s="48">
        <v>2127</v>
      </c>
      <c r="B1300" s="35">
        <f t="shared" si="20"/>
        <v>37</v>
      </c>
      <c r="C1300" s="113">
        <v>45544.523310185185</v>
      </c>
      <c r="D1300" s="114" t="s">
        <v>3199</v>
      </c>
      <c r="E1300" s="35" t="s">
        <v>28</v>
      </c>
      <c r="F1300" s="24" t="s">
        <v>4563</v>
      </c>
      <c r="H1300" s="125" t="s">
        <v>30</v>
      </c>
      <c r="I1300" s="24" t="s">
        <v>10</v>
      </c>
      <c r="L1300" s="116">
        <v>45544.651354166665</v>
      </c>
      <c r="N1300"/>
      <c r="O1300" s="113">
        <v>45910.605034722219</v>
      </c>
    </row>
    <row r="1301" spans="1:15" ht="13.2" customHeight="1" x14ac:dyDescent="0.25">
      <c r="A1301" s="48">
        <v>2126</v>
      </c>
      <c r="B1301" s="35">
        <f t="shared" si="20"/>
        <v>37</v>
      </c>
      <c r="C1301" s="113">
        <v>45544.399641203701</v>
      </c>
      <c r="D1301" s="114" t="s">
        <v>3200</v>
      </c>
      <c r="E1301" s="35" t="s">
        <v>28</v>
      </c>
      <c r="F1301" s="24" t="s">
        <v>4554</v>
      </c>
      <c r="G1301" s="37"/>
      <c r="H1301" s="125" t="s">
        <v>30</v>
      </c>
      <c r="I1301" s="24" t="s">
        <v>21</v>
      </c>
      <c r="J1301" s="35"/>
      <c r="K1301" s="35"/>
      <c r="L1301" s="116">
        <v>45544.543206018519</v>
      </c>
      <c r="M1301" s="35"/>
      <c r="N1301" s="34"/>
      <c r="O1301" s="113">
        <v>45910.605034722219</v>
      </c>
    </row>
    <row r="1302" spans="1:15" ht="13.2" customHeight="1" x14ac:dyDescent="0.25">
      <c r="A1302" s="48">
        <v>2125</v>
      </c>
      <c r="B1302" s="35">
        <f t="shared" si="20"/>
        <v>36</v>
      </c>
      <c r="C1302" s="113">
        <v>45541.689212962963</v>
      </c>
      <c r="D1302" s="114" t="s">
        <v>3201</v>
      </c>
      <c r="E1302" s="35" t="s">
        <v>28</v>
      </c>
      <c r="F1302" s="24" t="s">
        <v>4547</v>
      </c>
      <c r="G1302" s="37"/>
      <c r="H1302" s="125" t="s">
        <v>30</v>
      </c>
      <c r="I1302" s="24" t="s">
        <v>21</v>
      </c>
      <c r="J1302" s="35"/>
      <c r="K1302" s="35"/>
      <c r="L1302" s="116">
        <v>45541.69699074074</v>
      </c>
      <c r="M1302" s="35"/>
      <c r="N1302" s="34"/>
      <c r="O1302" s="113">
        <v>45910.605034722219</v>
      </c>
    </row>
    <row r="1303" spans="1:15" ht="13.2" customHeight="1" x14ac:dyDescent="0.25">
      <c r="A1303" s="48">
        <v>2124</v>
      </c>
      <c r="B1303" s="35">
        <f t="shared" si="20"/>
        <v>36</v>
      </c>
      <c r="C1303" s="113">
        <v>45540.692245370374</v>
      </c>
      <c r="D1303" s="114" t="s">
        <v>3202</v>
      </c>
      <c r="E1303" s="35" t="s">
        <v>28</v>
      </c>
      <c r="F1303" s="24" t="s">
        <v>4554</v>
      </c>
      <c r="G1303" s="37"/>
      <c r="H1303" s="125" t="s">
        <v>30</v>
      </c>
      <c r="I1303" s="24" t="s">
        <v>21</v>
      </c>
      <c r="J1303" s="35"/>
      <c r="K1303" s="35"/>
      <c r="L1303" s="116">
        <v>45540.74322916667</v>
      </c>
      <c r="M1303" s="35"/>
      <c r="N1303" s="34"/>
      <c r="O1303" s="113">
        <v>45910.605034722219</v>
      </c>
    </row>
    <row r="1304" spans="1:15" ht="13.2" customHeight="1" x14ac:dyDescent="0.25">
      <c r="A1304" s="48">
        <v>2123</v>
      </c>
      <c r="B1304" s="35">
        <f t="shared" si="20"/>
        <v>36</v>
      </c>
      <c r="C1304" s="113">
        <v>45540.625254629631</v>
      </c>
      <c r="D1304" s="114" t="s">
        <v>3203</v>
      </c>
      <c r="E1304" s="35" t="s">
        <v>28</v>
      </c>
      <c r="F1304" s="24" t="s">
        <v>4542</v>
      </c>
      <c r="G1304" s="37"/>
      <c r="H1304" s="125" t="s">
        <v>30</v>
      </c>
      <c r="I1304" s="24" t="s">
        <v>10</v>
      </c>
      <c r="J1304" s="35"/>
      <c r="K1304" s="35"/>
      <c r="L1304" s="116">
        <v>45540.633310185185</v>
      </c>
      <c r="M1304" s="35"/>
      <c r="N1304" s="34"/>
      <c r="O1304" s="113">
        <v>45910.605034722219</v>
      </c>
    </row>
    <row r="1305" spans="1:15" ht="13.2" customHeight="1" x14ac:dyDescent="0.25">
      <c r="A1305" s="48">
        <v>2122</v>
      </c>
      <c r="B1305" s="35">
        <f t="shared" si="20"/>
        <v>36</v>
      </c>
      <c r="C1305" s="113">
        <v>45540.477314814816</v>
      </c>
      <c r="D1305" s="114" t="s">
        <v>3204</v>
      </c>
      <c r="E1305" s="35" t="s">
        <v>28</v>
      </c>
      <c r="F1305" s="24" t="s">
        <v>4478</v>
      </c>
      <c r="G1305" s="37"/>
      <c r="H1305" s="125" t="s">
        <v>34</v>
      </c>
      <c r="I1305" s="24" t="s">
        <v>21</v>
      </c>
      <c r="J1305" s="35"/>
      <c r="K1305" s="35"/>
      <c r="L1305" s="116">
        <v>45544.47215277778</v>
      </c>
      <c r="M1305" s="35"/>
      <c r="N1305" s="34"/>
      <c r="O1305" s="113">
        <v>45910.605034722219</v>
      </c>
    </row>
    <row r="1306" spans="1:15" ht="13.2" customHeight="1" x14ac:dyDescent="0.25">
      <c r="A1306" s="48">
        <v>2121</v>
      </c>
      <c r="B1306" s="35">
        <f t="shared" si="20"/>
        <v>36</v>
      </c>
      <c r="C1306" s="113">
        <v>45540.458287037036</v>
      </c>
      <c r="D1306" s="114" t="s">
        <v>3205</v>
      </c>
      <c r="E1306" s="35" t="s">
        <v>28</v>
      </c>
      <c r="F1306" s="24" t="s">
        <v>4484</v>
      </c>
      <c r="G1306" s="37"/>
      <c r="H1306" s="125" t="s">
        <v>55</v>
      </c>
      <c r="I1306" s="24" t="s">
        <v>12</v>
      </c>
      <c r="J1306" s="35"/>
      <c r="K1306" s="35"/>
      <c r="L1306" s="116">
        <v>45540.461782407408</v>
      </c>
      <c r="M1306" s="35"/>
      <c r="N1306" s="34"/>
      <c r="O1306" s="113">
        <v>45910.605034722219</v>
      </c>
    </row>
    <row r="1307" spans="1:15" ht="13.2" customHeight="1" x14ac:dyDescent="0.25">
      <c r="A1307" s="48">
        <v>2120</v>
      </c>
      <c r="B1307" s="35">
        <f t="shared" si="20"/>
        <v>36</v>
      </c>
      <c r="C1307" s="113">
        <v>45540.457326388889</v>
      </c>
      <c r="D1307" s="114" t="s">
        <v>3206</v>
      </c>
      <c r="E1307" s="35" t="s">
        <v>28</v>
      </c>
      <c r="F1307" s="24" t="s">
        <v>4484</v>
      </c>
      <c r="G1307" s="37"/>
      <c r="H1307" s="125" t="s">
        <v>34</v>
      </c>
      <c r="I1307" s="24" t="s">
        <v>12</v>
      </c>
      <c r="J1307" s="35"/>
      <c r="K1307" s="35"/>
      <c r="L1307" s="116">
        <v>45540.475532407407</v>
      </c>
      <c r="M1307" s="35"/>
      <c r="N1307" s="34"/>
      <c r="O1307" s="113">
        <v>45910.605034722219</v>
      </c>
    </row>
    <row r="1308" spans="1:15" ht="13.2" customHeight="1" x14ac:dyDescent="0.25">
      <c r="A1308" s="48">
        <v>2119</v>
      </c>
      <c r="B1308" s="35">
        <f t="shared" si="20"/>
        <v>36</v>
      </c>
      <c r="C1308" s="113">
        <v>45540.453368055554</v>
      </c>
      <c r="D1308" s="114" t="s">
        <v>3207</v>
      </c>
      <c r="E1308" s="35" t="s">
        <v>28</v>
      </c>
      <c r="F1308" s="24" t="s">
        <v>4478</v>
      </c>
      <c r="H1308" s="125" t="s">
        <v>30</v>
      </c>
      <c r="I1308" s="24" t="s">
        <v>2046</v>
      </c>
      <c r="L1308" s="116">
        <v>45544.44462962963</v>
      </c>
      <c r="N1308"/>
      <c r="O1308" s="113">
        <v>45910.605034722219</v>
      </c>
    </row>
    <row r="1309" spans="1:15" ht="13.2" customHeight="1" x14ac:dyDescent="0.25">
      <c r="A1309" s="48">
        <v>2118</v>
      </c>
      <c r="B1309" s="35">
        <f t="shared" si="20"/>
        <v>36</v>
      </c>
      <c r="C1309" s="113">
        <v>45540.451944444445</v>
      </c>
      <c r="D1309" s="114" t="s">
        <v>3208</v>
      </c>
      <c r="E1309" s="35" t="s">
        <v>28</v>
      </c>
      <c r="F1309" s="24" t="s">
        <v>4478</v>
      </c>
      <c r="H1309" s="125" t="s">
        <v>30</v>
      </c>
      <c r="I1309" s="24" t="s">
        <v>10</v>
      </c>
      <c r="L1309" s="116">
        <v>45541.642164351855</v>
      </c>
      <c r="N1309"/>
      <c r="O1309" s="113">
        <v>45910.605034722219</v>
      </c>
    </row>
    <row r="1310" spans="1:15" ht="13.2" customHeight="1" x14ac:dyDescent="0.25">
      <c r="A1310" s="48">
        <v>2117</v>
      </c>
      <c r="B1310" s="35">
        <f t="shared" si="20"/>
        <v>36</v>
      </c>
      <c r="C1310" s="113">
        <v>45540.412083333336</v>
      </c>
      <c r="D1310" s="114" t="s">
        <v>3209</v>
      </c>
      <c r="E1310" s="35" t="s">
        <v>28</v>
      </c>
      <c r="F1310" s="24" t="s">
        <v>4557</v>
      </c>
      <c r="H1310" s="125" t="s">
        <v>30</v>
      </c>
      <c r="I1310" s="24" t="s">
        <v>2046</v>
      </c>
      <c r="L1310" s="116">
        <v>45540.426782407405</v>
      </c>
      <c r="N1310"/>
      <c r="O1310" s="113">
        <v>45910.605034722219</v>
      </c>
    </row>
    <row r="1311" spans="1:15" ht="13.2" customHeight="1" x14ac:dyDescent="0.25">
      <c r="A1311" s="48">
        <v>2116</v>
      </c>
      <c r="B1311" s="35">
        <f t="shared" si="20"/>
        <v>36</v>
      </c>
      <c r="C1311" s="113">
        <v>45540.402743055558</v>
      </c>
      <c r="D1311" s="114" t="s">
        <v>3210</v>
      </c>
      <c r="E1311" s="35" t="s">
        <v>28</v>
      </c>
      <c r="F1311" s="24" t="s">
        <v>4547</v>
      </c>
      <c r="H1311" s="125" t="s">
        <v>30</v>
      </c>
      <c r="I1311" s="24" t="s">
        <v>12</v>
      </c>
      <c r="L1311" s="116">
        <v>45540.423935185187</v>
      </c>
      <c r="N1311"/>
      <c r="O1311" s="113">
        <v>45910.605034722219</v>
      </c>
    </row>
    <row r="1312" spans="1:15" ht="13.2" customHeight="1" x14ac:dyDescent="0.25">
      <c r="A1312" s="48">
        <v>2115</v>
      </c>
      <c r="B1312" s="35">
        <f t="shared" si="20"/>
        <v>36</v>
      </c>
      <c r="C1312" s="113">
        <v>45539.735844907409</v>
      </c>
      <c r="D1312" s="114" t="s">
        <v>3211</v>
      </c>
      <c r="E1312" s="35" t="s">
        <v>28</v>
      </c>
      <c r="F1312" s="24" t="s">
        <v>4554</v>
      </c>
      <c r="H1312" s="125" t="s">
        <v>34</v>
      </c>
      <c r="I1312" s="24" t="s">
        <v>21</v>
      </c>
      <c r="L1312" s="116">
        <v>45539.740324074075</v>
      </c>
      <c r="N1312"/>
      <c r="O1312" s="113">
        <v>45910.605034722219</v>
      </c>
    </row>
    <row r="1313" spans="1:15" ht="13.2" customHeight="1" x14ac:dyDescent="0.25">
      <c r="A1313" s="48">
        <v>2114</v>
      </c>
      <c r="B1313" s="35">
        <f t="shared" si="20"/>
        <v>36</v>
      </c>
      <c r="C1313" s="113">
        <v>45539.655798611115</v>
      </c>
      <c r="D1313" s="114" t="s">
        <v>3212</v>
      </c>
      <c r="E1313" s="35" t="s">
        <v>28</v>
      </c>
      <c r="F1313" s="24" t="s">
        <v>4477</v>
      </c>
      <c r="H1313" s="125" t="s">
        <v>34</v>
      </c>
      <c r="I1313" s="24" t="s">
        <v>12</v>
      </c>
      <c r="L1313" s="116">
        <v>45540.584641203706</v>
      </c>
      <c r="N1313"/>
      <c r="O1313" s="113">
        <v>45910.605034722219</v>
      </c>
    </row>
    <row r="1314" spans="1:15" ht="13.2" customHeight="1" x14ac:dyDescent="0.25">
      <c r="A1314" s="48">
        <v>2113</v>
      </c>
      <c r="B1314" s="35">
        <f t="shared" si="20"/>
        <v>36</v>
      </c>
      <c r="C1314" s="113">
        <v>45539.597395833334</v>
      </c>
      <c r="D1314" s="114" t="s">
        <v>3213</v>
      </c>
      <c r="E1314" s="35" t="s">
        <v>28</v>
      </c>
      <c r="F1314" s="24" t="s">
        <v>4547</v>
      </c>
      <c r="H1314" s="125" t="s">
        <v>30</v>
      </c>
      <c r="I1314" s="24" t="s">
        <v>10</v>
      </c>
      <c r="L1314" s="116">
        <v>45539.608055555553</v>
      </c>
      <c r="N1314"/>
      <c r="O1314" s="113">
        <v>45910.605034722219</v>
      </c>
    </row>
    <row r="1315" spans="1:15" ht="13.2" customHeight="1" x14ac:dyDescent="0.25">
      <c r="A1315" s="48">
        <v>2112</v>
      </c>
      <c r="B1315" s="35">
        <f t="shared" si="20"/>
        <v>36</v>
      </c>
      <c r="C1315" s="113">
        <v>45539.575416666667</v>
      </c>
      <c r="D1315" s="114" t="s">
        <v>3214</v>
      </c>
      <c r="E1315" s="35" t="s">
        <v>28</v>
      </c>
      <c r="F1315" s="24" t="s">
        <v>4542</v>
      </c>
      <c r="H1315" s="125" t="s">
        <v>30</v>
      </c>
      <c r="I1315" s="24" t="s">
        <v>21</v>
      </c>
      <c r="L1315" s="116">
        <v>45539.580289351848</v>
      </c>
      <c r="N1315"/>
      <c r="O1315" s="113">
        <v>45910.605034722219</v>
      </c>
    </row>
    <row r="1316" spans="1:15" ht="13.2" customHeight="1" x14ac:dyDescent="0.25">
      <c r="A1316" s="48">
        <v>2111</v>
      </c>
      <c r="B1316" s="35">
        <f t="shared" si="20"/>
        <v>36</v>
      </c>
      <c r="C1316" s="113">
        <v>45539.473020833335</v>
      </c>
      <c r="D1316" s="114" t="s">
        <v>3215</v>
      </c>
      <c r="E1316" s="35" t="s">
        <v>28</v>
      </c>
      <c r="F1316" s="24" t="s">
        <v>4478</v>
      </c>
      <c r="H1316" s="125" t="s">
        <v>30</v>
      </c>
      <c r="I1316" s="24" t="s">
        <v>12</v>
      </c>
      <c r="L1316" s="116">
        <v>45539.616342592592</v>
      </c>
      <c r="N1316"/>
      <c r="O1316" s="113">
        <v>45910.605034722219</v>
      </c>
    </row>
    <row r="1317" spans="1:15" ht="13.2" customHeight="1" x14ac:dyDescent="0.25">
      <c r="A1317" s="48">
        <v>2110</v>
      </c>
      <c r="B1317" s="35">
        <f t="shared" si="20"/>
        <v>36</v>
      </c>
      <c r="C1317" s="113">
        <v>45539.466238425928</v>
      </c>
      <c r="D1317" s="114" t="s">
        <v>3216</v>
      </c>
      <c r="E1317" s="35" t="s">
        <v>28</v>
      </c>
      <c r="F1317" s="24" t="s">
        <v>4477</v>
      </c>
      <c r="H1317" s="125" t="s">
        <v>30</v>
      </c>
      <c r="I1317" s="24" t="s">
        <v>2046</v>
      </c>
      <c r="L1317" s="116">
        <v>45540.501388888886</v>
      </c>
      <c r="N1317"/>
      <c r="O1317" s="113">
        <v>45910.605034722219</v>
      </c>
    </row>
    <row r="1318" spans="1:15" ht="13.2" customHeight="1" x14ac:dyDescent="0.25">
      <c r="A1318" s="48">
        <v>2109</v>
      </c>
      <c r="B1318" s="35">
        <f t="shared" si="20"/>
        <v>36</v>
      </c>
      <c r="C1318" s="113">
        <v>45538.644965277781</v>
      </c>
      <c r="D1318" s="114" t="s">
        <v>3217</v>
      </c>
      <c r="E1318" s="35" t="s">
        <v>28</v>
      </c>
      <c r="F1318" s="24" t="s">
        <v>4557</v>
      </c>
      <c r="H1318" s="125" t="s">
        <v>30</v>
      </c>
      <c r="I1318" s="24" t="s">
        <v>79</v>
      </c>
      <c r="L1318" s="116">
        <v>45538.650254629632</v>
      </c>
      <c r="N1318"/>
      <c r="O1318" s="113">
        <v>45910.605034722219</v>
      </c>
    </row>
    <row r="1319" spans="1:15" ht="13.2" customHeight="1" x14ac:dyDescent="0.25">
      <c r="A1319" s="48">
        <v>2108</v>
      </c>
      <c r="B1319" s="35">
        <f t="shared" si="20"/>
        <v>36</v>
      </c>
      <c r="C1319" s="113">
        <v>45538.613530092596</v>
      </c>
      <c r="D1319" s="114" t="s">
        <v>3218</v>
      </c>
      <c r="E1319" s="35" t="s">
        <v>28</v>
      </c>
      <c r="F1319" s="24" t="s">
        <v>4455</v>
      </c>
      <c r="H1319" s="125" t="s">
        <v>30</v>
      </c>
      <c r="I1319" s="24" t="s">
        <v>10</v>
      </c>
      <c r="L1319" s="116">
        <v>45538.624074074076</v>
      </c>
      <c r="N1319"/>
      <c r="O1319" s="113">
        <v>45910.605034722219</v>
      </c>
    </row>
    <row r="1320" spans="1:15" ht="13.2" customHeight="1" x14ac:dyDescent="0.25">
      <c r="A1320" s="48">
        <v>2107</v>
      </c>
      <c r="B1320" s="35">
        <f t="shared" si="20"/>
        <v>36</v>
      </c>
      <c r="C1320" s="113">
        <v>45538.545532407406</v>
      </c>
      <c r="D1320" s="114" t="s">
        <v>3219</v>
      </c>
      <c r="E1320" s="35" t="s">
        <v>28</v>
      </c>
      <c r="F1320" s="24" t="s">
        <v>4547</v>
      </c>
      <c r="H1320" s="125" t="s">
        <v>30</v>
      </c>
      <c r="I1320" s="24" t="s">
        <v>21</v>
      </c>
      <c r="L1320" s="116">
        <v>45538.551215277781</v>
      </c>
      <c r="N1320"/>
      <c r="O1320" s="113">
        <v>45910.605034722219</v>
      </c>
    </row>
    <row r="1321" spans="1:15" ht="13.2" customHeight="1" x14ac:dyDescent="0.25">
      <c r="A1321" s="48">
        <v>2106</v>
      </c>
      <c r="B1321" s="35">
        <f t="shared" si="20"/>
        <v>36</v>
      </c>
      <c r="C1321" s="113">
        <v>45538.523460648146</v>
      </c>
      <c r="D1321" s="114" t="s">
        <v>3220</v>
      </c>
      <c r="E1321" s="35" t="s">
        <v>28</v>
      </c>
      <c r="F1321" s="24" t="s">
        <v>4556</v>
      </c>
      <c r="H1321" s="125" t="s">
        <v>34</v>
      </c>
      <c r="I1321" s="24" t="s">
        <v>21</v>
      </c>
      <c r="L1321" s="116">
        <v>45538.533518518518</v>
      </c>
      <c r="N1321"/>
      <c r="O1321" s="113">
        <v>45910.605034722219</v>
      </c>
    </row>
    <row r="1322" spans="1:15" ht="13.2" customHeight="1" x14ac:dyDescent="0.25">
      <c r="A1322" s="48">
        <v>2105</v>
      </c>
      <c r="B1322" s="35">
        <f t="shared" si="20"/>
        <v>36</v>
      </c>
      <c r="C1322" s="113">
        <v>45538.37195601852</v>
      </c>
      <c r="D1322" s="114" t="s">
        <v>3221</v>
      </c>
      <c r="E1322" s="35" t="s">
        <v>28</v>
      </c>
      <c r="F1322" s="24" t="s">
        <v>4567</v>
      </c>
      <c r="H1322" s="125" t="s">
        <v>30</v>
      </c>
      <c r="I1322" s="24" t="s">
        <v>79</v>
      </c>
      <c r="L1322" s="116">
        <v>45538.395474537036</v>
      </c>
      <c r="N1322"/>
      <c r="O1322" s="113">
        <v>45910.605034722219</v>
      </c>
    </row>
    <row r="1323" spans="1:15" ht="13.2" customHeight="1" x14ac:dyDescent="0.25">
      <c r="A1323" s="48">
        <v>2104</v>
      </c>
      <c r="B1323" s="35">
        <f t="shared" si="20"/>
        <v>36</v>
      </c>
      <c r="C1323" s="113">
        <v>45538.354861111111</v>
      </c>
      <c r="D1323" s="114" t="s">
        <v>3222</v>
      </c>
      <c r="E1323" s="35" t="s">
        <v>28</v>
      </c>
      <c r="F1323" s="24" t="s">
        <v>4442</v>
      </c>
      <c r="G1323" s="37"/>
      <c r="H1323" s="125" t="s">
        <v>30</v>
      </c>
      <c r="I1323" s="24" t="s">
        <v>2046</v>
      </c>
      <c r="J1323" s="35"/>
      <c r="K1323" s="35"/>
      <c r="L1323" s="116">
        <v>45538.360312500001</v>
      </c>
      <c r="M1323" s="35"/>
      <c r="N1323" s="34"/>
      <c r="O1323" s="113">
        <v>45910.605034722219</v>
      </c>
    </row>
    <row r="1324" spans="1:15" ht="13.2" customHeight="1" x14ac:dyDescent="0.25">
      <c r="A1324" s="48">
        <v>2103</v>
      </c>
      <c r="B1324" s="35">
        <f t="shared" si="20"/>
        <v>36</v>
      </c>
      <c r="C1324" s="113">
        <v>45537.366493055553</v>
      </c>
      <c r="D1324" s="114" t="s">
        <v>3223</v>
      </c>
      <c r="E1324" s="35" t="s">
        <v>28</v>
      </c>
      <c r="F1324" s="24" t="s">
        <v>4477</v>
      </c>
      <c r="G1324" s="37"/>
      <c r="H1324" s="125" t="s">
        <v>30</v>
      </c>
      <c r="I1324" s="24" t="s">
        <v>12</v>
      </c>
      <c r="J1324" s="35"/>
      <c r="K1324" s="35"/>
      <c r="L1324" s="116">
        <v>45538.600810185184</v>
      </c>
      <c r="M1324" s="35"/>
      <c r="N1324" s="34"/>
      <c r="O1324" s="113">
        <v>45910.605034722219</v>
      </c>
    </row>
    <row r="1325" spans="1:15" ht="13.2" customHeight="1" x14ac:dyDescent="0.25">
      <c r="A1325" s="48">
        <v>2102</v>
      </c>
      <c r="B1325" s="35">
        <f t="shared" si="20"/>
        <v>36</v>
      </c>
      <c r="C1325" s="113">
        <v>45537.354768518519</v>
      </c>
      <c r="D1325" s="114" t="s">
        <v>3224</v>
      </c>
      <c r="E1325" s="35" t="s">
        <v>28</v>
      </c>
      <c r="F1325" s="24" t="s">
        <v>4474</v>
      </c>
      <c r="G1325" s="37"/>
      <c r="H1325" s="125" t="s">
        <v>30</v>
      </c>
      <c r="I1325" s="24" t="s">
        <v>2046</v>
      </c>
      <c r="J1325" s="35"/>
      <c r="K1325" s="35"/>
      <c r="L1325" s="116">
        <v>45537.362476851849</v>
      </c>
      <c r="M1325" s="35"/>
      <c r="N1325" s="34"/>
      <c r="O1325" s="113">
        <v>45910.605034722219</v>
      </c>
    </row>
    <row r="1326" spans="1:15" ht="13.2" customHeight="1" x14ac:dyDescent="0.25">
      <c r="A1326" s="48">
        <v>2101</v>
      </c>
      <c r="B1326" s="35">
        <f t="shared" si="20"/>
        <v>35</v>
      </c>
      <c r="C1326" s="113">
        <v>45534.532210648147</v>
      </c>
      <c r="D1326" s="114" t="s">
        <v>3225</v>
      </c>
      <c r="E1326" s="35" t="s">
        <v>28</v>
      </c>
      <c r="F1326" s="24" t="s">
        <v>4546</v>
      </c>
      <c r="G1326" s="37"/>
      <c r="H1326" s="125" t="s">
        <v>30</v>
      </c>
      <c r="I1326" s="24" t="s">
        <v>21</v>
      </c>
      <c r="J1326" s="35"/>
      <c r="K1326" s="35"/>
      <c r="L1326" s="116">
        <v>45534.544641203705</v>
      </c>
      <c r="M1326" s="35"/>
      <c r="N1326" s="34"/>
      <c r="O1326" s="113">
        <v>45910.605034722219</v>
      </c>
    </row>
    <row r="1327" spans="1:15" ht="13.2" customHeight="1" x14ac:dyDescent="0.25">
      <c r="A1327" s="48">
        <v>2100</v>
      </c>
      <c r="B1327" s="35">
        <f t="shared" si="20"/>
        <v>35</v>
      </c>
      <c r="C1327" s="113">
        <v>45533.740659722222</v>
      </c>
      <c r="D1327" s="114" t="s">
        <v>3226</v>
      </c>
      <c r="E1327" s="35" t="s">
        <v>28</v>
      </c>
      <c r="F1327" s="24" t="s">
        <v>4486</v>
      </c>
      <c r="G1327" s="37"/>
      <c r="H1327" s="125" t="s">
        <v>30</v>
      </c>
      <c r="I1327" s="24" t="s">
        <v>79</v>
      </c>
      <c r="J1327" s="35"/>
      <c r="K1327" s="35"/>
      <c r="L1327" s="116">
        <v>45534.290231481478</v>
      </c>
      <c r="M1327" s="35"/>
      <c r="N1327" s="34"/>
      <c r="O1327" s="113">
        <v>45910.605034722219</v>
      </c>
    </row>
    <row r="1328" spans="1:15" ht="13.2" customHeight="1" x14ac:dyDescent="0.25">
      <c r="A1328" s="48">
        <v>2099</v>
      </c>
      <c r="B1328" s="35">
        <f t="shared" si="20"/>
        <v>35</v>
      </c>
      <c r="C1328" s="113">
        <v>45533.586087962962</v>
      </c>
      <c r="D1328" s="114" t="s">
        <v>3227</v>
      </c>
      <c r="E1328" s="35" t="s">
        <v>28</v>
      </c>
      <c r="F1328" s="24" t="s">
        <v>4474</v>
      </c>
      <c r="G1328" s="37"/>
      <c r="H1328" s="125" t="s">
        <v>34</v>
      </c>
      <c r="I1328" s="24" t="s">
        <v>21</v>
      </c>
      <c r="J1328" s="35"/>
      <c r="K1328" s="35"/>
      <c r="L1328" s="116">
        <v>45533.641585648147</v>
      </c>
      <c r="M1328" s="35"/>
      <c r="N1328" s="34"/>
      <c r="O1328" s="113">
        <v>45910.605034722219</v>
      </c>
    </row>
    <row r="1329" spans="1:15" ht="13.2" customHeight="1" x14ac:dyDescent="0.25">
      <c r="A1329" s="48">
        <v>2098</v>
      </c>
      <c r="B1329" s="35">
        <f t="shared" si="20"/>
        <v>35</v>
      </c>
      <c r="C1329" s="113">
        <v>45533.434340277781</v>
      </c>
      <c r="D1329" s="114" t="s">
        <v>3228</v>
      </c>
      <c r="E1329" s="35" t="s">
        <v>28</v>
      </c>
      <c r="F1329" s="24" t="s">
        <v>4442</v>
      </c>
      <c r="H1329" s="125" t="s">
        <v>30</v>
      </c>
      <c r="I1329" s="24" t="s">
        <v>21</v>
      </c>
      <c r="L1329" s="116">
        <v>45533.442037037035</v>
      </c>
      <c r="N1329"/>
      <c r="O1329" s="113">
        <v>45910.605034722219</v>
      </c>
    </row>
    <row r="1330" spans="1:15" ht="13.2" customHeight="1" x14ac:dyDescent="0.25">
      <c r="A1330" s="48">
        <v>2097</v>
      </c>
      <c r="B1330" s="35">
        <f t="shared" si="20"/>
        <v>35</v>
      </c>
      <c r="C1330" s="113">
        <v>45533.33321759259</v>
      </c>
      <c r="D1330" s="114" t="s">
        <v>3229</v>
      </c>
      <c r="E1330" s="35" t="s">
        <v>28</v>
      </c>
      <c r="F1330" s="24" t="s">
        <v>4542</v>
      </c>
      <c r="H1330" s="125" t="s">
        <v>30</v>
      </c>
      <c r="I1330" s="24" t="s">
        <v>12</v>
      </c>
      <c r="L1330" s="116">
        <v>45533.354953703703</v>
      </c>
      <c r="N1330"/>
      <c r="O1330" s="113">
        <v>45910.605034722219</v>
      </c>
    </row>
    <row r="1331" spans="1:15" ht="13.2" customHeight="1" x14ac:dyDescent="0.25">
      <c r="A1331" s="48">
        <v>2096</v>
      </c>
      <c r="B1331" s="35">
        <f t="shared" si="20"/>
        <v>35</v>
      </c>
      <c r="C1331" s="113">
        <v>45532.525439814817</v>
      </c>
      <c r="D1331" s="114" t="s">
        <v>3230</v>
      </c>
      <c r="E1331" s="35" t="s">
        <v>28</v>
      </c>
      <c r="F1331" s="24" t="s">
        <v>4542</v>
      </c>
      <c r="H1331" s="125" t="s">
        <v>30</v>
      </c>
      <c r="I1331" s="24" t="s">
        <v>2046</v>
      </c>
      <c r="L1331" s="116">
        <v>45532.531782407408</v>
      </c>
      <c r="N1331"/>
      <c r="O1331" s="113">
        <v>45910.605034722219</v>
      </c>
    </row>
    <row r="1332" spans="1:15" ht="13.2" customHeight="1" x14ac:dyDescent="0.25">
      <c r="A1332" s="48">
        <v>2095</v>
      </c>
      <c r="B1332" s="35">
        <f t="shared" si="20"/>
        <v>35</v>
      </c>
      <c r="C1332" s="113">
        <v>45532.489907407406</v>
      </c>
      <c r="D1332" s="114" t="s">
        <v>3231</v>
      </c>
      <c r="E1332" s="35" t="s">
        <v>28</v>
      </c>
      <c r="F1332" s="24" t="s">
        <v>4542</v>
      </c>
      <c r="H1332" s="125" t="s">
        <v>30</v>
      </c>
      <c r="I1332" s="24" t="s">
        <v>12</v>
      </c>
      <c r="L1332" s="116">
        <v>45532.497430555559</v>
      </c>
      <c r="N1332"/>
      <c r="O1332" s="113">
        <v>45910.605034722219</v>
      </c>
    </row>
    <row r="1333" spans="1:15" ht="13.2" customHeight="1" x14ac:dyDescent="0.25">
      <c r="A1333" s="48">
        <v>2094</v>
      </c>
      <c r="B1333" s="35">
        <f t="shared" si="20"/>
        <v>35</v>
      </c>
      <c r="C1333" s="113">
        <v>45532.440868055557</v>
      </c>
      <c r="D1333" s="114" t="s">
        <v>3232</v>
      </c>
      <c r="E1333" s="35" t="s">
        <v>28</v>
      </c>
      <c r="F1333" s="24" t="s">
        <v>4559</v>
      </c>
      <c r="H1333" s="125" t="s">
        <v>30</v>
      </c>
      <c r="I1333" s="24" t="s">
        <v>21</v>
      </c>
      <c r="L1333" s="116">
        <v>45532.445787037039</v>
      </c>
      <c r="N1333"/>
      <c r="O1333" s="113">
        <v>45910.605034722219</v>
      </c>
    </row>
    <row r="1334" spans="1:15" ht="13.2" customHeight="1" x14ac:dyDescent="0.25">
      <c r="A1334" s="48">
        <v>2093</v>
      </c>
      <c r="B1334" s="35">
        <f t="shared" si="20"/>
        <v>35</v>
      </c>
      <c r="C1334" s="113">
        <v>45531.715613425928</v>
      </c>
      <c r="D1334" s="114" t="s">
        <v>3233</v>
      </c>
      <c r="E1334" s="35" t="s">
        <v>28</v>
      </c>
      <c r="F1334" s="24" t="s">
        <v>4562</v>
      </c>
      <c r="H1334" s="125" t="s">
        <v>30</v>
      </c>
      <c r="I1334" s="24" t="s">
        <v>2046</v>
      </c>
      <c r="L1334" s="116">
        <v>45531.720567129632</v>
      </c>
      <c r="N1334"/>
      <c r="O1334" s="113">
        <v>45910.605034722219</v>
      </c>
    </row>
    <row r="1335" spans="1:15" ht="13.2" customHeight="1" x14ac:dyDescent="0.25">
      <c r="A1335" s="48">
        <v>2092</v>
      </c>
      <c r="B1335" s="35">
        <f t="shared" si="20"/>
        <v>35</v>
      </c>
      <c r="C1335" s="113">
        <v>45531.702314814815</v>
      </c>
      <c r="D1335" s="114" t="s">
        <v>3234</v>
      </c>
      <c r="E1335" s="35" t="s">
        <v>28</v>
      </c>
      <c r="F1335" s="24" t="s">
        <v>4486</v>
      </c>
      <c r="G1335" s="37"/>
      <c r="H1335" s="125" t="s">
        <v>30</v>
      </c>
      <c r="I1335" s="24" t="s">
        <v>79</v>
      </c>
      <c r="J1335" s="35"/>
      <c r="K1335" s="35"/>
      <c r="L1335" s="116">
        <v>45531.729351851849</v>
      </c>
      <c r="M1335" s="35"/>
      <c r="N1335" s="34"/>
      <c r="O1335" s="113">
        <v>45910.605034722219</v>
      </c>
    </row>
    <row r="1336" spans="1:15" ht="13.2" customHeight="1" x14ac:dyDescent="0.25">
      <c r="A1336" s="48">
        <v>2091</v>
      </c>
      <c r="B1336" s="35">
        <f t="shared" si="20"/>
        <v>35</v>
      </c>
      <c r="C1336" s="113">
        <v>45531.68476851852</v>
      </c>
      <c r="D1336" s="114" t="s">
        <v>3235</v>
      </c>
      <c r="E1336" s="35" t="s">
        <v>28</v>
      </c>
      <c r="F1336" s="24" t="s">
        <v>4552</v>
      </c>
      <c r="G1336" s="37"/>
      <c r="H1336" s="125" t="s">
        <v>30</v>
      </c>
      <c r="I1336" s="24" t="s">
        <v>2046</v>
      </c>
      <c r="J1336" s="35"/>
      <c r="K1336" s="35"/>
      <c r="L1336" s="116">
        <v>45531.68953703704</v>
      </c>
      <c r="M1336" s="35"/>
      <c r="N1336" s="34"/>
      <c r="O1336" s="113">
        <v>45910.605034722219</v>
      </c>
    </row>
    <row r="1337" spans="1:15" ht="13.2" customHeight="1" x14ac:dyDescent="0.25">
      <c r="A1337" s="48">
        <v>2090</v>
      </c>
      <c r="B1337" s="35">
        <f t="shared" si="20"/>
        <v>35</v>
      </c>
      <c r="C1337" s="113">
        <v>45531.515023148146</v>
      </c>
      <c r="D1337" s="114" t="s">
        <v>3236</v>
      </c>
      <c r="E1337" s="35" t="s">
        <v>28</v>
      </c>
      <c r="F1337" s="24" t="s">
        <v>4542</v>
      </c>
      <c r="G1337" s="37"/>
      <c r="H1337" s="125" t="s">
        <v>30</v>
      </c>
      <c r="I1337" s="24" t="s">
        <v>2046</v>
      </c>
      <c r="J1337" s="35"/>
      <c r="K1337" s="35"/>
      <c r="L1337" s="116">
        <v>45531.522164351853</v>
      </c>
      <c r="M1337" s="35"/>
      <c r="N1337" s="34"/>
      <c r="O1337" s="113">
        <v>45910.605034722219</v>
      </c>
    </row>
    <row r="1338" spans="1:15" ht="13.2" customHeight="1" x14ac:dyDescent="0.25">
      <c r="A1338" s="48">
        <v>2089</v>
      </c>
      <c r="B1338" s="35">
        <f t="shared" si="20"/>
        <v>35</v>
      </c>
      <c r="C1338" s="113">
        <v>45530.563449074078</v>
      </c>
      <c r="D1338" s="114" t="s">
        <v>3237</v>
      </c>
      <c r="E1338" s="35" t="s">
        <v>28</v>
      </c>
      <c r="F1338" s="24" t="s">
        <v>4554</v>
      </c>
      <c r="G1338" s="37"/>
      <c r="H1338" s="125" t="s">
        <v>34</v>
      </c>
      <c r="I1338" s="24" t="s">
        <v>12</v>
      </c>
      <c r="J1338" s="35"/>
      <c r="K1338" s="35"/>
      <c r="L1338" s="116">
        <v>45530.572939814818</v>
      </c>
      <c r="M1338" s="35"/>
      <c r="N1338" s="34"/>
      <c r="O1338" s="113">
        <v>45910.605034722219</v>
      </c>
    </row>
    <row r="1339" spans="1:15" ht="13.2" customHeight="1" x14ac:dyDescent="0.25">
      <c r="A1339" s="48">
        <v>2088</v>
      </c>
      <c r="B1339" s="35">
        <f t="shared" si="20"/>
        <v>35</v>
      </c>
      <c r="C1339" s="113">
        <v>45530.390196759261</v>
      </c>
      <c r="D1339" s="114" t="s">
        <v>3238</v>
      </c>
      <c r="E1339" s="35" t="s">
        <v>28</v>
      </c>
      <c r="F1339" s="24" t="s">
        <v>4477</v>
      </c>
      <c r="G1339" s="37"/>
      <c r="H1339" s="125" t="s">
        <v>30</v>
      </c>
      <c r="I1339" s="24" t="s">
        <v>21</v>
      </c>
      <c r="J1339" s="35"/>
      <c r="K1339" s="35"/>
      <c r="L1339" s="116">
        <v>45531.458622685182</v>
      </c>
      <c r="M1339" s="35"/>
      <c r="N1339" s="34"/>
      <c r="O1339" s="113">
        <v>45910.605034722219</v>
      </c>
    </row>
    <row r="1340" spans="1:15" ht="13.2" customHeight="1" x14ac:dyDescent="0.25">
      <c r="A1340" s="48">
        <v>2087</v>
      </c>
      <c r="B1340" s="35">
        <f t="shared" si="20"/>
        <v>34</v>
      </c>
      <c r="C1340" s="113">
        <v>45527.641041666669</v>
      </c>
      <c r="D1340" s="114" t="s">
        <v>3239</v>
      </c>
      <c r="E1340" s="35" t="s">
        <v>28</v>
      </c>
      <c r="F1340" s="24" t="s">
        <v>4542</v>
      </c>
      <c r="G1340" s="37"/>
      <c r="H1340" s="125" t="s">
        <v>30</v>
      </c>
      <c r="I1340" s="24" t="s">
        <v>79</v>
      </c>
      <c r="J1340" s="35"/>
      <c r="K1340" s="35"/>
      <c r="L1340" s="116">
        <v>45527.645254629628</v>
      </c>
      <c r="M1340" s="35"/>
      <c r="N1340" s="34"/>
      <c r="O1340" s="113">
        <v>45910.605034722219</v>
      </c>
    </row>
    <row r="1341" spans="1:15" ht="13.2" customHeight="1" x14ac:dyDescent="0.25">
      <c r="A1341" s="48">
        <v>2086</v>
      </c>
      <c r="B1341" s="35">
        <f t="shared" si="20"/>
        <v>34</v>
      </c>
      <c r="C1341" s="113">
        <v>45527.578449074077</v>
      </c>
      <c r="D1341" s="114" t="s">
        <v>3240</v>
      </c>
      <c r="E1341" s="35" t="s">
        <v>28</v>
      </c>
      <c r="F1341" s="24" t="s">
        <v>4470</v>
      </c>
      <c r="G1341" s="37"/>
      <c r="H1341" s="125" t="s">
        <v>30</v>
      </c>
      <c r="I1341" s="24" t="s">
        <v>21</v>
      </c>
      <c r="J1341" s="35"/>
      <c r="K1341" s="35"/>
      <c r="L1341" s="116">
        <v>45527.68136574074</v>
      </c>
      <c r="M1341" s="35"/>
      <c r="N1341" s="34"/>
      <c r="O1341" s="113">
        <v>45910.605034722219</v>
      </c>
    </row>
    <row r="1342" spans="1:15" ht="13.2" customHeight="1" x14ac:dyDescent="0.25">
      <c r="A1342" s="48">
        <v>2085</v>
      </c>
      <c r="B1342" s="35">
        <f t="shared" si="20"/>
        <v>34</v>
      </c>
      <c r="C1342" s="113">
        <v>45526.614699074074</v>
      </c>
      <c r="D1342" s="114" t="s">
        <v>3241</v>
      </c>
      <c r="E1342" s="35" t="s">
        <v>28</v>
      </c>
      <c r="F1342" s="24" t="s">
        <v>4546</v>
      </c>
      <c r="H1342" s="125" t="s">
        <v>30</v>
      </c>
      <c r="I1342" s="24" t="s">
        <v>12</v>
      </c>
      <c r="L1342" s="116">
        <v>45526.618101851855</v>
      </c>
      <c r="N1342"/>
      <c r="O1342" s="113">
        <v>45910.605034722219</v>
      </c>
    </row>
    <row r="1343" spans="1:15" ht="13.2" customHeight="1" x14ac:dyDescent="0.25">
      <c r="A1343" s="48">
        <v>2084</v>
      </c>
      <c r="B1343" s="35">
        <f t="shared" si="20"/>
        <v>34</v>
      </c>
      <c r="C1343" s="113">
        <v>45526.542986111112</v>
      </c>
      <c r="D1343" s="114" t="s">
        <v>3242</v>
      </c>
      <c r="E1343" s="35" t="s">
        <v>28</v>
      </c>
      <c r="F1343" s="24" t="s">
        <v>4547</v>
      </c>
      <c r="H1343" s="125" t="s">
        <v>30</v>
      </c>
      <c r="I1343" s="24" t="s">
        <v>2046</v>
      </c>
      <c r="L1343" s="116">
        <v>45526.55128472222</v>
      </c>
      <c r="N1343"/>
      <c r="O1343" s="113">
        <v>45910.605034722219</v>
      </c>
    </row>
    <row r="1344" spans="1:15" ht="13.2" customHeight="1" x14ac:dyDescent="0.25">
      <c r="A1344" s="48">
        <v>2083</v>
      </c>
      <c r="B1344" s="35">
        <f t="shared" si="20"/>
        <v>34</v>
      </c>
      <c r="C1344" s="113">
        <v>45525.721365740741</v>
      </c>
      <c r="D1344" s="114" t="s">
        <v>3243</v>
      </c>
      <c r="E1344" s="35" t="s">
        <v>28</v>
      </c>
      <c r="F1344" s="24" t="s">
        <v>4567</v>
      </c>
      <c r="H1344" s="125" t="s">
        <v>30</v>
      </c>
      <c r="I1344" s="24" t="s">
        <v>21</v>
      </c>
      <c r="L1344" s="116">
        <v>45525.7346412037</v>
      </c>
      <c r="N1344"/>
      <c r="O1344" s="113">
        <v>45910.605034722219</v>
      </c>
    </row>
    <row r="1345" spans="1:15" ht="13.2" customHeight="1" x14ac:dyDescent="0.25">
      <c r="A1345" s="48">
        <v>2082</v>
      </c>
      <c r="B1345" s="35">
        <f t="shared" si="20"/>
        <v>34</v>
      </c>
      <c r="C1345" s="113">
        <v>45525.716226851851</v>
      </c>
      <c r="D1345" s="114" t="s">
        <v>3244</v>
      </c>
      <c r="E1345" s="35" t="s">
        <v>28</v>
      </c>
      <c r="F1345" s="24" t="s">
        <v>4561</v>
      </c>
      <c r="H1345" s="125" t="s">
        <v>30</v>
      </c>
      <c r="I1345" s="24" t="s">
        <v>21</v>
      </c>
      <c r="L1345" s="116">
        <v>45525.721284722225</v>
      </c>
      <c r="N1345"/>
      <c r="O1345" s="113">
        <v>45910.605034722219</v>
      </c>
    </row>
    <row r="1346" spans="1:15" ht="13.2" customHeight="1" x14ac:dyDescent="0.25">
      <c r="A1346" s="48">
        <v>2081</v>
      </c>
      <c r="B1346" s="35">
        <f t="shared" si="20"/>
        <v>34</v>
      </c>
      <c r="C1346" s="113">
        <v>45525.646273148152</v>
      </c>
      <c r="D1346" s="114" t="s">
        <v>3245</v>
      </c>
      <c r="E1346" s="35" t="s">
        <v>28</v>
      </c>
      <c r="F1346" s="24" t="s">
        <v>4551</v>
      </c>
      <c r="H1346" s="125" t="s">
        <v>30</v>
      </c>
      <c r="I1346" s="24" t="s">
        <v>21</v>
      </c>
      <c r="L1346" s="116">
        <v>45525.65042824074</v>
      </c>
      <c r="N1346"/>
      <c r="O1346" s="113">
        <v>45910.605034722219</v>
      </c>
    </row>
    <row r="1347" spans="1:15" ht="13.2" customHeight="1" x14ac:dyDescent="0.25">
      <c r="A1347" s="48">
        <v>2080</v>
      </c>
      <c r="B1347" s="35">
        <f t="shared" ref="B1347:B1410" si="21">_xlfn.ISOWEEKNUM(C1347)</f>
        <v>34</v>
      </c>
      <c r="C1347" s="113">
        <v>45525.550486111111</v>
      </c>
      <c r="D1347" s="114" t="s">
        <v>3246</v>
      </c>
      <c r="E1347" s="35" t="s">
        <v>28</v>
      </c>
      <c r="F1347" s="24" t="s">
        <v>4561</v>
      </c>
      <c r="H1347" s="125" t="s">
        <v>30</v>
      </c>
      <c r="I1347" s="24" t="s">
        <v>21</v>
      </c>
      <c r="L1347" s="116">
        <v>45525.554375</v>
      </c>
      <c r="N1347"/>
      <c r="O1347" s="113">
        <v>45910.605034722219</v>
      </c>
    </row>
    <row r="1348" spans="1:15" ht="13.2" customHeight="1" x14ac:dyDescent="0.25">
      <c r="A1348" s="48">
        <v>2079</v>
      </c>
      <c r="B1348" s="35">
        <f t="shared" si="21"/>
        <v>34</v>
      </c>
      <c r="C1348" s="113">
        <v>45525.445856481485</v>
      </c>
      <c r="D1348" s="114" t="s">
        <v>3247</v>
      </c>
      <c r="E1348" s="35" t="s">
        <v>28</v>
      </c>
      <c r="F1348" s="24" t="s">
        <v>4492</v>
      </c>
      <c r="H1348" s="125" t="s">
        <v>30</v>
      </c>
      <c r="I1348" s="24" t="s">
        <v>12</v>
      </c>
      <c r="L1348" s="116">
        <v>45525.451666666668</v>
      </c>
      <c r="N1348"/>
      <c r="O1348" s="113">
        <v>45910.605034722219</v>
      </c>
    </row>
    <row r="1349" spans="1:15" ht="13.2" customHeight="1" x14ac:dyDescent="0.25">
      <c r="A1349" s="48">
        <v>2078</v>
      </c>
      <c r="B1349" s="35">
        <f t="shared" si="21"/>
        <v>34</v>
      </c>
      <c r="C1349" s="113">
        <v>45524.682384259257</v>
      </c>
      <c r="D1349" s="114" t="s">
        <v>3248</v>
      </c>
      <c r="E1349" s="35" t="s">
        <v>28</v>
      </c>
      <c r="F1349" s="24" t="s">
        <v>4554</v>
      </c>
      <c r="H1349" s="125" t="s">
        <v>34</v>
      </c>
      <c r="I1349" s="24" t="s">
        <v>2046</v>
      </c>
      <c r="L1349" s="116">
        <v>45524.688750000001</v>
      </c>
      <c r="N1349"/>
      <c r="O1349" s="113">
        <v>45910.605034722219</v>
      </c>
    </row>
    <row r="1350" spans="1:15" ht="13.2" customHeight="1" x14ac:dyDescent="0.25">
      <c r="A1350" s="48">
        <v>2077</v>
      </c>
      <c r="B1350" s="35">
        <f t="shared" si="21"/>
        <v>34</v>
      </c>
      <c r="C1350" s="113">
        <v>45524.659548611111</v>
      </c>
      <c r="D1350" s="114" t="s">
        <v>3249</v>
      </c>
      <c r="E1350" s="35" t="s">
        <v>28</v>
      </c>
      <c r="F1350" s="24" t="s">
        <v>4554</v>
      </c>
      <c r="H1350" s="125" t="s">
        <v>34</v>
      </c>
      <c r="I1350" s="24" t="s">
        <v>12</v>
      </c>
      <c r="L1350" s="116">
        <v>45524.669930555552</v>
      </c>
      <c r="N1350"/>
      <c r="O1350" s="113">
        <v>45910.605034722219</v>
      </c>
    </row>
    <row r="1351" spans="1:15" ht="13.2" customHeight="1" x14ac:dyDescent="0.25">
      <c r="A1351" s="48">
        <v>2076</v>
      </c>
      <c r="B1351" s="35">
        <f t="shared" si="21"/>
        <v>34</v>
      </c>
      <c r="C1351" s="113">
        <v>45524.525694444441</v>
      </c>
      <c r="D1351" s="114" t="s">
        <v>3250</v>
      </c>
      <c r="E1351" s="35" t="s">
        <v>28</v>
      </c>
      <c r="F1351" s="24" t="s">
        <v>4546</v>
      </c>
      <c r="H1351" s="125" t="s">
        <v>30</v>
      </c>
      <c r="I1351" s="24" t="s">
        <v>2046</v>
      </c>
      <c r="L1351" s="116">
        <v>45524.540914351855</v>
      </c>
      <c r="N1351"/>
      <c r="O1351" s="113">
        <v>45910.605034722219</v>
      </c>
    </row>
    <row r="1352" spans="1:15" ht="13.2" customHeight="1" x14ac:dyDescent="0.25">
      <c r="A1352" s="48">
        <v>2075</v>
      </c>
      <c r="B1352" s="35">
        <f t="shared" si="21"/>
        <v>34</v>
      </c>
      <c r="C1352" s="113">
        <v>45524.478391203702</v>
      </c>
      <c r="D1352" s="114" t="s">
        <v>3251</v>
      </c>
      <c r="E1352" s="35" t="s">
        <v>28</v>
      </c>
      <c r="F1352" s="24" t="s">
        <v>4554</v>
      </c>
      <c r="H1352" s="125" t="s">
        <v>34</v>
      </c>
      <c r="I1352" s="24" t="s">
        <v>21</v>
      </c>
      <c r="L1352" s="116">
        <v>45524.500879629632</v>
      </c>
      <c r="N1352"/>
      <c r="O1352" s="113">
        <v>45910.605034722219</v>
      </c>
    </row>
    <row r="1353" spans="1:15" ht="13.2" customHeight="1" x14ac:dyDescent="0.25">
      <c r="A1353" s="48">
        <v>2074</v>
      </c>
      <c r="B1353" s="35">
        <f t="shared" si="21"/>
        <v>34</v>
      </c>
      <c r="C1353" s="113">
        <v>45524.349907407406</v>
      </c>
      <c r="D1353" s="114" t="s">
        <v>3252</v>
      </c>
      <c r="E1353" s="35" t="s">
        <v>28</v>
      </c>
      <c r="F1353" s="24" t="s">
        <v>4542</v>
      </c>
      <c r="H1353" s="125" t="s">
        <v>30</v>
      </c>
      <c r="I1353" s="24" t="s">
        <v>12</v>
      </c>
      <c r="L1353" s="116">
        <v>45524.362511574072</v>
      </c>
      <c r="N1353"/>
      <c r="O1353" s="113">
        <v>45910.605034722219</v>
      </c>
    </row>
    <row r="1354" spans="1:15" ht="13.2" customHeight="1" x14ac:dyDescent="0.25">
      <c r="A1354" s="48">
        <v>2073</v>
      </c>
      <c r="B1354" s="35">
        <f t="shared" si="21"/>
        <v>34</v>
      </c>
      <c r="C1354" s="113">
        <v>45523.742106481484</v>
      </c>
      <c r="D1354" s="114" t="s">
        <v>3253</v>
      </c>
      <c r="E1354" s="35" t="s">
        <v>28</v>
      </c>
      <c r="F1354" s="24" t="s">
        <v>4486</v>
      </c>
      <c r="H1354" s="125" t="s">
        <v>30</v>
      </c>
      <c r="I1354" s="24" t="s">
        <v>21</v>
      </c>
      <c r="L1354" s="116">
        <v>45524.741585648146</v>
      </c>
      <c r="N1354"/>
      <c r="O1354" s="113">
        <v>45910.605034722219</v>
      </c>
    </row>
    <row r="1355" spans="1:15" ht="13.2" customHeight="1" x14ac:dyDescent="0.25">
      <c r="A1355" s="48">
        <v>2072</v>
      </c>
      <c r="B1355" s="35">
        <f t="shared" si="21"/>
        <v>34</v>
      </c>
      <c r="C1355" s="113">
        <v>45523.691666666666</v>
      </c>
      <c r="D1355" s="114" t="s">
        <v>3254</v>
      </c>
      <c r="E1355" s="35" t="s">
        <v>28</v>
      </c>
      <c r="F1355" s="24" t="s">
        <v>4552</v>
      </c>
      <c r="H1355" s="125" t="s">
        <v>30</v>
      </c>
      <c r="I1355" s="24" t="s">
        <v>21</v>
      </c>
      <c r="L1355" s="116">
        <v>45523.701296296298</v>
      </c>
      <c r="N1355"/>
      <c r="O1355" s="113">
        <v>45910.605034722219</v>
      </c>
    </row>
    <row r="1356" spans="1:15" ht="13.2" customHeight="1" x14ac:dyDescent="0.25">
      <c r="A1356" s="48">
        <v>2071</v>
      </c>
      <c r="B1356" s="35">
        <f t="shared" si="21"/>
        <v>34</v>
      </c>
      <c r="C1356" s="113">
        <v>45523.657708333332</v>
      </c>
      <c r="D1356" s="114" t="s">
        <v>3255</v>
      </c>
      <c r="E1356" s="35" t="s">
        <v>28</v>
      </c>
      <c r="F1356" s="24" t="s">
        <v>4542</v>
      </c>
      <c r="H1356" s="125" t="s">
        <v>30</v>
      </c>
      <c r="I1356" s="24" t="s">
        <v>21</v>
      </c>
      <c r="L1356" s="116">
        <v>45523.662893518522</v>
      </c>
      <c r="N1356"/>
      <c r="O1356" s="113">
        <v>45910.605034722219</v>
      </c>
    </row>
    <row r="1357" spans="1:15" ht="13.2" customHeight="1" x14ac:dyDescent="0.25">
      <c r="A1357" s="48">
        <v>2070</v>
      </c>
      <c r="B1357" s="35">
        <f t="shared" si="21"/>
        <v>34</v>
      </c>
      <c r="C1357" s="113">
        <v>45523.62704861111</v>
      </c>
      <c r="D1357" s="114" t="s">
        <v>3256</v>
      </c>
      <c r="E1357" s="35" t="s">
        <v>28</v>
      </c>
      <c r="F1357" s="24" t="s">
        <v>4568</v>
      </c>
      <c r="H1357" s="125" t="s">
        <v>34</v>
      </c>
      <c r="I1357" s="24" t="s">
        <v>12</v>
      </c>
      <c r="L1357" s="116">
        <v>45523.631145833337</v>
      </c>
      <c r="N1357"/>
      <c r="O1357" s="113">
        <v>45910.605034722219</v>
      </c>
    </row>
    <row r="1358" spans="1:15" ht="13.2" customHeight="1" x14ac:dyDescent="0.25">
      <c r="A1358" s="48">
        <v>2069</v>
      </c>
      <c r="B1358" s="35">
        <f t="shared" si="21"/>
        <v>34</v>
      </c>
      <c r="C1358" s="113">
        <v>45523.615856481483</v>
      </c>
      <c r="D1358" s="114" t="s">
        <v>3257</v>
      </c>
      <c r="E1358" s="35" t="s">
        <v>28</v>
      </c>
      <c r="F1358" s="24" t="s">
        <v>4548</v>
      </c>
      <c r="H1358" s="125" t="s">
        <v>30</v>
      </c>
      <c r="I1358" s="24" t="s">
        <v>21</v>
      </c>
      <c r="L1358" s="116">
        <v>45523.633148148147</v>
      </c>
      <c r="N1358"/>
      <c r="O1358" s="113">
        <v>45910.605034722219</v>
      </c>
    </row>
    <row r="1359" spans="1:15" ht="13.2" customHeight="1" x14ac:dyDescent="0.25">
      <c r="A1359" s="48">
        <v>2068</v>
      </c>
      <c r="B1359" s="35">
        <f t="shared" si="21"/>
        <v>34</v>
      </c>
      <c r="C1359" s="113">
        <v>45523.526261574072</v>
      </c>
      <c r="D1359" s="114" t="s">
        <v>3258</v>
      </c>
      <c r="E1359" s="35" t="s">
        <v>28</v>
      </c>
      <c r="F1359" s="24" t="s">
        <v>4554</v>
      </c>
      <c r="H1359" s="125" t="s">
        <v>34</v>
      </c>
      <c r="I1359" s="24" t="s">
        <v>21</v>
      </c>
      <c r="L1359" s="116">
        <v>45523.541643518518</v>
      </c>
      <c r="N1359"/>
      <c r="O1359" s="113">
        <v>45910.605034722219</v>
      </c>
    </row>
    <row r="1360" spans="1:15" ht="13.2" customHeight="1" x14ac:dyDescent="0.25">
      <c r="A1360" s="48">
        <v>2067</v>
      </c>
      <c r="B1360" s="35">
        <f t="shared" si="21"/>
        <v>34</v>
      </c>
      <c r="C1360" s="113">
        <v>45523.346273148149</v>
      </c>
      <c r="D1360" s="114" t="s">
        <v>3259</v>
      </c>
      <c r="E1360" s="35" t="s">
        <v>28</v>
      </c>
      <c r="F1360" s="24" t="s">
        <v>4562</v>
      </c>
      <c r="H1360" s="125" t="s">
        <v>30</v>
      </c>
      <c r="I1360" s="24" t="s">
        <v>12</v>
      </c>
      <c r="L1360" s="116">
        <v>45523.364490740743</v>
      </c>
      <c r="N1360"/>
      <c r="O1360" s="113">
        <v>45910.605034722219</v>
      </c>
    </row>
    <row r="1361" spans="1:15" ht="13.2" customHeight="1" x14ac:dyDescent="0.25">
      <c r="A1361" s="48">
        <v>2066</v>
      </c>
      <c r="B1361" s="35">
        <f t="shared" si="21"/>
        <v>33</v>
      </c>
      <c r="C1361" s="113">
        <v>45519.637604166666</v>
      </c>
      <c r="D1361" s="114" t="s">
        <v>3260</v>
      </c>
      <c r="E1361" s="35" t="s">
        <v>28</v>
      </c>
      <c r="F1361" s="24" t="s">
        <v>4563</v>
      </c>
      <c r="H1361" s="125" t="s">
        <v>30</v>
      </c>
      <c r="I1361" s="24" t="s">
        <v>12</v>
      </c>
      <c r="L1361" s="116">
        <v>45520.593668981484</v>
      </c>
      <c r="N1361"/>
      <c r="O1361" s="113">
        <v>45910.605034722219</v>
      </c>
    </row>
    <row r="1362" spans="1:15" ht="13.2" customHeight="1" x14ac:dyDescent="0.25">
      <c r="A1362" s="48">
        <v>2065</v>
      </c>
      <c r="B1362" s="35">
        <f t="shared" si="21"/>
        <v>33</v>
      </c>
      <c r="C1362" s="113">
        <v>45519.532604166663</v>
      </c>
      <c r="D1362" s="114" t="s">
        <v>3261</v>
      </c>
      <c r="E1362" s="35" t="s">
        <v>28</v>
      </c>
      <c r="F1362" s="24" t="s">
        <v>4563</v>
      </c>
      <c r="H1362" s="125" t="s">
        <v>30</v>
      </c>
      <c r="I1362" s="24" t="s">
        <v>12</v>
      </c>
      <c r="L1362" s="116">
        <v>45519.78429398148</v>
      </c>
      <c r="N1362"/>
      <c r="O1362" s="113">
        <v>45910.605034722219</v>
      </c>
    </row>
    <row r="1363" spans="1:15" ht="13.2" customHeight="1" x14ac:dyDescent="0.25">
      <c r="A1363" s="48">
        <v>2064</v>
      </c>
      <c r="B1363" s="35">
        <f t="shared" si="21"/>
        <v>33</v>
      </c>
      <c r="C1363" s="113">
        <v>45518.694155092591</v>
      </c>
      <c r="D1363" s="114" t="s">
        <v>3262</v>
      </c>
      <c r="E1363" s="35" t="s">
        <v>28</v>
      </c>
      <c r="F1363" s="24" t="s">
        <v>4486</v>
      </c>
      <c r="H1363" s="125" t="s">
        <v>30</v>
      </c>
      <c r="I1363" s="24" t="s">
        <v>2046</v>
      </c>
      <c r="L1363" s="116">
        <v>45519.567187499997</v>
      </c>
      <c r="N1363"/>
      <c r="O1363" s="113">
        <v>45910.605034722219</v>
      </c>
    </row>
    <row r="1364" spans="1:15" ht="13.2" customHeight="1" x14ac:dyDescent="0.25">
      <c r="A1364" s="48">
        <v>2063</v>
      </c>
      <c r="B1364" s="35">
        <f t="shared" si="21"/>
        <v>33</v>
      </c>
      <c r="C1364" s="113">
        <v>45518.68246527778</v>
      </c>
      <c r="D1364" s="114" t="s">
        <v>3263</v>
      </c>
      <c r="E1364" s="35" t="s">
        <v>28</v>
      </c>
      <c r="F1364" s="24" t="s">
        <v>4444</v>
      </c>
      <c r="H1364" s="125" t="s">
        <v>55</v>
      </c>
      <c r="I1364" s="24" t="s">
        <v>2046</v>
      </c>
      <c r="L1364" s="116">
        <v>45518.689456018517</v>
      </c>
      <c r="N1364"/>
      <c r="O1364" s="113">
        <v>45910.605034722219</v>
      </c>
    </row>
    <row r="1365" spans="1:15" ht="13.2" customHeight="1" x14ac:dyDescent="0.25">
      <c r="A1365" s="48">
        <v>2062</v>
      </c>
      <c r="B1365" s="35">
        <f t="shared" si="21"/>
        <v>33</v>
      </c>
      <c r="C1365" s="113">
        <v>45518.681446759256</v>
      </c>
      <c r="D1365" s="114" t="s">
        <v>3264</v>
      </c>
      <c r="E1365" s="35" t="s">
        <v>28</v>
      </c>
      <c r="F1365" s="24" t="s">
        <v>4444</v>
      </c>
      <c r="H1365" s="125" t="s">
        <v>30</v>
      </c>
      <c r="I1365" s="24" t="s">
        <v>2046</v>
      </c>
      <c r="L1365" s="116">
        <v>45519.564502314817</v>
      </c>
      <c r="N1365"/>
      <c r="O1365" s="113">
        <v>45910.605034722219</v>
      </c>
    </row>
    <row r="1366" spans="1:15" ht="13.2" customHeight="1" x14ac:dyDescent="0.25">
      <c r="A1366" s="48">
        <v>2061</v>
      </c>
      <c r="B1366" s="35">
        <f t="shared" si="21"/>
        <v>33</v>
      </c>
      <c r="C1366" s="113">
        <v>45518.500972222224</v>
      </c>
      <c r="D1366" s="114" t="s">
        <v>3265</v>
      </c>
      <c r="E1366" s="35" t="s">
        <v>28</v>
      </c>
      <c r="F1366" s="24" t="s">
        <v>4442</v>
      </c>
      <c r="H1366" s="125" t="s">
        <v>30</v>
      </c>
      <c r="I1366" s="24" t="s">
        <v>2046</v>
      </c>
      <c r="L1366" s="116">
        <v>45518.508506944447</v>
      </c>
      <c r="N1366"/>
      <c r="O1366" s="113">
        <v>45910.605034722219</v>
      </c>
    </row>
    <row r="1367" spans="1:15" ht="13.2" customHeight="1" x14ac:dyDescent="0.25">
      <c r="A1367" s="48">
        <v>2060</v>
      </c>
      <c r="B1367" s="35">
        <f t="shared" si="21"/>
        <v>33</v>
      </c>
      <c r="C1367" s="113">
        <v>45518.421064814815</v>
      </c>
      <c r="D1367" s="114" t="s">
        <v>3266</v>
      </c>
      <c r="E1367" s="35" t="s">
        <v>28</v>
      </c>
      <c r="F1367" s="24" t="s">
        <v>4542</v>
      </c>
      <c r="H1367" s="125" t="s">
        <v>30</v>
      </c>
      <c r="I1367" s="24" t="s">
        <v>12</v>
      </c>
      <c r="L1367" s="116">
        <v>45518.425162037034</v>
      </c>
      <c r="N1367"/>
      <c r="O1367" s="113">
        <v>45910.605034722219</v>
      </c>
    </row>
    <row r="1368" spans="1:15" ht="13.2" customHeight="1" x14ac:dyDescent="0.25">
      <c r="A1368" s="48">
        <v>2059</v>
      </c>
      <c r="B1368" s="35">
        <f t="shared" si="21"/>
        <v>33</v>
      </c>
      <c r="C1368" s="113">
        <v>45518.402881944443</v>
      </c>
      <c r="D1368" s="114" t="s">
        <v>3267</v>
      </c>
      <c r="E1368" s="35" t="s">
        <v>28</v>
      </c>
      <c r="F1368" s="24" t="s">
        <v>4551</v>
      </c>
      <c r="H1368" s="125" t="s">
        <v>30</v>
      </c>
      <c r="I1368" s="24" t="s">
        <v>21</v>
      </c>
      <c r="L1368" s="116">
        <v>45518.408148148148</v>
      </c>
      <c r="N1368"/>
      <c r="O1368" s="113">
        <v>45910.605034722219</v>
      </c>
    </row>
    <row r="1369" spans="1:15" ht="13.2" customHeight="1" x14ac:dyDescent="0.25">
      <c r="A1369" s="48">
        <v>2058</v>
      </c>
      <c r="B1369" s="35">
        <f t="shared" si="21"/>
        <v>33</v>
      </c>
      <c r="C1369" s="113">
        <v>45517.614571759259</v>
      </c>
      <c r="D1369" s="114" t="s">
        <v>3268</v>
      </c>
      <c r="E1369" s="35" t="s">
        <v>28</v>
      </c>
      <c r="F1369" s="24" t="s">
        <v>4547</v>
      </c>
      <c r="H1369" s="125" t="s">
        <v>30</v>
      </c>
      <c r="I1369" s="24" t="s">
        <v>2046</v>
      </c>
      <c r="L1369" s="116">
        <v>45517.623472222222</v>
      </c>
      <c r="N1369"/>
      <c r="O1369" s="113">
        <v>45910.605034722219</v>
      </c>
    </row>
    <row r="1370" spans="1:15" ht="13.2" customHeight="1" x14ac:dyDescent="0.25">
      <c r="A1370" s="48">
        <v>2057</v>
      </c>
      <c r="B1370" s="35">
        <f t="shared" si="21"/>
        <v>33</v>
      </c>
      <c r="C1370" s="113">
        <v>45516.702453703707</v>
      </c>
      <c r="D1370" s="114" t="s">
        <v>3269</v>
      </c>
      <c r="E1370" s="35" t="s">
        <v>28</v>
      </c>
      <c r="F1370" s="24" t="s">
        <v>4554</v>
      </c>
      <c r="H1370" s="125" t="s">
        <v>34</v>
      </c>
      <c r="I1370" s="24" t="s">
        <v>2046</v>
      </c>
      <c r="L1370" s="116">
        <v>45516.719293981485</v>
      </c>
      <c r="N1370"/>
      <c r="O1370" s="113">
        <v>45910.605034722219</v>
      </c>
    </row>
    <row r="1371" spans="1:15" ht="13.2" customHeight="1" x14ac:dyDescent="0.25">
      <c r="A1371" s="48">
        <v>2056</v>
      </c>
      <c r="B1371" s="35">
        <f t="shared" si="21"/>
        <v>33</v>
      </c>
      <c r="C1371" s="113">
        <v>45516.576851851853</v>
      </c>
      <c r="D1371" s="114" t="s">
        <v>3270</v>
      </c>
      <c r="E1371" s="35" t="s">
        <v>28</v>
      </c>
      <c r="F1371" s="24" t="s">
        <v>4545</v>
      </c>
      <c r="G1371" s="37"/>
      <c r="H1371" s="125" t="s">
        <v>34</v>
      </c>
      <c r="I1371" s="24" t="s">
        <v>12</v>
      </c>
      <c r="J1371" s="35"/>
      <c r="K1371" s="35"/>
      <c r="L1371" s="116">
        <v>45518.570763888885</v>
      </c>
      <c r="M1371" s="35"/>
      <c r="N1371" s="34"/>
      <c r="O1371" s="113">
        <v>45910.605034722219</v>
      </c>
    </row>
    <row r="1372" spans="1:15" ht="13.2" customHeight="1" x14ac:dyDescent="0.25">
      <c r="A1372" s="48">
        <v>2055</v>
      </c>
      <c r="B1372" s="35">
        <f t="shared" si="21"/>
        <v>33</v>
      </c>
      <c r="C1372" s="113">
        <v>45516.491226851853</v>
      </c>
      <c r="D1372" s="114" t="s">
        <v>3271</v>
      </c>
      <c r="E1372" s="35" t="s">
        <v>28</v>
      </c>
      <c r="F1372" s="24" t="s">
        <v>4561</v>
      </c>
      <c r="G1372" s="37"/>
      <c r="H1372" s="125" t="s">
        <v>30</v>
      </c>
      <c r="I1372" s="24" t="s">
        <v>21</v>
      </c>
      <c r="J1372" s="35"/>
      <c r="K1372" s="35"/>
      <c r="L1372" s="116">
        <v>45516.503182870372</v>
      </c>
      <c r="M1372" s="35"/>
      <c r="N1372" s="34"/>
      <c r="O1372" s="113">
        <v>45910.605034722219</v>
      </c>
    </row>
    <row r="1373" spans="1:15" ht="13.2" customHeight="1" x14ac:dyDescent="0.25">
      <c r="A1373" s="48">
        <v>2054</v>
      </c>
      <c r="B1373" s="35">
        <f t="shared" si="21"/>
        <v>33</v>
      </c>
      <c r="C1373" s="113">
        <v>45516.458009259259</v>
      </c>
      <c r="D1373" s="114" t="s">
        <v>3272</v>
      </c>
      <c r="E1373" s="35" t="s">
        <v>28</v>
      </c>
      <c r="F1373" s="24" t="s">
        <v>4551</v>
      </c>
      <c r="G1373" s="37"/>
      <c r="H1373" s="125" t="s">
        <v>30</v>
      </c>
      <c r="I1373" s="24" t="s">
        <v>2046</v>
      </c>
      <c r="J1373" s="35"/>
      <c r="K1373" s="35"/>
      <c r="L1373" s="116">
        <v>45516.468726851854</v>
      </c>
      <c r="M1373" s="35"/>
      <c r="N1373" s="34"/>
      <c r="O1373" s="113">
        <v>45910.605034722219</v>
      </c>
    </row>
    <row r="1374" spans="1:15" ht="13.2" customHeight="1" x14ac:dyDescent="0.25">
      <c r="A1374" s="48">
        <v>2053</v>
      </c>
      <c r="B1374" s="35">
        <f t="shared" si="21"/>
        <v>33</v>
      </c>
      <c r="C1374" s="113">
        <v>45516.45103009259</v>
      </c>
      <c r="D1374" s="114" t="s">
        <v>3273</v>
      </c>
      <c r="E1374" s="35" t="s">
        <v>28</v>
      </c>
      <c r="F1374" s="24" t="s">
        <v>4561</v>
      </c>
      <c r="G1374" s="37"/>
      <c r="H1374" s="125" t="s">
        <v>30</v>
      </c>
      <c r="I1374" s="24" t="s">
        <v>21</v>
      </c>
      <c r="J1374" s="35"/>
      <c r="K1374" s="35"/>
      <c r="L1374" s="116">
        <v>45516.45548611111</v>
      </c>
      <c r="M1374" s="35"/>
      <c r="N1374" s="34"/>
      <c r="O1374" s="113">
        <v>45910.605034722219</v>
      </c>
    </row>
    <row r="1375" spans="1:15" ht="13.2" customHeight="1" x14ac:dyDescent="0.25">
      <c r="A1375" s="48">
        <v>2052</v>
      </c>
      <c r="B1375" s="35">
        <f t="shared" si="21"/>
        <v>32</v>
      </c>
      <c r="C1375" s="113">
        <v>45513.499097222222</v>
      </c>
      <c r="D1375" s="114" t="s">
        <v>3274</v>
      </c>
      <c r="E1375" s="35" t="s">
        <v>28</v>
      </c>
      <c r="F1375" s="24" t="s">
        <v>4542</v>
      </c>
      <c r="G1375" s="37"/>
      <c r="H1375" s="125" t="s">
        <v>30</v>
      </c>
      <c r="I1375" s="24" t="s">
        <v>2046</v>
      </c>
      <c r="J1375" s="35"/>
      <c r="K1375" s="35"/>
      <c r="L1375" s="116">
        <v>45513.505393518521</v>
      </c>
      <c r="M1375" s="35"/>
      <c r="N1375" s="34"/>
      <c r="O1375" s="113">
        <v>45910.605034722219</v>
      </c>
    </row>
    <row r="1376" spans="1:15" ht="13.2" customHeight="1" x14ac:dyDescent="0.25">
      <c r="A1376" s="48">
        <v>2051</v>
      </c>
      <c r="B1376" s="35">
        <f t="shared" si="21"/>
        <v>32</v>
      </c>
      <c r="C1376" s="113">
        <v>45513.348599537036</v>
      </c>
      <c r="D1376" s="114" t="s">
        <v>3275</v>
      </c>
      <c r="E1376" s="35" t="s">
        <v>28</v>
      </c>
      <c r="F1376" s="24" t="s">
        <v>4568</v>
      </c>
      <c r="G1376" s="37"/>
      <c r="H1376" s="125" t="s">
        <v>34</v>
      </c>
      <c r="I1376" s="24" t="s">
        <v>10</v>
      </c>
      <c r="J1376" s="35"/>
      <c r="K1376" s="35"/>
      <c r="L1376" s="116">
        <v>45513.359629629631</v>
      </c>
      <c r="M1376" s="35"/>
      <c r="N1376" s="34"/>
      <c r="O1376" s="113">
        <v>45910.605034722219</v>
      </c>
    </row>
    <row r="1377" spans="1:15" ht="13.2" customHeight="1" x14ac:dyDescent="0.25">
      <c r="A1377" s="48">
        <v>2050</v>
      </c>
      <c r="B1377" s="35">
        <f t="shared" si="21"/>
        <v>32</v>
      </c>
      <c r="C1377" s="113">
        <v>45513.311701388891</v>
      </c>
      <c r="D1377" s="114" t="s">
        <v>3276</v>
      </c>
      <c r="E1377" s="35" t="s">
        <v>28</v>
      </c>
      <c r="F1377" s="24" t="s">
        <v>4538</v>
      </c>
      <c r="G1377" s="37"/>
      <c r="H1377" s="125" t="s">
        <v>30</v>
      </c>
      <c r="I1377" s="24" t="s">
        <v>12</v>
      </c>
      <c r="J1377" s="35"/>
      <c r="K1377" s="35"/>
      <c r="L1377" s="116">
        <v>45513.333333333336</v>
      </c>
      <c r="M1377" s="35"/>
      <c r="N1377" s="34"/>
      <c r="O1377" s="113">
        <v>45910.605034722219</v>
      </c>
    </row>
    <row r="1378" spans="1:15" ht="13.2" customHeight="1" x14ac:dyDescent="0.25">
      <c r="A1378" s="48">
        <v>2049</v>
      </c>
      <c r="B1378" s="35">
        <f t="shared" si="21"/>
        <v>32</v>
      </c>
      <c r="C1378" s="113">
        <v>45512.618831018517</v>
      </c>
      <c r="D1378" s="114" t="s">
        <v>3277</v>
      </c>
      <c r="E1378" s="35" t="s">
        <v>28</v>
      </c>
      <c r="F1378" s="24" t="s">
        <v>4512</v>
      </c>
      <c r="G1378" s="37"/>
      <c r="H1378" s="125" t="s">
        <v>30</v>
      </c>
      <c r="I1378" s="24" t="s">
        <v>10</v>
      </c>
      <c r="J1378" s="35"/>
      <c r="K1378" s="35"/>
      <c r="L1378" s="116">
        <v>45513.609976851854</v>
      </c>
      <c r="M1378" s="35"/>
      <c r="N1378" s="34"/>
      <c r="O1378" s="113">
        <v>45910.605034722219</v>
      </c>
    </row>
    <row r="1379" spans="1:15" ht="13.2" customHeight="1" x14ac:dyDescent="0.25">
      <c r="A1379" s="48">
        <v>2048</v>
      </c>
      <c r="B1379" s="35">
        <f t="shared" si="21"/>
        <v>32</v>
      </c>
      <c r="C1379" s="113">
        <v>45511.737476851849</v>
      </c>
      <c r="D1379" s="114" t="s">
        <v>3278</v>
      </c>
      <c r="E1379" s="35" t="s">
        <v>28</v>
      </c>
      <c r="F1379" s="24" t="s">
        <v>4449</v>
      </c>
      <c r="G1379" s="37"/>
      <c r="H1379" s="125" t="s">
        <v>30</v>
      </c>
      <c r="I1379" s="24" t="s">
        <v>10</v>
      </c>
      <c r="J1379" s="35"/>
      <c r="K1379" s="35"/>
      <c r="L1379" s="116">
        <v>45511.761377314811</v>
      </c>
      <c r="M1379" s="35"/>
      <c r="N1379" s="34"/>
      <c r="O1379" s="113">
        <v>45910.605034722219</v>
      </c>
    </row>
    <row r="1380" spans="1:15" ht="13.2" customHeight="1" x14ac:dyDescent="0.25">
      <c r="A1380" s="48">
        <v>2047</v>
      </c>
      <c r="B1380" s="35">
        <f t="shared" si="21"/>
        <v>32</v>
      </c>
      <c r="C1380" s="113">
        <v>45511.625474537039</v>
      </c>
      <c r="D1380" s="114" t="s">
        <v>3279</v>
      </c>
      <c r="E1380" s="35" t="s">
        <v>28</v>
      </c>
      <c r="F1380" s="24" t="s">
        <v>4561</v>
      </c>
      <c r="G1380" s="37"/>
      <c r="H1380" s="125" t="s">
        <v>30</v>
      </c>
      <c r="I1380" s="24" t="s">
        <v>12</v>
      </c>
      <c r="J1380" s="35"/>
      <c r="K1380" s="35"/>
      <c r="L1380" s="116">
        <v>45511.631284722222</v>
      </c>
      <c r="M1380" s="35"/>
      <c r="N1380" s="34"/>
      <c r="O1380" s="113">
        <v>45910.605034722219</v>
      </c>
    </row>
    <row r="1381" spans="1:15" ht="13.2" customHeight="1" x14ac:dyDescent="0.25">
      <c r="A1381" s="48">
        <v>2046</v>
      </c>
      <c r="B1381" s="35">
        <f t="shared" si="21"/>
        <v>32</v>
      </c>
      <c r="C1381" s="113">
        <v>45511.62400462963</v>
      </c>
      <c r="D1381" s="114" t="s">
        <v>3280</v>
      </c>
      <c r="E1381" s="35" t="s">
        <v>28</v>
      </c>
      <c r="F1381" s="24" t="s">
        <v>4546</v>
      </c>
      <c r="G1381" s="37"/>
      <c r="H1381" s="125" t="s">
        <v>30</v>
      </c>
      <c r="I1381" s="24" t="s">
        <v>10</v>
      </c>
      <c r="J1381" s="35"/>
      <c r="K1381" s="35"/>
      <c r="L1381" s="116">
        <v>45511.631979166668</v>
      </c>
      <c r="M1381" s="35"/>
      <c r="N1381" s="34"/>
      <c r="O1381" s="113">
        <v>45910.605034722219</v>
      </c>
    </row>
    <row r="1382" spans="1:15" ht="13.2" customHeight="1" x14ac:dyDescent="0.25">
      <c r="A1382" s="48">
        <v>2045</v>
      </c>
      <c r="B1382" s="35">
        <f t="shared" si="21"/>
        <v>32</v>
      </c>
      <c r="C1382" s="113">
        <v>45511.473865740743</v>
      </c>
      <c r="D1382" s="114" t="s">
        <v>3281</v>
      </c>
      <c r="E1382" s="35" t="s">
        <v>28</v>
      </c>
      <c r="F1382" s="24" t="s">
        <v>4482</v>
      </c>
      <c r="G1382" s="37"/>
      <c r="H1382" s="125" t="s">
        <v>34</v>
      </c>
      <c r="I1382" s="24" t="s">
        <v>2046</v>
      </c>
      <c r="J1382" s="35"/>
      <c r="K1382" s="35"/>
      <c r="L1382" s="116">
        <v>45513.461319444446</v>
      </c>
      <c r="M1382" s="35"/>
      <c r="N1382" s="34"/>
      <c r="O1382" s="113">
        <v>45910.605034722219</v>
      </c>
    </row>
    <row r="1383" spans="1:15" ht="13.2" customHeight="1" x14ac:dyDescent="0.25">
      <c r="A1383" s="48">
        <v>2044</v>
      </c>
      <c r="B1383" s="35">
        <f t="shared" si="21"/>
        <v>32</v>
      </c>
      <c r="C1383" s="113">
        <v>45510.580891203703</v>
      </c>
      <c r="D1383" s="114" t="s">
        <v>3282</v>
      </c>
      <c r="E1383" s="35" t="s">
        <v>28</v>
      </c>
      <c r="F1383" s="24" t="s">
        <v>4542</v>
      </c>
      <c r="G1383" s="37"/>
      <c r="H1383" s="125" t="s">
        <v>30</v>
      </c>
      <c r="I1383" s="24" t="s">
        <v>2046</v>
      </c>
      <c r="J1383" s="35"/>
      <c r="K1383" s="35"/>
      <c r="L1383" s="116">
        <v>45510.585856481484</v>
      </c>
      <c r="M1383" s="35"/>
      <c r="N1383" s="34"/>
      <c r="O1383" s="113">
        <v>45910.605034722219</v>
      </c>
    </row>
    <row r="1384" spans="1:15" ht="13.2" customHeight="1" x14ac:dyDescent="0.25">
      <c r="A1384" s="48">
        <v>2043</v>
      </c>
      <c r="B1384" s="35">
        <f t="shared" si="21"/>
        <v>31</v>
      </c>
      <c r="C1384" s="113">
        <v>45506.715798611112</v>
      </c>
      <c r="D1384" s="114" t="s">
        <v>3283</v>
      </c>
      <c r="E1384" s="35" t="s">
        <v>28</v>
      </c>
      <c r="F1384" s="24" t="s">
        <v>4546</v>
      </c>
      <c r="G1384" s="37"/>
      <c r="H1384" s="125" t="s">
        <v>30</v>
      </c>
      <c r="I1384" s="24" t="s">
        <v>2046</v>
      </c>
      <c r="J1384" s="35"/>
      <c r="K1384" s="35"/>
      <c r="L1384" s="116">
        <v>45506.723692129628</v>
      </c>
      <c r="M1384" s="35"/>
      <c r="N1384" s="34"/>
      <c r="O1384" s="113">
        <v>45910.605034722219</v>
      </c>
    </row>
    <row r="1385" spans="1:15" ht="13.2" customHeight="1" x14ac:dyDescent="0.25">
      <c r="A1385" s="48">
        <v>2042</v>
      </c>
      <c r="B1385" s="35">
        <f t="shared" si="21"/>
        <v>31</v>
      </c>
      <c r="C1385" s="113">
        <v>45506.492395833331</v>
      </c>
      <c r="D1385" s="114" t="s">
        <v>3284</v>
      </c>
      <c r="E1385" s="35" t="s">
        <v>28</v>
      </c>
      <c r="F1385" s="24" t="s">
        <v>4554</v>
      </c>
      <c r="G1385" s="37"/>
      <c r="H1385" s="125" t="s">
        <v>34</v>
      </c>
      <c r="I1385" s="24" t="s">
        <v>2046</v>
      </c>
      <c r="J1385" s="35"/>
      <c r="K1385" s="35"/>
      <c r="L1385" s="116">
        <v>45506.539675925924</v>
      </c>
      <c r="M1385" s="35"/>
      <c r="N1385" s="34"/>
      <c r="O1385" s="113">
        <v>45910.605034722219</v>
      </c>
    </row>
    <row r="1386" spans="1:15" ht="13.2" customHeight="1" x14ac:dyDescent="0.25">
      <c r="A1386" s="48">
        <v>2041</v>
      </c>
      <c r="B1386" s="35">
        <f t="shared" si="21"/>
        <v>31</v>
      </c>
      <c r="C1386" s="113">
        <v>45506.438449074078</v>
      </c>
      <c r="D1386" s="114" t="s">
        <v>3285</v>
      </c>
      <c r="E1386" s="35" t="s">
        <v>28</v>
      </c>
      <c r="F1386" s="24" t="s">
        <v>4481</v>
      </c>
      <c r="G1386" s="37"/>
      <c r="H1386" s="125" t="s">
        <v>34</v>
      </c>
      <c r="I1386" s="24" t="s">
        <v>21</v>
      </c>
      <c r="J1386" s="35"/>
      <c r="K1386" s="35"/>
      <c r="L1386" s="116">
        <v>45510.436145833337</v>
      </c>
      <c r="M1386" s="35"/>
      <c r="N1386" s="34"/>
      <c r="O1386" s="113">
        <v>45910.605034722219</v>
      </c>
    </row>
    <row r="1387" spans="1:15" ht="13.2" customHeight="1" x14ac:dyDescent="0.25">
      <c r="A1387" s="48">
        <v>2040</v>
      </c>
      <c r="B1387" s="35">
        <f t="shared" si="21"/>
        <v>31</v>
      </c>
      <c r="C1387" s="113">
        <v>45506.410914351851</v>
      </c>
      <c r="D1387" s="114" t="s">
        <v>3286</v>
      </c>
      <c r="E1387" s="35" t="s">
        <v>28</v>
      </c>
      <c r="F1387" s="24" t="s">
        <v>4542</v>
      </c>
      <c r="G1387" s="37"/>
      <c r="H1387" s="125" t="s">
        <v>30</v>
      </c>
      <c r="I1387" s="24" t="s">
        <v>10</v>
      </c>
      <c r="J1387" s="35"/>
      <c r="K1387" s="35"/>
      <c r="L1387" s="116">
        <v>45506.43304398148</v>
      </c>
      <c r="M1387" s="35"/>
      <c r="N1387" s="34"/>
      <c r="O1387" s="113">
        <v>45910.605034722219</v>
      </c>
    </row>
    <row r="1388" spans="1:15" ht="13.2" customHeight="1" x14ac:dyDescent="0.25">
      <c r="A1388" s="48">
        <v>2039</v>
      </c>
      <c r="B1388" s="35">
        <f t="shared" si="21"/>
        <v>31</v>
      </c>
      <c r="C1388" s="113">
        <v>45505.683703703704</v>
      </c>
      <c r="D1388" s="114" t="s">
        <v>3287</v>
      </c>
      <c r="E1388" s="35" t="s">
        <v>28</v>
      </c>
      <c r="F1388" s="24" t="s">
        <v>4557</v>
      </c>
      <c r="G1388" s="37"/>
      <c r="H1388" s="125" t="s">
        <v>30</v>
      </c>
      <c r="I1388" s="24" t="s">
        <v>21</v>
      </c>
      <c r="J1388" s="35"/>
      <c r="K1388" s="35"/>
      <c r="L1388" s="116">
        <v>45505.689675925925</v>
      </c>
      <c r="M1388" s="35"/>
      <c r="N1388" s="34"/>
      <c r="O1388" s="113">
        <v>45910.605034722219</v>
      </c>
    </row>
    <row r="1389" spans="1:15" ht="13.2" customHeight="1" x14ac:dyDescent="0.25">
      <c r="A1389" s="48">
        <v>2038</v>
      </c>
      <c r="B1389" s="35">
        <f t="shared" si="21"/>
        <v>31</v>
      </c>
      <c r="C1389" s="113">
        <v>45504.44222222222</v>
      </c>
      <c r="D1389" s="114" t="s">
        <v>3288</v>
      </c>
      <c r="E1389" s="35" t="s">
        <v>28</v>
      </c>
      <c r="F1389" s="24" t="s">
        <v>4542</v>
      </c>
      <c r="G1389" s="37"/>
      <c r="H1389" s="125" t="s">
        <v>30</v>
      </c>
      <c r="I1389" s="24" t="s">
        <v>10</v>
      </c>
      <c r="J1389" s="35"/>
      <c r="K1389" s="35"/>
      <c r="L1389" s="116">
        <v>45504.454895833333</v>
      </c>
      <c r="M1389" s="35"/>
      <c r="N1389" s="34"/>
      <c r="O1389" s="113">
        <v>45910.605034722219</v>
      </c>
    </row>
    <row r="1390" spans="1:15" ht="13.2" customHeight="1" x14ac:dyDescent="0.25">
      <c r="A1390" s="48">
        <v>2037</v>
      </c>
      <c r="B1390" s="35">
        <f t="shared" si="21"/>
        <v>31</v>
      </c>
      <c r="C1390" s="113">
        <v>45504.406041666669</v>
      </c>
      <c r="D1390" s="114" t="s">
        <v>3289</v>
      </c>
      <c r="E1390" s="35" t="s">
        <v>28</v>
      </c>
      <c r="F1390" s="24" t="s">
        <v>4542</v>
      </c>
      <c r="G1390" s="37"/>
      <c r="H1390" s="125" t="s">
        <v>30</v>
      </c>
      <c r="I1390" s="24" t="s">
        <v>2047</v>
      </c>
      <c r="J1390" s="35"/>
      <c r="K1390" s="35"/>
      <c r="L1390" s="116">
        <v>45504.412523148145</v>
      </c>
      <c r="M1390" s="35"/>
      <c r="N1390" s="34"/>
      <c r="O1390" s="113">
        <v>45910.605034722219</v>
      </c>
    </row>
    <row r="1391" spans="1:15" ht="13.2" customHeight="1" x14ac:dyDescent="0.25">
      <c r="A1391" s="48">
        <v>2036</v>
      </c>
      <c r="B1391" s="35">
        <f t="shared" si="21"/>
        <v>31</v>
      </c>
      <c r="C1391" s="113">
        <v>45503.773842592593</v>
      </c>
      <c r="D1391" s="114" t="s">
        <v>3290</v>
      </c>
      <c r="E1391" s="35" t="s">
        <v>28</v>
      </c>
      <c r="F1391" s="24" t="s">
        <v>4547</v>
      </c>
      <c r="G1391" s="37"/>
      <c r="H1391" s="125" t="s">
        <v>30</v>
      </c>
      <c r="I1391" s="24" t="s">
        <v>21</v>
      </c>
      <c r="J1391" s="35"/>
      <c r="K1391" s="35"/>
      <c r="L1391" s="116">
        <v>45503.78052083333</v>
      </c>
      <c r="M1391" s="35"/>
      <c r="N1391" s="34"/>
      <c r="O1391" s="113">
        <v>45910.605034722219</v>
      </c>
    </row>
    <row r="1392" spans="1:15" ht="13.2" customHeight="1" x14ac:dyDescent="0.25">
      <c r="A1392" s="48">
        <v>2035</v>
      </c>
      <c r="B1392" s="35">
        <f t="shared" si="21"/>
        <v>31</v>
      </c>
      <c r="C1392" s="113">
        <v>45503.42597222222</v>
      </c>
      <c r="D1392" s="114" t="s">
        <v>3291</v>
      </c>
      <c r="E1392" s="35" t="s">
        <v>28</v>
      </c>
      <c r="F1392" s="24" t="s">
        <v>4547</v>
      </c>
      <c r="G1392" s="37"/>
      <c r="H1392" s="125" t="s">
        <v>30</v>
      </c>
      <c r="I1392" s="24" t="s">
        <v>2047</v>
      </c>
      <c r="J1392" s="35"/>
      <c r="K1392" s="35"/>
      <c r="L1392" s="116">
        <v>45503.437372685185</v>
      </c>
      <c r="M1392" s="35"/>
      <c r="N1392" s="34"/>
      <c r="O1392" s="113">
        <v>45910.605034722219</v>
      </c>
    </row>
    <row r="1393" spans="1:15" ht="13.2" customHeight="1" x14ac:dyDescent="0.25">
      <c r="A1393" s="48">
        <v>2034</v>
      </c>
      <c r="B1393" s="35">
        <f t="shared" si="21"/>
        <v>31</v>
      </c>
      <c r="C1393" s="113">
        <v>45502.74324074074</v>
      </c>
      <c r="D1393" s="114" t="s">
        <v>3292</v>
      </c>
      <c r="E1393" s="35" t="s">
        <v>28</v>
      </c>
      <c r="F1393" s="24" t="s">
        <v>4569</v>
      </c>
      <c r="H1393" s="125" t="s">
        <v>30</v>
      </c>
      <c r="I1393" s="24" t="s">
        <v>21</v>
      </c>
      <c r="L1393" s="116">
        <v>45502.760798611111</v>
      </c>
      <c r="N1393"/>
      <c r="O1393" s="113">
        <v>45910.605034722219</v>
      </c>
    </row>
    <row r="1394" spans="1:15" ht="13.2" customHeight="1" x14ac:dyDescent="0.25">
      <c r="A1394" s="48">
        <v>2033</v>
      </c>
      <c r="B1394" s="35">
        <f t="shared" si="21"/>
        <v>31</v>
      </c>
      <c r="C1394" s="113">
        <v>45502.601284722223</v>
      </c>
      <c r="D1394" s="114" t="s">
        <v>3293</v>
      </c>
      <c r="E1394" s="35" t="s">
        <v>28</v>
      </c>
      <c r="F1394" s="24" t="s">
        <v>4569</v>
      </c>
      <c r="H1394" s="125" t="s">
        <v>30</v>
      </c>
      <c r="I1394" s="24" t="s">
        <v>10</v>
      </c>
      <c r="L1394" s="116">
        <v>45502.612650462965</v>
      </c>
      <c r="N1394"/>
      <c r="O1394" s="113">
        <v>45910.605034722219</v>
      </c>
    </row>
    <row r="1395" spans="1:15" ht="13.2" customHeight="1" x14ac:dyDescent="0.25">
      <c r="A1395" s="48">
        <v>2032</v>
      </c>
      <c r="B1395" s="35">
        <f t="shared" si="21"/>
        <v>31</v>
      </c>
      <c r="C1395" s="113">
        <v>45502.567743055559</v>
      </c>
      <c r="D1395" s="114" t="s">
        <v>3294</v>
      </c>
      <c r="E1395" s="35" t="s">
        <v>28</v>
      </c>
      <c r="F1395" s="24" t="s">
        <v>4554</v>
      </c>
      <c r="H1395" s="125" t="s">
        <v>34</v>
      </c>
      <c r="I1395" s="24" t="s">
        <v>2046</v>
      </c>
      <c r="L1395" s="116">
        <v>45502.576458333337</v>
      </c>
      <c r="N1395"/>
      <c r="O1395" s="113">
        <v>45910.605034722219</v>
      </c>
    </row>
    <row r="1396" spans="1:15" ht="13.2" customHeight="1" x14ac:dyDescent="0.25">
      <c r="A1396" s="48">
        <v>2031</v>
      </c>
      <c r="B1396" s="35">
        <f t="shared" si="21"/>
        <v>31</v>
      </c>
      <c r="C1396" s="113">
        <v>45502.450949074075</v>
      </c>
      <c r="D1396" s="114" t="s">
        <v>3295</v>
      </c>
      <c r="E1396" s="35" t="s">
        <v>28</v>
      </c>
      <c r="F1396" s="24" t="s">
        <v>4477</v>
      </c>
      <c r="H1396" s="125" t="s">
        <v>34</v>
      </c>
      <c r="I1396" s="24" t="s">
        <v>2047</v>
      </c>
      <c r="L1396" s="116">
        <v>45504.443101851852</v>
      </c>
      <c r="N1396"/>
      <c r="O1396" s="113">
        <v>45910.605034722219</v>
      </c>
    </row>
    <row r="1397" spans="1:15" ht="13.2" customHeight="1" x14ac:dyDescent="0.25">
      <c r="A1397" s="48">
        <v>2030</v>
      </c>
      <c r="B1397" s="35">
        <f t="shared" si="21"/>
        <v>30</v>
      </c>
      <c r="C1397" s="113">
        <v>45498.678217592591</v>
      </c>
      <c r="D1397" s="114" t="s">
        <v>3296</v>
      </c>
      <c r="E1397" s="35" t="s">
        <v>28</v>
      </c>
      <c r="F1397" s="24" t="s">
        <v>4550</v>
      </c>
      <c r="H1397" s="125" t="s">
        <v>30</v>
      </c>
      <c r="I1397" s="24" t="s">
        <v>10</v>
      </c>
      <c r="L1397" s="116">
        <v>45498.685844907406</v>
      </c>
      <c r="N1397"/>
      <c r="O1397" s="113">
        <v>45910.605034722219</v>
      </c>
    </row>
    <row r="1398" spans="1:15" ht="13.2" customHeight="1" x14ac:dyDescent="0.25">
      <c r="A1398" s="48">
        <v>2029</v>
      </c>
      <c r="B1398" s="35">
        <f t="shared" si="21"/>
        <v>30</v>
      </c>
      <c r="C1398" s="113">
        <v>45498.634548611109</v>
      </c>
      <c r="D1398" s="114" t="s">
        <v>3297</v>
      </c>
      <c r="E1398" s="35" t="s">
        <v>28</v>
      </c>
      <c r="F1398" s="24" t="s">
        <v>4477</v>
      </c>
      <c r="H1398" s="125" t="s">
        <v>30</v>
      </c>
      <c r="I1398" s="24" t="s">
        <v>79</v>
      </c>
      <c r="L1398" s="116">
        <v>45499.611331018517</v>
      </c>
      <c r="N1398"/>
      <c r="O1398" s="113">
        <v>45910.605034722219</v>
      </c>
    </row>
    <row r="1399" spans="1:15" ht="13.2" customHeight="1" x14ac:dyDescent="0.25">
      <c r="A1399" s="48">
        <v>2028</v>
      </c>
      <c r="B1399" s="35">
        <f t="shared" si="21"/>
        <v>30</v>
      </c>
      <c r="C1399" s="113">
        <v>45498.607939814814</v>
      </c>
      <c r="D1399" s="114" t="s">
        <v>3298</v>
      </c>
      <c r="E1399" s="35" t="s">
        <v>28</v>
      </c>
      <c r="F1399" s="24" t="s">
        <v>4538</v>
      </c>
      <c r="H1399" s="125" t="s">
        <v>30</v>
      </c>
      <c r="I1399" s="24" t="s">
        <v>2046</v>
      </c>
      <c r="L1399" s="116">
        <v>45498.620578703703</v>
      </c>
      <c r="N1399"/>
      <c r="O1399" s="113">
        <v>45910.605034722219</v>
      </c>
    </row>
    <row r="1400" spans="1:15" ht="13.2" customHeight="1" x14ac:dyDescent="0.25">
      <c r="A1400" s="48">
        <v>2027</v>
      </c>
      <c r="B1400" s="35">
        <f t="shared" si="21"/>
        <v>30</v>
      </c>
      <c r="C1400" s="113">
        <v>45498.350613425922</v>
      </c>
      <c r="D1400" s="114" t="s">
        <v>3299</v>
      </c>
      <c r="E1400" s="35" t="s">
        <v>28</v>
      </c>
      <c r="F1400" s="24" t="s">
        <v>4442</v>
      </c>
      <c r="H1400" s="125" t="s">
        <v>30</v>
      </c>
      <c r="I1400" s="24" t="s">
        <v>10</v>
      </c>
      <c r="L1400" s="116">
        <v>45498.362453703703</v>
      </c>
      <c r="N1400"/>
      <c r="O1400" s="113">
        <v>45910.605034722219</v>
      </c>
    </row>
    <row r="1401" spans="1:15" ht="13.2" customHeight="1" x14ac:dyDescent="0.25">
      <c r="A1401" s="48">
        <v>2026</v>
      </c>
      <c r="B1401" s="35">
        <f t="shared" si="21"/>
        <v>30</v>
      </c>
      <c r="C1401" s="113">
        <v>45497.5934375</v>
      </c>
      <c r="D1401" s="114" t="s">
        <v>3300</v>
      </c>
      <c r="E1401" s="35" t="s">
        <v>28</v>
      </c>
      <c r="F1401" s="24" t="s">
        <v>4557</v>
      </c>
      <c r="H1401" s="125" t="s">
        <v>30</v>
      </c>
      <c r="I1401" s="24" t="s">
        <v>79</v>
      </c>
      <c r="L1401" s="116">
        <v>45497.610034722224</v>
      </c>
      <c r="N1401"/>
      <c r="O1401" s="113">
        <v>45910.605034722219</v>
      </c>
    </row>
    <row r="1402" spans="1:15" ht="13.2" customHeight="1" x14ac:dyDescent="0.25">
      <c r="A1402" s="48">
        <v>2025</v>
      </c>
      <c r="B1402" s="35">
        <f t="shared" si="21"/>
        <v>30</v>
      </c>
      <c r="C1402" s="113">
        <v>45497.55568287037</v>
      </c>
      <c r="D1402" s="114" t="s">
        <v>3301</v>
      </c>
      <c r="E1402" s="35" t="s">
        <v>28</v>
      </c>
      <c r="F1402" s="24" t="s">
        <v>4477</v>
      </c>
      <c r="H1402" s="125" t="s">
        <v>30</v>
      </c>
      <c r="I1402" s="24" t="s">
        <v>2047</v>
      </c>
      <c r="L1402" s="116">
        <v>45497.648460648146</v>
      </c>
      <c r="N1402"/>
      <c r="O1402" s="113">
        <v>45910.605034722219</v>
      </c>
    </row>
    <row r="1403" spans="1:15" ht="13.2" customHeight="1" x14ac:dyDescent="0.25">
      <c r="A1403" s="48">
        <v>2024</v>
      </c>
      <c r="B1403" s="35">
        <f t="shared" si="21"/>
        <v>30</v>
      </c>
      <c r="C1403" s="113">
        <v>45497.381319444445</v>
      </c>
      <c r="D1403" s="114" t="s">
        <v>3302</v>
      </c>
      <c r="E1403" s="35" t="s">
        <v>28</v>
      </c>
      <c r="F1403" s="24" t="s">
        <v>4556</v>
      </c>
      <c r="H1403" s="125" t="s">
        <v>34</v>
      </c>
      <c r="I1403" s="24" t="s">
        <v>2046</v>
      </c>
      <c r="L1403" s="116">
        <v>45497.398055555554</v>
      </c>
      <c r="N1403"/>
      <c r="O1403" s="113">
        <v>45910.605034722219</v>
      </c>
    </row>
    <row r="1404" spans="1:15" ht="13.2" customHeight="1" x14ac:dyDescent="0.25">
      <c r="A1404" s="48">
        <v>2023</v>
      </c>
      <c r="B1404" s="35">
        <f t="shared" si="21"/>
        <v>30</v>
      </c>
      <c r="C1404" s="113">
        <v>45495.656076388892</v>
      </c>
      <c r="D1404" s="114" t="s">
        <v>3303</v>
      </c>
      <c r="E1404" s="35" t="s">
        <v>28</v>
      </c>
      <c r="F1404" s="24" t="s">
        <v>4547</v>
      </c>
      <c r="H1404" s="125" t="s">
        <v>30</v>
      </c>
      <c r="I1404" s="24" t="s">
        <v>2047</v>
      </c>
      <c r="L1404" s="116">
        <v>45495.667893518519</v>
      </c>
      <c r="N1404"/>
      <c r="O1404" s="113">
        <v>45910.605034722219</v>
      </c>
    </row>
    <row r="1405" spans="1:15" ht="13.2" customHeight="1" x14ac:dyDescent="0.25">
      <c r="A1405" s="48">
        <v>2022</v>
      </c>
      <c r="B1405" s="35">
        <f t="shared" si="21"/>
        <v>30</v>
      </c>
      <c r="C1405" s="113">
        <v>45495.468888888892</v>
      </c>
      <c r="D1405" s="114" t="s">
        <v>3304</v>
      </c>
      <c r="E1405" s="35" t="s">
        <v>28</v>
      </c>
      <c r="F1405" s="24" t="s">
        <v>4542</v>
      </c>
      <c r="H1405" s="125" t="s">
        <v>30</v>
      </c>
      <c r="I1405" s="24" t="s">
        <v>10</v>
      </c>
      <c r="L1405" s="116">
        <v>45495.47991898148</v>
      </c>
      <c r="N1405"/>
      <c r="O1405" s="113">
        <v>45910.605034722219</v>
      </c>
    </row>
    <row r="1406" spans="1:15" ht="13.2" customHeight="1" x14ac:dyDescent="0.25">
      <c r="A1406" s="48">
        <v>2021</v>
      </c>
      <c r="B1406" s="35">
        <f t="shared" si="21"/>
        <v>30</v>
      </c>
      <c r="C1406" s="113">
        <v>45495.428912037038</v>
      </c>
      <c r="D1406" s="114" t="s">
        <v>3305</v>
      </c>
      <c r="E1406" s="35" t="s">
        <v>28</v>
      </c>
      <c r="F1406" s="24" t="s">
        <v>4442</v>
      </c>
      <c r="G1406" s="37"/>
      <c r="H1406" s="125" t="s">
        <v>30</v>
      </c>
      <c r="I1406" s="24" t="s">
        <v>2046</v>
      </c>
      <c r="J1406" s="35"/>
      <c r="K1406" s="35"/>
      <c r="L1406" s="116">
        <v>45495.441307870373</v>
      </c>
      <c r="M1406" s="35"/>
      <c r="N1406" s="34"/>
      <c r="O1406" s="113">
        <v>45910.605034722219</v>
      </c>
    </row>
    <row r="1407" spans="1:15" ht="13.2" customHeight="1" x14ac:dyDescent="0.25">
      <c r="A1407" s="48">
        <v>2020</v>
      </c>
      <c r="B1407" s="35">
        <f t="shared" si="21"/>
        <v>29</v>
      </c>
      <c r="C1407" s="113">
        <v>45492.486562500002</v>
      </c>
      <c r="D1407" s="114" t="s">
        <v>3306</v>
      </c>
      <c r="E1407" s="35" t="s">
        <v>28</v>
      </c>
      <c r="F1407" s="24" t="s">
        <v>4446</v>
      </c>
      <c r="G1407" s="37"/>
      <c r="H1407" s="125" t="s">
        <v>30</v>
      </c>
      <c r="I1407" s="24" t="s">
        <v>2047</v>
      </c>
      <c r="J1407" s="35"/>
      <c r="K1407" s="35"/>
      <c r="L1407" s="116">
        <v>45492.497048611112</v>
      </c>
      <c r="M1407" s="35"/>
      <c r="N1407" s="34"/>
      <c r="O1407" s="113">
        <v>45910.605034722219</v>
      </c>
    </row>
    <row r="1408" spans="1:15" ht="13.2" customHeight="1" x14ac:dyDescent="0.25">
      <c r="A1408" s="48">
        <v>2019</v>
      </c>
      <c r="B1408" s="35">
        <f t="shared" si="21"/>
        <v>29</v>
      </c>
      <c r="C1408" s="113">
        <v>45491.474953703706</v>
      </c>
      <c r="D1408" s="114" t="s">
        <v>3307</v>
      </c>
      <c r="E1408" s="35" t="s">
        <v>28</v>
      </c>
      <c r="F1408" s="24" t="s">
        <v>4547</v>
      </c>
      <c r="G1408" s="37"/>
      <c r="H1408" s="125" t="s">
        <v>30</v>
      </c>
      <c r="I1408" s="24" t="s">
        <v>2046</v>
      </c>
      <c r="J1408" s="35"/>
      <c r="K1408" s="35"/>
      <c r="L1408" s="116">
        <v>45491.491527777776</v>
      </c>
      <c r="M1408" s="35"/>
      <c r="N1408" s="34"/>
      <c r="O1408" s="113">
        <v>45910.605034722219</v>
      </c>
    </row>
    <row r="1409" spans="1:15" ht="13.2" customHeight="1" x14ac:dyDescent="0.25">
      <c r="A1409" s="48">
        <v>2018</v>
      </c>
      <c r="B1409" s="35">
        <f t="shared" si="21"/>
        <v>29</v>
      </c>
      <c r="C1409" s="113">
        <v>45491.376898148148</v>
      </c>
      <c r="D1409" s="114" t="s">
        <v>3308</v>
      </c>
      <c r="E1409" s="35" t="s">
        <v>28</v>
      </c>
      <c r="F1409" s="24" t="s">
        <v>4550</v>
      </c>
      <c r="G1409" s="37"/>
      <c r="H1409" s="125" t="s">
        <v>30</v>
      </c>
      <c r="I1409" s="24" t="s">
        <v>2047</v>
      </c>
      <c r="J1409" s="35"/>
      <c r="K1409" s="35"/>
      <c r="L1409" s="116">
        <v>45491.386446759258</v>
      </c>
      <c r="M1409" s="35"/>
      <c r="N1409" s="34"/>
      <c r="O1409" s="113">
        <v>45910.605034722219</v>
      </c>
    </row>
    <row r="1410" spans="1:15" ht="13.2" customHeight="1" x14ac:dyDescent="0.25">
      <c r="A1410" s="48">
        <v>2017</v>
      </c>
      <c r="B1410" s="35">
        <f t="shared" si="21"/>
        <v>29</v>
      </c>
      <c r="C1410" s="113">
        <v>45490.720277777778</v>
      </c>
      <c r="D1410" s="114" t="s">
        <v>3309</v>
      </c>
      <c r="E1410" s="35" t="s">
        <v>28</v>
      </c>
      <c r="F1410" s="24" t="s">
        <v>4538</v>
      </c>
      <c r="G1410" s="37"/>
      <c r="H1410" s="125" t="s">
        <v>30</v>
      </c>
      <c r="I1410" s="24" t="s">
        <v>79</v>
      </c>
      <c r="J1410" s="35"/>
      <c r="K1410" s="35"/>
      <c r="L1410" s="116">
        <v>45490.72550925926</v>
      </c>
      <c r="M1410" s="35"/>
      <c r="N1410" s="34"/>
      <c r="O1410" s="113">
        <v>45910.605034722219</v>
      </c>
    </row>
    <row r="1411" spans="1:15" ht="13.2" customHeight="1" x14ac:dyDescent="0.25">
      <c r="A1411" s="48">
        <v>2016</v>
      </c>
      <c r="B1411" s="35">
        <f t="shared" ref="B1411:B1474" si="22">_xlfn.ISOWEEKNUM(C1411)</f>
        <v>29</v>
      </c>
      <c r="C1411" s="113">
        <v>45490.647662037038</v>
      </c>
      <c r="D1411" s="114" t="s">
        <v>3310</v>
      </c>
      <c r="E1411" s="35" t="s">
        <v>28</v>
      </c>
      <c r="F1411" s="24" t="s">
        <v>4538</v>
      </c>
      <c r="G1411" s="37"/>
      <c r="H1411" s="125" t="s">
        <v>30</v>
      </c>
      <c r="I1411" s="24" t="s">
        <v>10</v>
      </c>
      <c r="J1411" s="35"/>
      <c r="K1411" s="35"/>
      <c r="L1411" s="116">
        <v>45490.67391203704</v>
      </c>
      <c r="M1411" s="35"/>
      <c r="N1411" s="34"/>
      <c r="O1411" s="113">
        <v>45910.605034722219</v>
      </c>
    </row>
    <row r="1412" spans="1:15" ht="13.2" customHeight="1" x14ac:dyDescent="0.25">
      <c r="A1412" s="48">
        <v>2015</v>
      </c>
      <c r="B1412" s="35">
        <f t="shared" si="22"/>
        <v>29</v>
      </c>
      <c r="C1412" s="113">
        <v>45490.49931712963</v>
      </c>
      <c r="D1412" s="114" t="s">
        <v>3311</v>
      </c>
      <c r="E1412" s="35" t="s">
        <v>28</v>
      </c>
      <c r="F1412" s="24" t="s">
        <v>4547</v>
      </c>
      <c r="G1412" s="37"/>
      <c r="H1412" s="125" t="s">
        <v>30</v>
      </c>
      <c r="I1412" s="24" t="s">
        <v>10</v>
      </c>
      <c r="J1412" s="35"/>
      <c r="K1412" s="35"/>
      <c r="L1412" s="116">
        <v>45490.513136574074</v>
      </c>
      <c r="M1412" s="35"/>
      <c r="N1412" s="34"/>
      <c r="O1412" s="113">
        <v>45910.605034722219</v>
      </c>
    </row>
    <row r="1413" spans="1:15" ht="13.2" customHeight="1" x14ac:dyDescent="0.25">
      <c r="A1413" s="48">
        <v>2014</v>
      </c>
      <c r="B1413" s="35">
        <f t="shared" si="22"/>
        <v>29</v>
      </c>
      <c r="C1413" s="113">
        <v>45490.439328703702</v>
      </c>
      <c r="D1413" s="114" t="s">
        <v>3312</v>
      </c>
      <c r="E1413" s="35" t="s">
        <v>28</v>
      </c>
      <c r="F1413" s="24" t="s">
        <v>4542</v>
      </c>
      <c r="G1413" s="37"/>
      <c r="H1413" s="125" t="s">
        <v>30</v>
      </c>
      <c r="I1413" s="24" t="s">
        <v>2047</v>
      </c>
      <c r="J1413" s="35"/>
      <c r="K1413" s="35"/>
      <c r="L1413" s="116">
        <v>45490.447754629633</v>
      </c>
      <c r="M1413" s="35"/>
      <c r="N1413" s="34"/>
      <c r="O1413" s="113">
        <v>45910.605034722219</v>
      </c>
    </row>
    <row r="1414" spans="1:15" ht="13.2" customHeight="1" x14ac:dyDescent="0.25">
      <c r="A1414" s="48">
        <v>2013</v>
      </c>
      <c r="B1414" s="35">
        <f t="shared" si="22"/>
        <v>29</v>
      </c>
      <c r="C1414" s="113">
        <v>45489.973495370374</v>
      </c>
      <c r="D1414" s="114" t="s">
        <v>3313</v>
      </c>
      <c r="E1414" s="35" t="s">
        <v>28</v>
      </c>
      <c r="F1414" s="24" t="s">
        <v>4542</v>
      </c>
      <c r="G1414" s="37"/>
      <c r="H1414" s="125" t="s">
        <v>30</v>
      </c>
      <c r="I1414" s="24" t="s">
        <v>2047</v>
      </c>
      <c r="J1414" s="35"/>
      <c r="K1414" s="35"/>
      <c r="L1414" s="116">
        <v>45490.303078703706</v>
      </c>
      <c r="M1414" s="35"/>
      <c r="N1414" s="34"/>
      <c r="O1414" s="113">
        <v>45910.605034722219</v>
      </c>
    </row>
    <row r="1415" spans="1:15" ht="13.2" customHeight="1" x14ac:dyDescent="0.25">
      <c r="A1415" s="48">
        <v>2012</v>
      </c>
      <c r="B1415" s="35">
        <f t="shared" si="22"/>
        <v>29</v>
      </c>
      <c r="C1415" s="113">
        <v>45489.723229166666</v>
      </c>
      <c r="D1415" s="114" t="s">
        <v>3314</v>
      </c>
      <c r="E1415" s="35" t="s">
        <v>28</v>
      </c>
      <c r="F1415" s="24" t="s">
        <v>4547</v>
      </c>
      <c r="H1415" s="125" t="s">
        <v>30</v>
      </c>
      <c r="I1415" s="24" t="s">
        <v>2046</v>
      </c>
      <c r="L1415" s="116">
        <v>45489.732071759259</v>
      </c>
      <c r="N1415"/>
      <c r="O1415" s="113">
        <v>45910.605034722219</v>
      </c>
    </row>
    <row r="1416" spans="1:15" ht="13.2" customHeight="1" x14ac:dyDescent="0.25">
      <c r="A1416" s="48">
        <v>2011</v>
      </c>
      <c r="B1416" s="35">
        <f t="shared" si="22"/>
        <v>29</v>
      </c>
      <c r="C1416" s="113">
        <v>45489.649606481478</v>
      </c>
      <c r="D1416" s="114" t="s">
        <v>3315</v>
      </c>
      <c r="E1416" s="35" t="s">
        <v>28</v>
      </c>
      <c r="F1416" s="24" t="s">
        <v>4542</v>
      </c>
      <c r="H1416" s="125" t="s">
        <v>30</v>
      </c>
      <c r="I1416" s="24" t="s">
        <v>2046</v>
      </c>
      <c r="L1416" s="116">
        <v>45489.655787037038</v>
      </c>
      <c r="N1416"/>
      <c r="O1416" s="113">
        <v>45910.605034722219</v>
      </c>
    </row>
    <row r="1417" spans="1:15" ht="13.2" customHeight="1" x14ac:dyDescent="0.25">
      <c r="A1417" s="48">
        <v>2010</v>
      </c>
      <c r="B1417" s="35">
        <f t="shared" si="22"/>
        <v>29</v>
      </c>
      <c r="C1417" s="113">
        <v>45489.614814814813</v>
      </c>
      <c r="D1417" s="114" t="s">
        <v>3316</v>
      </c>
      <c r="E1417" s="35" t="s">
        <v>28</v>
      </c>
      <c r="F1417" s="24" t="s">
        <v>4542</v>
      </c>
      <c r="H1417" s="125" t="s">
        <v>30</v>
      </c>
      <c r="I1417" s="24" t="s">
        <v>2046</v>
      </c>
      <c r="L1417" s="116">
        <v>45489.626087962963</v>
      </c>
      <c r="N1417"/>
      <c r="O1417" s="113">
        <v>45910.605034722219</v>
      </c>
    </row>
    <row r="1418" spans="1:15" ht="13.2" customHeight="1" x14ac:dyDescent="0.25">
      <c r="A1418" s="48">
        <v>2009</v>
      </c>
      <c r="B1418" s="35">
        <f t="shared" si="22"/>
        <v>29</v>
      </c>
      <c r="C1418" s="113">
        <v>45489.562025462961</v>
      </c>
      <c r="D1418" s="114" t="s">
        <v>3317</v>
      </c>
      <c r="E1418" s="35" t="s">
        <v>28</v>
      </c>
      <c r="F1418" s="24" t="s">
        <v>4482</v>
      </c>
      <c r="H1418" s="125" t="s">
        <v>34</v>
      </c>
      <c r="I1418" s="24" t="s">
        <v>2047</v>
      </c>
      <c r="L1418" s="116">
        <v>45491.555949074071</v>
      </c>
      <c r="N1418"/>
      <c r="O1418" s="113">
        <v>45910.605034722219</v>
      </c>
    </row>
    <row r="1419" spans="1:15" ht="13.2" customHeight="1" x14ac:dyDescent="0.25">
      <c r="A1419" s="48">
        <v>2008</v>
      </c>
      <c r="B1419" s="35">
        <f t="shared" si="22"/>
        <v>29</v>
      </c>
      <c r="C1419" s="113">
        <v>45489.559513888889</v>
      </c>
      <c r="D1419" s="114" t="s">
        <v>3318</v>
      </c>
      <c r="E1419" s="35" t="s">
        <v>28</v>
      </c>
      <c r="F1419" s="24" t="s">
        <v>4484</v>
      </c>
      <c r="H1419" s="125" t="s">
        <v>34</v>
      </c>
      <c r="I1419" s="24" t="s">
        <v>12</v>
      </c>
      <c r="L1419" s="116">
        <v>45489.572974537034</v>
      </c>
      <c r="N1419"/>
      <c r="O1419" s="113">
        <v>45910.605034722219</v>
      </c>
    </row>
    <row r="1420" spans="1:15" ht="13.2" customHeight="1" x14ac:dyDescent="0.25">
      <c r="A1420" s="48">
        <v>2007</v>
      </c>
      <c r="B1420" s="35">
        <f t="shared" si="22"/>
        <v>29</v>
      </c>
      <c r="C1420" s="113">
        <v>45489.492210648146</v>
      </c>
      <c r="D1420" s="114" t="s">
        <v>3319</v>
      </c>
      <c r="E1420" s="35" t="s">
        <v>28</v>
      </c>
      <c r="F1420" s="24" t="s">
        <v>4542</v>
      </c>
      <c r="H1420" s="125" t="s">
        <v>30</v>
      </c>
      <c r="I1420" s="24" t="s">
        <v>10</v>
      </c>
      <c r="L1420" s="116">
        <v>45489.509895833333</v>
      </c>
      <c r="N1420"/>
      <c r="O1420" s="113">
        <v>45910.605034722219</v>
      </c>
    </row>
    <row r="1421" spans="1:15" ht="13.2" customHeight="1" x14ac:dyDescent="0.25">
      <c r="A1421" s="48">
        <v>2006</v>
      </c>
      <c r="B1421" s="35">
        <f t="shared" si="22"/>
        <v>29</v>
      </c>
      <c r="C1421" s="113">
        <v>45489.489571759259</v>
      </c>
      <c r="D1421" s="114" t="s">
        <v>3320</v>
      </c>
      <c r="E1421" s="35" t="s">
        <v>28</v>
      </c>
      <c r="F1421" s="24" t="s">
        <v>4484</v>
      </c>
      <c r="H1421" s="125" t="s">
        <v>34</v>
      </c>
      <c r="I1421" s="24" t="s">
        <v>2046</v>
      </c>
      <c r="L1421" s="116">
        <v>45489.504965277774</v>
      </c>
      <c r="N1421"/>
      <c r="O1421" s="113">
        <v>45910.605034722219</v>
      </c>
    </row>
    <row r="1422" spans="1:15" ht="13.2" customHeight="1" x14ac:dyDescent="0.25">
      <c r="A1422" s="48">
        <v>2005</v>
      </c>
      <c r="B1422" s="35">
        <f t="shared" si="22"/>
        <v>29</v>
      </c>
      <c r="C1422" s="113">
        <v>45489.482511574075</v>
      </c>
      <c r="D1422" s="114" t="s">
        <v>3321</v>
      </c>
      <c r="E1422" s="35" t="s">
        <v>28</v>
      </c>
      <c r="F1422" s="24" t="s">
        <v>4562</v>
      </c>
      <c r="H1422" s="125" t="s">
        <v>30</v>
      </c>
      <c r="I1422" s="24" t="s">
        <v>2047</v>
      </c>
      <c r="L1422" s="116">
        <v>45489.493576388886</v>
      </c>
      <c r="N1422"/>
      <c r="O1422" s="113">
        <v>45910.605034722219</v>
      </c>
    </row>
    <row r="1423" spans="1:15" ht="13.2" customHeight="1" x14ac:dyDescent="0.25">
      <c r="A1423" s="48">
        <v>2004</v>
      </c>
      <c r="B1423" s="35">
        <f t="shared" si="22"/>
        <v>29</v>
      </c>
      <c r="C1423" s="113">
        <v>45488.706793981481</v>
      </c>
      <c r="D1423" s="114" t="s">
        <v>3322</v>
      </c>
      <c r="E1423" s="35" t="s">
        <v>28</v>
      </c>
      <c r="F1423" s="24" t="s">
        <v>4554</v>
      </c>
      <c r="H1423" s="125" t="s">
        <v>34</v>
      </c>
      <c r="I1423" s="24" t="s">
        <v>2046</v>
      </c>
      <c r="L1423" s="116">
        <v>45488.722071759257</v>
      </c>
      <c r="N1423"/>
      <c r="O1423" s="113">
        <v>45910.605034722219</v>
      </c>
    </row>
    <row r="1424" spans="1:15" ht="13.2" customHeight="1" x14ac:dyDescent="0.25">
      <c r="A1424" s="48">
        <v>2003</v>
      </c>
      <c r="B1424" s="35">
        <f t="shared" si="22"/>
        <v>29</v>
      </c>
      <c r="C1424" s="113">
        <v>45488.701493055552</v>
      </c>
      <c r="D1424" s="114" t="s">
        <v>3323</v>
      </c>
      <c r="E1424" s="35" t="s">
        <v>28</v>
      </c>
      <c r="F1424" s="24" t="s">
        <v>4547</v>
      </c>
      <c r="H1424" s="125" t="s">
        <v>30</v>
      </c>
      <c r="I1424" s="24" t="s">
        <v>10</v>
      </c>
      <c r="L1424" s="116">
        <v>45488.710694444446</v>
      </c>
      <c r="N1424"/>
      <c r="O1424" s="113">
        <v>45910.605034722219</v>
      </c>
    </row>
    <row r="1425" spans="1:15" ht="13.2" customHeight="1" x14ac:dyDescent="0.25">
      <c r="A1425" s="48">
        <v>2002</v>
      </c>
      <c r="B1425" s="35">
        <f t="shared" si="22"/>
        <v>29</v>
      </c>
      <c r="C1425" s="113">
        <v>45488.370729166665</v>
      </c>
      <c r="D1425" s="114" t="s">
        <v>3324</v>
      </c>
      <c r="E1425" s="35" t="s">
        <v>28</v>
      </c>
      <c r="F1425" s="24" t="s">
        <v>4542</v>
      </c>
      <c r="H1425" s="125" t="s">
        <v>30</v>
      </c>
      <c r="I1425" s="24" t="s">
        <v>2047</v>
      </c>
      <c r="L1425" s="116">
        <v>45488.381504629629</v>
      </c>
      <c r="N1425"/>
      <c r="O1425" s="113">
        <v>45910.605034722219</v>
      </c>
    </row>
    <row r="1426" spans="1:15" ht="13.2" customHeight="1" x14ac:dyDescent="0.25">
      <c r="A1426" s="48">
        <v>2001</v>
      </c>
      <c r="B1426" s="35">
        <f t="shared" si="22"/>
        <v>28</v>
      </c>
      <c r="C1426" s="113">
        <v>45485.641608796293</v>
      </c>
      <c r="D1426" s="114" t="s">
        <v>3325</v>
      </c>
      <c r="E1426" s="35" t="s">
        <v>28</v>
      </c>
      <c r="F1426" s="24" t="s">
        <v>4554</v>
      </c>
      <c r="H1426" s="125" t="s">
        <v>34</v>
      </c>
      <c r="I1426" s="24" t="s">
        <v>2047</v>
      </c>
      <c r="L1426" s="116">
        <v>45485.668981481482</v>
      </c>
      <c r="N1426"/>
      <c r="O1426" s="113">
        <v>45910.605034722219</v>
      </c>
    </row>
    <row r="1427" spans="1:15" ht="13.2" customHeight="1" x14ac:dyDescent="0.25">
      <c r="A1427" s="48">
        <v>2000</v>
      </c>
      <c r="B1427" s="35">
        <f t="shared" si="22"/>
        <v>28</v>
      </c>
      <c r="C1427" s="113">
        <v>45485.611134259256</v>
      </c>
      <c r="D1427" s="114" t="s">
        <v>3326</v>
      </c>
      <c r="E1427" s="35" t="s">
        <v>28</v>
      </c>
      <c r="F1427" s="24" t="s">
        <v>4513</v>
      </c>
      <c r="H1427" s="125" t="s">
        <v>30</v>
      </c>
      <c r="I1427" s="24" t="s">
        <v>12</v>
      </c>
      <c r="L1427" s="116">
        <v>45487.883831018517</v>
      </c>
      <c r="N1427"/>
      <c r="O1427" s="113">
        <v>45910.605034722219</v>
      </c>
    </row>
    <row r="1428" spans="1:15" ht="13.2" customHeight="1" x14ac:dyDescent="0.25">
      <c r="A1428" s="48">
        <v>1999</v>
      </c>
      <c r="B1428" s="35">
        <f t="shared" si="22"/>
        <v>28</v>
      </c>
      <c r="C1428" s="113">
        <v>45485.466134259259</v>
      </c>
      <c r="D1428" s="114" t="s">
        <v>3327</v>
      </c>
      <c r="E1428" s="35" t="s">
        <v>28</v>
      </c>
      <c r="F1428" s="24" t="s">
        <v>4547</v>
      </c>
      <c r="H1428" s="125" t="s">
        <v>30</v>
      </c>
      <c r="I1428" s="24" t="s">
        <v>2047</v>
      </c>
      <c r="L1428" s="116">
        <v>45485.476435185185</v>
      </c>
      <c r="N1428"/>
      <c r="O1428" s="113">
        <v>45910.605034722219</v>
      </c>
    </row>
    <row r="1429" spans="1:15" ht="13.2" customHeight="1" x14ac:dyDescent="0.25">
      <c r="A1429" s="48">
        <v>1998</v>
      </c>
      <c r="B1429" s="35">
        <f t="shared" si="22"/>
        <v>28</v>
      </c>
      <c r="C1429" s="113">
        <v>45485.395428240743</v>
      </c>
      <c r="D1429" s="114" t="s">
        <v>3328</v>
      </c>
      <c r="E1429" s="35" t="s">
        <v>28</v>
      </c>
      <c r="F1429" s="24" t="s">
        <v>4477</v>
      </c>
      <c r="H1429" s="125" t="s">
        <v>30</v>
      </c>
      <c r="I1429" s="24" t="s">
        <v>2046</v>
      </c>
      <c r="L1429" s="116">
        <v>45485.419988425929</v>
      </c>
      <c r="N1429"/>
      <c r="O1429" s="113">
        <v>45910.605034722219</v>
      </c>
    </row>
    <row r="1430" spans="1:15" ht="13.2" customHeight="1" x14ac:dyDescent="0.25">
      <c r="A1430" s="48">
        <v>1997</v>
      </c>
      <c r="B1430" s="35">
        <f t="shared" si="22"/>
        <v>28</v>
      </c>
      <c r="C1430" s="113">
        <v>45485.38989583333</v>
      </c>
      <c r="D1430" s="114" t="s">
        <v>3329</v>
      </c>
      <c r="E1430" s="35" t="s">
        <v>28</v>
      </c>
      <c r="F1430" s="24" t="s">
        <v>4542</v>
      </c>
      <c r="H1430" s="125" t="s">
        <v>30</v>
      </c>
      <c r="I1430" s="24" t="s">
        <v>2046</v>
      </c>
      <c r="L1430" s="116">
        <v>45485.400509259256</v>
      </c>
      <c r="N1430"/>
      <c r="O1430" s="113">
        <v>45910.605034722219</v>
      </c>
    </row>
    <row r="1431" spans="1:15" ht="13.2" customHeight="1" x14ac:dyDescent="0.25">
      <c r="A1431" s="48">
        <v>1996</v>
      </c>
      <c r="B1431" s="35">
        <f t="shared" si="22"/>
        <v>28</v>
      </c>
      <c r="C1431" s="113">
        <v>45484.589837962965</v>
      </c>
      <c r="D1431" s="114" t="s">
        <v>3330</v>
      </c>
      <c r="E1431" s="35" t="s">
        <v>28</v>
      </c>
      <c r="F1431" s="24" t="s">
        <v>4542</v>
      </c>
      <c r="H1431" s="125" t="s">
        <v>30</v>
      </c>
      <c r="I1431" s="24" t="s">
        <v>2046</v>
      </c>
      <c r="L1431" s="116">
        <v>45484.597222222219</v>
      </c>
      <c r="N1431"/>
      <c r="O1431" s="113">
        <v>45910.605034722219</v>
      </c>
    </row>
    <row r="1432" spans="1:15" ht="13.2" customHeight="1" x14ac:dyDescent="0.25">
      <c r="A1432" s="48">
        <v>1995</v>
      </c>
      <c r="B1432" s="35">
        <f t="shared" si="22"/>
        <v>28</v>
      </c>
      <c r="C1432" s="113">
        <v>45484.483576388891</v>
      </c>
      <c r="D1432" s="114" t="s">
        <v>3331</v>
      </c>
      <c r="E1432" s="35" t="s">
        <v>28</v>
      </c>
      <c r="F1432" s="24" t="s">
        <v>4562</v>
      </c>
      <c r="G1432" s="37"/>
      <c r="H1432" s="125" t="s">
        <v>30</v>
      </c>
      <c r="I1432" s="24" t="s">
        <v>2047</v>
      </c>
      <c r="J1432" s="35"/>
      <c r="K1432" s="35"/>
      <c r="L1432" s="116">
        <v>45484.488495370373</v>
      </c>
      <c r="M1432" s="35"/>
      <c r="N1432" s="34"/>
      <c r="O1432" s="113">
        <v>45910.605034722219</v>
      </c>
    </row>
    <row r="1433" spans="1:15" ht="13.2" customHeight="1" x14ac:dyDescent="0.25">
      <c r="A1433" s="48">
        <v>1994</v>
      </c>
      <c r="B1433" s="35">
        <f t="shared" si="22"/>
        <v>28</v>
      </c>
      <c r="C1433" s="113">
        <v>45484.434108796297</v>
      </c>
      <c r="D1433" s="114" t="s">
        <v>3332</v>
      </c>
      <c r="E1433" s="35" t="s">
        <v>28</v>
      </c>
      <c r="F1433" s="24" t="s">
        <v>4477</v>
      </c>
      <c r="G1433" s="37"/>
      <c r="H1433" s="125" t="s">
        <v>30</v>
      </c>
      <c r="I1433" s="24" t="s">
        <v>2046</v>
      </c>
      <c r="J1433" s="35"/>
      <c r="K1433" s="35"/>
      <c r="L1433" s="116">
        <v>45488.420520833337</v>
      </c>
      <c r="M1433" s="35"/>
      <c r="N1433" s="34"/>
      <c r="O1433" s="113">
        <v>45910.605034722219</v>
      </c>
    </row>
    <row r="1434" spans="1:15" ht="13.2" customHeight="1" x14ac:dyDescent="0.25">
      <c r="A1434" s="48">
        <v>1993</v>
      </c>
      <c r="B1434" s="35">
        <f t="shared" si="22"/>
        <v>28</v>
      </c>
      <c r="C1434" s="113">
        <v>45484.384363425925</v>
      </c>
      <c r="D1434" s="114" t="s">
        <v>3333</v>
      </c>
      <c r="E1434" s="35" t="s">
        <v>28</v>
      </c>
      <c r="F1434" s="24" t="s">
        <v>4484</v>
      </c>
      <c r="G1434" s="37"/>
      <c r="H1434" s="125" t="s">
        <v>34</v>
      </c>
      <c r="I1434" s="24" t="s">
        <v>12</v>
      </c>
      <c r="J1434" s="35"/>
      <c r="K1434" s="35"/>
      <c r="L1434" s="116">
        <v>45484.390092592592</v>
      </c>
      <c r="M1434" s="35"/>
      <c r="N1434" s="34"/>
      <c r="O1434" s="113">
        <v>45910.605034722219</v>
      </c>
    </row>
    <row r="1435" spans="1:15" ht="13.2" customHeight="1" x14ac:dyDescent="0.25">
      <c r="A1435" s="48">
        <v>1992</v>
      </c>
      <c r="B1435" s="35">
        <f t="shared" si="22"/>
        <v>28</v>
      </c>
      <c r="C1435" s="113">
        <v>45484.002534722225</v>
      </c>
      <c r="D1435" s="114" t="s">
        <v>3334</v>
      </c>
      <c r="E1435" s="35" t="s">
        <v>28</v>
      </c>
      <c r="F1435" s="24" t="s">
        <v>4547</v>
      </c>
      <c r="G1435" s="37"/>
      <c r="H1435" s="125" t="s">
        <v>30</v>
      </c>
      <c r="I1435" s="24" t="s">
        <v>2046</v>
      </c>
      <c r="J1435" s="35"/>
      <c r="K1435" s="35"/>
      <c r="L1435" s="116">
        <v>45484.332592592589</v>
      </c>
      <c r="M1435" s="35"/>
      <c r="N1435" s="34"/>
      <c r="O1435" s="113">
        <v>45910.605034722219</v>
      </c>
    </row>
    <row r="1436" spans="1:15" ht="13.2" customHeight="1" x14ac:dyDescent="0.25">
      <c r="A1436" s="48">
        <v>1991</v>
      </c>
      <c r="B1436" s="35">
        <f t="shared" si="22"/>
        <v>28</v>
      </c>
      <c r="C1436" s="113">
        <v>45483.606944444444</v>
      </c>
      <c r="D1436" s="114" t="s">
        <v>3335</v>
      </c>
      <c r="E1436" s="35" t="s">
        <v>28</v>
      </c>
      <c r="F1436" s="24" t="s">
        <v>4547</v>
      </c>
      <c r="G1436" s="37"/>
      <c r="H1436" s="125" t="s">
        <v>30</v>
      </c>
      <c r="I1436" s="24" t="s">
        <v>2046</v>
      </c>
      <c r="J1436" s="35"/>
      <c r="K1436" s="35"/>
      <c r="L1436" s="116">
        <v>45483.617175925923</v>
      </c>
      <c r="M1436" s="35"/>
      <c r="N1436" s="34"/>
      <c r="O1436" s="113">
        <v>45910.605034722219</v>
      </c>
    </row>
    <row r="1437" spans="1:15" ht="13.2" customHeight="1" x14ac:dyDescent="0.25">
      <c r="A1437" s="48">
        <v>1990</v>
      </c>
      <c r="B1437" s="35">
        <f t="shared" si="22"/>
        <v>28</v>
      </c>
      <c r="C1437" s="113">
        <v>45483.606666666667</v>
      </c>
      <c r="D1437" s="114" t="s">
        <v>3336</v>
      </c>
      <c r="E1437" s="35" t="s">
        <v>28</v>
      </c>
      <c r="F1437" s="24" t="s">
        <v>4542</v>
      </c>
      <c r="G1437" s="37"/>
      <c r="H1437" s="125" t="s">
        <v>30</v>
      </c>
      <c r="I1437" s="24" t="s">
        <v>12</v>
      </c>
      <c r="J1437" s="35"/>
      <c r="K1437" s="35"/>
      <c r="L1437" s="116">
        <v>45483.611539351848</v>
      </c>
      <c r="M1437" s="35"/>
      <c r="N1437" s="34"/>
      <c r="O1437" s="113">
        <v>45910.605034722219</v>
      </c>
    </row>
    <row r="1438" spans="1:15" ht="13.2" customHeight="1" x14ac:dyDescent="0.25">
      <c r="A1438" s="48">
        <v>1989</v>
      </c>
      <c r="B1438" s="35">
        <f t="shared" si="22"/>
        <v>28</v>
      </c>
      <c r="C1438" s="113">
        <v>45483.408622685187</v>
      </c>
      <c r="D1438" s="114" t="s">
        <v>3337</v>
      </c>
      <c r="E1438" s="35" t="s">
        <v>28</v>
      </c>
      <c r="F1438" s="24" t="s">
        <v>4544</v>
      </c>
      <c r="G1438" s="37"/>
      <c r="H1438" s="125" t="s">
        <v>30</v>
      </c>
      <c r="I1438" s="24" t="s">
        <v>2046</v>
      </c>
      <c r="J1438" s="35"/>
      <c r="K1438" s="35"/>
      <c r="L1438" s="116">
        <v>45483.437199074076</v>
      </c>
      <c r="M1438" s="35"/>
      <c r="N1438" s="34"/>
      <c r="O1438" s="113">
        <v>45910.605034722219</v>
      </c>
    </row>
    <row r="1439" spans="1:15" ht="13.2" customHeight="1" x14ac:dyDescent="0.25">
      <c r="A1439" s="48">
        <v>1988</v>
      </c>
      <c r="B1439" s="35">
        <f t="shared" si="22"/>
        <v>28</v>
      </c>
      <c r="C1439" s="113">
        <v>45482.705937500003</v>
      </c>
      <c r="D1439" s="114" t="s">
        <v>3338</v>
      </c>
      <c r="E1439" s="35" t="s">
        <v>28</v>
      </c>
      <c r="F1439" s="24" t="s">
        <v>4551</v>
      </c>
      <c r="G1439" s="37"/>
      <c r="H1439" s="125" t="s">
        <v>30</v>
      </c>
      <c r="I1439" s="24" t="s">
        <v>2047</v>
      </c>
      <c r="J1439" s="35"/>
      <c r="K1439" s="35"/>
      <c r="L1439" s="116">
        <v>45482.716643518521</v>
      </c>
      <c r="M1439" s="35"/>
      <c r="N1439" s="34"/>
      <c r="O1439" s="113">
        <v>45910.605034722219</v>
      </c>
    </row>
    <row r="1440" spans="1:15" ht="13.2" customHeight="1" x14ac:dyDescent="0.25">
      <c r="A1440" s="48">
        <v>1987</v>
      </c>
      <c r="B1440" s="35">
        <f t="shared" si="22"/>
        <v>28</v>
      </c>
      <c r="C1440" s="113">
        <v>45482.665127314816</v>
      </c>
      <c r="D1440" s="114" t="s">
        <v>3339</v>
      </c>
      <c r="E1440" s="35" t="s">
        <v>28</v>
      </c>
      <c r="F1440" s="24" t="s">
        <v>4554</v>
      </c>
      <c r="G1440" s="37"/>
      <c r="H1440" s="125" t="s">
        <v>34</v>
      </c>
      <c r="I1440" s="24" t="s">
        <v>2047</v>
      </c>
      <c r="J1440" s="35"/>
      <c r="K1440" s="35"/>
      <c r="L1440" s="116">
        <v>45482.670555555553</v>
      </c>
      <c r="M1440" s="35"/>
      <c r="N1440" s="34"/>
      <c r="O1440" s="113">
        <v>45910.605034722219</v>
      </c>
    </row>
    <row r="1441" spans="1:15" ht="13.2" customHeight="1" x14ac:dyDescent="0.25">
      <c r="A1441" s="48">
        <v>1986</v>
      </c>
      <c r="B1441" s="35">
        <f t="shared" si="22"/>
        <v>28</v>
      </c>
      <c r="C1441" s="113">
        <v>45482.607511574075</v>
      </c>
      <c r="D1441" s="114" t="s">
        <v>3340</v>
      </c>
      <c r="E1441" s="35" t="s">
        <v>28</v>
      </c>
      <c r="F1441" s="24" t="s">
        <v>4542</v>
      </c>
      <c r="G1441" s="37"/>
      <c r="H1441" s="125" t="s">
        <v>30</v>
      </c>
      <c r="I1441" s="24" t="s">
        <v>12</v>
      </c>
      <c r="J1441" s="35"/>
      <c r="K1441" s="35"/>
      <c r="L1441" s="116">
        <v>45482.618518518517</v>
      </c>
      <c r="M1441" s="35"/>
      <c r="N1441" s="34"/>
      <c r="O1441" s="113">
        <v>45910.605034722219</v>
      </c>
    </row>
    <row r="1442" spans="1:15" ht="13.2" customHeight="1" x14ac:dyDescent="0.25">
      <c r="A1442" s="48">
        <v>1985</v>
      </c>
      <c r="B1442" s="35">
        <f t="shared" si="22"/>
        <v>28</v>
      </c>
      <c r="C1442" s="113">
        <v>45482.595833333333</v>
      </c>
      <c r="D1442" s="114" t="s">
        <v>3341</v>
      </c>
      <c r="E1442" s="35" t="s">
        <v>28</v>
      </c>
      <c r="F1442" s="24" t="s">
        <v>4546</v>
      </c>
      <c r="G1442" s="37"/>
      <c r="H1442" s="125" t="s">
        <v>30</v>
      </c>
      <c r="I1442" s="24" t="s">
        <v>2046</v>
      </c>
      <c r="J1442" s="35"/>
      <c r="K1442" s="35"/>
      <c r="L1442" s="116">
        <v>45482.603958333333</v>
      </c>
      <c r="M1442" s="35"/>
      <c r="N1442" s="34"/>
      <c r="O1442" s="113">
        <v>45910.605034722219</v>
      </c>
    </row>
    <row r="1443" spans="1:15" ht="13.2" customHeight="1" x14ac:dyDescent="0.25">
      <c r="A1443" s="48">
        <v>1984</v>
      </c>
      <c r="B1443" s="35">
        <f t="shared" si="22"/>
        <v>28</v>
      </c>
      <c r="C1443" s="113">
        <v>45482.508090277777</v>
      </c>
      <c r="D1443" s="114" t="s">
        <v>3342</v>
      </c>
      <c r="E1443" s="35" t="s">
        <v>28</v>
      </c>
      <c r="F1443" s="24" t="s">
        <v>4557</v>
      </c>
      <c r="G1443" s="37"/>
      <c r="H1443" s="125" t="s">
        <v>30</v>
      </c>
      <c r="I1443" s="24" t="s">
        <v>2047</v>
      </c>
      <c r="J1443" s="35"/>
      <c r="K1443" s="35"/>
      <c r="L1443" s="116">
        <v>45482.519826388889</v>
      </c>
      <c r="M1443" s="35"/>
      <c r="N1443" s="34"/>
      <c r="O1443" s="113">
        <v>45910.605034722219</v>
      </c>
    </row>
    <row r="1444" spans="1:15" ht="13.2" customHeight="1" x14ac:dyDescent="0.25">
      <c r="A1444" s="48">
        <v>1983</v>
      </c>
      <c r="B1444" s="35">
        <f t="shared" si="22"/>
        <v>28</v>
      </c>
      <c r="C1444" s="113">
        <v>45481.670555555553</v>
      </c>
      <c r="D1444" s="114" t="s">
        <v>3343</v>
      </c>
      <c r="E1444" s="35" t="s">
        <v>28</v>
      </c>
      <c r="F1444" s="24" t="s">
        <v>4554</v>
      </c>
      <c r="G1444" s="37"/>
      <c r="H1444" s="125" t="s">
        <v>34</v>
      </c>
      <c r="I1444" s="24" t="s">
        <v>2047</v>
      </c>
      <c r="J1444" s="35"/>
      <c r="K1444" s="35"/>
      <c r="L1444" s="116">
        <v>45481.678124999999</v>
      </c>
      <c r="M1444" s="35"/>
      <c r="N1444" s="34"/>
      <c r="O1444" s="113">
        <v>45910.605034722219</v>
      </c>
    </row>
    <row r="1445" spans="1:15" ht="13.2" customHeight="1" x14ac:dyDescent="0.25">
      <c r="A1445" s="48">
        <v>1982</v>
      </c>
      <c r="B1445" s="35">
        <f t="shared" si="22"/>
        <v>28</v>
      </c>
      <c r="C1445" s="113">
        <v>45481.597673611112</v>
      </c>
      <c r="D1445" s="114" t="s">
        <v>3344</v>
      </c>
      <c r="E1445" s="35" t="s">
        <v>28</v>
      </c>
      <c r="F1445" s="24" t="s">
        <v>4554</v>
      </c>
      <c r="G1445" s="37"/>
      <c r="H1445" s="125" t="s">
        <v>30</v>
      </c>
      <c r="I1445" s="24" t="s">
        <v>2046</v>
      </c>
      <c r="J1445" s="35"/>
      <c r="K1445" s="35"/>
      <c r="L1445" s="116">
        <v>45481.652372685188</v>
      </c>
      <c r="M1445" s="35"/>
      <c r="N1445" s="34"/>
      <c r="O1445" s="113">
        <v>45910.605034722219</v>
      </c>
    </row>
    <row r="1446" spans="1:15" ht="13.2" customHeight="1" x14ac:dyDescent="0.25">
      <c r="A1446" s="48">
        <v>1981</v>
      </c>
      <c r="B1446" s="35">
        <f t="shared" si="22"/>
        <v>28</v>
      </c>
      <c r="C1446" s="113">
        <v>45481.475914351853</v>
      </c>
      <c r="D1446" s="114" t="s">
        <v>3345</v>
      </c>
      <c r="E1446" s="35" t="s">
        <v>28</v>
      </c>
      <c r="F1446" s="24" t="s">
        <v>4478</v>
      </c>
      <c r="G1446" s="37"/>
      <c r="H1446" s="125" t="s">
        <v>30</v>
      </c>
      <c r="I1446" s="24" t="s">
        <v>2047</v>
      </c>
      <c r="J1446" s="35"/>
      <c r="K1446" s="35"/>
      <c r="L1446" s="116">
        <v>45481.737534722219</v>
      </c>
      <c r="M1446" s="35"/>
      <c r="N1446" s="34"/>
      <c r="O1446" s="113">
        <v>45910.605034722219</v>
      </c>
    </row>
    <row r="1447" spans="1:15" ht="13.2" customHeight="1" x14ac:dyDescent="0.25">
      <c r="A1447" s="48">
        <v>1980</v>
      </c>
      <c r="B1447" s="35">
        <f t="shared" si="22"/>
        <v>28</v>
      </c>
      <c r="C1447" s="113">
        <v>45481.425381944442</v>
      </c>
      <c r="D1447" s="114" t="s">
        <v>3346</v>
      </c>
      <c r="E1447" s="35" t="s">
        <v>28</v>
      </c>
      <c r="F1447" s="24" t="s">
        <v>4442</v>
      </c>
      <c r="G1447" s="37"/>
      <c r="H1447" s="125" t="s">
        <v>30</v>
      </c>
      <c r="I1447" s="24" t="s">
        <v>12</v>
      </c>
      <c r="J1447" s="35"/>
      <c r="K1447" s="35"/>
      <c r="L1447" s="116">
        <v>45481.442199074074</v>
      </c>
      <c r="M1447" s="35"/>
      <c r="N1447" s="34"/>
      <c r="O1447" s="113">
        <v>45910.605034722219</v>
      </c>
    </row>
    <row r="1448" spans="1:15" ht="13.2" customHeight="1" x14ac:dyDescent="0.25">
      <c r="A1448" s="48">
        <v>1979</v>
      </c>
      <c r="B1448" s="35">
        <f t="shared" si="22"/>
        <v>27</v>
      </c>
      <c r="C1448" s="113">
        <v>45477.626574074071</v>
      </c>
      <c r="D1448" s="114" t="s">
        <v>3347</v>
      </c>
      <c r="E1448" s="35" t="s">
        <v>28</v>
      </c>
      <c r="F1448" s="24" t="s">
        <v>4542</v>
      </c>
      <c r="G1448" s="37"/>
      <c r="H1448" s="125" t="s">
        <v>30</v>
      </c>
      <c r="I1448" s="24" t="s">
        <v>2047</v>
      </c>
      <c r="J1448" s="35"/>
      <c r="K1448" s="35"/>
      <c r="L1448" s="116">
        <v>45477.634965277779</v>
      </c>
      <c r="M1448" s="35"/>
      <c r="N1448" s="34"/>
      <c r="O1448" s="113">
        <v>45910.605034722219</v>
      </c>
    </row>
    <row r="1449" spans="1:15" ht="13.2" customHeight="1" x14ac:dyDescent="0.25">
      <c r="A1449" s="48">
        <v>1978</v>
      </c>
      <c r="B1449" s="35">
        <f t="shared" si="22"/>
        <v>27</v>
      </c>
      <c r="C1449" s="113">
        <v>45477.406412037039</v>
      </c>
      <c r="D1449" s="114" t="s">
        <v>3348</v>
      </c>
      <c r="E1449" s="35" t="s">
        <v>28</v>
      </c>
      <c r="F1449" s="24" t="s">
        <v>4542</v>
      </c>
      <c r="H1449" s="125" t="s">
        <v>30</v>
      </c>
      <c r="I1449" s="24" t="s">
        <v>12</v>
      </c>
      <c r="L1449" s="116">
        <v>45477.447800925926</v>
      </c>
      <c r="N1449"/>
      <c r="O1449" s="113">
        <v>45910.605034722219</v>
      </c>
    </row>
    <row r="1450" spans="1:15" ht="13.2" customHeight="1" x14ac:dyDescent="0.25">
      <c r="A1450" s="48">
        <v>1977</v>
      </c>
      <c r="B1450" s="35">
        <f t="shared" si="22"/>
        <v>27</v>
      </c>
      <c r="C1450" s="113">
        <v>45477.392141203702</v>
      </c>
      <c r="D1450" s="114" t="s">
        <v>3349</v>
      </c>
      <c r="E1450" s="35" t="s">
        <v>28</v>
      </c>
      <c r="F1450" s="24" t="s">
        <v>4547</v>
      </c>
      <c r="H1450" s="125" t="s">
        <v>30</v>
      </c>
      <c r="I1450" s="24" t="s">
        <v>2047</v>
      </c>
      <c r="L1450" s="116">
        <v>45477.401192129626</v>
      </c>
      <c r="N1450"/>
      <c r="O1450" s="113">
        <v>45910.605034722219</v>
      </c>
    </row>
    <row r="1451" spans="1:15" ht="13.2" customHeight="1" x14ac:dyDescent="0.25">
      <c r="A1451" s="48">
        <v>1976</v>
      </c>
      <c r="B1451" s="35">
        <f t="shared" si="22"/>
        <v>27</v>
      </c>
      <c r="C1451" s="113">
        <v>45476.665636574071</v>
      </c>
      <c r="D1451" s="114" t="s">
        <v>3350</v>
      </c>
      <c r="E1451" s="35" t="s">
        <v>28</v>
      </c>
      <c r="F1451" s="24" t="s">
        <v>4554</v>
      </c>
      <c r="H1451" s="125" t="s">
        <v>30</v>
      </c>
      <c r="I1451" s="24" t="s">
        <v>2046</v>
      </c>
      <c r="L1451" s="116">
        <v>45477.639050925929</v>
      </c>
      <c r="N1451"/>
      <c r="O1451" s="113">
        <v>45910.605034722219</v>
      </c>
    </row>
    <row r="1452" spans="1:15" ht="13.2" customHeight="1" x14ac:dyDescent="0.25">
      <c r="A1452" s="48">
        <v>1975</v>
      </c>
      <c r="B1452" s="35">
        <f t="shared" si="22"/>
        <v>27</v>
      </c>
      <c r="C1452" s="113">
        <v>45476.47347222222</v>
      </c>
      <c r="D1452" s="114" t="s">
        <v>3351</v>
      </c>
      <c r="E1452" s="35" t="s">
        <v>28</v>
      </c>
      <c r="F1452" s="24" t="s">
        <v>4561</v>
      </c>
      <c r="H1452" s="125" t="s">
        <v>30</v>
      </c>
      <c r="I1452" s="24" t="s">
        <v>2047</v>
      </c>
      <c r="L1452" s="116">
        <v>45476.493206018517</v>
      </c>
      <c r="N1452"/>
      <c r="O1452" s="113">
        <v>45910.605034722219</v>
      </c>
    </row>
    <row r="1453" spans="1:15" ht="13.2" customHeight="1" x14ac:dyDescent="0.25">
      <c r="A1453" s="48">
        <v>1974</v>
      </c>
      <c r="B1453" s="35">
        <f t="shared" si="22"/>
        <v>27</v>
      </c>
      <c r="C1453" s="113">
        <v>45476.461122685185</v>
      </c>
      <c r="D1453" s="114" t="s">
        <v>3352</v>
      </c>
      <c r="E1453" s="35" t="s">
        <v>28</v>
      </c>
      <c r="F1453" s="24" t="s">
        <v>4480</v>
      </c>
      <c r="H1453" s="125" t="s">
        <v>30</v>
      </c>
      <c r="I1453" s="24" t="s">
        <v>12</v>
      </c>
      <c r="L1453" s="116">
        <v>45477.701423611114</v>
      </c>
      <c r="N1453"/>
      <c r="O1453" s="113">
        <v>45910.605034722219</v>
      </c>
    </row>
    <row r="1454" spans="1:15" ht="13.2" customHeight="1" x14ac:dyDescent="0.25">
      <c r="A1454" s="48">
        <v>1973</v>
      </c>
      <c r="B1454" s="35">
        <f t="shared" si="22"/>
        <v>27</v>
      </c>
      <c r="C1454" s="113">
        <v>45476.433136574073</v>
      </c>
      <c r="D1454" s="114" t="s">
        <v>3353</v>
      </c>
      <c r="E1454" s="35" t="s">
        <v>28</v>
      </c>
      <c r="F1454" s="24" t="s">
        <v>4542</v>
      </c>
      <c r="H1454" s="125" t="s">
        <v>30</v>
      </c>
      <c r="I1454" s="24" t="s">
        <v>2046</v>
      </c>
      <c r="L1454" s="116">
        <v>45476.481053240743</v>
      </c>
      <c r="N1454"/>
      <c r="O1454" s="113">
        <v>45910.605034722219</v>
      </c>
    </row>
    <row r="1455" spans="1:15" ht="13.2" customHeight="1" x14ac:dyDescent="0.25">
      <c r="A1455" s="48">
        <v>1972</v>
      </c>
      <c r="B1455" s="35">
        <f t="shared" si="22"/>
        <v>27</v>
      </c>
      <c r="C1455" s="113">
        <v>45476.430150462962</v>
      </c>
      <c r="D1455" s="114" t="s">
        <v>3354</v>
      </c>
      <c r="E1455" s="35" t="s">
        <v>28</v>
      </c>
      <c r="F1455" s="24" t="s">
        <v>4558</v>
      </c>
      <c r="H1455" s="125" t="s">
        <v>34</v>
      </c>
      <c r="I1455" s="24" t="s">
        <v>2047</v>
      </c>
      <c r="L1455" s="116">
        <v>45476.454652777778</v>
      </c>
      <c r="N1455"/>
      <c r="O1455" s="113">
        <v>45910.605034722219</v>
      </c>
    </row>
    <row r="1456" spans="1:15" ht="13.2" customHeight="1" x14ac:dyDescent="0.25">
      <c r="A1456" s="48">
        <v>1971</v>
      </c>
      <c r="B1456" s="35">
        <f t="shared" si="22"/>
        <v>27</v>
      </c>
      <c r="C1456" s="113">
        <v>45475.645381944443</v>
      </c>
      <c r="D1456" s="114" t="s">
        <v>3355</v>
      </c>
      <c r="E1456" s="35" t="s">
        <v>28</v>
      </c>
      <c r="F1456" s="24" t="s">
        <v>4547</v>
      </c>
      <c r="H1456" s="125" t="s">
        <v>30</v>
      </c>
      <c r="I1456" s="24" t="s">
        <v>79</v>
      </c>
      <c r="L1456" s="116">
        <v>45475.652673611112</v>
      </c>
      <c r="N1456"/>
      <c r="O1456" s="113">
        <v>45910.605034722219</v>
      </c>
    </row>
    <row r="1457" spans="1:15" ht="13.2" customHeight="1" x14ac:dyDescent="0.25">
      <c r="A1457" s="48">
        <v>1970</v>
      </c>
      <c r="B1457" s="35">
        <f t="shared" si="22"/>
        <v>27</v>
      </c>
      <c r="C1457" s="113">
        <v>45475.636261574073</v>
      </c>
      <c r="D1457" s="114" t="s">
        <v>3356</v>
      </c>
      <c r="E1457" s="35" t="s">
        <v>28</v>
      </c>
      <c r="F1457" s="24" t="s">
        <v>4542</v>
      </c>
      <c r="H1457" s="125" t="s">
        <v>30</v>
      </c>
      <c r="I1457" s="24" t="s">
        <v>12</v>
      </c>
      <c r="L1457" s="116">
        <v>45475.646273148152</v>
      </c>
      <c r="N1457"/>
      <c r="O1457" s="113">
        <v>45910.605034722219</v>
      </c>
    </row>
    <row r="1458" spans="1:15" ht="13.2" customHeight="1" x14ac:dyDescent="0.25">
      <c r="A1458" s="48">
        <v>1969</v>
      </c>
      <c r="B1458" s="35">
        <f t="shared" si="22"/>
        <v>27</v>
      </c>
      <c r="C1458" s="113">
        <v>45475.632002314815</v>
      </c>
      <c r="D1458" s="114" t="s">
        <v>3357</v>
      </c>
      <c r="E1458" s="35" t="s">
        <v>28</v>
      </c>
      <c r="F1458" s="24" t="s">
        <v>4549</v>
      </c>
      <c r="H1458" s="125" t="s">
        <v>34</v>
      </c>
      <c r="I1458" s="24" t="s">
        <v>79</v>
      </c>
      <c r="L1458" s="116">
        <v>45476.744780092595</v>
      </c>
      <c r="N1458"/>
      <c r="O1458" s="113">
        <v>45910.605034722219</v>
      </c>
    </row>
    <row r="1459" spans="1:15" ht="13.2" customHeight="1" x14ac:dyDescent="0.25">
      <c r="A1459" s="48">
        <v>1968</v>
      </c>
      <c r="B1459" s="35">
        <f t="shared" si="22"/>
        <v>27</v>
      </c>
      <c r="C1459" s="113">
        <v>45475.631840277776</v>
      </c>
      <c r="D1459" s="114" t="s">
        <v>3358</v>
      </c>
      <c r="E1459" s="35" t="s">
        <v>28</v>
      </c>
      <c r="F1459" s="24" t="s">
        <v>4549</v>
      </c>
      <c r="G1459" s="37"/>
      <c r="H1459" s="125" t="s">
        <v>34</v>
      </c>
      <c r="I1459" s="24" t="s">
        <v>2046</v>
      </c>
      <c r="J1459" s="35"/>
      <c r="K1459" s="35"/>
      <c r="L1459" s="116">
        <v>45476.747453703705</v>
      </c>
      <c r="M1459" s="35"/>
      <c r="N1459" s="34"/>
      <c r="O1459" s="113">
        <v>45910.605034722219</v>
      </c>
    </row>
    <row r="1460" spans="1:15" ht="13.2" customHeight="1" x14ac:dyDescent="0.25">
      <c r="A1460" s="48">
        <v>1967</v>
      </c>
      <c r="B1460" s="35">
        <f t="shared" si="22"/>
        <v>27</v>
      </c>
      <c r="C1460" s="113">
        <v>45475.625914351855</v>
      </c>
      <c r="D1460" s="114" t="s">
        <v>3359</v>
      </c>
      <c r="E1460" s="35" t="s">
        <v>28</v>
      </c>
      <c r="F1460" s="24" t="s">
        <v>4554</v>
      </c>
      <c r="G1460" s="37"/>
      <c r="H1460" s="125" t="s">
        <v>30</v>
      </c>
      <c r="I1460" s="24" t="s">
        <v>12</v>
      </c>
      <c r="J1460" s="35"/>
      <c r="K1460" s="35"/>
      <c r="L1460" s="116">
        <v>45476.373923611114</v>
      </c>
      <c r="M1460" s="35"/>
      <c r="N1460" s="34"/>
      <c r="O1460" s="113">
        <v>45910.605034722219</v>
      </c>
    </row>
    <row r="1461" spans="1:15" ht="13.2" customHeight="1" x14ac:dyDescent="0.25">
      <c r="A1461" s="48">
        <v>1966</v>
      </c>
      <c r="B1461" s="35">
        <f t="shared" si="22"/>
        <v>27</v>
      </c>
      <c r="C1461" s="113">
        <v>45475.613993055558</v>
      </c>
      <c r="D1461" s="114" t="s">
        <v>3360</v>
      </c>
      <c r="E1461" s="35" t="s">
        <v>28</v>
      </c>
      <c r="F1461" s="24" t="s">
        <v>4554</v>
      </c>
      <c r="G1461" s="37"/>
      <c r="H1461" s="125" t="s">
        <v>30</v>
      </c>
      <c r="I1461" s="24" t="s">
        <v>2046</v>
      </c>
      <c r="J1461" s="35"/>
      <c r="K1461" s="35"/>
      <c r="L1461" s="116">
        <v>45475.719895833332</v>
      </c>
      <c r="M1461" s="35"/>
      <c r="N1461" s="34"/>
      <c r="O1461" s="113">
        <v>45910.605034722219</v>
      </c>
    </row>
    <row r="1462" spans="1:15" ht="13.2" customHeight="1" x14ac:dyDescent="0.25">
      <c r="A1462" s="48">
        <v>1965</v>
      </c>
      <c r="B1462" s="35">
        <f t="shared" si="22"/>
        <v>27</v>
      </c>
      <c r="C1462" s="113">
        <v>45475.592731481483</v>
      </c>
      <c r="D1462" s="114" t="s">
        <v>3361</v>
      </c>
      <c r="E1462" s="35" t="s">
        <v>28</v>
      </c>
      <c r="F1462" s="24" t="s">
        <v>4484</v>
      </c>
      <c r="G1462" s="37"/>
      <c r="H1462" s="125" t="s">
        <v>55</v>
      </c>
      <c r="I1462" s="24" t="s">
        <v>12</v>
      </c>
      <c r="J1462" s="35"/>
      <c r="K1462" s="35"/>
      <c r="L1462" s="116">
        <v>45475.600185185183</v>
      </c>
      <c r="M1462" s="35"/>
      <c r="N1462" s="34"/>
      <c r="O1462" s="113">
        <v>45910.605034722219</v>
      </c>
    </row>
    <row r="1463" spans="1:15" ht="13.2" customHeight="1" x14ac:dyDescent="0.25">
      <c r="A1463" s="48">
        <v>1964</v>
      </c>
      <c r="B1463" s="35">
        <f t="shared" si="22"/>
        <v>27</v>
      </c>
      <c r="C1463" s="113">
        <v>45475.524942129632</v>
      </c>
      <c r="D1463" s="114" t="s">
        <v>3362</v>
      </c>
      <c r="E1463" s="35" t="s">
        <v>28</v>
      </c>
      <c r="F1463" s="24" t="s">
        <v>4549</v>
      </c>
      <c r="G1463" s="37"/>
      <c r="H1463" s="125" t="s">
        <v>34</v>
      </c>
      <c r="I1463" s="24" t="s">
        <v>2046</v>
      </c>
      <c r="J1463" s="35"/>
      <c r="K1463" s="35"/>
      <c r="L1463" s="116">
        <v>45475.603715277779</v>
      </c>
      <c r="M1463" s="35"/>
      <c r="N1463" s="34"/>
      <c r="O1463" s="113">
        <v>45910.605034722219</v>
      </c>
    </row>
    <row r="1464" spans="1:15" ht="13.2" customHeight="1" x14ac:dyDescent="0.25">
      <c r="A1464" s="48">
        <v>1963</v>
      </c>
      <c r="B1464" s="35">
        <f t="shared" si="22"/>
        <v>27</v>
      </c>
      <c r="C1464" s="113">
        <v>45474.76122685185</v>
      </c>
      <c r="D1464" s="114" t="s">
        <v>3363</v>
      </c>
      <c r="E1464" s="35" t="s">
        <v>28</v>
      </c>
      <c r="F1464" s="24" t="s">
        <v>4549</v>
      </c>
      <c r="H1464" s="125" t="s">
        <v>34</v>
      </c>
      <c r="I1464" s="24" t="s">
        <v>79</v>
      </c>
      <c r="L1464" s="116">
        <v>45474.772164351853</v>
      </c>
      <c r="N1464"/>
      <c r="O1464" s="113">
        <v>45910.605034722219</v>
      </c>
    </row>
    <row r="1465" spans="1:15" ht="13.2" customHeight="1" x14ac:dyDescent="0.25">
      <c r="A1465" s="48">
        <v>1962</v>
      </c>
      <c r="B1465" s="35">
        <f t="shared" si="22"/>
        <v>27</v>
      </c>
      <c r="C1465" s="113">
        <v>45474.726597222223</v>
      </c>
      <c r="D1465" s="114" t="s">
        <v>3364</v>
      </c>
      <c r="E1465" s="35" t="s">
        <v>28</v>
      </c>
      <c r="F1465" s="24" t="s">
        <v>4477</v>
      </c>
      <c r="H1465" s="125" t="s">
        <v>30</v>
      </c>
      <c r="I1465" s="24" t="s">
        <v>2046</v>
      </c>
      <c r="L1465" s="116">
        <v>45476.431388888886</v>
      </c>
      <c r="N1465"/>
      <c r="O1465" s="113">
        <v>45910.605034722219</v>
      </c>
    </row>
    <row r="1466" spans="1:15" ht="13.2" customHeight="1" x14ac:dyDescent="0.25">
      <c r="A1466" s="48">
        <v>1961</v>
      </c>
      <c r="B1466" s="35">
        <f t="shared" si="22"/>
        <v>27</v>
      </c>
      <c r="C1466" s="113">
        <v>45474.718171296299</v>
      </c>
      <c r="D1466" s="114" t="s">
        <v>3365</v>
      </c>
      <c r="E1466" s="35" t="s">
        <v>28</v>
      </c>
      <c r="F1466" s="24" t="s">
        <v>4542</v>
      </c>
      <c r="H1466" s="125" t="s">
        <v>30</v>
      </c>
      <c r="I1466" s="24" t="s">
        <v>2046</v>
      </c>
      <c r="L1466" s="116">
        <v>45474.72415509259</v>
      </c>
      <c r="N1466"/>
      <c r="O1466" s="113">
        <v>45910.605034722219</v>
      </c>
    </row>
    <row r="1467" spans="1:15" ht="13.2" customHeight="1" x14ac:dyDescent="0.25">
      <c r="A1467" s="48">
        <v>1960</v>
      </c>
      <c r="B1467" s="35">
        <f t="shared" si="22"/>
        <v>27</v>
      </c>
      <c r="C1467" s="113">
        <v>45474.695439814815</v>
      </c>
      <c r="D1467" s="114" t="s">
        <v>3366</v>
      </c>
      <c r="E1467" s="35" t="s">
        <v>28</v>
      </c>
      <c r="F1467" s="24" t="s">
        <v>4546</v>
      </c>
      <c r="H1467" s="125" t="s">
        <v>30</v>
      </c>
      <c r="I1467" s="24" t="s">
        <v>79</v>
      </c>
      <c r="L1467" s="116">
        <v>45474.700115740743</v>
      </c>
      <c r="N1467"/>
      <c r="O1467" s="113">
        <v>45910.605034722219</v>
      </c>
    </row>
    <row r="1468" spans="1:15" ht="13.2" customHeight="1" x14ac:dyDescent="0.25">
      <c r="A1468" s="48">
        <v>1959</v>
      </c>
      <c r="B1468" s="35">
        <f t="shared" si="22"/>
        <v>27</v>
      </c>
      <c r="C1468" s="113">
        <v>45474.669953703706</v>
      </c>
      <c r="D1468" s="114" t="s">
        <v>3367</v>
      </c>
      <c r="E1468" s="35" t="s">
        <v>28</v>
      </c>
      <c r="F1468" s="24" t="s">
        <v>4547</v>
      </c>
      <c r="H1468" s="125" t="s">
        <v>30</v>
      </c>
      <c r="I1468" s="24" t="s">
        <v>79</v>
      </c>
      <c r="L1468" s="116">
        <v>45474.682696759257</v>
      </c>
      <c r="N1468"/>
      <c r="O1468" s="113">
        <v>45910.605034722219</v>
      </c>
    </row>
    <row r="1469" spans="1:15" ht="13.2" customHeight="1" x14ac:dyDescent="0.25">
      <c r="A1469" s="48">
        <v>1958</v>
      </c>
      <c r="B1469" s="35">
        <f t="shared" si="22"/>
        <v>27</v>
      </c>
      <c r="C1469" s="113">
        <v>45474.664594907408</v>
      </c>
      <c r="D1469" s="114" t="s">
        <v>3368</v>
      </c>
      <c r="E1469" s="35" t="s">
        <v>28</v>
      </c>
      <c r="F1469" s="24" t="s">
        <v>4551</v>
      </c>
      <c r="H1469" s="125" t="s">
        <v>30</v>
      </c>
      <c r="I1469" s="24" t="s">
        <v>2046</v>
      </c>
      <c r="L1469" s="116">
        <v>45474.678506944445</v>
      </c>
      <c r="N1469"/>
      <c r="O1469" s="113">
        <v>45910.605034722219</v>
      </c>
    </row>
    <row r="1470" spans="1:15" ht="13.2" customHeight="1" x14ac:dyDescent="0.25">
      <c r="A1470" s="48">
        <v>1957</v>
      </c>
      <c r="B1470" s="35">
        <f t="shared" si="22"/>
        <v>27</v>
      </c>
      <c r="C1470" s="113">
        <v>45474.613668981481</v>
      </c>
      <c r="D1470" s="114" t="s">
        <v>3369</v>
      </c>
      <c r="E1470" s="35" t="s">
        <v>28</v>
      </c>
      <c r="F1470" s="24" t="s">
        <v>4551</v>
      </c>
      <c r="H1470" s="125" t="s">
        <v>30</v>
      </c>
      <c r="I1470" s="24" t="s">
        <v>2046</v>
      </c>
      <c r="L1470" s="116">
        <v>45474.619884259257</v>
      </c>
      <c r="N1470"/>
      <c r="O1470" s="113">
        <v>45910.605034722219</v>
      </c>
    </row>
    <row r="1471" spans="1:15" ht="13.2" customHeight="1" x14ac:dyDescent="0.25">
      <c r="A1471" s="48">
        <v>1956</v>
      </c>
      <c r="B1471" s="35">
        <f t="shared" si="22"/>
        <v>27</v>
      </c>
      <c r="C1471" s="113">
        <v>45474.572638888887</v>
      </c>
      <c r="D1471" s="114" t="s">
        <v>3370</v>
      </c>
      <c r="E1471" s="35" t="s">
        <v>28</v>
      </c>
      <c r="F1471" s="24" t="s">
        <v>4442</v>
      </c>
      <c r="H1471" s="125" t="s">
        <v>30</v>
      </c>
      <c r="I1471" s="24" t="s">
        <v>12</v>
      </c>
      <c r="L1471" s="116">
        <v>45474.576909722222</v>
      </c>
      <c r="N1471"/>
      <c r="O1471" s="113">
        <v>45910.605034722219</v>
      </c>
    </row>
    <row r="1472" spans="1:15" ht="13.2" customHeight="1" x14ac:dyDescent="0.25">
      <c r="A1472" s="48">
        <v>1955</v>
      </c>
      <c r="B1472" s="35">
        <f t="shared" si="22"/>
        <v>27</v>
      </c>
      <c r="C1472" s="113">
        <v>45474.547569444447</v>
      </c>
      <c r="D1472" s="114" t="s">
        <v>3371</v>
      </c>
      <c r="E1472" s="35" t="s">
        <v>28</v>
      </c>
      <c r="F1472" s="24" t="s">
        <v>4542</v>
      </c>
      <c r="H1472" s="125" t="s">
        <v>30</v>
      </c>
      <c r="I1472" s="24" t="s">
        <v>2047</v>
      </c>
      <c r="L1472" s="116">
        <v>45474.557060185187</v>
      </c>
      <c r="N1472"/>
      <c r="O1472" s="113">
        <v>45910.605034722219</v>
      </c>
    </row>
    <row r="1473" spans="1:15" ht="13.2" customHeight="1" x14ac:dyDescent="0.25">
      <c r="A1473" s="48">
        <v>1954</v>
      </c>
      <c r="B1473" s="35">
        <f t="shared" si="22"/>
        <v>27</v>
      </c>
      <c r="C1473" s="113">
        <v>45474.5002662037</v>
      </c>
      <c r="D1473" s="114" t="s">
        <v>3372</v>
      </c>
      <c r="E1473" s="35" t="s">
        <v>28</v>
      </c>
      <c r="F1473" s="24" t="s">
        <v>4562</v>
      </c>
      <c r="H1473" s="125" t="s">
        <v>30</v>
      </c>
      <c r="I1473" s="24" t="s">
        <v>2046</v>
      </c>
      <c r="L1473" s="116">
        <v>45474.512199074074</v>
      </c>
      <c r="N1473"/>
      <c r="O1473" s="113">
        <v>45910.605034722219</v>
      </c>
    </row>
    <row r="1474" spans="1:15" ht="13.2" customHeight="1" x14ac:dyDescent="0.25">
      <c r="A1474" s="48">
        <v>1953</v>
      </c>
      <c r="B1474" s="35">
        <f t="shared" si="22"/>
        <v>27</v>
      </c>
      <c r="C1474" s="113">
        <v>45474.497384259259</v>
      </c>
      <c r="D1474" s="114" t="s">
        <v>3373</v>
      </c>
      <c r="E1474" s="35" t="s">
        <v>28</v>
      </c>
      <c r="F1474" s="24" t="s">
        <v>4477</v>
      </c>
      <c r="H1474" s="125" t="s">
        <v>30</v>
      </c>
      <c r="I1474" s="24" t="s">
        <v>12</v>
      </c>
      <c r="L1474" s="116">
        <v>45475.408252314817</v>
      </c>
      <c r="N1474"/>
      <c r="O1474" s="113">
        <v>45910.605034722219</v>
      </c>
    </row>
    <row r="1475" spans="1:15" ht="13.2" customHeight="1" x14ac:dyDescent="0.25">
      <c r="A1475" s="48">
        <v>1952</v>
      </c>
      <c r="B1475" s="35">
        <f t="shared" ref="B1475:B1538" si="23">_xlfn.ISOWEEKNUM(C1475)</f>
        <v>27</v>
      </c>
      <c r="C1475" s="113">
        <v>45474.479178240741</v>
      </c>
      <c r="D1475" s="114" t="s">
        <v>3374</v>
      </c>
      <c r="E1475" s="35" t="s">
        <v>28</v>
      </c>
      <c r="F1475" s="24" t="s">
        <v>4550</v>
      </c>
      <c r="H1475" s="125" t="s">
        <v>30</v>
      </c>
      <c r="I1475" s="24" t="s">
        <v>2047</v>
      </c>
      <c r="L1475" s="116">
        <v>45474.484363425923</v>
      </c>
      <c r="N1475"/>
      <c r="O1475" s="113">
        <v>45910.605034722219</v>
      </c>
    </row>
    <row r="1476" spans="1:15" ht="13.2" customHeight="1" x14ac:dyDescent="0.25">
      <c r="A1476" s="48">
        <v>1951</v>
      </c>
      <c r="B1476" s="35">
        <f t="shared" si="23"/>
        <v>27</v>
      </c>
      <c r="C1476" s="113">
        <v>45474.432222222225</v>
      </c>
      <c r="D1476" s="114" t="s">
        <v>3375</v>
      </c>
      <c r="E1476" s="35" t="s">
        <v>28</v>
      </c>
      <c r="F1476" s="24" t="s">
        <v>4542</v>
      </c>
      <c r="H1476" s="125" t="s">
        <v>30</v>
      </c>
      <c r="I1476" s="24" t="s">
        <v>2046</v>
      </c>
      <c r="L1476" s="116">
        <v>45474.475960648146</v>
      </c>
      <c r="N1476"/>
      <c r="O1476" s="113">
        <v>45910.605034722219</v>
      </c>
    </row>
    <row r="1477" spans="1:15" ht="13.2" customHeight="1" x14ac:dyDescent="0.25">
      <c r="A1477" s="48">
        <v>1950</v>
      </c>
      <c r="B1477" s="35">
        <f t="shared" si="23"/>
        <v>27</v>
      </c>
      <c r="C1477" s="113">
        <v>45474.418206018519</v>
      </c>
      <c r="D1477" s="114" t="s">
        <v>3376</v>
      </c>
      <c r="E1477" s="35" t="s">
        <v>28</v>
      </c>
      <c r="F1477" s="24" t="s">
        <v>4559</v>
      </c>
      <c r="H1477" s="125" t="s">
        <v>30</v>
      </c>
      <c r="I1477" s="24" t="s">
        <v>2046</v>
      </c>
      <c r="L1477" s="116">
        <v>45474.468576388892</v>
      </c>
      <c r="N1477"/>
      <c r="O1477" s="113">
        <v>45910.605034722219</v>
      </c>
    </row>
    <row r="1478" spans="1:15" ht="13.2" customHeight="1" x14ac:dyDescent="0.25">
      <c r="A1478" s="48">
        <v>1949</v>
      </c>
      <c r="B1478" s="35">
        <f t="shared" si="23"/>
        <v>27</v>
      </c>
      <c r="C1478" s="113">
        <v>45474.376006944447</v>
      </c>
      <c r="D1478" s="114" t="s">
        <v>3377</v>
      </c>
      <c r="E1478" s="35" t="s">
        <v>28</v>
      </c>
      <c r="F1478" s="24" t="s">
        <v>4483</v>
      </c>
      <c r="H1478" s="125" t="s">
        <v>34</v>
      </c>
      <c r="I1478" s="24" t="s">
        <v>12</v>
      </c>
      <c r="L1478" s="116">
        <v>45474.381273148145</v>
      </c>
      <c r="N1478"/>
      <c r="O1478" s="113">
        <v>45910.605034722219</v>
      </c>
    </row>
    <row r="1479" spans="1:15" ht="13.2" customHeight="1" x14ac:dyDescent="0.25">
      <c r="A1479" s="48">
        <v>1948</v>
      </c>
      <c r="B1479" s="35">
        <f t="shared" si="23"/>
        <v>27</v>
      </c>
      <c r="C1479" s="113">
        <v>45474.307685185187</v>
      </c>
      <c r="D1479" s="114" t="s">
        <v>3378</v>
      </c>
      <c r="E1479" s="35" t="s">
        <v>28</v>
      </c>
      <c r="F1479" s="24" t="s">
        <v>4542</v>
      </c>
      <c r="H1479" s="125" t="s">
        <v>30</v>
      </c>
      <c r="I1479" s="24" t="s">
        <v>12</v>
      </c>
      <c r="L1479" s="116">
        <v>45474.347199074073</v>
      </c>
      <c r="N1479"/>
      <c r="O1479" s="113">
        <v>45910.605034722219</v>
      </c>
    </row>
    <row r="1480" spans="1:15" ht="13.2" customHeight="1" x14ac:dyDescent="0.25">
      <c r="A1480" s="48">
        <v>1947</v>
      </c>
      <c r="B1480" s="35">
        <f t="shared" si="23"/>
        <v>26</v>
      </c>
      <c r="C1480" s="113">
        <v>45471.695590277777</v>
      </c>
      <c r="D1480" s="114" t="s">
        <v>3379</v>
      </c>
      <c r="E1480" s="35" t="s">
        <v>28</v>
      </c>
      <c r="F1480" s="24" t="s">
        <v>4547</v>
      </c>
      <c r="G1480" s="37"/>
      <c r="H1480" s="125" t="s">
        <v>30</v>
      </c>
      <c r="I1480" s="24" t="s">
        <v>2047</v>
      </c>
      <c r="J1480" s="35"/>
      <c r="K1480" s="35"/>
      <c r="L1480" s="116">
        <v>45471.7262962963</v>
      </c>
      <c r="M1480" s="35"/>
      <c r="N1480" s="34"/>
      <c r="O1480" s="113">
        <v>45910.605034722219</v>
      </c>
    </row>
    <row r="1481" spans="1:15" ht="13.2" customHeight="1" x14ac:dyDescent="0.25">
      <c r="A1481" s="48">
        <v>1946</v>
      </c>
      <c r="B1481" s="35">
        <f t="shared" si="23"/>
        <v>26</v>
      </c>
      <c r="C1481" s="113">
        <v>45471.661423611113</v>
      </c>
      <c r="D1481" s="114" t="s">
        <v>3380</v>
      </c>
      <c r="E1481" s="35" t="s">
        <v>28</v>
      </c>
      <c r="F1481" s="24" t="s">
        <v>4477</v>
      </c>
      <c r="G1481" s="37"/>
      <c r="H1481" s="125" t="s">
        <v>30</v>
      </c>
      <c r="I1481" s="24" t="s">
        <v>2047</v>
      </c>
      <c r="J1481" s="35"/>
      <c r="K1481" s="35"/>
      <c r="L1481" s="116">
        <v>45471.800694444442</v>
      </c>
      <c r="M1481" s="35"/>
      <c r="N1481" s="34"/>
      <c r="O1481" s="113">
        <v>45910.605034722219</v>
      </c>
    </row>
    <row r="1482" spans="1:15" ht="13.2" customHeight="1" x14ac:dyDescent="0.25">
      <c r="A1482" s="48">
        <v>1945</v>
      </c>
      <c r="B1482" s="35">
        <f t="shared" si="23"/>
        <v>26</v>
      </c>
      <c r="C1482" s="113">
        <v>45471.595868055556</v>
      </c>
      <c r="D1482" s="114" t="s">
        <v>3381</v>
      </c>
      <c r="E1482" s="35" t="s">
        <v>28</v>
      </c>
      <c r="F1482" s="24" t="s">
        <v>4542</v>
      </c>
      <c r="H1482" s="125" t="s">
        <v>30</v>
      </c>
      <c r="I1482" s="24" t="s">
        <v>2047</v>
      </c>
      <c r="L1482" s="116">
        <v>45471.602141203701</v>
      </c>
      <c r="N1482"/>
      <c r="O1482" s="113">
        <v>45910.605034722219</v>
      </c>
    </row>
    <row r="1483" spans="1:15" ht="13.2" customHeight="1" x14ac:dyDescent="0.25">
      <c r="A1483" s="48">
        <v>1944</v>
      </c>
      <c r="B1483" s="35">
        <f t="shared" si="23"/>
        <v>26</v>
      </c>
      <c r="C1483" s="113">
        <v>45471.425625000003</v>
      </c>
      <c r="D1483" s="114" t="s">
        <v>3382</v>
      </c>
      <c r="E1483" s="35" t="s">
        <v>28</v>
      </c>
      <c r="F1483" s="24" t="s">
        <v>4486</v>
      </c>
      <c r="G1483" s="37"/>
      <c r="H1483" s="125" t="s">
        <v>30</v>
      </c>
      <c r="I1483" s="24" t="s">
        <v>2046</v>
      </c>
      <c r="J1483" s="35"/>
      <c r="K1483" s="35"/>
      <c r="L1483" s="116">
        <v>45471.562951388885</v>
      </c>
      <c r="M1483" s="35"/>
      <c r="N1483" s="34"/>
      <c r="O1483" s="113">
        <v>45910.605034722219</v>
      </c>
    </row>
    <row r="1484" spans="1:15" ht="13.2" customHeight="1" x14ac:dyDescent="0.25">
      <c r="A1484" s="48">
        <v>1943</v>
      </c>
      <c r="B1484" s="35">
        <f t="shared" si="23"/>
        <v>26</v>
      </c>
      <c r="C1484" s="113">
        <v>45471.412881944445</v>
      </c>
      <c r="D1484" s="114" t="s">
        <v>3383</v>
      </c>
      <c r="E1484" s="35" t="s">
        <v>28</v>
      </c>
      <c r="F1484" s="24" t="s">
        <v>4550</v>
      </c>
      <c r="G1484" s="37"/>
      <c r="H1484" s="125" t="s">
        <v>30</v>
      </c>
      <c r="I1484" s="24" t="s">
        <v>2046</v>
      </c>
      <c r="J1484" s="35"/>
      <c r="K1484" s="35"/>
      <c r="L1484" s="116">
        <v>45471.418402777781</v>
      </c>
      <c r="M1484" s="35"/>
      <c r="N1484" s="34"/>
      <c r="O1484" s="113">
        <v>45910.605034722219</v>
      </c>
    </row>
    <row r="1485" spans="1:15" ht="13.2" customHeight="1" x14ac:dyDescent="0.25">
      <c r="A1485" s="48">
        <v>1942</v>
      </c>
      <c r="B1485" s="35">
        <f t="shared" si="23"/>
        <v>26</v>
      </c>
      <c r="C1485" s="113">
        <v>45470.703784722224</v>
      </c>
      <c r="D1485" s="114" t="s">
        <v>3384</v>
      </c>
      <c r="E1485" s="35" t="s">
        <v>28</v>
      </c>
      <c r="F1485" s="24" t="s">
        <v>4442</v>
      </c>
      <c r="G1485" s="37"/>
      <c r="H1485" s="125" t="s">
        <v>30</v>
      </c>
      <c r="I1485" s="24" t="s">
        <v>2047</v>
      </c>
      <c r="J1485" s="35"/>
      <c r="K1485" s="35"/>
      <c r="L1485" s="116">
        <v>45470.711643518516</v>
      </c>
      <c r="M1485" s="35"/>
      <c r="N1485" s="34"/>
      <c r="O1485" s="113">
        <v>45910.605034722219</v>
      </c>
    </row>
    <row r="1486" spans="1:15" ht="13.2" customHeight="1" x14ac:dyDescent="0.25">
      <c r="A1486" s="48">
        <v>1941</v>
      </c>
      <c r="B1486" s="35">
        <f t="shared" si="23"/>
        <v>26</v>
      </c>
      <c r="C1486" s="113">
        <v>45470.687858796293</v>
      </c>
      <c r="D1486" s="114" t="s">
        <v>3385</v>
      </c>
      <c r="E1486" s="35" t="s">
        <v>28</v>
      </c>
      <c r="F1486" s="24" t="s">
        <v>4546</v>
      </c>
      <c r="G1486" s="37"/>
      <c r="H1486" s="125" t="s">
        <v>30</v>
      </c>
      <c r="I1486" s="24" t="s">
        <v>2047</v>
      </c>
      <c r="J1486" s="35"/>
      <c r="K1486" s="35"/>
      <c r="L1486" s="116">
        <v>45470.692754629628</v>
      </c>
      <c r="M1486" s="35"/>
      <c r="N1486" s="34"/>
      <c r="O1486" s="113">
        <v>45910.605034722219</v>
      </c>
    </row>
    <row r="1487" spans="1:15" ht="13.2" customHeight="1" x14ac:dyDescent="0.25">
      <c r="A1487" s="48">
        <v>1940</v>
      </c>
      <c r="B1487" s="35">
        <f t="shared" si="23"/>
        <v>26</v>
      </c>
      <c r="C1487" s="113">
        <v>45470.682164351849</v>
      </c>
      <c r="D1487" s="114" t="s">
        <v>3386</v>
      </c>
      <c r="E1487" s="35" t="s">
        <v>28</v>
      </c>
      <c r="F1487" s="24" t="s">
        <v>4555</v>
      </c>
      <c r="G1487" s="37"/>
      <c r="H1487" s="125" t="s">
        <v>30</v>
      </c>
      <c r="I1487" s="24" t="s">
        <v>79</v>
      </c>
      <c r="J1487" s="35"/>
      <c r="K1487" s="35"/>
      <c r="L1487" s="116">
        <v>45470.703796296293</v>
      </c>
      <c r="M1487" s="35"/>
      <c r="N1487" s="34"/>
      <c r="O1487" s="113">
        <v>45910.605034722219</v>
      </c>
    </row>
    <row r="1488" spans="1:15" ht="13.2" customHeight="1" x14ac:dyDescent="0.25">
      <c r="A1488" s="48">
        <v>1939</v>
      </c>
      <c r="B1488" s="35">
        <f t="shared" si="23"/>
        <v>26</v>
      </c>
      <c r="C1488" s="113">
        <v>45470.408726851849</v>
      </c>
      <c r="D1488" s="114" t="s">
        <v>3387</v>
      </c>
      <c r="E1488" s="35" t="s">
        <v>28</v>
      </c>
      <c r="F1488" s="24" t="s">
        <v>4544</v>
      </c>
      <c r="G1488" s="37"/>
      <c r="H1488" s="125" t="s">
        <v>30</v>
      </c>
      <c r="I1488" s="24" t="s">
        <v>2046</v>
      </c>
      <c r="J1488" s="35"/>
      <c r="K1488" s="35"/>
      <c r="L1488" s="116">
        <v>45470.623425925929</v>
      </c>
      <c r="M1488" s="35"/>
      <c r="N1488" s="34"/>
      <c r="O1488" s="113">
        <v>45910.605034722219</v>
      </c>
    </row>
    <row r="1489" spans="1:15" ht="13.2" customHeight="1" x14ac:dyDescent="0.25">
      <c r="A1489" s="48">
        <v>1938</v>
      </c>
      <c r="B1489" s="35">
        <f t="shared" si="23"/>
        <v>26</v>
      </c>
      <c r="C1489" s="113">
        <v>45470.402986111112</v>
      </c>
      <c r="D1489" s="114" t="s">
        <v>3388</v>
      </c>
      <c r="E1489" s="35" t="s">
        <v>28</v>
      </c>
      <c r="F1489" s="24" t="s">
        <v>4444</v>
      </c>
      <c r="G1489" s="37"/>
      <c r="H1489" s="125" t="s">
        <v>30</v>
      </c>
      <c r="I1489" s="24" t="s">
        <v>2046</v>
      </c>
      <c r="J1489" s="35"/>
      <c r="K1489" s="35"/>
      <c r="L1489" s="116">
        <v>45470.415590277778</v>
      </c>
      <c r="M1489" s="35"/>
      <c r="N1489" s="34"/>
      <c r="O1489" s="113">
        <v>45910.605034722219</v>
      </c>
    </row>
    <row r="1490" spans="1:15" ht="13.2" customHeight="1" x14ac:dyDescent="0.25">
      <c r="A1490" s="48">
        <v>1937</v>
      </c>
      <c r="B1490" s="35">
        <f t="shared" si="23"/>
        <v>26</v>
      </c>
      <c r="C1490" s="113">
        <v>45470.395115740743</v>
      </c>
      <c r="D1490" s="114" t="s">
        <v>3389</v>
      </c>
      <c r="E1490" s="35" t="s">
        <v>28</v>
      </c>
      <c r="F1490" s="24" t="s">
        <v>4477</v>
      </c>
      <c r="G1490" s="37"/>
      <c r="H1490" s="125" t="s">
        <v>30</v>
      </c>
      <c r="I1490" s="24" t="s">
        <v>12</v>
      </c>
      <c r="J1490" s="35"/>
      <c r="K1490" s="35"/>
      <c r="L1490" s="116">
        <v>45470.487395833334</v>
      </c>
      <c r="M1490" s="35"/>
      <c r="N1490" s="34"/>
      <c r="O1490" s="113">
        <v>45910.605034722219</v>
      </c>
    </row>
    <row r="1491" spans="1:15" ht="13.2" customHeight="1" x14ac:dyDescent="0.25">
      <c r="A1491" s="48">
        <v>1936</v>
      </c>
      <c r="B1491" s="35">
        <f t="shared" si="23"/>
        <v>26</v>
      </c>
      <c r="C1491" s="113">
        <v>45470.394918981481</v>
      </c>
      <c r="D1491" s="114" t="s">
        <v>3390</v>
      </c>
      <c r="E1491" s="35" t="s">
        <v>28</v>
      </c>
      <c r="F1491" s="24" t="s">
        <v>4477</v>
      </c>
      <c r="H1491" s="125" t="s">
        <v>55</v>
      </c>
      <c r="I1491" s="24" t="s">
        <v>2046</v>
      </c>
      <c r="L1491" s="116">
        <v>45470.408865740741</v>
      </c>
      <c r="N1491"/>
      <c r="O1491" s="113">
        <v>45910.605034722219</v>
      </c>
    </row>
    <row r="1492" spans="1:15" ht="13.2" customHeight="1" x14ac:dyDescent="0.25">
      <c r="A1492" s="48">
        <v>1935</v>
      </c>
      <c r="B1492" s="35">
        <f t="shared" si="23"/>
        <v>26</v>
      </c>
      <c r="C1492" s="113">
        <v>45470.39398148148</v>
      </c>
      <c r="D1492" s="114" t="s">
        <v>3391</v>
      </c>
      <c r="E1492" s="35" t="s">
        <v>28</v>
      </c>
      <c r="F1492" s="24" t="s">
        <v>4550</v>
      </c>
      <c r="H1492" s="125" t="s">
        <v>30</v>
      </c>
      <c r="I1492" s="24" t="s">
        <v>2046</v>
      </c>
      <c r="L1492" s="116">
        <v>45470.40111111111</v>
      </c>
      <c r="N1492"/>
      <c r="O1492" s="113">
        <v>45910.605034722219</v>
      </c>
    </row>
    <row r="1493" spans="1:15" ht="13.2" customHeight="1" x14ac:dyDescent="0.25">
      <c r="A1493" s="48">
        <v>1934</v>
      </c>
      <c r="B1493" s="35">
        <f t="shared" si="23"/>
        <v>26</v>
      </c>
      <c r="C1493" s="113">
        <v>45469.723564814813</v>
      </c>
      <c r="D1493" s="114" t="s">
        <v>3392</v>
      </c>
      <c r="E1493" s="35" t="s">
        <v>28</v>
      </c>
      <c r="F1493" s="24" t="s">
        <v>4561</v>
      </c>
      <c r="H1493" s="125" t="s">
        <v>30</v>
      </c>
      <c r="I1493" s="24" t="s">
        <v>21</v>
      </c>
      <c r="L1493" s="116">
        <v>45469.730104166665</v>
      </c>
      <c r="N1493"/>
      <c r="O1493" s="113">
        <v>45910.605034722219</v>
      </c>
    </row>
    <row r="1494" spans="1:15" ht="13.2" customHeight="1" x14ac:dyDescent="0.25">
      <c r="A1494" s="48">
        <v>1933</v>
      </c>
      <c r="B1494" s="35">
        <f t="shared" si="23"/>
        <v>26</v>
      </c>
      <c r="C1494" s="113">
        <v>45469.715486111112</v>
      </c>
      <c r="D1494" s="114" t="s">
        <v>3393</v>
      </c>
      <c r="E1494" s="35" t="s">
        <v>28</v>
      </c>
      <c r="F1494" s="24" t="s">
        <v>4561</v>
      </c>
      <c r="H1494" s="125" t="s">
        <v>30</v>
      </c>
      <c r="I1494" s="24" t="s">
        <v>2047</v>
      </c>
      <c r="L1494" s="116">
        <v>45469.722673611112</v>
      </c>
      <c r="N1494"/>
      <c r="O1494" s="113">
        <v>45910.605034722219</v>
      </c>
    </row>
    <row r="1495" spans="1:15" ht="13.2" customHeight="1" x14ac:dyDescent="0.25">
      <c r="A1495" s="48">
        <v>1932</v>
      </c>
      <c r="B1495" s="35">
        <f t="shared" si="23"/>
        <v>26</v>
      </c>
      <c r="C1495" s="113">
        <v>45469.670949074076</v>
      </c>
      <c r="D1495" s="114" t="s">
        <v>3394</v>
      </c>
      <c r="E1495" s="35" t="s">
        <v>28</v>
      </c>
      <c r="F1495" s="24" t="s">
        <v>4542</v>
      </c>
      <c r="H1495" s="125" t="s">
        <v>30</v>
      </c>
      <c r="I1495" s="24" t="s">
        <v>2047</v>
      </c>
      <c r="L1495" s="116">
        <v>45469.6952662037</v>
      </c>
      <c r="N1495"/>
      <c r="O1495" s="113">
        <v>45910.605034722219</v>
      </c>
    </row>
    <row r="1496" spans="1:15" ht="13.2" customHeight="1" x14ac:dyDescent="0.25">
      <c r="A1496" s="48">
        <v>1931</v>
      </c>
      <c r="B1496" s="35">
        <f t="shared" si="23"/>
        <v>26</v>
      </c>
      <c r="C1496" s="113">
        <v>45469.661307870374</v>
      </c>
      <c r="D1496" s="114" t="s">
        <v>3395</v>
      </c>
      <c r="E1496" s="35" t="s">
        <v>28</v>
      </c>
      <c r="F1496" s="24" t="s">
        <v>4550</v>
      </c>
      <c r="H1496" s="125" t="s">
        <v>55</v>
      </c>
      <c r="I1496" s="24" t="s">
        <v>21</v>
      </c>
      <c r="L1496" s="116">
        <v>45469.664710648147</v>
      </c>
      <c r="N1496"/>
      <c r="O1496" s="113">
        <v>45910.605034722219</v>
      </c>
    </row>
    <row r="1497" spans="1:15" ht="13.2" customHeight="1" x14ac:dyDescent="0.25">
      <c r="A1497" s="48">
        <v>1930</v>
      </c>
      <c r="B1497" s="35">
        <f t="shared" si="23"/>
        <v>26</v>
      </c>
      <c r="C1497" s="113">
        <v>45469.658078703702</v>
      </c>
      <c r="D1497" s="114" t="s">
        <v>3396</v>
      </c>
      <c r="E1497" s="35" t="s">
        <v>28</v>
      </c>
      <c r="F1497" s="24" t="s">
        <v>4550</v>
      </c>
      <c r="H1497" s="125" t="s">
        <v>30</v>
      </c>
      <c r="I1497" s="24" t="s">
        <v>12</v>
      </c>
      <c r="L1497" s="116">
        <v>45469.661956018521</v>
      </c>
      <c r="N1497"/>
      <c r="O1497" s="113">
        <v>45910.605034722219</v>
      </c>
    </row>
    <row r="1498" spans="1:15" ht="13.2" customHeight="1" x14ac:dyDescent="0.25">
      <c r="A1498" s="48">
        <v>1929</v>
      </c>
      <c r="B1498" s="35">
        <f t="shared" si="23"/>
        <v>26</v>
      </c>
      <c r="C1498" s="113">
        <v>45469.65693287037</v>
      </c>
      <c r="D1498" s="114" t="s">
        <v>3397</v>
      </c>
      <c r="E1498" s="35" t="s">
        <v>28</v>
      </c>
      <c r="F1498" s="24" t="s">
        <v>4550</v>
      </c>
      <c r="H1498" s="125" t="s">
        <v>30</v>
      </c>
      <c r="I1498" s="24" t="s">
        <v>2047</v>
      </c>
      <c r="L1498" s="116">
        <v>45469.663738425923</v>
      </c>
      <c r="N1498"/>
      <c r="O1498" s="113">
        <v>45910.605034722219</v>
      </c>
    </row>
    <row r="1499" spans="1:15" ht="13.2" customHeight="1" x14ac:dyDescent="0.25">
      <c r="A1499" s="48">
        <v>1928</v>
      </c>
      <c r="B1499" s="35">
        <f t="shared" si="23"/>
        <v>26</v>
      </c>
      <c r="C1499" s="113">
        <v>45469.650277777779</v>
      </c>
      <c r="D1499" s="114" t="s">
        <v>3398</v>
      </c>
      <c r="E1499" s="35" t="s">
        <v>28</v>
      </c>
      <c r="F1499" s="24" t="s">
        <v>4560</v>
      </c>
      <c r="H1499" s="125" t="s">
        <v>30</v>
      </c>
      <c r="I1499" s="24" t="s">
        <v>21</v>
      </c>
      <c r="L1499" s="116">
        <v>45469.653113425928</v>
      </c>
      <c r="N1499"/>
      <c r="O1499" s="113">
        <v>45910.605034722219</v>
      </c>
    </row>
    <row r="1500" spans="1:15" ht="13.2" customHeight="1" x14ac:dyDescent="0.25">
      <c r="A1500" s="48">
        <v>1927</v>
      </c>
      <c r="B1500" s="35">
        <f t="shared" si="23"/>
        <v>26</v>
      </c>
      <c r="C1500" s="113">
        <v>45469.647476851853</v>
      </c>
      <c r="D1500" s="114" t="s">
        <v>3399</v>
      </c>
      <c r="E1500" s="35" t="s">
        <v>28</v>
      </c>
      <c r="F1500" s="24" t="s">
        <v>4561</v>
      </c>
      <c r="H1500" s="125" t="s">
        <v>30</v>
      </c>
      <c r="I1500" s="24" t="s">
        <v>12</v>
      </c>
      <c r="L1500" s="116">
        <v>45469.651689814818</v>
      </c>
      <c r="N1500"/>
      <c r="O1500" s="113">
        <v>45910.605034722219</v>
      </c>
    </row>
    <row r="1501" spans="1:15" ht="13.2" customHeight="1" x14ac:dyDescent="0.25">
      <c r="A1501" s="48">
        <v>1926</v>
      </c>
      <c r="B1501" s="35">
        <f t="shared" si="23"/>
        <v>26</v>
      </c>
      <c r="C1501" s="113">
        <v>45469.645902777775</v>
      </c>
      <c r="D1501" s="114" t="s">
        <v>3400</v>
      </c>
      <c r="E1501" s="35" t="s">
        <v>28</v>
      </c>
      <c r="F1501" s="24" t="s">
        <v>4550</v>
      </c>
      <c r="H1501" s="125" t="s">
        <v>30</v>
      </c>
      <c r="I1501" s="24" t="s">
        <v>21</v>
      </c>
      <c r="L1501" s="116">
        <v>45469.649317129632</v>
      </c>
      <c r="N1501"/>
      <c r="O1501" s="113">
        <v>45910.605034722219</v>
      </c>
    </row>
    <row r="1502" spans="1:15" ht="13.2" customHeight="1" x14ac:dyDescent="0.25">
      <c r="A1502" s="48">
        <v>1925</v>
      </c>
      <c r="B1502" s="35">
        <f t="shared" si="23"/>
        <v>26</v>
      </c>
      <c r="C1502" s="113">
        <v>45469.63244212963</v>
      </c>
      <c r="D1502" s="114" t="s">
        <v>3401</v>
      </c>
      <c r="E1502" s="35" t="s">
        <v>28</v>
      </c>
      <c r="F1502" s="24" t="s">
        <v>4442</v>
      </c>
      <c r="H1502" s="125" t="s">
        <v>30</v>
      </c>
      <c r="I1502" s="24" t="s">
        <v>2047</v>
      </c>
      <c r="L1502" s="116">
        <v>45469.651400462964</v>
      </c>
      <c r="N1502"/>
      <c r="O1502" s="113">
        <v>45910.605034722219</v>
      </c>
    </row>
    <row r="1503" spans="1:15" ht="13.2" customHeight="1" x14ac:dyDescent="0.25">
      <c r="A1503" s="48">
        <v>1924</v>
      </c>
      <c r="B1503" s="35">
        <f t="shared" si="23"/>
        <v>26</v>
      </c>
      <c r="C1503" s="113">
        <v>45469.427916666667</v>
      </c>
      <c r="D1503" s="114" t="s">
        <v>3402</v>
      </c>
      <c r="E1503" s="35" t="s">
        <v>28</v>
      </c>
      <c r="F1503" s="24" t="s">
        <v>4442</v>
      </c>
      <c r="H1503" s="125" t="s">
        <v>30</v>
      </c>
      <c r="I1503" s="24" t="s">
        <v>12</v>
      </c>
      <c r="L1503" s="116">
        <v>45469.436840277776</v>
      </c>
      <c r="N1503"/>
      <c r="O1503" s="113">
        <v>45910.605034722219</v>
      </c>
    </row>
    <row r="1504" spans="1:15" ht="13.2" customHeight="1" x14ac:dyDescent="0.25">
      <c r="A1504" s="48">
        <v>1923</v>
      </c>
      <c r="B1504" s="35">
        <f t="shared" si="23"/>
        <v>26</v>
      </c>
      <c r="C1504" s="113">
        <v>45469.398020833331</v>
      </c>
      <c r="D1504" s="114" t="s">
        <v>3403</v>
      </c>
      <c r="E1504" s="35" t="s">
        <v>28</v>
      </c>
      <c r="F1504" s="24" t="s">
        <v>4558</v>
      </c>
      <c r="H1504" s="125" t="s">
        <v>34</v>
      </c>
      <c r="I1504" s="24" t="s">
        <v>2046</v>
      </c>
      <c r="L1504" s="116">
        <v>45469.406493055554</v>
      </c>
      <c r="N1504"/>
      <c r="O1504" s="113">
        <v>45910.605034722219</v>
      </c>
    </row>
    <row r="1505" spans="1:15" ht="13.2" customHeight="1" x14ac:dyDescent="0.25">
      <c r="A1505" s="48">
        <v>1922</v>
      </c>
      <c r="B1505" s="35">
        <f t="shared" si="23"/>
        <v>26</v>
      </c>
      <c r="C1505" s="113">
        <v>45468.555590277778</v>
      </c>
      <c r="D1505" s="114" t="s">
        <v>3404</v>
      </c>
      <c r="E1505" s="35" t="s">
        <v>28</v>
      </c>
      <c r="F1505" s="24" t="s">
        <v>4542</v>
      </c>
      <c r="H1505" s="125" t="s">
        <v>30</v>
      </c>
      <c r="I1505" s="24" t="s">
        <v>2047</v>
      </c>
      <c r="L1505" s="116">
        <v>45468.566423611112</v>
      </c>
      <c r="N1505"/>
      <c r="O1505" s="113">
        <v>45910.605034722219</v>
      </c>
    </row>
    <row r="1506" spans="1:15" ht="13.2" customHeight="1" x14ac:dyDescent="0.25">
      <c r="A1506" s="48">
        <v>1921</v>
      </c>
      <c r="B1506" s="35">
        <f t="shared" si="23"/>
        <v>26</v>
      </c>
      <c r="C1506" s="113">
        <v>45468.44976851852</v>
      </c>
      <c r="D1506" s="114" t="s">
        <v>3405</v>
      </c>
      <c r="E1506" s="35" t="s">
        <v>28</v>
      </c>
      <c r="F1506" s="24" t="s">
        <v>4570</v>
      </c>
      <c r="H1506" s="125" t="s">
        <v>34</v>
      </c>
      <c r="I1506" s="24" t="s">
        <v>2046</v>
      </c>
      <c r="L1506" s="116">
        <v>45468.459421296298</v>
      </c>
      <c r="N1506"/>
      <c r="O1506" s="113">
        <v>45910.605034722219</v>
      </c>
    </row>
    <row r="1507" spans="1:15" ht="13.2" customHeight="1" x14ac:dyDescent="0.25">
      <c r="A1507" s="48">
        <v>1920</v>
      </c>
      <c r="B1507" s="35">
        <f t="shared" si="23"/>
        <v>26</v>
      </c>
      <c r="C1507" s="113">
        <v>45467.772534722222</v>
      </c>
      <c r="D1507" s="114" t="s">
        <v>3406</v>
      </c>
      <c r="E1507" s="35" t="s">
        <v>28</v>
      </c>
      <c r="F1507" s="24" t="s">
        <v>4542</v>
      </c>
      <c r="H1507" s="125" t="s">
        <v>30</v>
      </c>
      <c r="I1507" s="24" t="s">
        <v>21</v>
      </c>
      <c r="L1507" s="116">
        <v>45467.78087962963</v>
      </c>
      <c r="N1507"/>
      <c r="O1507" s="113">
        <v>45910.605034722219</v>
      </c>
    </row>
    <row r="1508" spans="1:15" ht="13.2" customHeight="1" x14ac:dyDescent="0.25">
      <c r="A1508" s="48">
        <v>1919</v>
      </c>
      <c r="B1508" s="35">
        <f t="shared" si="23"/>
        <v>26</v>
      </c>
      <c r="C1508" s="113">
        <v>45467.712916666664</v>
      </c>
      <c r="D1508" s="114" t="s">
        <v>3407</v>
      </c>
      <c r="E1508" s="35" t="s">
        <v>28</v>
      </c>
      <c r="F1508" s="24" t="s">
        <v>4570</v>
      </c>
      <c r="H1508" s="125" t="s">
        <v>34</v>
      </c>
      <c r="I1508" s="24" t="s">
        <v>21</v>
      </c>
      <c r="L1508" s="116">
        <v>45467.722071759257</v>
      </c>
      <c r="N1508"/>
      <c r="O1508" s="113">
        <v>45910.605034722219</v>
      </c>
    </row>
    <row r="1509" spans="1:15" ht="13.2" customHeight="1" x14ac:dyDescent="0.25">
      <c r="A1509" s="48">
        <v>1918</v>
      </c>
      <c r="B1509" s="35">
        <f t="shared" si="23"/>
        <v>26</v>
      </c>
      <c r="C1509" s="113">
        <v>45467.613842592589</v>
      </c>
      <c r="D1509" s="114" t="s">
        <v>3408</v>
      </c>
      <c r="E1509" s="35" t="s">
        <v>28</v>
      </c>
      <c r="F1509" s="24" t="s">
        <v>4570</v>
      </c>
      <c r="H1509" s="125" t="s">
        <v>34</v>
      </c>
      <c r="I1509" s="24" t="s">
        <v>2046</v>
      </c>
      <c r="L1509" s="116">
        <v>45467.623680555553</v>
      </c>
      <c r="N1509"/>
      <c r="O1509" s="113">
        <v>45910.605034722219</v>
      </c>
    </row>
    <row r="1510" spans="1:15" ht="13.2" customHeight="1" x14ac:dyDescent="0.25">
      <c r="A1510" s="48">
        <v>1917</v>
      </c>
      <c r="B1510" s="35">
        <f t="shared" si="23"/>
        <v>26</v>
      </c>
      <c r="C1510" s="113">
        <v>45467.475844907407</v>
      </c>
      <c r="D1510" s="114" t="s">
        <v>3409</v>
      </c>
      <c r="E1510" s="35" t="s">
        <v>28</v>
      </c>
      <c r="F1510" s="24" t="s">
        <v>4542</v>
      </c>
      <c r="H1510" s="125" t="s">
        <v>30</v>
      </c>
      <c r="I1510" s="24" t="s">
        <v>12</v>
      </c>
      <c r="L1510" s="116">
        <v>45467.490636574075</v>
      </c>
      <c r="N1510"/>
      <c r="O1510" s="113">
        <v>45910.605034722219</v>
      </c>
    </row>
    <row r="1511" spans="1:15" ht="13.2" customHeight="1" x14ac:dyDescent="0.25">
      <c r="A1511" s="48">
        <v>1916</v>
      </c>
      <c r="B1511" s="35">
        <f t="shared" si="23"/>
        <v>25</v>
      </c>
      <c r="C1511" s="113">
        <v>45466.843287037038</v>
      </c>
      <c r="D1511" s="114" t="s">
        <v>3410</v>
      </c>
      <c r="E1511" s="35" t="s">
        <v>28</v>
      </c>
      <c r="F1511" s="24" t="s">
        <v>4547</v>
      </c>
      <c r="H1511" s="125" t="s">
        <v>30</v>
      </c>
      <c r="I1511" s="24" t="s">
        <v>2046</v>
      </c>
      <c r="L1511" s="116">
        <v>45467.319386574076</v>
      </c>
      <c r="N1511"/>
      <c r="O1511" s="113">
        <v>45910.605034722219</v>
      </c>
    </row>
    <row r="1512" spans="1:15" ht="13.2" customHeight="1" x14ac:dyDescent="0.25">
      <c r="A1512" s="48">
        <v>1915</v>
      </c>
      <c r="B1512" s="35">
        <f t="shared" si="23"/>
        <v>25</v>
      </c>
      <c r="C1512" s="113">
        <v>45464.608599537038</v>
      </c>
      <c r="D1512" s="114" t="s">
        <v>3411</v>
      </c>
      <c r="E1512" s="35" t="s">
        <v>28</v>
      </c>
      <c r="F1512" s="24" t="s">
        <v>4546</v>
      </c>
      <c r="H1512" s="125" t="s">
        <v>30</v>
      </c>
      <c r="I1512" s="24" t="s">
        <v>12</v>
      </c>
      <c r="L1512" s="116">
        <v>45464.613368055558</v>
      </c>
      <c r="N1512"/>
      <c r="O1512" s="113">
        <v>45910.605034722219</v>
      </c>
    </row>
    <row r="1513" spans="1:15" ht="13.2" customHeight="1" x14ac:dyDescent="0.25">
      <c r="A1513" s="48">
        <v>1914</v>
      </c>
      <c r="B1513" s="35">
        <f t="shared" si="23"/>
        <v>25</v>
      </c>
      <c r="C1513" s="113">
        <v>45464.474618055552</v>
      </c>
      <c r="D1513" s="114" t="s">
        <v>3412</v>
      </c>
      <c r="E1513" s="35" t="s">
        <v>28</v>
      </c>
      <c r="F1513" s="24" t="s">
        <v>4562</v>
      </c>
      <c r="H1513" s="125" t="s">
        <v>30</v>
      </c>
      <c r="I1513" s="24" t="s">
        <v>21</v>
      </c>
      <c r="L1513" s="116">
        <v>45464.484178240738</v>
      </c>
      <c r="N1513"/>
      <c r="O1513" s="113">
        <v>45910.605034722219</v>
      </c>
    </row>
    <row r="1514" spans="1:15" ht="13.2" customHeight="1" x14ac:dyDescent="0.25">
      <c r="A1514" s="48">
        <v>1913</v>
      </c>
      <c r="B1514" s="35">
        <f t="shared" si="23"/>
        <v>25</v>
      </c>
      <c r="C1514" s="113">
        <v>45464.472673611112</v>
      </c>
      <c r="D1514" s="114" t="s">
        <v>3413</v>
      </c>
      <c r="E1514" s="35" t="s">
        <v>28</v>
      </c>
      <c r="F1514" s="24" t="s">
        <v>4484</v>
      </c>
      <c r="H1514" s="125" t="s">
        <v>34</v>
      </c>
      <c r="I1514" s="24" t="s">
        <v>2047</v>
      </c>
      <c r="L1514" s="116">
        <v>45464.488645833335</v>
      </c>
      <c r="N1514"/>
      <c r="O1514" s="113">
        <v>45910.605034722219</v>
      </c>
    </row>
    <row r="1515" spans="1:15" ht="13.2" customHeight="1" x14ac:dyDescent="0.25">
      <c r="A1515" s="48">
        <v>1912</v>
      </c>
      <c r="B1515" s="35">
        <f t="shared" si="23"/>
        <v>25</v>
      </c>
      <c r="C1515" s="113">
        <v>45464.441064814811</v>
      </c>
      <c r="D1515" s="114" t="s">
        <v>3414</v>
      </c>
      <c r="E1515" s="35" t="s">
        <v>28</v>
      </c>
      <c r="F1515" s="24" t="s">
        <v>4570</v>
      </c>
      <c r="H1515" s="125" t="s">
        <v>34</v>
      </c>
      <c r="I1515" s="24" t="s">
        <v>12</v>
      </c>
      <c r="L1515" s="116">
        <v>45464.454826388886</v>
      </c>
      <c r="N1515"/>
      <c r="O1515" s="113">
        <v>45910.605034722219</v>
      </c>
    </row>
    <row r="1516" spans="1:15" ht="13.2" customHeight="1" x14ac:dyDescent="0.25">
      <c r="A1516" s="48">
        <v>1911</v>
      </c>
      <c r="B1516" s="35">
        <f t="shared" si="23"/>
        <v>25</v>
      </c>
      <c r="C1516" s="113">
        <v>45463.670868055553</v>
      </c>
      <c r="D1516" s="114" t="s">
        <v>3415</v>
      </c>
      <c r="E1516" s="35" t="s">
        <v>28</v>
      </c>
      <c r="F1516" s="24" t="s">
        <v>4478</v>
      </c>
      <c r="G1516" s="37"/>
      <c r="H1516" s="125" t="s">
        <v>30</v>
      </c>
      <c r="I1516" s="24" t="s">
        <v>2046</v>
      </c>
      <c r="J1516" s="35"/>
      <c r="K1516" s="35"/>
      <c r="L1516" s="116">
        <v>45463.709432870368</v>
      </c>
      <c r="M1516" s="35"/>
      <c r="N1516" s="34"/>
      <c r="O1516" s="113">
        <v>45910.605034722219</v>
      </c>
    </row>
    <row r="1517" spans="1:15" ht="13.2" customHeight="1" x14ac:dyDescent="0.25">
      <c r="A1517" s="48">
        <v>1910</v>
      </c>
      <c r="B1517" s="35">
        <f t="shared" si="23"/>
        <v>25</v>
      </c>
      <c r="C1517" s="113">
        <v>45463.650925925926</v>
      </c>
      <c r="D1517" s="114" t="s">
        <v>3416</v>
      </c>
      <c r="E1517" s="35" t="s">
        <v>28</v>
      </c>
      <c r="F1517" s="24" t="s">
        <v>4483</v>
      </c>
      <c r="G1517" s="37"/>
      <c r="H1517" s="125" t="s">
        <v>34</v>
      </c>
      <c r="I1517" s="24" t="s">
        <v>21</v>
      </c>
      <c r="J1517" s="35"/>
      <c r="K1517" s="35"/>
      <c r="L1517" s="116">
        <v>45463.667164351849</v>
      </c>
      <c r="M1517" s="35"/>
      <c r="N1517" s="34"/>
      <c r="O1517" s="113">
        <v>45910.605034722219</v>
      </c>
    </row>
    <row r="1518" spans="1:15" ht="13.2" customHeight="1" x14ac:dyDescent="0.25">
      <c r="A1518" s="48">
        <v>1909</v>
      </c>
      <c r="B1518" s="35">
        <f t="shared" si="23"/>
        <v>25</v>
      </c>
      <c r="C1518" s="113">
        <v>45463.573657407411</v>
      </c>
      <c r="D1518" s="114" t="s">
        <v>3417</v>
      </c>
      <c r="E1518" s="35" t="s">
        <v>28</v>
      </c>
      <c r="F1518" s="24" t="s">
        <v>4546</v>
      </c>
      <c r="G1518" s="37"/>
      <c r="H1518" s="125" t="s">
        <v>30</v>
      </c>
      <c r="I1518" s="24" t="s">
        <v>21</v>
      </c>
      <c r="J1518" s="35"/>
      <c r="K1518" s="35"/>
      <c r="L1518" s="116">
        <v>45463.583692129629</v>
      </c>
      <c r="M1518" s="35"/>
      <c r="N1518" s="34"/>
      <c r="O1518" s="113">
        <v>45910.605034722219</v>
      </c>
    </row>
    <row r="1519" spans="1:15" ht="13.2" customHeight="1" x14ac:dyDescent="0.25">
      <c r="A1519" s="48">
        <v>1908</v>
      </c>
      <c r="B1519" s="35">
        <f t="shared" si="23"/>
        <v>25</v>
      </c>
      <c r="C1519" s="113">
        <v>45463.389988425923</v>
      </c>
      <c r="D1519" s="114" t="s">
        <v>3418</v>
      </c>
      <c r="E1519" s="35" t="s">
        <v>28</v>
      </c>
      <c r="F1519" s="24" t="s">
        <v>4547</v>
      </c>
      <c r="G1519" s="37"/>
      <c r="H1519" s="125" t="s">
        <v>30</v>
      </c>
      <c r="I1519" s="24" t="s">
        <v>2047</v>
      </c>
      <c r="J1519" s="35"/>
      <c r="K1519" s="35"/>
      <c r="L1519" s="116">
        <v>45463.411041666666</v>
      </c>
      <c r="M1519" s="35"/>
      <c r="N1519" s="34"/>
      <c r="O1519" s="113">
        <v>45910.605034722219</v>
      </c>
    </row>
    <row r="1520" spans="1:15" ht="13.2" customHeight="1" x14ac:dyDescent="0.25">
      <c r="A1520" s="48">
        <v>1907</v>
      </c>
      <c r="B1520" s="35">
        <f t="shared" si="23"/>
        <v>25</v>
      </c>
      <c r="C1520" s="113">
        <v>45463.357662037037</v>
      </c>
      <c r="D1520" s="114" t="s">
        <v>3419</v>
      </c>
      <c r="E1520" s="35" t="s">
        <v>28</v>
      </c>
      <c r="F1520" s="24" t="s">
        <v>4547</v>
      </c>
      <c r="G1520" s="37"/>
      <c r="H1520" s="125" t="s">
        <v>30</v>
      </c>
      <c r="I1520" s="24" t="s">
        <v>12</v>
      </c>
      <c r="J1520" s="35"/>
      <c r="K1520" s="35"/>
      <c r="L1520" s="116">
        <v>45463.383275462962</v>
      </c>
      <c r="M1520" s="35"/>
      <c r="N1520" s="34"/>
      <c r="O1520" s="113">
        <v>45910.605034722219</v>
      </c>
    </row>
    <row r="1521" spans="1:15" ht="13.2" customHeight="1" x14ac:dyDescent="0.25">
      <c r="A1521" s="48">
        <v>1906</v>
      </c>
      <c r="B1521" s="35">
        <f t="shared" si="23"/>
        <v>25</v>
      </c>
      <c r="C1521" s="113">
        <v>45463.336759259262</v>
      </c>
      <c r="D1521" s="114" t="s">
        <v>3420</v>
      </c>
      <c r="E1521" s="35" t="s">
        <v>28</v>
      </c>
      <c r="F1521" s="24" t="s">
        <v>4562</v>
      </c>
      <c r="G1521" s="37"/>
      <c r="H1521" s="125" t="s">
        <v>30</v>
      </c>
      <c r="I1521" s="24" t="s">
        <v>12</v>
      </c>
      <c r="J1521" s="35"/>
      <c r="K1521" s="35"/>
      <c r="L1521" s="116">
        <v>45463.38957175926</v>
      </c>
      <c r="M1521" s="35"/>
      <c r="N1521" s="34"/>
      <c r="O1521" s="113">
        <v>45910.605034722219</v>
      </c>
    </row>
    <row r="1522" spans="1:15" ht="13.2" customHeight="1" x14ac:dyDescent="0.25">
      <c r="A1522" s="48">
        <v>1905</v>
      </c>
      <c r="B1522" s="35">
        <f t="shared" si="23"/>
        <v>25</v>
      </c>
      <c r="C1522" s="113">
        <v>45462.668888888889</v>
      </c>
      <c r="D1522" s="114" t="s">
        <v>3421</v>
      </c>
      <c r="E1522" s="35" t="s">
        <v>28</v>
      </c>
      <c r="F1522" s="24" t="s">
        <v>4542</v>
      </c>
      <c r="G1522" s="37"/>
      <c r="H1522" s="125" t="s">
        <v>30</v>
      </c>
      <c r="I1522" s="24" t="s">
        <v>21</v>
      </c>
      <c r="J1522" s="35"/>
      <c r="K1522" s="35"/>
      <c r="L1522" s="116">
        <v>45462.675567129627</v>
      </c>
      <c r="M1522" s="35"/>
      <c r="N1522" s="34"/>
      <c r="O1522" s="113">
        <v>45910.605034722219</v>
      </c>
    </row>
    <row r="1523" spans="1:15" ht="13.2" customHeight="1" x14ac:dyDescent="0.25">
      <c r="A1523" s="48">
        <v>1904</v>
      </c>
      <c r="B1523" s="35">
        <f t="shared" si="23"/>
        <v>25</v>
      </c>
      <c r="C1523" s="113">
        <v>45462.619317129633</v>
      </c>
      <c r="D1523" s="114" t="s">
        <v>3422</v>
      </c>
      <c r="E1523" s="35" t="s">
        <v>28</v>
      </c>
      <c r="F1523" s="24" t="s">
        <v>4482</v>
      </c>
      <c r="G1523" s="37"/>
      <c r="H1523" s="125" t="s">
        <v>34</v>
      </c>
      <c r="I1523" s="24" t="s">
        <v>2047</v>
      </c>
      <c r="J1523" s="35"/>
      <c r="K1523" s="35"/>
      <c r="L1523" s="116">
        <v>45462.634340277778</v>
      </c>
      <c r="M1523" s="35"/>
      <c r="N1523" s="34"/>
      <c r="O1523" s="113">
        <v>45910.605034722219</v>
      </c>
    </row>
    <row r="1524" spans="1:15" ht="13.2" customHeight="1" x14ac:dyDescent="0.25">
      <c r="A1524" s="48">
        <v>1903</v>
      </c>
      <c r="B1524" s="35">
        <f t="shared" si="23"/>
        <v>25</v>
      </c>
      <c r="C1524" s="113">
        <v>45462.604178240741</v>
      </c>
      <c r="D1524" s="114" t="s">
        <v>3423</v>
      </c>
      <c r="E1524" s="35" t="s">
        <v>28</v>
      </c>
      <c r="F1524" s="24" t="s">
        <v>4486</v>
      </c>
      <c r="G1524" s="37"/>
      <c r="H1524" s="125" t="s">
        <v>30</v>
      </c>
      <c r="I1524" s="24" t="s">
        <v>2046</v>
      </c>
      <c r="J1524" s="35"/>
      <c r="K1524" s="35"/>
      <c r="L1524" s="116">
        <v>45463.768761574072</v>
      </c>
      <c r="M1524" s="35"/>
      <c r="N1524" s="34"/>
      <c r="O1524" s="113">
        <v>45910.605034722219</v>
      </c>
    </row>
    <row r="1525" spans="1:15" ht="13.2" customHeight="1" x14ac:dyDescent="0.25">
      <c r="A1525" s="48">
        <v>1902</v>
      </c>
      <c r="B1525" s="35">
        <f t="shared" si="23"/>
        <v>25</v>
      </c>
      <c r="C1525" s="113">
        <v>45462.598796296297</v>
      </c>
      <c r="D1525" s="114" t="s">
        <v>3424</v>
      </c>
      <c r="E1525" s="35" t="s">
        <v>28</v>
      </c>
      <c r="F1525" s="24" t="s">
        <v>4455</v>
      </c>
      <c r="G1525" s="37"/>
      <c r="H1525" s="125" t="s">
        <v>30</v>
      </c>
      <c r="I1525" s="24" t="s">
        <v>12</v>
      </c>
      <c r="J1525" s="35"/>
      <c r="K1525" s="35"/>
      <c r="L1525" s="116">
        <v>45462.60800925926</v>
      </c>
      <c r="M1525" s="35"/>
      <c r="N1525" s="34"/>
      <c r="O1525" s="113">
        <v>45910.605034722219</v>
      </c>
    </row>
    <row r="1526" spans="1:15" ht="13.2" customHeight="1" x14ac:dyDescent="0.25">
      <c r="A1526" s="48">
        <v>1901</v>
      </c>
      <c r="B1526" s="35">
        <f t="shared" si="23"/>
        <v>25</v>
      </c>
      <c r="C1526" s="113">
        <v>45462.497037037036</v>
      </c>
      <c r="D1526" s="114" t="s">
        <v>3425</v>
      </c>
      <c r="E1526" s="35" t="s">
        <v>28</v>
      </c>
      <c r="F1526" s="24" t="s">
        <v>4546</v>
      </c>
      <c r="G1526" s="37"/>
      <c r="H1526" s="125" t="s">
        <v>30</v>
      </c>
      <c r="I1526" s="24" t="s">
        <v>21</v>
      </c>
      <c r="J1526" s="35"/>
      <c r="K1526" s="35"/>
      <c r="L1526" s="116">
        <v>45462.514236111114</v>
      </c>
      <c r="M1526" s="35"/>
      <c r="N1526" s="34"/>
      <c r="O1526" s="113">
        <v>45910.605034722219</v>
      </c>
    </row>
    <row r="1527" spans="1:15" ht="13.2" customHeight="1" x14ac:dyDescent="0.25">
      <c r="A1527" s="48">
        <v>1900</v>
      </c>
      <c r="B1527" s="35">
        <f t="shared" si="23"/>
        <v>25</v>
      </c>
      <c r="C1527" s="113">
        <v>45462.023125</v>
      </c>
      <c r="D1527" s="114" t="s">
        <v>3426</v>
      </c>
      <c r="E1527" s="35" t="s">
        <v>28</v>
      </c>
      <c r="F1527" s="24" t="s">
        <v>4542</v>
      </c>
      <c r="G1527" s="37"/>
      <c r="H1527" s="125" t="s">
        <v>30</v>
      </c>
      <c r="I1527" s="24" t="s">
        <v>12</v>
      </c>
      <c r="J1527" s="35"/>
      <c r="K1527" s="35"/>
      <c r="L1527" s="116">
        <v>45462.307766203703</v>
      </c>
      <c r="M1527" s="35"/>
      <c r="N1527" s="34"/>
      <c r="O1527" s="113">
        <v>45910.605034722219</v>
      </c>
    </row>
    <row r="1528" spans="1:15" ht="13.2" customHeight="1" x14ac:dyDescent="0.25">
      <c r="A1528" s="48">
        <v>1899</v>
      </c>
      <c r="B1528" s="35">
        <f t="shared" si="23"/>
        <v>25</v>
      </c>
      <c r="C1528" s="113">
        <v>45461.720277777778</v>
      </c>
      <c r="D1528" s="114" t="s">
        <v>3427</v>
      </c>
      <c r="E1528" s="35" t="s">
        <v>28</v>
      </c>
      <c r="F1528" s="24" t="s">
        <v>4546</v>
      </c>
      <c r="G1528" s="37"/>
      <c r="H1528" s="125" t="s">
        <v>30</v>
      </c>
      <c r="I1528" s="24" t="s">
        <v>21</v>
      </c>
      <c r="J1528" s="35"/>
      <c r="K1528" s="35"/>
      <c r="L1528" s="116">
        <v>45461.741469907407</v>
      </c>
      <c r="M1528" s="35"/>
      <c r="N1528" s="34"/>
      <c r="O1528" s="113">
        <v>45910.605034722219</v>
      </c>
    </row>
    <row r="1529" spans="1:15" ht="13.2" customHeight="1" x14ac:dyDescent="0.25">
      <c r="A1529" s="48">
        <v>1898</v>
      </c>
      <c r="B1529" s="35">
        <f t="shared" si="23"/>
        <v>25</v>
      </c>
      <c r="C1529" s="113">
        <v>45461.639363425929</v>
      </c>
      <c r="D1529" s="114" t="s">
        <v>3428</v>
      </c>
      <c r="E1529" s="35" t="s">
        <v>28</v>
      </c>
      <c r="F1529" s="24" t="s">
        <v>4538</v>
      </c>
      <c r="G1529" s="37"/>
      <c r="H1529" s="125" t="s">
        <v>30</v>
      </c>
      <c r="I1529" s="24" t="s">
        <v>21</v>
      </c>
      <c r="J1529" s="35"/>
      <c r="K1529" s="35"/>
      <c r="L1529" s="116">
        <v>45461.644745370373</v>
      </c>
      <c r="M1529" s="35"/>
      <c r="N1529" s="34"/>
      <c r="O1529" s="113">
        <v>45910.605034722219</v>
      </c>
    </row>
    <row r="1530" spans="1:15" ht="13.2" customHeight="1" x14ac:dyDescent="0.25">
      <c r="A1530" s="48">
        <v>1897</v>
      </c>
      <c r="B1530" s="35">
        <f t="shared" si="23"/>
        <v>25</v>
      </c>
      <c r="C1530" s="113">
        <v>45461.633506944447</v>
      </c>
      <c r="D1530" s="114" t="s">
        <v>3429</v>
      </c>
      <c r="E1530" s="35" t="s">
        <v>28</v>
      </c>
      <c r="F1530" s="24" t="s">
        <v>4514</v>
      </c>
      <c r="G1530" s="37"/>
      <c r="H1530" s="125" t="s">
        <v>30</v>
      </c>
      <c r="I1530" s="24" t="s">
        <v>12</v>
      </c>
      <c r="J1530" s="35"/>
      <c r="K1530" s="35"/>
      <c r="L1530" s="116">
        <v>45462.453217592592</v>
      </c>
      <c r="M1530" s="35"/>
      <c r="N1530" s="34"/>
      <c r="O1530" s="113">
        <v>45910.605034722219</v>
      </c>
    </row>
    <row r="1531" spans="1:15" ht="13.2" customHeight="1" x14ac:dyDescent="0.25">
      <c r="A1531" s="48">
        <v>1896</v>
      </c>
      <c r="B1531" s="35">
        <f t="shared" si="23"/>
        <v>25</v>
      </c>
      <c r="C1531" s="113">
        <v>45461.566041666665</v>
      </c>
      <c r="D1531" s="114" t="s">
        <v>3430</v>
      </c>
      <c r="E1531" s="35" t="s">
        <v>28</v>
      </c>
      <c r="F1531" s="24" t="s">
        <v>4483</v>
      </c>
      <c r="G1531" s="37"/>
      <c r="H1531" s="125" t="s">
        <v>34</v>
      </c>
      <c r="I1531" s="24" t="s">
        <v>2047</v>
      </c>
      <c r="J1531" s="35"/>
      <c r="K1531" s="35"/>
      <c r="L1531" s="116">
        <v>45461.595358796294</v>
      </c>
      <c r="M1531" s="35"/>
      <c r="N1531" s="34"/>
      <c r="O1531" s="113">
        <v>45910.605034722219</v>
      </c>
    </row>
    <row r="1532" spans="1:15" ht="13.2" customHeight="1" x14ac:dyDescent="0.25">
      <c r="A1532" s="48">
        <v>1895</v>
      </c>
      <c r="B1532" s="35">
        <f t="shared" si="23"/>
        <v>25</v>
      </c>
      <c r="C1532" s="113">
        <v>45461.455439814818</v>
      </c>
      <c r="D1532" s="114" t="s">
        <v>3431</v>
      </c>
      <c r="E1532" s="35" t="s">
        <v>28</v>
      </c>
      <c r="F1532" s="24" t="s">
        <v>4538</v>
      </c>
      <c r="G1532" s="37"/>
      <c r="H1532" s="125" t="s">
        <v>30</v>
      </c>
      <c r="I1532" s="24" t="s">
        <v>21</v>
      </c>
      <c r="J1532" s="35"/>
      <c r="K1532" s="35"/>
      <c r="L1532" s="116">
        <v>45461.469525462962</v>
      </c>
      <c r="M1532" s="35"/>
      <c r="N1532" s="34"/>
      <c r="O1532" s="113">
        <v>45910.605034722219</v>
      </c>
    </row>
    <row r="1533" spans="1:15" ht="13.2" customHeight="1" x14ac:dyDescent="0.25">
      <c r="A1533" s="48">
        <v>1894</v>
      </c>
      <c r="B1533" s="35">
        <f t="shared" si="23"/>
        <v>25</v>
      </c>
      <c r="C1533" s="113">
        <v>45461.437337962961</v>
      </c>
      <c r="D1533" s="114" t="s">
        <v>3432</v>
      </c>
      <c r="E1533" s="35" t="s">
        <v>28</v>
      </c>
      <c r="F1533" s="24" t="s">
        <v>4539</v>
      </c>
      <c r="G1533" s="37"/>
      <c r="H1533" s="125" t="s">
        <v>34</v>
      </c>
      <c r="I1533" s="24" t="s">
        <v>12</v>
      </c>
      <c r="J1533" s="35"/>
      <c r="K1533" s="35"/>
      <c r="L1533" s="116">
        <v>45461.455266203702</v>
      </c>
      <c r="M1533" s="35"/>
      <c r="N1533" s="34"/>
      <c r="O1533" s="113">
        <v>45910.605034722219</v>
      </c>
    </row>
    <row r="1534" spans="1:15" ht="13.2" customHeight="1" x14ac:dyDescent="0.25">
      <c r="A1534" s="48">
        <v>1893</v>
      </c>
      <c r="B1534" s="35">
        <f t="shared" si="23"/>
        <v>25</v>
      </c>
      <c r="C1534" s="113">
        <v>45461.401689814818</v>
      </c>
      <c r="D1534" s="114" t="s">
        <v>3433</v>
      </c>
      <c r="E1534" s="35" t="s">
        <v>28</v>
      </c>
      <c r="F1534" s="24" t="s">
        <v>4567</v>
      </c>
      <c r="G1534" s="37"/>
      <c r="H1534" s="125" t="s">
        <v>30</v>
      </c>
      <c r="I1534" s="24" t="s">
        <v>12</v>
      </c>
      <c r="J1534" s="35"/>
      <c r="K1534" s="35"/>
      <c r="L1534" s="116">
        <v>45461.409791666665</v>
      </c>
      <c r="M1534" s="35"/>
      <c r="N1534" s="34"/>
      <c r="O1534" s="113">
        <v>45910.605034722219</v>
      </c>
    </row>
    <row r="1535" spans="1:15" ht="13.2" customHeight="1" x14ac:dyDescent="0.25">
      <c r="A1535" s="48">
        <v>1892</v>
      </c>
      <c r="B1535" s="35">
        <f t="shared" si="23"/>
        <v>25</v>
      </c>
      <c r="C1535" s="113">
        <v>45460.717858796299</v>
      </c>
      <c r="D1535" s="114" t="s">
        <v>3434</v>
      </c>
      <c r="E1535" s="35" t="s">
        <v>28</v>
      </c>
      <c r="F1535" s="24" t="s">
        <v>4477</v>
      </c>
      <c r="G1535" s="37"/>
      <c r="H1535" s="125" t="s">
        <v>30</v>
      </c>
      <c r="I1535" s="24" t="s">
        <v>21</v>
      </c>
      <c r="J1535" s="35"/>
      <c r="K1535" s="35"/>
      <c r="L1535" s="116">
        <v>45461.634652777779</v>
      </c>
      <c r="M1535" s="35"/>
      <c r="N1535" s="34"/>
      <c r="O1535" s="113">
        <v>45910.605034722219</v>
      </c>
    </row>
    <row r="1536" spans="1:15" ht="13.2" customHeight="1" x14ac:dyDescent="0.25">
      <c r="A1536" s="48">
        <v>1891</v>
      </c>
      <c r="B1536" s="35">
        <f t="shared" si="23"/>
        <v>25</v>
      </c>
      <c r="C1536" s="113">
        <v>45460.689143518517</v>
      </c>
      <c r="D1536" s="114" t="s">
        <v>3435</v>
      </c>
      <c r="E1536" s="35" t="s">
        <v>28</v>
      </c>
      <c r="F1536" s="24" t="s">
        <v>4550</v>
      </c>
      <c r="G1536" s="37"/>
      <c r="H1536" s="125" t="s">
        <v>30</v>
      </c>
      <c r="I1536" s="24" t="s">
        <v>21</v>
      </c>
      <c r="J1536" s="35"/>
      <c r="K1536" s="35"/>
      <c r="L1536" s="116">
        <v>45460.695451388892</v>
      </c>
      <c r="M1536" s="35"/>
      <c r="N1536" s="34"/>
      <c r="O1536" s="113">
        <v>45910.605034722219</v>
      </c>
    </row>
    <row r="1537" spans="1:15" ht="13.2" customHeight="1" x14ac:dyDescent="0.25">
      <c r="A1537" s="48">
        <v>1890</v>
      </c>
      <c r="B1537" s="35">
        <f t="shared" si="23"/>
        <v>25</v>
      </c>
      <c r="C1537" s="113">
        <v>45460.577280092592</v>
      </c>
      <c r="D1537" s="114" t="s">
        <v>3436</v>
      </c>
      <c r="E1537" s="35" t="s">
        <v>28</v>
      </c>
      <c r="F1537" s="24" t="s">
        <v>4542</v>
      </c>
      <c r="G1537" s="37"/>
      <c r="H1537" s="125" t="s">
        <v>30</v>
      </c>
      <c r="I1537" s="24" t="s">
        <v>21</v>
      </c>
      <c r="J1537" s="35"/>
      <c r="K1537" s="35"/>
      <c r="L1537" s="116">
        <v>45460.581863425927</v>
      </c>
      <c r="M1537" s="35"/>
      <c r="N1537" s="34"/>
      <c r="O1537" s="113">
        <v>45910.605034722219</v>
      </c>
    </row>
    <row r="1538" spans="1:15" ht="13.2" customHeight="1" x14ac:dyDescent="0.25">
      <c r="A1538" s="48">
        <v>1889</v>
      </c>
      <c r="B1538" s="35">
        <f t="shared" si="23"/>
        <v>25</v>
      </c>
      <c r="C1538" s="113">
        <v>45460.521909722222</v>
      </c>
      <c r="D1538" s="114" t="s">
        <v>3437</v>
      </c>
      <c r="E1538" s="35" t="s">
        <v>28</v>
      </c>
      <c r="F1538" s="24" t="s">
        <v>4542</v>
      </c>
      <c r="G1538" s="37"/>
      <c r="H1538" s="125" t="s">
        <v>30</v>
      </c>
      <c r="I1538" s="24" t="s">
        <v>2046</v>
      </c>
      <c r="J1538" s="35"/>
      <c r="K1538" s="35"/>
      <c r="L1538" s="116">
        <v>45460.552025462966</v>
      </c>
      <c r="M1538" s="35"/>
      <c r="N1538" s="34"/>
      <c r="O1538" s="113">
        <v>45910.605034722219</v>
      </c>
    </row>
    <row r="1539" spans="1:15" ht="13.2" customHeight="1" x14ac:dyDescent="0.25">
      <c r="A1539" s="48">
        <v>1888</v>
      </c>
      <c r="B1539" s="35">
        <f t="shared" ref="B1539:B1602" si="24">_xlfn.ISOWEEKNUM(C1539)</f>
        <v>24</v>
      </c>
      <c r="C1539" s="113">
        <v>45457.584583333337</v>
      </c>
      <c r="D1539" s="114" t="s">
        <v>3438</v>
      </c>
      <c r="E1539" s="35" t="s">
        <v>28</v>
      </c>
      <c r="F1539" s="24" t="s">
        <v>4474</v>
      </c>
      <c r="G1539" s="37"/>
      <c r="H1539" s="125" t="s">
        <v>30</v>
      </c>
      <c r="I1539" s="24" t="s">
        <v>12</v>
      </c>
      <c r="J1539" s="35"/>
      <c r="K1539" s="35"/>
      <c r="L1539" s="116">
        <v>45460.323125000003</v>
      </c>
      <c r="M1539" s="35"/>
      <c r="N1539" s="34"/>
      <c r="O1539" s="113">
        <v>45910.605034722219</v>
      </c>
    </row>
    <row r="1540" spans="1:15" ht="13.2" customHeight="1" x14ac:dyDescent="0.25">
      <c r="A1540" s="48">
        <v>1887</v>
      </c>
      <c r="B1540" s="35">
        <f t="shared" si="24"/>
        <v>24</v>
      </c>
      <c r="C1540" s="113">
        <v>45457.50476851852</v>
      </c>
      <c r="D1540" s="114" t="s">
        <v>3439</v>
      </c>
      <c r="E1540" s="35" t="s">
        <v>28</v>
      </c>
      <c r="F1540" s="24" t="s">
        <v>4470</v>
      </c>
      <c r="G1540" s="37"/>
      <c r="H1540" s="125" t="s">
        <v>30</v>
      </c>
      <c r="I1540" s="24" t="s">
        <v>12</v>
      </c>
      <c r="J1540" s="35"/>
      <c r="K1540" s="35"/>
      <c r="L1540" s="116">
        <v>45460.325694444444</v>
      </c>
      <c r="M1540" s="35"/>
      <c r="N1540" s="34"/>
      <c r="O1540" s="113">
        <v>45910.605034722219</v>
      </c>
    </row>
    <row r="1541" spans="1:15" ht="13.2" customHeight="1" x14ac:dyDescent="0.25">
      <c r="A1541" s="48">
        <v>1886</v>
      </c>
      <c r="B1541" s="35">
        <f t="shared" si="24"/>
        <v>24</v>
      </c>
      <c r="C1541" s="113">
        <v>45457.409872685188</v>
      </c>
      <c r="D1541" s="114" t="s">
        <v>3440</v>
      </c>
      <c r="E1541" s="35" t="s">
        <v>28</v>
      </c>
      <c r="F1541" s="24" t="s">
        <v>4552</v>
      </c>
      <c r="H1541" s="125" t="s">
        <v>30</v>
      </c>
      <c r="I1541" s="24" t="s">
        <v>12</v>
      </c>
      <c r="L1541" s="116">
        <v>45457.416446759256</v>
      </c>
      <c r="N1541"/>
      <c r="O1541" s="113">
        <v>45910.605034722219</v>
      </c>
    </row>
    <row r="1542" spans="1:15" ht="13.2" customHeight="1" x14ac:dyDescent="0.25">
      <c r="A1542" s="48">
        <v>1885</v>
      </c>
      <c r="B1542" s="35">
        <f t="shared" si="24"/>
        <v>24</v>
      </c>
      <c r="C1542" s="113">
        <v>45456.65152777778</v>
      </c>
      <c r="D1542" s="114" t="s">
        <v>3441</v>
      </c>
      <c r="E1542" s="35" t="s">
        <v>28</v>
      </c>
      <c r="F1542" s="24" t="s">
        <v>4477</v>
      </c>
      <c r="H1542" s="125" t="s">
        <v>30</v>
      </c>
      <c r="I1542" s="24" t="s">
        <v>12</v>
      </c>
      <c r="L1542" s="116">
        <v>45457.686030092591</v>
      </c>
      <c r="N1542"/>
      <c r="O1542" s="113">
        <v>45910.605034722219</v>
      </c>
    </row>
    <row r="1543" spans="1:15" ht="13.2" customHeight="1" x14ac:dyDescent="0.25">
      <c r="A1543" s="48">
        <v>1884</v>
      </c>
      <c r="B1543" s="35">
        <f t="shared" si="24"/>
        <v>24</v>
      </c>
      <c r="C1543" s="113">
        <v>45456.649398148147</v>
      </c>
      <c r="D1543" s="114" t="s">
        <v>3442</v>
      </c>
      <c r="E1543" s="35" t="s">
        <v>28</v>
      </c>
      <c r="F1543" s="24" t="s">
        <v>4561</v>
      </c>
      <c r="H1543" s="125" t="s">
        <v>30</v>
      </c>
      <c r="I1543" s="24" t="s">
        <v>12</v>
      </c>
      <c r="L1543" s="116">
        <v>45456.657523148147</v>
      </c>
      <c r="N1543"/>
      <c r="O1543" s="113">
        <v>45910.605034722219</v>
      </c>
    </row>
    <row r="1544" spans="1:15" ht="13.2" customHeight="1" x14ac:dyDescent="0.25">
      <c r="A1544" s="48">
        <v>1883</v>
      </c>
      <c r="B1544" s="35">
        <f t="shared" si="24"/>
        <v>24</v>
      </c>
      <c r="C1544" s="113">
        <v>45456.509872685187</v>
      </c>
      <c r="D1544" s="114" t="s">
        <v>3443</v>
      </c>
      <c r="E1544" s="35" t="s">
        <v>28</v>
      </c>
      <c r="F1544" s="24" t="s">
        <v>4546</v>
      </c>
      <c r="H1544" s="125" t="s">
        <v>30</v>
      </c>
      <c r="I1544" s="24" t="s">
        <v>12</v>
      </c>
      <c r="L1544" s="116">
        <v>45456.518796296295</v>
      </c>
      <c r="N1544"/>
      <c r="O1544" s="113">
        <v>45910.605034722219</v>
      </c>
    </row>
    <row r="1545" spans="1:15" ht="13.2" customHeight="1" x14ac:dyDescent="0.25">
      <c r="A1545" s="48">
        <v>1882</v>
      </c>
      <c r="B1545" s="35">
        <f t="shared" si="24"/>
        <v>24</v>
      </c>
      <c r="C1545" s="113">
        <v>45456.459826388891</v>
      </c>
      <c r="D1545" s="114" t="s">
        <v>3444</v>
      </c>
      <c r="E1545" s="35" t="s">
        <v>28</v>
      </c>
      <c r="F1545" s="24" t="s">
        <v>4549</v>
      </c>
      <c r="H1545" s="125" t="s">
        <v>34</v>
      </c>
      <c r="I1545" s="24" t="s">
        <v>21</v>
      </c>
      <c r="L1545" s="116">
        <v>45456.47997685185</v>
      </c>
      <c r="N1545"/>
      <c r="O1545" s="113">
        <v>45910.605034722219</v>
      </c>
    </row>
    <row r="1546" spans="1:15" ht="13.2" customHeight="1" x14ac:dyDescent="0.25">
      <c r="A1546" s="48">
        <v>1881</v>
      </c>
      <c r="B1546" s="35">
        <f t="shared" si="24"/>
        <v>24</v>
      </c>
      <c r="C1546" s="113">
        <v>45456.391979166663</v>
      </c>
      <c r="D1546" s="114" t="s">
        <v>3445</v>
      </c>
      <c r="E1546" s="35" t="s">
        <v>28</v>
      </c>
      <c r="F1546" s="24" t="s">
        <v>4562</v>
      </c>
      <c r="H1546" s="125" t="s">
        <v>30</v>
      </c>
      <c r="I1546" s="24" t="s">
        <v>21</v>
      </c>
      <c r="L1546" s="116">
        <v>45456.402442129627</v>
      </c>
      <c r="N1546"/>
      <c r="O1546" s="113">
        <v>45910.605034722219</v>
      </c>
    </row>
    <row r="1547" spans="1:15" ht="13.2" customHeight="1" x14ac:dyDescent="0.25">
      <c r="A1547" s="48">
        <v>1880</v>
      </c>
      <c r="B1547" s="35">
        <f t="shared" si="24"/>
        <v>24</v>
      </c>
      <c r="C1547" s="113">
        <v>45456.3906712963</v>
      </c>
      <c r="D1547" s="114" t="s">
        <v>3446</v>
      </c>
      <c r="E1547" s="35" t="s">
        <v>28</v>
      </c>
      <c r="F1547" s="24" t="s">
        <v>4542</v>
      </c>
      <c r="H1547" s="125" t="s">
        <v>30</v>
      </c>
      <c r="I1547" s="24" t="s">
        <v>12</v>
      </c>
      <c r="L1547" s="116">
        <v>45456.401828703703</v>
      </c>
      <c r="N1547"/>
      <c r="O1547" s="113">
        <v>45910.605034722219</v>
      </c>
    </row>
    <row r="1548" spans="1:15" ht="13.2" customHeight="1" x14ac:dyDescent="0.25">
      <c r="A1548" s="48">
        <v>1879</v>
      </c>
      <c r="B1548" s="35">
        <f t="shared" si="24"/>
        <v>24</v>
      </c>
      <c r="C1548" s="113">
        <v>45455.724849537037</v>
      </c>
      <c r="D1548" s="114" t="s">
        <v>3447</v>
      </c>
      <c r="E1548" s="35" t="s">
        <v>28</v>
      </c>
      <c r="F1548" s="24" t="s">
        <v>4482</v>
      </c>
      <c r="H1548" s="125" t="s">
        <v>34</v>
      </c>
      <c r="I1548" s="24" t="s">
        <v>79</v>
      </c>
      <c r="L1548" s="116">
        <v>45457.715914351851</v>
      </c>
      <c r="N1548"/>
      <c r="O1548" s="113">
        <v>45910.605034722219</v>
      </c>
    </row>
    <row r="1549" spans="1:15" ht="13.2" customHeight="1" x14ac:dyDescent="0.25">
      <c r="A1549" s="48">
        <v>1878</v>
      </c>
      <c r="B1549" s="35">
        <f t="shared" si="24"/>
        <v>24</v>
      </c>
      <c r="C1549" s="113">
        <v>45455.587754629632</v>
      </c>
      <c r="D1549" s="114" t="s">
        <v>3448</v>
      </c>
      <c r="E1549" s="35" t="s">
        <v>28</v>
      </c>
      <c r="F1549" s="24" t="s">
        <v>4562</v>
      </c>
      <c r="H1549" s="125" t="s">
        <v>30</v>
      </c>
      <c r="I1549" s="24" t="s">
        <v>12</v>
      </c>
      <c r="L1549" s="116">
        <v>45455.595046296294</v>
      </c>
      <c r="N1549"/>
      <c r="O1549" s="113">
        <v>45910.605034722219</v>
      </c>
    </row>
    <row r="1550" spans="1:15" ht="13.2" customHeight="1" x14ac:dyDescent="0.25">
      <c r="A1550" s="48">
        <v>1877</v>
      </c>
      <c r="B1550" s="35">
        <f t="shared" si="24"/>
        <v>24</v>
      </c>
      <c r="C1550" s="113">
        <v>45455.553078703706</v>
      </c>
      <c r="D1550" s="114" t="s">
        <v>3449</v>
      </c>
      <c r="E1550" s="35" t="s">
        <v>28</v>
      </c>
      <c r="F1550" s="24" t="s">
        <v>4551</v>
      </c>
      <c r="H1550" s="125" t="s">
        <v>30</v>
      </c>
      <c r="I1550" s="24" t="s">
        <v>21</v>
      </c>
      <c r="L1550" s="116">
        <v>45455.559259259258</v>
      </c>
      <c r="N1550"/>
      <c r="O1550" s="113">
        <v>45910.605034722219</v>
      </c>
    </row>
    <row r="1551" spans="1:15" ht="13.2" customHeight="1" x14ac:dyDescent="0.25">
      <c r="A1551" s="48">
        <v>1876</v>
      </c>
      <c r="B1551" s="35">
        <f t="shared" si="24"/>
        <v>24</v>
      </c>
      <c r="C1551" s="113">
        <v>45455.459907407407</v>
      </c>
      <c r="D1551" s="114" t="s">
        <v>3450</v>
      </c>
      <c r="E1551" s="35" t="s">
        <v>28</v>
      </c>
      <c r="F1551" s="24" t="s">
        <v>4551</v>
      </c>
      <c r="H1551" s="125" t="s">
        <v>30</v>
      </c>
      <c r="I1551" s="24" t="s">
        <v>79</v>
      </c>
      <c r="L1551" s="116">
        <v>45455.467800925922</v>
      </c>
      <c r="N1551"/>
      <c r="O1551" s="113">
        <v>45910.605034722219</v>
      </c>
    </row>
    <row r="1552" spans="1:15" ht="13.2" customHeight="1" x14ac:dyDescent="0.25">
      <c r="A1552" s="48">
        <v>1875</v>
      </c>
      <c r="B1552" s="35">
        <f t="shared" si="24"/>
        <v>24</v>
      </c>
      <c r="C1552" s="113">
        <v>45455.435763888891</v>
      </c>
      <c r="D1552" s="114" t="s">
        <v>3451</v>
      </c>
      <c r="E1552" s="35" t="s">
        <v>28</v>
      </c>
      <c r="F1552" s="24" t="s">
        <v>4571</v>
      </c>
      <c r="H1552" s="125" t="s">
        <v>30</v>
      </c>
      <c r="I1552" s="24" t="s">
        <v>12</v>
      </c>
      <c r="L1552" s="116">
        <v>45455.65483796296</v>
      </c>
      <c r="N1552"/>
      <c r="O1552" s="113">
        <v>45910.605034722219</v>
      </c>
    </row>
    <row r="1553" spans="1:15" ht="13.2" customHeight="1" x14ac:dyDescent="0.25">
      <c r="A1553" s="48">
        <v>1874</v>
      </c>
      <c r="B1553" s="35">
        <f t="shared" si="24"/>
        <v>24</v>
      </c>
      <c r="C1553" s="113">
        <v>45455.415439814817</v>
      </c>
      <c r="D1553" s="114" t="s">
        <v>3452</v>
      </c>
      <c r="E1553" s="35" t="s">
        <v>28</v>
      </c>
      <c r="F1553" s="24" t="s">
        <v>4546</v>
      </c>
      <c r="H1553" s="125" t="s">
        <v>30</v>
      </c>
      <c r="I1553" s="24" t="s">
        <v>21</v>
      </c>
      <c r="L1553" s="116">
        <v>45455.41951388889</v>
      </c>
      <c r="N1553"/>
      <c r="O1553" s="113">
        <v>45910.605034722219</v>
      </c>
    </row>
    <row r="1554" spans="1:15" ht="13.2" customHeight="1" x14ac:dyDescent="0.25">
      <c r="A1554" s="48">
        <v>1873</v>
      </c>
      <c r="B1554" s="35">
        <f t="shared" si="24"/>
        <v>24</v>
      </c>
      <c r="C1554" s="113">
        <v>45454.583611111113</v>
      </c>
      <c r="D1554" s="114" t="s">
        <v>3453</v>
      </c>
      <c r="E1554" s="35" t="s">
        <v>28</v>
      </c>
      <c r="F1554" s="24" t="s">
        <v>4556</v>
      </c>
      <c r="H1554" s="125" t="s">
        <v>34</v>
      </c>
      <c r="I1554" s="24" t="s">
        <v>21</v>
      </c>
      <c r="L1554" s="116">
        <v>45454.600173611114</v>
      </c>
      <c r="N1554"/>
      <c r="O1554" s="113">
        <v>45910.605034722219</v>
      </c>
    </row>
    <row r="1555" spans="1:15" ht="13.2" customHeight="1" x14ac:dyDescent="0.25">
      <c r="A1555" s="48">
        <v>1872</v>
      </c>
      <c r="B1555" s="35">
        <f t="shared" si="24"/>
        <v>24</v>
      </c>
      <c r="C1555" s="113">
        <v>45454.540393518517</v>
      </c>
      <c r="D1555" s="114" t="s">
        <v>3454</v>
      </c>
      <c r="E1555" s="35" t="s">
        <v>28</v>
      </c>
      <c r="F1555" s="24" t="s">
        <v>4546</v>
      </c>
      <c r="H1555" s="125" t="s">
        <v>30</v>
      </c>
      <c r="I1555" s="24" t="s">
        <v>12</v>
      </c>
      <c r="L1555" s="116">
        <v>45454.559062499997</v>
      </c>
      <c r="N1555"/>
      <c r="O1555" s="113">
        <v>45910.605034722219</v>
      </c>
    </row>
    <row r="1556" spans="1:15" ht="13.2" customHeight="1" x14ac:dyDescent="0.25">
      <c r="A1556" s="48">
        <v>1871</v>
      </c>
      <c r="B1556" s="35">
        <f t="shared" si="24"/>
        <v>24</v>
      </c>
      <c r="C1556" s="113">
        <v>45454.489733796298</v>
      </c>
      <c r="D1556" s="114" t="s">
        <v>3455</v>
      </c>
      <c r="E1556" s="35" t="s">
        <v>28</v>
      </c>
      <c r="F1556" s="24" t="s">
        <v>4542</v>
      </c>
      <c r="H1556" s="125" t="s">
        <v>30</v>
      </c>
      <c r="I1556" s="24" t="s">
        <v>21</v>
      </c>
      <c r="L1556" s="116">
        <v>45454.497870370367</v>
      </c>
      <c r="N1556"/>
      <c r="O1556" s="113">
        <v>45910.605034722219</v>
      </c>
    </row>
    <row r="1557" spans="1:15" ht="13.2" customHeight="1" x14ac:dyDescent="0.25">
      <c r="A1557" s="48">
        <v>1870</v>
      </c>
      <c r="B1557" s="35">
        <f t="shared" si="24"/>
        <v>24</v>
      </c>
      <c r="C1557" s="113">
        <v>45454.365763888891</v>
      </c>
      <c r="D1557" s="114" t="s">
        <v>3456</v>
      </c>
      <c r="E1557" s="35" t="s">
        <v>28</v>
      </c>
      <c r="F1557" s="24" t="s">
        <v>4515</v>
      </c>
      <c r="H1557" s="125" t="s">
        <v>30</v>
      </c>
      <c r="I1557" s="24" t="s">
        <v>12</v>
      </c>
      <c r="L1557" s="116">
        <v>45454.390729166669</v>
      </c>
      <c r="N1557"/>
      <c r="O1557" s="113">
        <v>45910.605034722219</v>
      </c>
    </row>
    <row r="1558" spans="1:15" ht="13.2" customHeight="1" x14ac:dyDescent="0.25">
      <c r="A1558" s="48">
        <v>1869</v>
      </c>
      <c r="B1558" s="35">
        <f t="shared" si="24"/>
        <v>23</v>
      </c>
      <c r="C1558" s="113">
        <v>45450.635057870371</v>
      </c>
      <c r="D1558" s="114" t="s">
        <v>3457</v>
      </c>
      <c r="E1558" s="35" t="s">
        <v>28</v>
      </c>
      <c r="F1558" s="24" t="s">
        <v>4554</v>
      </c>
      <c r="H1558" s="125" t="s">
        <v>30</v>
      </c>
      <c r="I1558" s="24" t="s">
        <v>10</v>
      </c>
      <c r="L1558" s="116">
        <v>45450.656331018516</v>
      </c>
      <c r="N1558"/>
      <c r="O1558" s="113">
        <v>45910.605034722219</v>
      </c>
    </row>
    <row r="1559" spans="1:15" ht="13.2" customHeight="1" x14ac:dyDescent="0.25">
      <c r="A1559" s="48">
        <v>1868</v>
      </c>
      <c r="B1559" s="35">
        <f t="shared" si="24"/>
        <v>23</v>
      </c>
      <c r="C1559" s="113">
        <v>45450.614016203705</v>
      </c>
      <c r="D1559" s="114" t="s">
        <v>3458</v>
      </c>
      <c r="E1559" s="35" t="s">
        <v>28</v>
      </c>
      <c r="F1559" s="24" t="s">
        <v>4549</v>
      </c>
      <c r="H1559" s="125" t="s">
        <v>34</v>
      </c>
      <c r="I1559" s="24" t="s">
        <v>10</v>
      </c>
      <c r="L1559" s="116">
        <v>45450.627916666665</v>
      </c>
      <c r="N1559"/>
      <c r="O1559" s="113">
        <v>45910.605034722219</v>
      </c>
    </row>
    <row r="1560" spans="1:15" ht="13.2" customHeight="1" x14ac:dyDescent="0.25">
      <c r="A1560" s="48">
        <v>1867</v>
      </c>
      <c r="B1560" s="35">
        <f t="shared" si="24"/>
        <v>23</v>
      </c>
      <c r="C1560" s="113">
        <v>45450.481863425928</v>
      </c>
      <c r="D1560" s="114" t="s">
        <v>3459</v>
      </c>
      <c r="E1560" s="35" t="s">
        <v>28</v>
      </c>
      <c r="F1560" s="24" t="s">
        <v>4442</v>
      </c>
      <c r="G1560" s="37"/>
      <c r="H1560" s="125" t="s">
        <v>30</v>
      </c>
      <c r="I1560" s="24" t="s">
        <v>12</v>
      </c>
      <c r="J1560" s="35"/>
      <c r="K1560" s="35"/>
      <c r="L1560" s="116">
        <v>45450.499108796299</v>
      </c>
      <c r="M1560" s="35"/>
      <c r="N1560" s="34"/>
      <c r="O1560" s="113">
        <v>45910.605034722219</v>
      </c>
    </row>
    <row r="1561" spans="1:15" ht="13.2" customHeight="1" x14ac:dyDescent="0.25">
      <c r="A1561" s="48">
        <v>1866</v>
      </c>
      <c r="B1561" s="35">
        <f t="shared" si="24"/>
        <v>23</v>
      </c>
      <c r="C1561" s="113">
        <v>45450.470358796294</v>
      </c>
      <c r="D1561" s="114" t="s">
        <v>3460</v>
      </c>
      <c r="E1561" s="35" t="s">
        <v>28</v>
      </c>
      <c r="F1561" s="24" t="s">
        <v>4542</v>
      </c>
      <c r="G1561" s="37"/>
      <c r="H1561" s="125" t="s">
        <v>30</v>
      </c>
      <c r="I1561" s="24" t="s">
        <v>21</v>
      </c>
      <c r="J1561" s="35"/>
      <c r="K1561" s="35"/>
      <c r="L1561" s="116">
        <v>45450.477627314816</v>
      </c>
      <c r="M1561" s="35"/>
      <c r="N1561" s="34"/>
      <c r="O1561" s="113">
        <v>45910.605034722219</v>
      </c>
    </row>
    <row r="1562" spans="1:15" ht="13.2" customHeight="1" x14ac:dyDescent="0.25">
      <c r="A1562" s="48">
        <v>1865</v>
      </c>
      <c r="B1562" s="35">
        <f t="shared" si="24"/>
        <v>23</v>
      </c>
      <c r="C1562" s="113">
        <v>45450.400995370372</v>
      </c>
      <c r="D1562" s="114" t="s">
        <v>3461</v>
      </c>
      <c r="E1562" s="35" t="s">
        <v>28</v>
      </c>
      <c r="F1562" s="24" t="s">
        <v>4547</v>
      </c>
      <c r="G1562" s="37"/>
      <c r="H1562" s="125" t="s">
        <v>30</v>
      </c>
      <c r="I1562" s="24" t="s">
        <v>21</v>
      </c>
      <c r="J1562" s="35"/>
      <c r="K1562" s="35"/>
      <c r="L1562" s="116">
        <v>45450.408333333333</v>
      </c>
      <c r="M1562" s="35"/>
      <c r="N1562" s="34"/>
      <c r="O1562" s="113">
        <v>45910.605034722219</v>
      </c>
    </row>
    <row r="1563" spans="1:15" ht="13.2" customHeight="1" x14ac:dyDescent="0.25">
      <c r="A1563" s="48">
        <v>1864</v>
      </c>
      <c r="B1563" s="35">
        <f t="shared" si="24"/>
        <v>23</v>
      </c>
      <c r="C1563" s="113">
        <v>45450.400868055556</v>
      </c>
      <c r="D1563" s="114" t="s">
        <v>3462</v>
      </c>
      <c r="E1563" s="35" t="s">
        <v>28</v>
      </c>
      <c r="F1563" s="24" t="s">
        <v>4547</v>
      </c>
      <c r="G1563" s="37"/>
      <c r="H1563" s="125" t="s">
        <v>30</v>
      </c>
      <c r="I1563" s="24" t="s">
        <v>12</v>
      </c>
      <c r="J1563" s="35"/>
      <c r="K1563" s="35"/>
      <c r="L1563" s="116">
        <v>45450.412928240738</v>
      </c>
      <c r="M1563" s="35"/>
      <c r="N1563" s="34"/>
      <c r="O1563" s="113">
        <v>45910.605034722219</v>
      </c>
    </row>
    <row r="1564" spans="1:15" ht="13.2" customHeight="1" x14ac:dyDescent="0.25">
      <c r="A1564" s="48">
        <v>1863</v>
      </c>
      <c r="B1564" s="35">
        <f t="shared" si="24"/>
        <v>23</v>
      </c>
      <c r="C1564" s="113">
        <v>45449.58934027778</v>
      </c>
      <c r="D1564" s="114" t="s">
        <v>3463</v>
      </c>
      <c r="E1564" s="35" t="s">
        <v>28</v>
      </c>
      <c r="F1564" s="24" t="s">
        <v>4442</v>
      </c>
      <c r="G1564" s="37"/>
      <c r="H1564" s="125" t="s">
        <v>30</v>
      </c>
      <c r="I1564" s="24" t="s">
        <v>21</v>
      </c>
      <c r="J1564" s="35"/>
      <c r="K1564" s="35"/>
      <c r="L1564" s="116">
        <v>45449.598807870374</v>
      </c>
      <c r="M1564" s="35"/>
      <c r="N1564" s="34"/>
      <c r="O1564" s="113">
        <v>45910.605034722219</v>
      </c>
    </row>
    <row r="1565" spans="1:15" ht="13.2" customHeight="1" x14ac:dyDescent="0.25">
      <c r="A1565" s="48">
        <v>1862</v>
      </c>
      <c r="B1565" s="35">
        <f t="shared" si="24"/>
        <v>23</v>
      </c>
      <c r="C1565" s="113">
        <v>45449.428622685184</v>
      </c>
      <c r="D1565" s="114" t="s">
        <v>3464</v>
      </c>
      <c r="E1565" s="35" t="s">
        <v>28</v>
      </c>
      <c r="F1565" s="24" t="s">
        <v>4550</v>
      </c>
      <c r="G1565" s="37"/>
      <c r="H1565" s="125" t="s">
        <v>30</v>
      </c>
      <c r="I1565" s="24" t="s">
        <v>10</v>
      </c>
      <c r="J1565" s="35"/>
      <c r="K1565" s="35"/>
      <c r="L1565" s="116">
        <v>45449.43953703704</v>
      </c>
      <c r="M1565" s="35"/>
      <c r="N1565" s="34"/>
      <c r="O1565" s="113">
        <v>45910.605034722219</v>
      </c>
    </row>
    <row r="1566" spans="1:15" ht="13.2" customHeight="1" x14ac:dyDescent="0.25">
      <c r="A1566" s="48">
        <v>1861</v>
      </c>
      <c r="B1566" s="35">
        <f t="shared" si="24"/>
        <v>23</v>
      </c>
      <c r="C1566" s="113">
        <v>45449.390497685185</v>
      </c>
      <c r="D1566" s="114" t="s">
        <v>3465</v>
      </c>
      <c r="E1566" s="35" t="s">
        <v>28</v>
      </c>
      <c r="F1566" s="24" t="s">
        <v>4546</v>
      </c>
      <c r="G1566" s="37"/>
      <c r="H1566" s="125" t="s">
        <v>30</v>
      </c>
      <c r="I1566" s="24" t="s">
        <v>12</v>
      </c>
      <c r="J1566" s="35"/>
      <c r="K1566" s="35"/>
      <c r="L1566" s="116">
        <v>45449.396053240744</v>
      </c>
      <c r="M1566" s="35"/>
      <c r="N1566" s="34"/>
      <c r="O1566" s="113">
        <v>45910.605034722219</v>
      </c>
    </row>
    <row r="1567" spans="1:15" ht="13.2" customHeight="1" x14ac:dyDescent="0.25">
      <c r="A1567" s="48">
        <v>1860</v>
      </c>
      <c r="B1567" s="35">
        <f t="shared" si="24"/>
        <v>23</v>
      </c>
      <c r="C1567" s="113">
        <v>45449.390057870369</v>
      </c>
      <c r="D1567" s="114" t="s">
        <v>3466</v>
      </c>
      <c r="E1567" s="35" t="s">
        <v>28</v>
      </c>
      <c r="F1567" s="24" t="s">
        <v>4546</v>
      </c>
      <c r="G1567" s="37"/>
      <c r="H1567" s="125" t="s">
        <v>30</v>
      </c>
      <c r="I1567" s="24" t="s">
        <v>21</v>
      </c>
      <c r="J1567" s="35"/>
      <c r="K1567" s="35"/>
      <c r="L1567" s="116">
        <v>45449.398055555554</v>
      </c>
      <c r="M1567" s="35"/>
      <c r="N1567" s="34"/>
      <c r="O1567" s="113">
        <v>45910.605034722219</v>
      </c>
    </row>
    <row r="1568" spans="1:15" ht="13.2" customHeight="1" x14ac:dyDescent="0.25">
      <c r="A1568" s="48">
        <v>1859</v>
      </c>
      <c r="B1568" s="35">
        <f t="shared" si="24"/>
        <v>23</v>
      </c>
      <c r="C1568" s="113">
        <v>45449.380474537036</v>
      </c>
      <c r="D1568" s="114" t="s">
        <v>3467</v>
      </c>
      <c r="E1568" s="35" t="s">
        <v>28</v>
      </c>
      <c r="F1568" s="24" t="s">
        <v>4551</v>
      </c>
      <c r="G1568" s="37"/>
      <c r="H1568" s="125" t="s">
        <v>30</v>
      </c>
      <c r="I1568" s="24" t="s">
        <v>12</v>
      </c>
      <c r="J1568" s="35"/>
      <c r="K1568" s="35"/>
      <c r="L1568" s="116">
        <v>45449.392511574071</v>
      </c>
      <c r="M1568" s="35"/>
      <c r="N1568" s="34"/>
      <c r="O1568" s="113">
        <v>45910.605034722219</v>
      </c>
    </row>
    <row r="1569" spans="1:15" ht="13.2" customHeight="1" x14ac:dyDescent="0.25">
      <c r="A1569" s="48">
        <v>1858</v>
      </c>
      <c r="B1569" s="35">
        <f t="shared" si="24"/>
        <v>23</v>
      </c>
      <c r="C1569" s="113">
        <v>45449.311585648145</v>
      </c>
      <c r="D1569" s="114" t="s">
        <v>3468</v>
      </c>
      <c r="E1569" s="35" t="s">
        <v>28</v>
      </c>
      <c r="F1569" s="24" t="s">
        <v>4442</v>
      </c>
      <c r="G1569" s="37"/>
      <c r="H1569" s="125" t="s">
        <v>34</v>
      </c>
      <c r="I1569" s="24" t="s">
        <v>21</v>
      </c>
      <c r="J1569" s="35"/>
      <c r="K1569" s="35"/>
      <c r="L1569" s="116">
        <v>45449.316331018519</v>
      </c>
      <c r="M1569" s="35"/>
      <c r="N1569" s="34"/>
      <c r="O1569" s="113">
        <v>45910.605034722219</v>
      </c>
    </row>
    <row r="1570" spans="1:15" ht="13.2" customHeight="1" x14ac:dyDescent="0.25">
      <c r="A1570" s="48">
        <v>1857</v>
      </c>
      <c r="B1570" s="35">
        <f t="shared" si="24"/>
        <v>23</v>
      </c>
      <c r="C1570" s="113">
        <v>45448.620416666665</v>
      </c>
      <c r="D1570" s="114" t="s">
        <v>3469</v>
      </c>
      <c r="E1570" s="35" t="s">
        <v>28</v>
      </c>
      <c r="F1570" s="24" t="s">
        <v>4561</v>
      </c>
      <c r="H1570" s="125" t="s">
        <v>30</v>
      </c>
      <c r="I1570" s="24" t="s">
        <v>12</v>
      </c>
      <c r="L1570" s="116">
        <v>45448.664421296293</v>
      </c>
      <c r="N1570"/>
      <c r="O1570" s="113">
        <v>45910.605034722219</v>
      </c>
    </row>
    <row r="1571" spans="1:15" ht="13.2" customHeight="1" x14ac:dyDescent="0.25">
      <c r="A1571" s="48">
        <v>1856</v>
      </c>
      <c r="B1571" s="35">
        <f t="shared" si="24"/>
        <v>23</v>
      </c>
      <c r="C1571" s="113">
        <v>45448.604594907411</v>
      </c>
      <c r="D1571" s="114" t="s">
        <v>3470</v>
      </c>
      <c r="E1571" s="35" t="s">
        <v>28</v>
      </c>
      <c r="F1571" s="24" t="s">
        <v>4482</v>
      </c>
      <c r="G1571" s="37"/>
      <c r="H1571" s="125" t="s">
        <v>34</v>
      </c>
      <c r="I1571" s="24" t="s">
        <v>10</v>
      </c>
      <c r="J1571" s="35"/>
      <c r="K1571" s="35"/>
      <c r="L1571" s="116">
        <v>45448.647662037038</v>
      </c>
      <c r="M1571" s="35"/>
      <c r="N1571" s="34"/>
      <c r="O1571" s="113">
        <v>45910.605034722219</v>
      </c>
    </row>
    <row r="1572" spans="1:15" ht="13.2" customHeight="1" x14ac:dyDescent="0.25">
      <c r="A1572" s="48">
        <v>1855</v>
      </c>
      <c r="B1572" s="35">
        <f t="shared" si="24"/>
        <v>23</v>
      </c>
      <c r="C1572" s="113">
        <v>45448.37841435185</v>
      </c>
      <c r="D1572" s="114" t="s">
        <v>3471</v>
      </c>
      <c r="E1572" s="35" t="s">
        <v>28</v>
      </c>
      <c r="F1572" s="24" t="s">
        <v>4547</v>
      </c>
      <c r="G1572" s="37"/>
      <c r="H1572" s="125" t="s">
        <v>34</v>
      </c>
      <c r="I1572" s="24" t="s">
        <v>21</v>
      </c>
      <c r="J1572" s="35"/>
      <c r="K1572" s="35"/>
      <c r="L1572" s="116">
        <v>45448.395439814813</v>
      </c>
      <c r="M1572" s="35"/>
      <c r="N1572" s="34"/>
      <c r="O1572" s="113">
        <v>45910.605034722219</v>
      </c>
    </row>
    <row r="1573" spans="1:15" ht="13.2" customHeight="1" x14ac:dyDescent="0.25">
      <c r="A1573" s="48">
        <v>1854</v>
      </c>
      <c r="B1573" s="35">
        <f t="shared" si="24"/>
        <v>23</v>
      </c>
      <c r="C1573" s="113">
        <v>45448.235254629632</v>
      </c>
      <c r="D1573" s="114" t="s">
        <v>3472</v>
      </c>
      <c r="E1573" s="35" t="s">
        <v>28</v>
      </c>
      <c r="F1573" s="24" t="s">
        <v>4547</v>
      </c>
      <c r="G1573" s="37"/>
      <c r="H1573" s="125" t="s">
        <v>30</v>
      </c>
      <c r="I1573" s="24" t="s">
        <v>12</v>
      </c>
      <c r="J1573" s="35"/>
      <c r="K1573" s="35"/>
      <c r="L1573" s="116">
        <v>45448.302233796298</v>
      </c>
      <c r="M1573" s="35"/>
      <c r="N1573" s="34"/>
      <c r="O1573" s="113">
        <v>45910.605034722219</v>
      </c>
    </row>
    <row r="1574" spans="1:15" ht="13.2" customHeight="1" x14ac:dyDescent="0.25">
      <c r="A1574" s="48">
        <v>1853</v>
      </c>
      <c r="B1574" s="35">
        <f t="shared" si="24"/>
        <v>23</v>
      </c>
      <c r="C1574" s="113">
        <v>45447.667974537035</v>
      </c>
      <c r="D1574" s="114" t="s">
        <v>3473</v>
      </c>
      <c r="E1574" s="35" t="s">
        <v>28</v>
      </c>
      <c r="F1574" s="24" t="s">
        <v>4549</v>
      </c>
      <c r="H1574" s="125" t="s">
        <v>34</v>
      </c>
      <c r="I1574" s="24" t="s">
        <v>21</v>
      </c>
      <c r="L1574" s="116">
        <v>45447.683912037035</v>
      </c>
      <c r="N1574"/>
      <c r="O1574" s="113">
        <v>45910.605034722219</v>
      </c>
    </row>
    <row r="1575" spans="1:15" ht="13.2" customHeight="1" x14ac:dyDescent="0.25">
      <c r="A1575" s="48">
        <v>1852</v>
      </c>
      <c r="B1575" s="35">
        <f t="shared" si="24"/>
        <v>23</v>
      </c>
      <c r="C1575" s="113">
        <v>45447.634236111109</v>
      </c>
      <c r="D1575" s="114" t="s">
        <v>3474</v>
      </c>
      <c r="E1575" s="35" t="s">
        <v>28</v>
      </c>
      <c r="F1575" s="24" t="s">
        <v>4515</v>
      </c>
      <c r="H1575" s="125" t="s">
        <v>30</v>
      </c>
      <c r="I1575" s="24" t="s">
        <v>21</v>
      </c>
      <c r="L1575" s="116">
        <v>45448.388310185182</v>
      </c>
      <c r="N1575"/>
      <c r="O1575" s="113">
        <v>45910.605034722219</v>
      </c>
    </row>
    <row r="1576" spans="1:15" ht="13.2" customHeight="1" x14ac:dyDescent="0.25">
      <c r="A1576" s="48">
        <v>1851</v>
      </c>
      <c r="B1576" s="35">
        <f t="shared" si="24"/>
        <v>23</v>
      </c>
      <c r="C1576" s="113">
        <v>45447.488078703704</v>
      </c>
      <c r="D1576" s="114" t="s">
        <v>3475</v>
      </c>
      <c r="E1576" s="35" t="s">
        <v>28</v>
      </c>
      <c r="F1576" s="24" t="s">
        <v>4547</v>
      </c>
      <c r="H1576" s="125" t="s">
        <v>30</v>
      </c>
      <c r="I1576" s="24" t="s">
        <v>12</v>
      </c>
      <c r="L1576" s="116">
        <v>45447.504710648151</v>
      </c>
      <c r="N1576"/>
      <c r="O1576" s="113">
        <v>45910.605034722219</v>
      </c>
    </row>
    <row r="1577" spans="1:15" ht="13.2" customHeight="1" x14ac:dyDescent="0.25">
      <c r="A1577" s="48">
        <v>1850</v>
      </c>
      <c r="B1577" s="35">
        <f t="shared" si="24"/>
        <v>23</v>
      </c>
      <c r="C1577" s="113">
        <v>45447.465914351851</v>
      </c>
      <c r="D1577" s="114" t="s">
        <v>3476</v>
      </c>
      <c r="E1577" s="35" t="s">
        <v>28</v>
      </c>
      <c r="F1577" s="24" t="s">
        <v>4562</v>
      </c>
      <c r="H1577" s="125" t="s">
        <v>30</v>
      </c>
      <c r="I1577" s="24" t="s">
        <v>21</v>
      </c>
      <c r="L1577" s="116">
        <v>45447.477997685186</v>
      </c>
      <c r="N1577"/>
      <c r="O1577" s="113">
        <v>45910.605034722219</v>
      </c>
    </row>
    <row r="1578" spans="1:15" ht="13.2" customHeight="1" x14ac:dyDescent="0.25">
      <c r="A1578" s="48">
        <v>1849</v>
      </c>
      <c r="B1578" s="35">
        <f t="shared" si="24"/>
        <v>23</v>
      </c>
      <c r="C1578" s="113">
        <v>45447.453692129631</v>
      </c>
      <c r="D1578" s="114" t="s">
        <v>3477</v>
      </c>
      <c r="E1578" s="35" t="s">
        <v>28</v>
      </c>
      <c r="F1578" s="24" t="s">
        <v>4538</v>
      </c>
      <c r="H1578" s="125" t="s">
        <v>30</v>
      </c>
      <c r="I1578" s="24" t="s">
        <v>10</v>
      </c>
      <c r="L1578" s="116">
        <v>45447.495752314811</v>
      </c>
      <c r="N1578"/>
      <c r="O1578" s="113">
        <v>45910.605034722219</v>
      </c>
    </row>
    <row r="1579" spans="1:15" ht="13.2" customHeight="1" x14ac:dyDescent="0.25">
      <c r="A1579" s="48">
        <v>1848</v>
      </c>
      <c r="B1579" s="35">
        <f t="shared" si="24"/>
        <v>23</v>
      </c>
      <c r="C1579" s="113">
        <v>45447.431388888886</v>
      </c>
      <c r="D1579" s="114" t="s">
        <v>3478</v>
      </c>
      <c r="E1579" s="35" t="s">
        <v>28</v>
      </c>
      <c r="F1579" s="24" t="s">
        <v>4547</v>
      </c>
      <c r="H1579" s="125" t="s">
        <v>30</v>
      </c>
      <c r="I1579" s="24" t="s">
        <v>12</v>
      </c>
      <c r="L1579" s="116">
        <v>45447.447152777779</v>
      </c>
      <c r="N1579"/>
      <c r="O1579" s="113">
        <v>45910.605034722219</v>
      </c>
    </row>
    <row r="1580" spans="1:15" ht="13.2" customHeight="1" x14ac:dyDescent="0.25">
      <c r="A1580" s="48">
        <v>1847</v>
      </c>
      <c r="B1580" s="35">
        <f t="shared" si="24"/>
        <v>23</v>
      </c>
      <c r="C1580" s="113">
        <v>45446.698379629626</v>
      </c>
      <c r="D1580" s="114" t="s">
        <v>3479</v>
      </c>
      <c r="E1580" s="35" t="s">
        <v>28</v>
      </c>
      <c r="F1580" s="24" t="s">
        <v>4555</v>
      </c>
      <c r="H1580" s="125" t="s">
        <v>30</v>
      </c>
      <c r="I1580" s="24" t="s">
        <v>10</v>
      </c>
      <c r="L1580" s="116">
        <v>45447.652233796296</v>
      </c>
      <c r="N1580"/>
      <c r="O1580" s="113">
        <v>45910.605034722219</v>
      </c>
    </row>
    <row r="1581" spans="1:15" ht="13.2" customHeight="1" x14ac:dyDescent="0.25">
      <c r="A1581" s="48">
        <v>1846</v>
      </c>
      <c r="B1581" s="35">
        <f t="shared" si="24"/>
        <v>23</v>
      </c>
      <c r="C1581" s="113">
        <v>45446.579212962963</v>
      </c>
      <c r="D1581" s="114" t="s">
        <v>3480</v>
      </c>
      <c r="E1581" s="35" t="s">
        <v>28</v>
      </c>
      <c r="F1581" s="24" t="s">
        <v>4542</v>
      </c>
      <c r="H1581" s="125" t="s">
        <v>30</v>
      </c>
      <c r="I1581" s="24" t="s">
        <v>12</v>
      </c>
      <c r="L1581" s="116">
        <v>45446.587893518517</v>
      </c>
      <c r="N1581"/>
      <c r="O1581" s="113">
        <v>45910.605034722219</v>
      </c>
    </row>
    <row r="1582" spans="1:15" ht="13.2" customHeight="1" x14ac:dyDescent="0.25">
      <c r="A1582" s="48">
        <v>1845</v>
      </c>
      <c r="B1582" s="35">
        <f t="shared" si="24"/>
        <v>23</v>
      </c>
      <c r="C1582" s="113">
        <v>45446.574166666665</v>
      </c>
      <c r="D1582" s="114" t="s">
        <v>3481</v>
      </c>
      <c r="E1582" s="35" t="s">
        <v>28</v>
      </c>
      <c r="F1582" s="24" t="s">
        <v>4549</v>
      </c>
      <c r="H1582" s="125" t="s">
        <v>34</v>
      </c>
      <c r="I1582" s="24" t="s">
        <v>21</v>
      </c>
      <c r="L1582" s="116">
        <v>45446.58021990741</v>
      </c>
      <c r="N1582"/>
      <c r="O1582" s="113">
        <v>45910.605034722219</v>
      </c>
    </row>
    <row r="1583" spans="1:15" ht="13.2" customHeight="1" x14ac:dyDescent="0.25">
      <c r="A1583" s="48">
        <v>1844</v>
      </c>
      <c r="B1583" s="35">
        <f t="shared" si="24"/>
        <v>23</v>
      </c>
      <c r="C1583" s="113">
        <v>45446.513692129629</v>
      </c>
      <c r="D1583" s="114" t="s">
        <v>3482</v>
      </c>
      <c r="E1583" s="35" t="s">
        <v>28</v>
      </c>
      <c r="F1583" s="24" t="s">
        <v>4449</v>
      </c>
      <c r="H1583" s="125" t="s">
        <v>34</v>
      </c>
      <c r="I1583" s="24" t="s">
        <v>12</v>
      </c>
      <c r="L1583" s="116">
        <v>45446.521701388891</v>
      </c>
      <c r="N1583"/>
      <c r="O1583" s="113">
        <v>45910.605034722219</v>
      </c>
    </row>
    <row r="1584" spans="1:15" ht="13.2" customHeight="1" x14ac:dyDescent="0.25">
      <c r="A1584" s="48">
        <v>1843</v>
      </c>
      <c r="B1584" s="35">
        <f t="shared" si="24"/>
        <v>22</v>
      </c>
      <c r="C1584" s="113">
        <v>45443.693773148145</v>
      </c>
      <c r="D1584" s="114" t="s">
        <v>3483</v>
      </c>
      <c r="E1584" s="35" t="s">
        <v>28</v>
      </c>
      <c r="F1584" s="24" t="s">
        <v>4547</v>
      </c>
      <c r="H1584" s="125" t="s">
        <v>30</v>
      </c>
      <c r="I1584" s="24" t="s">
        <v>21</v>
      </c>
      <c r="L1584" s="116">
        <v>45443.698136574072</v>
      </c>
      <c r="N1584"/>
      <c r="O1584" s="113">
        <v>45910.605034722219</v>
      </c>
    </row>
    <row r="1585" spans="1:15" ht="13.2" customHeight="1" x14ac:dyDescent="0.25">
      <c r="A1585" s="48">
        <v>1842</v>
      </c>
      <c r="B1585" s="35">
        <f t="shared" si="24"/>
        <v>22</v>
      </c>
      <c r="C1585" s="113">
        <v>45443.650856481479</v>
      </c>
      <c r="D1585" s="114" t="s">
        <v>3484</v>
      </c>
      <c r="E1585" s="35" t="s">
        <v>28</v>
      </c>
      <c r="F1585" s="24" t="s">
        <v>4549</v>
      </c>
      <c r="H1585" s="125" t="s">
        <v>34</v>
      </c>
      <c r="I1585" s="24" t="s">
        <v>21</v>
      </c>
      <c r="L1585" s="116">
        <v>45443.656574074077</v>
      </c>
      <c r="N1585"/>
      <c r="O1585" s="113">
        <v>45910.605034722219</v>
      </c>
    </row>
    <row r="1586" spans="1:15" ht="13.2" customHeight="1" x14ac:dyDescent="0.25">
      <c r="A1586" s="48">
        <v>1841</v>
      </c>
      <c r="B1586" s="35">
        <f t="shared" si="24"/>
        <v>22</v>
      </c>
      <c r="C1586" s="113">
        <v>45443.500601851854</v>
      </c>
      <c r="D1586" s="114" t="s">
        <v>3485</v>
      </c>
      <c r="E1586" s="35" t="s">
        <v>28</v>
      </c>
      <c r="F1586" s="24" t="s">
        <v>4550</v>
      </c>
      <c r="H1586" s="125" t="s">
        <v>30</v>
      </c>
      <c r="I1586" s="24" t="s">
        <v>21</v>
      </c>
      <c r="L1586" s="116">
        <v>45443.506990740738</v>
      </c>
      <c r="N1586"/>
      <c r="O1586" s="113">
        <v>45910.605034722219</v>
      </c>
    </row>
    <row r="1587" spans="1:15" ht="13.2" customHeight="1" x14ac:dyDescent="0.25">
      <c r="A1587" s="48">
        <v>1840</v>
      </c>
      <c r="B1587" s="35">
        <f t="shared" si="24"/>
        <v>22</v>
      </c>
      <c r="C1587" s="113">
        <v>45441.679652777777</v>
      </c>
      <c r="D1587" s="114" t="s">
        <v>3486</v>
      </c>
      <c r="E1587" s="35" t="s">
        <v>28</v>
      </c>
      <c r="F1587" s="24" t="s">
        <v>4546</v>
      </c>
      <c r="H1587" s="125" t="s">
        <v>30</v>
      </c>
      <c r="I1587" s="24" t="s">
        <v>10</v>
      </c>
      <c r="L1587" s="116">
        <v>45441.691712962966</v>
      </c>
      <c r="N1587"/>
      <c r="O1587" s="113">
        <v>45910.605034722219</v>
      </c>
    </row>
    <row r="1588" spans="1:15" ht="13.2" customHeight="1" x14ac:dyDescent="0.25">
      <c r="A1588" s="48">
        <v>1839</v>
      </c>
      <c r="B1588" s="35">
        <f t="shared" si="24"/>
        <v>22</v>
      </c>
      <c r="C1588" s="113">
        <v>45441.657430555555</v>
      </c>
      <c r="D1588" s="114" t="s">
        <v>3487</v>
      </c>
      <c r="E1588" s="35" t="s">
        <v>28</v>
      </c>
      <c r="F1588" s="24" t="s">
        <v>4542</v>
      </c>
      <c r="H1588" s="125" t="s">
        <v>30</v>
      </c>
      <c r="I1588" s="24" t="s">
        <v>12</v>
      </c>
      <c r="L1588" s="116">
        <v>45441.666203703702</v>
      </c>
      <c r="N1588"/>
      <c r="O1588" s="113">
        <v>45910.605034722219</v>
      </c>
    </row>
    <row r="1589" spans="1:15" ht="13.2" customHeight="1" x14ac:dyDescent="0.25">
      <c r="A1589" s="48">
        <v>1838</v>
      </c>
      <c r="B1589" s="35">
        <f t="shared" si="24"/>
        <v>22</v>
      </c>
      <c r="C1589" s="113">
        <v>45441.509456018517</v>
      </c>
      <c r="D1589" s="114" t="s">
        <v>3488</v>
      </c>
      <c r="E1589" s="35" t="s">
        <v>28</v>
      </c>
      <c r="F1589" s="24" t="s">
        <v>4547</v>
      </c>
      <c r="H1589" s="125" t="s">
        <v>34</v>
      </c>
      <c r="I1589" s="24" t="s">
        <v>21</v>
      </c>
      <c r="L1589" s="116">
        <v>45441.521504629629</v>
      </c>
      <c r="N1589"/>
      <c r="O1589" s="113">
        <v>45910.605034722219</v>
      </c>
    </row>
    <row r="1590" spans="1:15" ht="13.2" customHeight="1" x14ac:dyDescent="0.25">
      <c r="A1590" s="48">
        <v>1837</v>
      </c>
      <c r="B1590" s="35">
        <f t="shared" si="24"/>
        <v>22</v>
      </c>
      <c r="C1590" s="113">
        <v>45440.809606481482</v>
      </c>
      <c r="D1590" s="114" t="s">
        <v>3489</v>
      </c>
      <c r="E1590" s="35" t="s">
        <v>28</v>
      </c>
      <c r="F1590" s="24" t="s">
        <v>4542</v>
      </c>
      <c r="H1590" s="125" t="s">
        <v>30</v>
      </c>
      <c r="I1590" s="24" t="s">
        <v>12</v>
      </c>
      <c r="L1590" s="116">
        <v>45441.295671296299</v>
      </c>
      <c r="N1590"/>
      <c r="O1590" s="113">
        <v>45910.605034722219</v>
      </c>
    </row>
    <row r="1591" spans="1:15" ht="13.2" customHeight="1" x14ac:dyDescent="0.25">
      <c r="A1591" s="48">
        <v>1836</v>
      </c>
      <c r="B1591" s="35">
        <f t="shared" si="24"/>
        <v>22</v>
      </c>
      <c r="C1591" s="113">
        <v>45440.550787037035</v>
      </c>
      <c r="D1591" s="114" t="s">
        <v>3490</v>
      </c>
      <c r="E1591" s="35" t="s">
        <v>28</v>
      </c>
      <c r="F1591" s="24" t="s">
        <v>4554</v>
      </c>
      <c r="H1591" s="125" t="s">
        <v>30</v>
      </c>
      <c r="I1591" s="24" t="s">
        <v>10</v>
      </c>
      <c r="L1591" s="116">
        <v>45440.586909722224</v>
      </c>
      <c r="N1591"/>
      <c r="O1591" s="113">
        <v>45910.605034722219</v>
      </c>
    </row>
    <row r="1592" spans="1:15" ht="13.2" customHeight="1" x14ac:dyDescent="0.25">
      <c r="A1592" s="48">
        <v>1835</v>
      </c>
      <c r="B1592" s="35">
        <f t="shared" si="24"/>
        <v>22</v>
      </c>
      <c r="C1592" s="113">
        <v>45440.514594907407</v>
      </c>
      <c r="D1592" s="114" t="s">
        <v>3491</v>
      </c>
      <c r="E1592" s="35" t="s">
        <v>28</v>
      </c>
      <c r="F1592" s="24" t="s">
        <v>4549</v>
      </c>
      <c r="H1592" s="125" t="s">
        <v>34</v>
      </c>
      <c r="I1592" s="24" t="s">
        <v>12</v>
      </c>
      <c r="L1592" s="116">
        <v>45440.536377314813</v>
      </c>
      <c r="N1592"/>
      <c r="O1592" s="113">
        <v>45910.605034722219</v>
      </c>
    </row>
    <row r="1593" spans="1:15" ht="13.2" customHeight="1" x14ac:dyDescent="0.25">
      <c r="A1593" s="48">
        <v>1834</v>
      </c>
      <c r="B1593" s="35">
        <f t="shared" si="24"/>
        <v>22</v>
      </c>
      <c r="C1593" s="113">
        <v>45440.471967592595</v>
      </c>
      <c r="D1593" s="114" t="s">
        <v>3492</v>
      </c>
      <c r="E1593" s="35" t="s">
        <v>28</v>
      </c>
      <c r="F1593" s="24" t="s">
        <v>4542</v>
      </c>
      <c r="H1593" s="125" t="s">
        <v>30</v>
      </c>
      <c r="I1593" s="24" t="s">
        <v>21</v>
      </c>
      <c r="L1593" s="116">
        <v>45440.487812500003</v>
      </c>
      <c r="N1593"/>
      <c r="O1593" s="113">
        <v>45910.605034722219</v>
      </c>
    </row>
    <row r="1594" spans="1:15" ht="13.2" customHeight="1" x14ac:dyDescent="0.25">
      <c r="A1594" s="48">
        <v>1833</v>
      </c>
      <c r="B1594" s="35">
        <f t="shared" si="24"/>
        <v>22</v>
      </c>
      <c r="C1594" s="113">
        <v>45440.434467592589</v>
      </c>
      <c r="D1594" s="114" t="s">
        <v>3493</v>
      </c>
      <c r="E1594" s="35" t="s">
        <v>28</v>
      </c>
      <c r="F1594" s="24" t="s">
        <v>4477</v>
      </c>
      <c r="H1594" s="125" t="s">
        <v>30</v>
      </c>
      <c r="I1594" s="24" t="s">
        <v>10</v>
      </c>
      <c r="L1594" s="116">
        <v>45442.37773148148</v>
      </c>
      <c r="N1594"/>
      <c r="O1594" s="113">
        <v>45910.605034722219</v>
      </c>
    </row>
    <row r="1595" spans="1:15" ht="13.2" customHeight="1" x14ac:dyDescent="0.25">
      <c r="A1595" s="48">
        <v>1832</v>
      </c>
      <c r="B1595" s="35">
        <f t="shared" si="24"/>
        <v>22</v>
      </c>
      <c r="C1595" s="113">
        <v>45439.557002314818</v>
      </c>
      <c r="D1595" s="114" t="s">
        <v>3494</v>
      </c>
      <c r="E1595" s="35" t="s">
        <v>28</v>
      </c>
      <c r="F1595" s="24" t="s">
        <v>4551</v>
      </c>
      <c r="H1595" s="125" t="s">
        <v>30</v>
      </c>
      <c r="I1595" s="24" t="s">
        <v>10</v>
      </c>
      <c r="L1595" s="116">
        <v>45439.572430555556</v>
      </c>
      <c r="N1595"/>
      <c r="O1595" s="113">
        <v>45910.605034722219</v>
      </c>
    </row>
    <row r="1596" spans="1:15" ht="13.2" customHeight="1" x14ac:dyDescent="0.25">
      <c r="A1596" s="48">
        <v>1831</v>
      </c>
      <c r="B1596" s="35">
        <f t="shared" si="24"/>
        <v>22</v>
      </c>
      <c r="C1596" s="113">
        <v>45439.527337962965</v>
      </c>
      <c r="D1596" s="114" t="s">
        <v>3495</v>
      </c>
      <c r="E1596" s="35" t="s">
        <v>28</v>
      </c>
      <c r="F1596" s="24" t="s">
        <v>4478</v>
      </c>
      <c r="H1596" s="125" t="s">
        <v>30</v>
      </c>
      <c r="I1596" s="24" t="s">
        <v>21</v>
      </c>
      <c r="L1596" s="116">
        <v>45439.568807870368</v>
      </c>
      <c r="N1596"/>
      <c r="O1596" s="113">
        <v>45910.605034722219</v>
      </c>
    </row>
    <row r="1597" spans="1:15" ht="13.2" customHeight="1" x14ac:dyDescent="0.25">
      <c r="A1597" s="48">
        <v>1830</v>
      </c>
      <c r="B1597" s="35">
        <f t="shared" si="24"/>
        <v>22</v>
      </c>
      <c r="C1597" s="113">
        <v>45439.491655092592</v>
      </c>
      <c r="D1597" s="114" t="s">
        <v>3496</v>
      </c>
      <c r="E1597" s="35" t="s">
        <v>28</v>
      </c>
      <c r="F1597" s="24" t="s">
        <v>4442</v>
      </c>
      <c r="H1597" s="125" t="s">
        <v>30</v>
      </c>
      <c r="I1597" s="24" t="s">
        <v>12</v>
      </c>
      <c r="L1597" s="116">
        <v>45439.503703703704</v>
      </c>
      <c r="N1597"/>
      <c r="O1597" s="113">
        <v>45910.605034722219</v>
      </c>
    </row>
    <row r="1598" spans="1:15" ht="13.2" customHeight="1" x14ac:dyDescent="0.25">
      <c r="A1598" s="48">
        <v>1829</v>
      </c>
      <c r="B1598" s="35">
        <f t="shared" si="24"/>
        <v>21</v>
      </c>
      <c r="C1598" s="113">
        <v>45436.634664351855</v>
      </c>
      <c r="D1598" s="114" t="s">
        <v>3497</v>
      </c>
      <c r="E1598" s="35" t="s">
        <v>28</v>
      </c>
      <c r="F1598" s="24" t="s">
        <v>4474</v>
      </c>
      <c r="H1598" s="125" t="s">
        <v>34</v>
      </c>
      <c r="I1598" s="24" t="s">
        <v>10</v>
      </c>
      <c r="L1598" s="116">
        <v>45436.647222222222</v>
      </c>
      <c r="N1598"/>
      <c r="O1598" s="113">
        <v>45910.605034722219</v>
      </c>
    </row>
    <row r="1599" spans="1:15" ht="13.2" customHeight="1" x14ac:dyDescent="0.25">
      <c r="A1599" s="48">
        <v>1828</v>
      </c>
      <c r="B1599" s="35">
        <f t="shared" si="24"/>
        <v>21</v>
      </c>
      <c r="C1599" s="113">
        <v>45435.686597222222</v>
      </c>
      <c r="D1599" s="114" t="s">
        <v>3498</v>
      </c>
      <c r="E1599" s="35" t="s">
        <v>28</v>
      </c>
      <c r="F1599" s="24" t="s">
        <v>4542</v>
      </c>
      <c r="H1599" s="125" t="s">
        <v>30</v>
      </c>
      <c r="I1599" s="24" t="s">
        <v>79</v>
      </c>
      <c r="L1599" s="116">
        <v>45435.693888888891</v>
      </c>
      <c r="N1599"/>
      <c r="O1599" s="113">
        <v>45910.605034722219</v>
      </c>
    </row>
    <row r="1600" spans="1:15" ht="13.2" customHeight="1" x14ac:dyDescent="0.25">
      <c r="A1600" s="48">
        <v>1827</v>
      </c>
      <c r="B1600" s="35">
        <f t="shared" si="24"/>
        <v>21</v>
      </c>
      <c r="C1600" s="113">
        <v>45435.627129629633</v>
      </c>
      <c r="D1600" s="114" t="s">
        <v>3499</v>
      </c>
      <c r="E1600" s="35" t="s">
        <v>28</v>
      </c>
      <c r="F1600" s="24" t="s">
        <v>4477</v>
      </c>
      <c r="H1600" s="125" t="s">
        <v>34</v>
      </c>
      <c r="I1600" s="24" t="s">
        <v>10</v>
      </c>
      <c r="L1600" s="116">
        <v>45436.348356481481</v>
      </c>
      <c r="N1600"/>
      <c r="O1600" s="113">
        <v>45910.605034722219</v>
      </c>
    </row>
    <row r="1601" spans="1:15" ht="13.2" customHeight="1" x14ac:dyDescent="0.25">
      <c r="A1601" s="48">
        <v>1826</v>
      </c>
      <c r="B1601" s="35">
        <f t="shared" si="24"/>
        <v>21</v>
      </c>
      <c r="C1601" s="113">
        <v>45435.607708333337</v>
      </c>
      <c r="D1601" s="114" t="s">
        <v>3500</v>
      </c>
      <c r="E1601" s="35" t="s">
        <v>28</v>
      </c>
      <c r="F1601" s="24" t="s">
        <v>4547</v>
      </c>
      <c r="H1601" s="125" t="s">
        <v>30</v>
      </c>
      <c r="I1601" s="24" t="s">
        <v>12</v>
      </c>
      <c r="L1601" s="116">
        <v>45435.638206018521</v>
      </c>
      <c r="N1601"/>
      <c r="O1601" s="113">
        <v>45910.605034722219</v>
      </c>
    </row>
    <row r="1602" spans="1:15" ht="13.2" customHeight="1" x14ac:dyDescent="0.25">
      <c r="A1602" s="48">
        <v>1825</v>
      </c>
      <c r="B1602" s="35">
        <f t="shared" si="24"/>
        <v>21</v>
      </c>
      <c r="C1602" s="113">
        <v>45435.590578703705</v>
      </c>
      <c r="D1602" s="114" t="s">
        <v>3501</v>
      </c>
      <c r="E1602" s="35" t="s">
        <v>28</v>
      </c>
      <c r="F1602" s="24" t="s">
        <v>4478</v>
      </c>
      <c r="H1602" s="125" t="s">
        <v>30</v>
      </c>
      <c r="I1602" s="24" t="s">
        <v>21</v>
      </c>
      <c r="L1602" s="116">
        <v>45436.300879629627</v>
      </c>
      <c r="N1602"/>
      <c r="O1602" s="113">
        <v>45910.605034722219</v>
      </c>
    </row>
    <row r="1603" spans="1:15" ht="13.2" customHeight="1" x14ac:dyDescent="0.25">
      <c r="A1603" s="48">
        <v>1824</v>
      </c>
      <c r="B1603" s="35">
        <f t="shared" ref="B1603:B1666" si="25">_xlfn.ISOWEEKNUM(C1603)</f>
        <v>21</v>
      </c>
      <c r="C1603" s="113">
        <v>45435.485243055555</v>
      </c>
      <c r="D1603" s="114" t="s">
        <v>3502</v>
      </c>
      <c r="E1603" s="35" t="s">
        <v>28</v>
      </c>
      <c r="F1603" s="24" t="s">
        <v>4549</v>
      </c>
      <c r="H1603" s="125" t="s">
        <v>34</v>
      </c>
      <c r="I1603" s="24" t="s">
        <v>10</v>
      </c>
      <c r="L1603" s="116">
        <v>45435.495289351849</v>
      </c>
      <c r="N1603"/>
      <c r="O1603" s="113">
        <v>45910.605034722219</v>
      </c>
    </row>
    <row r="1604" spans="1:15" ht="13.2" customHeight="1" x14ac:dyDescent="0.25">
      <c r="A1604" s="48">
        <v>1823</v>
      </c>
      <c r="B1604" s="35">
        <f t="shared" si="25"/>
        <v>21</v>
      </c>
      <c r="C1604" s="113">
        <v>45435.434525462966</v>
      </c>
      <c r="D1604" s="114" t="s">
        <v>3503</v>
      </c>
      <c r="E1604" s="35" t="s">
        <v>28</v>
      </c>
      <c r="F1604" s="24" t="s">
        <v>4547</v>
      </c>
      <c r="H1604" s="125" t="s">
        <v>30</v>
      </c>
      <c r="I1604" s="24" t="s">
        <v>12</v>
      </c>
      <c r="L1604" s="116">
        <v>45435.453784722224</v>
      </c>
      <c r="N1604"/>
      <c r="O1604" s="113">
        <v>45910.605034722219</v>
      </c>
    </row>
    <row r="1605" spans="1:15" ht="13.2" customHeight="1" x14ac:dyDescent="0.25">
      <c r="A1605" s="48">
        <v>1822</v>
      </c>
      <c r="B1605" s="35">
        <f t="shared" si="25"/>
        <v>21</v>
      </c>
      <c r="C1605" s="113">
        <v>45435.377743055556</v>
      </c>
      <c r="D1605" s="114" t="s">
        <v>3504</v>
      </c>
      <c r="E1605" s="35" t="s">
        <v>28</v>
      </c>
      <c r="F1605" s="24" t="s">
        <v>4542</v>
      </c>
      <c r="H1605" s="125" t="s">
        <v>30</v>
      </c>
      <c r="I1605" s="24" t="s">
        <v>21</v>
      </c>
      <c r="L1605" s="116">
        <v>45435.391180555554</v>
      </c>
      <c r="N1605"/>
      <c r="O1605" s="113">
        <v>45910.605034722219</v>
      </c>
    </row>
    <row r="1606" spans="1:15" ht="13.2" customHeight="1" x14ac:dyDescent="0.25">
      <c r="A1606" s="48">
        <v>1821</v>
      </c>
      <c r="B1606" s="35">
        <f t="shared" si="25"/>
        <v>21</v>
      </c>
      <c r="C1606" s="113">
        <v>45434.442835648151</v>
      </c>
      <c r="D1606" s="114" t="s">
        <v>3505</v>
      </c>
      <c r="E1606" s="35" t="s">
        <v>28</v>
      </c>
      <c r="F1606" s="24" t="s">
        <v>4542</v>
      </c>
      <c r="H1606" s="125" t="s">
        <v>30</v>
      </c>
      <c r="I1606" s="24" t="s">
        <v>10</v>
      </c>
      <c r="L1606" s="116">
        <v>45434.459166666667</v>
      </c>
      <c r="N1606"/>
      <c r="O1606" s="113">
        <v>45910.605034722219</v>
      </c>
    </row>
    <row r="1607" spans="1:15" ht="13.2" customHeight="1" x14ac:dyDescent="0.25">
      <c r="A1607" s="48">
        <v>1820</v>
      </c>
      <c r="B1607" s="35">
        <f t="shared" si="25"/>
        <v>21</v>
      </c>
      <c r="C1607" s="113">
        <v>45434.36377314815</v>
      </c>
      <c r="D1607" s="114" t="s">
        <v>3506</v>
      </c>
      <c r="E1607" s="35" t="s">
        <v>28</v>
      </c>
      <c r="F1607" s="24" t="s">
        <v>4476</v>
      </c>
      <c r="H1607" s="125" t="s">
        <v>30</v>
      </c>
      <c r="I1607" s="24" t="s">
        <v>21</v>
      </c>
      <c r="L1607" s="116">
        <v>45434.390347222223</v>
      </c>
      <c r="N1607"/>
      <c r="O1607" s="113">
        <v>45910.605034722219</v>
      </c>
    </row>
    <row r="1608" spans="1:15" ht="13.2" customHeight="1" x14ac:dyDescent="0.25">
      <c r="A1608" s="48">
        <v>1819</v>
      </c>
      <c r="B1608" s="35">
        <f t="shared" si="25"/>
        <v>21</v>
      </c>
      <c r="C1608" s="113">
        <v>45433.70045138889</v>
      </c>
      <c r="D1608" s="114" t="s">
        <v>3507</v>
      </c>
      <c r="E1608" s="35" t="s">
        <v>28</v>
      </c>
      <c r="F1608" s="24" t="s">
        <v>4547</v>
      </c>
      <c r="H1608" s="125" t="s">
        <v>30</v>
      </c>
      <c r="I1608" s="24" t="s">
        <v>10</v>
      </c>
      <c r="L1608" s="116">
        <v>45433.711886574078</v>
      </c>
      <c r="N1608"/>
      <c r="O1608" s="113">
        <v>45910.605034722219</v>
      </c>
    </row>
    <row r="1609" spans="1:15" ht="13.2" customHeight="1" x14ac:dyDescent="0.25">
      <c r="A1609" s="48">
        <v>1818</v>
      </c>
      <c r="B1609" s="35">
        <f t="shared" si="25"/>
        <v>21</v>
      </c>
      <c r="C1609" s="113">
        <v>45433.409247685187</v>
      </c>
      <c r="D1609" s="114" t="s">
        <v>3508</v>
      </c>
      <c r="E1609" s="35" t="s">
        <v>28</v>
      </c>
      <c r="F1609" s="24" t="s">
        <v>4554</v>
      </c>
      <c r="H1609" s="125" t="s">
        <v>30</v>
      </c>
      <c r="I1609" s="24" t="s">
        <v>21</v>
      </c>
      <c r="L1609" s="116">
        <v>45434.482986111114</v>
      </c>
      <c r="N1609"/>
      <c r="O1609" s="113">
        <v>45910.605034722219</v>
      </c>
    </row>
    <row r="1610" spans="1:15" ht="13.2" customHeight="1" x14ac:dyDescent="0.25">
      <c r="A1610" s="48">
        <v>1817</v>
      </c>
      <c r="B1610" s="35">
        <f t="shared" si="25"/>
        <v>20</v>
      </c>
      <c r="C1610" s="113">
        <v>45429.579386574071</v>
      </c>
      <c r="D1610" s="114" t="s">
        <v>3509</v>
      </c>
      <c r="E1610" s="35" t="s">
        <v>28</v>
      </c>
      <c r="F1610" s="24" t="s">
        <v>4542</v>
      </c>
      <c r="H1610" s="125" t="s">
        <v>30</v>
      </c>
      <c r="I1610" s="24" t="s">
        <v>21</v>
      </c>
      <c r="L1610" s="116">
        <v>45429.584583333337</v>
      </c>
      <c r="N1610"/>
      <c r="O1610" s="113">
        <v>45910.605034722219</v>
      </c>
    </row>
    <row r="1611" spans="1:15" ht="13.2" customHeight="1" x14ac:dyDescent="0.25">
      <c r="A1611" s="48">
        <v>1816</v>
      </c>
      <c r="B1611" s="35">
        <f t="shared" si="25"/>
        <v>20</v>
      </c>
      <c r="C1611" s="113">
        <v>45429.36645833333</v>
      </c>
      <c r="D1611" s="114" t="s">
        <v>3510</v>
      </c>
      <c r="E1611" s="35" t="s">
        <v>28</v>
      </c>
      <c r="F1611" s="24" t="s">
        <v>4561</v>
      </c>
      <c r="H1611" s="125" t="s">
        <v>30</v>
      </c>
      <c r="I1611" s="24" t="s">
        <v>10</v>
      </c>
      <c r="L1611" s="116">
        <v>45429.372546296298</v>
      </c>
      <c r="N1611"/>
      <c r="O1611" s="113">
        <v>45910.605034722219</v>
      </c>
    </row>
    <row r="1612" spans="1:15" ht="13.2" customHeight="1" x14ac:dyDescent="0.25">
      <c r="A1612" s="48">
        <v>1815</v>
      </c>
      <c r="B1612" s="35">
        <f t="shared" si="25"/>
        <v>20</v>
      </c>
      <c r="C1612" s="113">
        <v>45428.751400462963</v>
      </c>
      <c r="D1612" s="114" t="s">
        <v>3511</v>
      </c>
      <c r="E1612" s="35" t="s">
        <v>28</v>
      </c>
      <c r="F1612" s="24" t="s">
        <v>4470</v>
      </c>
      <c r="H1612" s="125" t="s">
        <v>30</v>
      </c>
      <c r="I1612" s="24" t="s">
        <v>21</v>
      </c>
      <c r="L1612" s="116">
        <v>45428.79550925926</v>
      </c>
      <c r="N1612"/>
      <c r="O1612" s="113">
        <v>45910.605034722219</v>
      </c>
    </row>
    <row r="1613" spans="1:15" ht="13.2" customHeight="1" x14ac:dyDescent="0.25">
      <c r="A1613" s="48">
        <v>1814</v>
      </c>
      <c r="B1613" s="35">
        <f t="shared" si="25"/>
        <v>20</v>
      </c>
      <c r="C1613" s="113">
        <v>45428.687673611108</v>
      </c>
      <c r="D1613" s="114" t="s">
        <v>3512</v>
      </c>
      <c r="E1613" s="35" t="s">
        <v>28</v>
      </c>
      <c r="F1613" s="24" t="s">
        <v>4547</v>
      </c>
      <c r="H1613" s="125" t="s">
        <v>30</v>
      </c>
      <c r="I1613" s="24" t="s">
        <v>79</v>
      </c>
      <c r="L1613" s="116">
        <v>45428.701643518521</v>
      </c>
      <c r="N1613"/>
      <c r="O1613" s="113">
        <v>45910.605034722219</v>
      </c>
    </row>
    <row r="1614" spans="1:15" ht="13.2" customHeight="1" x14ac:dyDescent="0.25">
      <c r="A1614" s="48">
        <v>1813</v>
      </c>
      <c r="B1614" s="35">
        <f t="shared" si="25"/>
        <v>20</v>
      </c>
      <c r="C1614" s="113">
        <v>45428.632268518515</v>
      </c>
      <c r="D1614" s="114" t="s">
        <v>3513</v>
      </c>
      <c r="E1614" s="35" t="s">
        <v>28</v>
      </c>
      <c r="F1614" s="24" t="s">
        <v>4455</v>
      </c>
      <c r="H1614" s="125" t="s">
        <v>30</v>
      </c>
      <c r="I1614" s="24" t="s">
        <v>21</v>
      </c>
      <c r="L1614" s="116">
        <v>45428.642337962963</v>
      </c>
      <c r="N1614"/>
      <c r="O1614" s="113">
        <v>45910.605034722219</v>
      </c>
    </row>
    <row r="1615" spans="1:15" ht="13.2" customHeight="1" x14ac:dyDescent="0.25">
      <c r="A1615" s="48">
        <v>1812</v>
      </c>
      <c r="B1615" s="35">
        <f t="shared" si="25"/>
        <v>20</v>
      </c>
      <c r="C1615" s="113">
        <v>45428.53266203704</v>
      </c>
      <c r="D1615" s="114" t="s">
        <v>3514</v>
      </c>
      <c r="E1615" s="35" t="s">
        <v>28</v>
      </c>
      <c r="F1615" s="24" t="s">
        <v>4554</v>
      </c>
      <c r="H1615" s="125" t="s">
        <v>30</v>
      </c>
      <c r="I1615" s="24" t="s">
        <v>21</v>
      </c>
      <c r="L1615" s="116">
        <v>45428.57403935185</v>
      </c>
      <c r="N1615"/>
      <c r="O1615" s="113">
        <v>45910.605034722219</v>
      </c>
    </row>
    <row r="1616" spans="1:15" ht="13.2" customHeight="1" x14ac:dyDescent="0.25">
      <c r="A1616" s="48">
        <v>1811</v>
      </c>
      <c r="B1616" s="35">
        <f t="shared" si="25"/>
        <v>20</v>
      </c>
      <c r="C1616" s="113">
        <v>45428.467465277776</v>
      </c>
      <c r="D1616" s="114" t="s">
        <v>3515</v>
      </c>
      <c r="E1616" s="35" t="s">
        <v>28</v>
      </c>
      <c r="F1616" s="24" t="s">
        <v>4446</v>
      </c>
      <c r="H1616" s="125" t="s">
        <v>30</v>
      </c>
      <c r="I1616" s="24" t="s">
        <v>21</v>
      </c>
      <c r="L1616" s="116">
        <v>45428.480185185188</v>
      </c>
      <c r="N1616"/>
      <c r="O1616" s="113">
        <v>45910.605034722219</v>
      </c>
    </row>
    <row r="1617" spans="1:15" ht="13.2" customHeight="1" x14ac:dyDescent="0.25">
      <c r="A1617" s="48">
        <v>1810</v>
      </c>
      <c r="B1617" s="35">
        <f t="shared" si="25"/>
        <v>20</v>
      </c>
      <c r="C1617" s="113">
        <v>45428.45417824074</v>
      </c>
      <c r="D1617" s="114" t="s">
        <v>3516</v>
      </c>
      <c r="E1617" s="35" t="s">
        <v>28</v>
      </c>
      <c r="F1617" s="24" t="s">
        <v>4549</v>
      </c>
      <c r="H1617" s="125" t="s">
        <v>34</v>
      </c>
      <c r="I1617" s="24" t="s">
        <v>12</v>
      </c>
      <c r="L1617" s="116">
        <v>45428.483171296299</v>
      </c>
      <c r="N1617"/>
      <c r="O1617" s="113">
        <v>45910.605034722219</v>
      </c>
    </row>
    <row r="1618" spans="1:15" ht="13.2" customHeight="1" x14ac:dyDescent="0.25">
      <c r="A1618" s="48">
        <v>1809</v>
      </c>
      <c r="B1618" s="35">
        <f t="shared" si="25"/>
        <v>20</v>
      </c>
      <c r="C1618" s="113">
        <v>45428.4374537037</v>
      </c>
      <c r="D1618" s="114" t="s">
        <v>3517</v>
      </c>
      <c r="E1618" s="35" t="s">
        <v>28</v>
      </c>
      <c r="F1618" s="24" t="s">
        <v>4455</v>
      </c>
      <c r="H1618" s="125" t="s">
        <v>30</v>
      </c>
      <c r="I1618" s="24" t="s">
        <v>10</v>
      </c>
      <c r="L1618" s="116">
        <v>45428.479270833333</v>
      </c>
      <c r="N1618"/>
      <c r="O1618" s="113">
        <v>45910.605034722219</v>
      </c>
    </row>
    <row r="1619" spans="1:15" ht="13.2" customHeight="1" x14ac:dyDescent="0.25">
      <c r="A1619" s="48">
        <v>1808</v>
      </c>
      <c r="B1619" s="35">
        <f t="shared" si="25"/>
        <v>20</v>
      </c>
      <c r="C1619" s="113">
        <v>45428.436828703707</v>
      </c>
      <c r="D1619" s="114" t="s">
        <v>3518</v>
      </c>
      <c r="E1619" s="35" t="s">
        <v>28</v>
      </c>
      <c r="F1619" s="24" t="s">
        <v>4455</v>
      </c>
      <c r="H1619" s="125" t="s">
        <v>30</v>
      </c>
      <c r="I1619" s="24" t="s">
        <v>12</v>
      </c>
      <c r="L1619" s="116">
        <v>45428.477592592593</v>
      </c>
      <c r="N1619"/>
      <c r="O1619" s="113">
        <v>45910.605034722219</v>
      </c>
    </row>
    <row r="1620" spans="1:15" ht="13.2" customHeight="1" x14ac:dyDescent="0.25">
      <c r="A1620" s="48">
        <v>1807</v>
      </c>
      <c r="B1620" s="35">
        <f t="shared" si="25"/>
        <v>20</v>
      </c>
      <c r="C1620" s="113">
        <v>45428.395196759258</v>
      </c>
      <c r="D1620" s="114" t="s">
        <v>3519</v>
      </c>
      <c r="E1620" s="35" t="s">
        <v>28</v>
      </c>
      <c r="F1620" s="24" t="s">
        <v>4455</v>
      </c>
      <c r="H1620" s="125" t="s">
        <v>30</v>
      </c>
      <c r="I1620" s="24" t="s">
        <v>10</v>
      </c>
      <c r="L1620" s="116">
        <v>45428.4059837963</v>
      </c>
      <c r="N1620"/>
      <c r="O1620" s="113">
        <v>45910.605034722219</v>
      </c>
    </row>
    <row r="1621" spans="1:15" ht="13.2" customHeight="1" x14ac:dyDescent="0.25">
      <c r="A1621" s="48">
        <v>1806</v>
      </c>
      <c r="B1621" s="35">
        <f t="shared" si="25"/>
        <v>20</v>
      </c>
      <c r="C1621" s="113">
        <v>45427.760763888888</v>
      </c>
      <c r="D1621" s="114" t="s">
        <v>3520</v>
      </c>
      <c r="E1621" s="35" t="s">
        <v>28</v>
      </c>
      <c r="F1621" s="24" t="s">
        <v>4455</v>
      </c>
      <c r="H1621" s="125" t="s">
        <v>30</v>
      </c>
      <c r="I1621" s="24" t="s">
        <v>79</v>
      </c>
      <c r="L1621" s="116">
        <v>45427.766284722224</v>
      </c>
      <c r="N1621"/>
      <c r="O1621" s="113">
        <v>45910.605034722219</v>
      </c>
    </row>
    <row r="1622" spans="1:15" ht="13.2" customHeight="1" x14ac:dyDescent="0.25">
      <c r="A1622" s="48">
        <v>1805</v>
      </c>
      <c r="B1622" s="35">
        <f t="shared" si="25"/>
        <v>20</v>
      </c>
      <c r="C1622" s="113">
        <v>45427.727372685185</v>
      </c>
      <c r="D1622" s="114" t="s">
        <v>3521</v>
      </c>
      <c r="E1622" s="35" t="s">
        <v>28</v>
      </c>
      <c r="F1622" s="24" t="s">
        <v>4470</v>
      </c>
      <c r="H1622" s="125" t="s">
        <v>30</v>
      </c>
      <c r="I1622" s="24" t="s">
        <v>79</v>
      </c>
      <c r="L1622" s="116">
        <v>45428.362025462964</v>
      </c>
      <c r="N1622"/>
      <c r="O1622" s="113">
        <v>45910.605034722219</v>
      </c>
    </row>
    <row r="1623" spans="1:15" ht="13.2" customHeight="1" x14ac:dyDescent="0.25">
      <c r="A1623" s="48">
        <v>1804</v>
      </c>
      <c r="B1623" s="35">
        <f t="shared" si="25"/>
        <v>20</v>
      </c>
      <c r="C1623" s="113">
        <v>45427.629027777781</v>
      </c>
      <c r="D1623" s="114" t="s">
        <v>3522</v>
      </c>
      <c r="E1623" s="35" t="s">
        <v>28</v>
      </c>
      <c r="F1623" s="24" t="s">
        <v>4486</v>
      </c>
      <c r="H1623" s="125" t="s">
        <v>30</v>
      </c>
      <c r="I1623" s="24" t="s">
        <v>12</v>
      </c>
      <c r="L1623" s="116">
        <v>45428.426655092589</v>
      </c>
      <c r="N1623"/>
      <c r="O1623" s="113">
        <v>45910.605034722219</v>
      </c>
    </row>
    <row r="1624" spans="1:15" ht="13.2" customHeight="1" x14ac:dyDescent="0.25">
      <c r="A1624" s="48">
        <v>1803</v>
      </c>
      <c r="B1624" s="35">
        <f t="shared" si="25"/>
        <v>20</v>
      </c>
      <c r="C1624" s="113">
        <v>45427.530312499999</v>
      </c>
      <c r="D1624" s="114" t="s">
        <v>3523</v>
      </c>
      <c r="E1624" s="35" t="s">
        <v>28</v>
      </c>
      <c r="F1624" s="24" t="s">
        <v>4546</v>
      </c>
      <c r="H1624" s="125" t="s">
        <v>30</v>
      </c>
      <c r="I1624" s="24" t="s">
        <v>10</v>
      </c>
      <c r="L1624" s="116">
        <v>45427.536006944443</v>
      </c>
      <c r="N1624"/>
      <c r="O1624" s="113">
        <v>45910.605034722219</v>
      </c>
    </row>
    <row r="1625" spans="1:15" ht="13.2" customHeight="1" x14ac:dyDescent="0.25">
      <c r="A1625" s="48">
        <v>1802</v>
      </c>
      <c r="B1625" s="35">
        <f t="shared" si="25"/>
        <v>20</v>
      </c>
      <c r="C1625" s="113">
        <v>45427.513981481483</v>
      </c>
      <c r="D1625" s="114" t="s">
        <v>3524</v>
      </c>
      <c r="E1625" s="35" t="s">
        <v>28</v>
      </c>
      <c r="F1625" s="24" t="s">
        <v>4486</v>
      </c>
      <c r="H1625" s="125" t="s">
        <v>30</v>
      </c>
      <c r="I1625" s="24" t="s">
        <v>10</v>
      </c>
      <c r="L1625" s="116">
        <v>45427.541493055556</v>
      </c>
      <c r="N1625"/>
      <c r="O1625" s="113">
        <v>45910.605034722219</v>
      </c>
    </row>
    <row r="1626" spans="1:15" ht="13.2" customHeight="1" x14ac:dyDescent="0.25">
      <c r="A1626" s="48">
        <v>1801</v>
      </c>
      <c r="B1626" s="35">
        <f t="shared" si="25"/>
        <v>20</v>
      </c>
      <c r="C1626" s="113">
        <v>45427.413877314815</v>
      </c>
      <c r="D1626" s="114" t="s">
        <v>3525</v>
      </c>
      <c r="E1626" s="35" t="s">
        <v>28</v>
      </c>
      <c r="F1626" s="24" t="s">
        <v>4455</v>
      </c>
      <c r="H1626" s="125" t="s">
        <v>30</v>
      </c>
      <c r="I1626" s="24" t="s">
        <v>10</v>
      </c>
      <c r="L1626" s="116">
        <v>45427.424641203703</v>
      </c>
      <c r="N1626"/>
      <c r="O1626" s="113">
        <v>45910.605034722219</v>
      </c>
    </row>
    <row r="1627" spans="1:15" ht="13.2" customHeight="1" x14ac:dyDescent="0.25">
      <c r="A1627" s="48">
        <v>1800</v>
      </c>
      <c r="B1627" s="35">
        <f t="shared" si="25"/>
        <v>20</v>
      </c>
      <c r="C1627" s="113">
        <v>45426.626631944448</v>
      </c>
      <c r="D1627" s="114" t="s">
        <v>3526</v>
      </c>
      <c r="E1627" s="35" t="s">
        <v>28</v>
      </c>
      <c r="F1627" s="24" t="s">
        <v>4542</v>
      </c>
      <c r="H1627" s="125" t="s">
        <v>30</v>
      </c>
      <c r="I1627" s="24" t="s">
        <v>12</v>
      </c>
      <c r="L1627" s="116">
        <v>45426.63521990741</v>
      </c>
      <c r="N1627"/>
      <c r="O1627" s="113">
        <v>45910.605034722219</v>
      </c>
    </row>
    <row r="1628" spans="1:15" ht="13.2" customHeight="1" x14ac:dyDescent="0.25">
      <c r="A1628" s="48">
        <v>1799</v>
      </c>
      <c r="B1628" s="35">
        <f t="shared" si="25"/>
        <v>20</v>
      </c>
      <c r="C1628" s="113">
        <v>45426.597592592596</v>
      </c>
      <c r="D1628" s="114" t="s">
        <v>3527</v>
      </c>
      <c r="E1628" s="35" t="s">
        <v>28</v>
      </c>
      <c r="F1628" s="24" t="s">
        <v>4558</v>
      </c>
      <c r="H1628" s="125" t="s">
        <v>34</v>
      </c>
      <c r="I1628" s="24" t="s">
        <v>10</v>
      </c>
      <c r="L1628" s="116">
        <v>45426.604803240742</v>
      </c>
      <c r="N1628"/>
      <c r="O1628" s="113">
        <v>45910.605034722219</v>
      </c>
    </row>
    <row r="1629" spans="1:15" ht="13.2" customHeight="1" x14ac:dyDescent="0.25">
      <c r="A1629" s="48">
        <v>1798</v>
      </c>
      <c r="B1629" s="35">
        <f t="shared" si="25"/>
        <v>20</v>
      </c>
      <c r="C1629" s="113">
        <v>45426.59443287037</v>
      </c>
      <c r="D1629" s="114" t="s">
        <v>3528</v>
      </c>
      <c r="E1629" s="35" t="s">
        <v>28</v>
      </c>
      <c r="F1629" s="24" t="s">
        <v>4549</v>
      </c>
      <c r="H1629" s="125" t="s">
        <v>34</v>
      </c>
      <c r="I1629" s="24" t="s">
        <v>12</v>
      </c>
      <c r="L1629" s="116">
        <v>45426.59920138889</v>
      </c>
      <c r="N1629"/>
      <c r="O1629" s="113">
        <v>45910.605034722219</v>
      </c>
    </row>
    <row r="1630" spans="1:15" ht="13.2" customHeight="1" x14ac:dyDescent="0.25">
      <c r="A1630" s="48">
        <v>1797</v>
      </c>
      <c r="B1630" s="35">
        <f t="shared" si="25"/>
        <v>20</v>
      </c>
      <c r="C1630" s="113">
        <v>45426.574178240742</v>
      </c>
      <c r="D1630" s="114" t="s">
        <v>3529</v>
      </c>
      <c r="E1630" s="35" t="s">
        <v>28</v>
      </c>
      <c r="F1630" s="24" t="s">
        <v>4547</v>
      </c>
      <c r="H1630" s="125" t="s">
        <v>30</v>
      </c>
      <c r="I1630" s="24" t="s">
        <v>10</v>
      </c>
      <c r="L1630" s="116">
        <v>45426.593611111108</v>
      </c>
      <c r="N1630"/>
      <c r="O1630" s="113">
        <v>45910.605034722219</v>
      </c>
    </row>
    <row r="1631" spans="1:15" ht="13.2" customHeight="1" x14ac:dyDescent="0.25">
      <c r="A1631" s="48">
        <v>1796</v>
      </c>
      <c r="B1631" s="35">
        <f t="shared" si="25"/>
        <v>20</v>
      </c>
      <c r="C1631" s="113">
        <v>45426.526921296296</v>
      </c>
      <c r="D1631" s="114" t="s">
        <v>3530</v>
      </c>
      <c r="E1631" s="35" t="s">
        <v>28</v>
      </c>
      <c r="F1631" s="24" t="s">
        <v>4442</v>
      </c>
      <c r="H1631" s="125" t="s">
        <v>30</v>
      </c>
      <c r="I1631" s="24" t="s">
        <v>10</v>
      </c>
      <c r="L1631" s="116">
        <v>45426.561261574076</v>
      </c>
      <c r="N1631"/>
      <c r="O1631" s="113">
        <v>45910.605034722219</v>
      </c>
    </row>
    <row r="1632" spans="1:15" ht="13.2" customHeight="1" x14ac:dyDescent="0.25">
      <c r="A1632" s="48">
        <v>1795</v>
      </c>
      <c r="B1632" s="35">
        <f t="shared" si="25"/>
        <v>20</v>
      </c>
      <c r="C1632" s="113">
        <v>45426.434548611112</v>
      </c>
      <c r="D1632" s="114" t="s">
        <v>3531</v>
      </c>
      <c r="E1632" s="35" t="s">
        <v>28</v>
      </c>
      <c r="F1632" s="24" t="s">
        <v>4542</v>
      </c>
      <c r="H1632" s="125" t="s">
        <v>30</v>
      </c>
      <c r="I1632" s="24" t="s">
        <v>12</v>
      </c>
      <c r="L1632" s="116">
        <v>45426.45045138889</v>
      </c>
      <c r="N1632"/>
      <c r="O1632" s="113">
        <v>45910.605034722219</v>
      </c>
    </row>
    <row r="1633" spans="1:15" ht="13.2" customHeight="1" x14ac:dyDescent="0.25">
      <c r="A1633" s="48">
        <v>1794</v>
      </c>
      <c r="B1633" s="35">
        <f t="shared" si="25"/>
        <v>20</v>
      </c>
      <c r="C1633" s="113">
        <v>45426.419363425928</v>
      </c>
      <c r="D1633" s="114" t="s">
        <v>3532</v>
      </c>
      <c r="E1633" s="35" t="s">
        <v>28</v>
      </c>
      <c r="F1633" s="24" t="s">
        <v>4474</v>
      </c>
      <c r="H1633" s="125" t="s">
        <v>55</v>
      </c>
      <c r="I1633" s="24" t="s">
        <v>12</v>
      </c>
      <c r="L1633" s="116">
        <v>45426.421018518522</v>
      </c>
      <c r="N1633"/>
      <c r="O1633" s="113">
        <v>45910.605034722219</v>
      </c>
    </row>
    <row r="1634" spans="1:15" ht="13.2" customHeight="1" x14ac:dyDescent="0.25">
      <c r="A1634" s="48">
        <v>1793</v>
      </c>
      <c r="B1634" s="35">
        <f t="shared" si="25"/>
        <v>20</v>
      </c>
      <c r="C1634" s="113">
        <v>45426.413229166668</v>
      </c>
      <c r="D1634" s="114" t="s">
        <v>3533</v>
      </c>
      <c r="E1634" s="35" t="s">
        <v>28</v>
      </c>
      <c r="F1634" s="24" t="s">
        <v>4474</v>
      </c>
      <c r="H1634" s="125" t="s">
        <v>30</v>
      </c>
      <c r="I1634" s="24" t="s">
        <v>10</v>
      </c>
      <c r="L1634" s="116">
        <v>45426.514363425929</v>
      </c>
      <c r="N1634"/>
      <c r="O1634" s="113">
        <v>45910.605034722219</v>
      </c>
    </row>
    <row r="1635" spans="1:15" ht="13.2" customHeight="1" x14ac:dyDescent="0.25">
      <c r="A1635" s="48">
        <v>1792</v>
      </c>
      <c r="B1635" s="35">
        <f t="shared" si="25"/>
        <v>20</v>
      </c>
      <c r="C1635" s="113">
        <v>45426.373888888891</v>
      </c>
      <c r="D1635" s="114" t="s">
        <v>3534</v>
      </c>
      <c r="E1635" s="35" t="s">
        <v>28</v>
      </c>
      <c r="F1635" s="24" t="s">
        <v>4554</v>
      </c>
      <c r="H1635" s="125" t="s">
        <v>34</v>
      </c>
      <c r="I1635" s="24" t="s">
        <v>12</v>
      </c>
      <c r="L1635" s="116">
        <v>45426.378078703703</v>
      </c>
      <c r="N1635"/>
      <c r="O1635" s="113">
        <v>45910.605034722219</v>
      </c>
    </row>
    <row r="1636" spans="1:15" ht="13.2" customHeight="1" x14ac:dyDescent="0.25">
      <c r="A1636" s="48">
        <v>1791</v>
      </c>
      <c r="B1636" s="35">
        <f t="shared" si="25"/>
        <v>20</v>
      </c>
      <c r="C1636" s="113">
        <v>45425.753923611112</v>
      </c>
      <c r="D1636" s="114" t="s">
        <v>3535</v>
      </c>
      <c r="E1636" s="35" t="s">
        <v>28</v>
      </c>
      <c r="F1636" s="24" t="s">
        <v>4559</v>
      </c>
      <c r="H1636" s="125" t="s">
        <v>30</v>
      </c>
      <c r="I1636" s="24" t="s">
        <v>79</v>
      </c>
      <c r="L1636" s="116">
        <v>45425.759756944448</v>
      </c>
      <c r="N1636"/>
      <c r="O1636" s="113">
        <v>45910.605034722219</v>
      </c>
    </row>
    <row r="1637" spans="1:15" ht="13.2" customHeight="1" x14ac:dyDescent="0.25">
      <c r="A1637" s="48">
        <v>1790</v>
      </c>
      <c r="B1637" s="35">
        <f t="shared" si="25"/>
        <v>20</v>
      </c>
      <c r="C1637" s="113">
        <v>45425.700567129628</v>
      </c>
      <c r="D1637" s="114" t="s">
        <v>3536</v>
      </c>
      <c r="E1637" s="35" t="s">
        <v>28</v>
      </c>
      <c r="F1637" s="24" t="s">
        <v>4477</v>
      </c>
      <c r="H1637" s="125" t="s">
        <v>30</v>
      </c>
      <c r="I1637" s="24" t="s">
        <v>79</v>
      </c>
      <c r="L1637" s="116">
        <v>45427.420057870368</v>
      </c>
      <c r="N1637"/>
      <c r="O1637" s="113">
        <v>45910.605034722219</v>
      </c>
    </row>
    <row r="1638" spans="1:15" ht="13.2" customHeight="1" x14ac:dyDescent="0.25">
      <c r="A1638" s="48">
        <v>1789</v>
      </c>
      <c r="B1638" s="35">
        <f t="shared" si="25"/>
        <v>20</v>
      </c>
      <c r="C1638" s="113">
        <v>45425.636400462965</v>
      </c>
      <c r="D1638" s="114" t="s">
        <v>3537</v>
      </c>
      <c r="E1638" s="35" t="s">
        <v>28</v>
      </c>
      <c r="F1638" s="24" t="s">
        <v>4567</v>
      </c>
      <c r="H1638" s="125" t="s">
        <v>30</v>
      </c>
      <c r="I1638" s="24" t="s">
        <v>10</v>
      </c>
      <c r="L1638" s="116">
        <v>45425.647361111114</v>
      </c>
      <c r="N1638"/>
      <c r="O1638" s="113">
        <v>45910.605034722219</v>
      </c>
    </row>
    <row r="1639" spans="1:15" ht="13.2" customHeight="1" x14ac:dyDescent="0.25">
      <c r="A1639" s="48">
        <v>1788</v>
      </c>
      <c r="B1639" s="35">
        <f t="shared" si="25"/>
        <v>20</v>
      </c>
      <c r="C1639" s="113">
        <v>45425.538831018515</v>
      </c>
      <c r="D1639" s="114" t="s">
        <v>3538</v>
      </c>
      <c r="E1639" s="35" t="s">
        <v>28</v>
      </c>
      <c r="F1639" s="24" t="s">
        <v>4557</v>
      </c>
      <c r="H1639" s="125" t="s">
        <v>30</v>
      </c>
      <c r="I1639" s="24" t="s">
        <v>10</v>
      </c>
      <c r="L1639" s="116">
        <v>45425.569976851853</v>
      </c>
      <c r="N1639"/>
      <c r="O1639" s="113">
        <v>45910.605034722219</v>
      </c>
    </row>
    <row r="1640" spans="1:15" ht="13.2" customHeight="1" x14ac:dyDescent="0.25">
      <c r="A1640" s="48">
        <v>1787</v>
      </c>
      <c r="B1640" s="35">
        <f t="shared" si="25"/>
        <v>19</v>
      </c>
      <c r="C1640" s="113">
        <v>45423.381157407406</v>
      </c>
      <c r="D1640" s="114" t="s">
        <v>3539</v>
      </c>
      <c r="E1640" s="35" t="s">
        <v>28</v>
      </c>
      <c r="F1640" s="24" t="s">
        <v>4572</v>
      </c>
      <c r="H1640" s="125" t="s">
        <v>30</v>
      </c>
      <c r="I1640" s="24" t="s">
        <v>12</v>
      </c>
      <c r="L1640" s="116">
        <v>45426.666898148149</v>
      </c>
      <c r="N1640"/>
      <c r="O1640" s="113">
        <v>45910.605034722219</v>
      </c>
    </row>
    <row r="1641" spans="1:15" ht="13.2" customHeight="1" x14ac:dyDescent="0.25">
      <c r="A1641" s="48">
        <v>1786</v>
      </c>
      <c r="B1641" s="35">
        <f t="shared" si="25"/>
        <v>19</v>
      </c>
      <c r="C1641" s="113">
        <v>45422.605844907404</v>
      </c>
      <c r="D1641" s="114" t="s">
        <v>3540</v>
      </c>
      <c r="E1641" s="35" t="s">
        <v>28</v>
      </c>
      <c r="F1641" s="24" t="s">
        <v>4542</v>
      </c>
      <c r="H1641" s="125" t="s">
        <v>30</v>
      </c>
      <c r="I1641" s="24" t="s">
        <v>21</v>
      </c>
      <c r="L1641" s="116">
        <v>45422.609907407408</v>
      </c>
      <c r="N1641"/>
      <c r="O1641" s="113">
        <v>45910.605034722219</v>
      </c>
    </row>
    <row r="1642" spans="1:15" ht="13.2" customHeight="1" x14ac:dyDescent="0.25">
      <c r="A1642" s="48">
        <v>1785</v>
      </c>
      <c r="B1642" s="35">
        <f t="shared" si="25"/>
        <v>19</v>
      </c>
      <c r="C1642" s="113">
        <v>45422.533020833333</v>
      </c>
      <c r="D1642" s="114" t="s">
        <v>3541</v>
      </c>
      <c r="E1642" s="35" t="s">
        <v>28</v>
      </c>
      <c r="F1642" s="24" t="s">
        <v>4546</v>
      </c>
      <c r="H1642" s="125" t="s">
        <v>30</v>
      </c>
      <c r="I1642" s="24" t="s">
        <v>12</v>
      </c>
      <c r="L1642" s="116">
        <v>45422.53979166667</v>
      </c>
      <c r="N1642"/>
      <c r="O1642" s="113">
        <v>45910.605034722219</v>
      </c>
    </row>
    <row r="1643" spans="1:15" ht="13.2" customHeight="1" x14ac:dyDescent="0.25">
      <c r="A1643" s="48">
        <v>1784</v>
      </c>
      <c r="B1643" s="35">
        <f t="shared" si="25"/>
        <v>19</v>
      </c>
      <c r="C1643" s="113">
        <v>45422.393206018518</v>
      </c>
      <c r="D1643" s="114" t="s">
        <v>3542</v>
      </c>
      <c r="E1643" s="35" t="s">
        <v>28</v>
      </c>
      <c r="F1643" s="24" t="s">
        <v>4544</v>
      </c>
      <c r="H1643" s="125" t="s">
        <v>30</v>
      </c>
      <c r="I1643" s="24" t="s">
        <v>21</v>
      </c>
      <c r="L1643" s="116">
        <v>45422.879629629628</v>
      </c>
      <c r="N1643"/>
      <c r="O1643" s="113">
        <v>45910.605034722219</v>
      </c>
    </row>
    <row r="1644" spans="1:15" ht="13.2" customHeight="1" x14ac:dyDescent="0.25">
      <c r="A1644" s="48">
        <v>1783</v>
      </c>
      <c r="B1644" s="35">
        <f t="shared" si="25"/>
        <v>19</v>
      </c>
      <c r="C1644" s="113">
        <v>45422.235509259262</v>
      </c>
      <c r="D1644" s="114" t="s">
        <v>3543</v>
      </c>
      <c r="E1644" s="35" t="s">
        <v>28</v>
      </c>
      <c r="F1644" s="24" t="s">
        <v>4542</v>
      </c>
      <c r="H1644" s="125" t="s">
        <v>30</v>
      </c>
      <c r="I1644" s="24" t="s">
        <v>12</v>
      </c>
      <c r="L1644" s="116">
        <v>45422.300879629627</v>
      </c>
      <c r="N1644"/>
      <c r="O1644" s="113">
        <v>45910.605034722219</v>
      </c>
    </row>
    <row r="1645" spans="1:15" ht="13.2" customHeight="1" x14ac:dyDescent="0.25">
      <c r="A1645" s="48">
        <v>1782</v>
      </c>
      <c r="B1645" s="35">
        <f t="shared" si="25"/>
        <v>19</v>
      </c>
      <c r="C1645" s="113">
        <v>45421.463888888888</v>
      </c>
      <c r="D1645" s="114" t="s">
        <v>3544</v>
      </c>
      <c r="E1645" s="35" t="s">
        <v>28</v>
      </c>
      <c r="F1645" s="24" t="s">
        <v>4546</v>
      </c>
      <c r="H1645" s="125" t="s">
        <v>30</v>
      </c>
      <c r="I1645" s="24" t="s">
        <v>21</v>
      </c>
      <c r="L1645" s="116">
        <v>45422.296550925923</v>
      </c>
      <c r="N1645"/>
      <c r="O1645" s="113">
        <v>45910.605034722219</v>
      </c>
    </row>
    <row r="1646" spans="1:15" ht="13.2" customHeight="1" x14ac:dyDescent="0.25">
      <c r="A1646" s="48">
        <v>1781</v>
      </c>
      <c r="B1646" s="35">
        <f t="shared" si="25"/>
        <v>19</v>
      </c>
      <c r="C1646" s="113">
        <v>45421.385694444441</v>
      </c>
      <c r="D1646" s="114" t="s">
        <v>3545</v>
      </c>
      <c r="E1646" s="35" t="s">
        <v>28</v>
      </c>
      <c r="F1646" s="24" t="s">
        <v>4516</v>
      </c>
      <c r="H1646" s="125" t="s">
        <v>30</v>
      </c>
      <c r="I1646" s="24" t="s">
        <v>10</v>
      </c>
      <c r="L1646" s="116">
        <v>45425.462060185186</v>
      </c>
      <c r="N1646"/>
      <c r="O1646" s="113">
        <v>45910.605034722219</v>
      </c>
    </row>
    <row r="1647" spans="1:15" ht="13.2" customHeight="1" x14ac:dyDescent="0.25">
      <c r="A1647" s="48">
        <v>1780</v>
      </c>
      <c r="B1647" s="35">
        <f t="shared" si="25"/>
        <v>19</v>
      </c>
      <c r="C1647" s="113">
        <v>45420.674641203703</v>
      </c>
      <c r="D1647" s="114" t="s">
        <v>3546</v>
      </c>
      <c r="E1647" s="35" t="s">
        <v>28</v>
      </c>
      <c r="F1647" s="24" t="s">
        <v>4547</v>
      </c>
      <c r="H1647" s="125" t="s">
        <v>30</v>
      </c>
      <c r="I1647" s="24" t="s">
        <v>12</v>
      </c>
      <c r="L1647" s="116">
        <v>45420.771631944444</v>
      </c>
      <c r="N1647"/>
      <c r="O1647" s="113">
        <v>45910.605034722219</v>
      </c>
    </row>
    <row r="1648" spans="1:15" ht="13.2" customHeight="1" x14ac:dyDescent="0.25">
      <c r="A1648" s="48">
        <v>1779</v>
      </c>
      <c r="B1648" s="35">
        <f t="shared" si="25"/>
        <v>19</v>
      </c>
      <c r="C1648" s="113">
        <v>45420.628391203703</v>
      </c>
      <c r="D1648" s="114" t="s">
        <v>3547</v>
      </c>
      <c r="E1648" s="35" t="s">
        <v>28</v>
      </c>
      <c r="F1648" s="24" t="s">
        <v>4554</v>
      </c>
      <c r="H1648" s="125" t="s">
        <v>34</v>
      </c>
      <c r="I1648" s="24" t="s">
        <v>12</v>
      </c>
      <c r="L1648" s="116">
        <v>45420.764814814815</v>
      </c>
      <c r="N1648"/>
      <c r="O1648" s="113">
        <v>45910.605034722219</v>
      </c>
    </row>
    <row r="1649" spans="1:15" ht="13.2" customHeight="1" x14ac:dyDescent="0.25">
      <c r="A1649" s="48">
        <v>1778</v>
      </c>
      <c r="B1649" s="35">
        <f t="shared" si="25"/>
        <v>19</v>
      </c>
      <c r="C1649" s="113">
        <v>45420.501550925925</v>
      </c>
      <c r="D1649" s="114" t="s">
        <v>3548</v>
      </c>
      <c r="E1649" s="35" t="s">
        <v>28</v>
      </c>
      <c r="F1649" s="24" t="s">
        <v>4557</v>
      </c>
      <c r="H1649" s="125" t="s">
        <v>30</v>
      </c>
      <c r="I1649" s="24" t="s">
        <v>12</v>
      </c>
      <c r="L1649" s="116">
        <v>45420.513981481483</v>
      </c>
      <c r="N1649"/>
      <c r="O1649" s="113">
        <v>45910.605034722219</v>
      </c>
    </row>
    <row r="1650" spans="1:15" ht="13.2" customHeight="1" x14ac:dyDescent="0.25">
      <c r="A1650" s="48">
        <v>1777</v>
      </c>
      <c r="B1650" s="35">
        <f t="shared" si="25"/>
        <v>19</v>
      </c>
      <c r="C1650" s="113">
        <v>45420.45988425926</v>
      </c>
      <c r="D1650" s="114" t="s">
        <v>3549</v>
      </c>
      <c r="E1650" s="35" t="s">
        <v>28</v>
      </c>
      <c r="F1650" s="24" t="s">
        <v>4542</v>
      </c>
      <c r="H1650" s="125" t="s">
        <v>30</v>
      </c>
      <c r="I1650" s="24" t="s">
        <v>12</v>
      </c>
      <c r="L1650" s="116">
        <v>45420.493460648147</v>
      </c>
      <c r="N1650"/>
      <c r="O1650" s="113">
        <v>45910.605034722219</v>
      </c>
    </row>
    <row r="1651" spans="1:15" ht="13.2" customHeight="1" x14ac:dyDescent="0.25">
      <c r="A1651" s="48">
        <v>1776</v>
      </c>
      <c r="B1651" s="35">
        <f t="shared" si="25"/>
        <v>19</v>
      </c>
      <c r="C1651" s="113">
        <v>45419.449745370373</v>
      </c>
      <c r="D1651" s="114" t="s">
        <v>3550</v>
      </c>
      <c r="E1651" s="35" t="s">
        <v>28</v>
      </c>
      <c r="F1651" s="24" t="s">
        <v>4561</v>
      </c>
      <c r="H1651" s="125" t="s">
        <v>30</v>
      </c>
      <c r="I1651" s="24" t="s">
        <v>10</v>
      </c>
      <c r="L1651" s="116">
        <v>45419.457731481481</v>
      </c>
      <c r="N1651"/>
      <c r="O1651" s="113">
        <v>45910.605034722219</v>
      </c>
    </row>
    <row r="1652" spans="1:15" ht="13.2" customHeight="1" x14ac:dyDescent="0.25">
      <c r="A1652" s="48">
        <v>1775</v>
      </c>
      <c r="B1652" s="35">
        <f t="shared" si="25"/>
        <v>19</v>
      </c>
      <c r="C1652" s="113">
        <v>45419.429143518515</v>
      </c>
      <c r="D1652" s="114" t="s">
        <v>3551</v>
      </c>
      <c r="E1652" s="35" t="s">
        <v>28</v>
      </c>
      <c r="F1652" s="24" t="s">
        <v>4562</v>
      </c>
      <c r="H1652" s="125" t="s">
        <v>30</v>
      </c>
      <c r="I1652" s="24" t="s">
        <v>21</v>
      </c>
      <c r="L1652" s="116">
        <v>45419.434490740743</v>
      </c>
      <c r="N1652"/>
      <c r="O1652" s="113">
        <v>45910.605034722219</v>
      </c>
    </row>
    <row r="1653" spans="1:15" ht="13.2" customHeight="1" x14ac:dyDescent="0.25">
      <c r="A1653" s="48">
        <v>1774</v>
      </c>
      <c r="B1653" s="35">
        <f t="shared" si="25"/>
        <v>19</v>
      </c>
      <c r="C1653" s="113">
        <v>45419.343159722222</v>
      </c>
      <c r="D1653" s="114" t="s">
        <v>3552</v>
      </c>
      <c r="E1653" s="35" t="s">
        <v>28</v>
      </c>
      <c r="F1653" s="24" t="s">
        <v>4547</v>
      </c>
      <c r="H1653" s="125" t="s">
        <v>30</v>
      </c>
      <c r="I1653" s="24" t="s">
        <v>12</v>
      </c>
      <c r="L1653" s="116">
        <v>45419.357083333336</v>
      </c>
      <c r="N1653"/>
      <c r="O1653" s="113">
        <v>45910.605034722219</v>
      </c>
    </row>
    <row r="1654" spans="1:15" ht="13.2" customHeight="1" x14ac:dyDescent="0.25">
      <c r="A1654" s="48">
        <v>1773</v>
      </c>
      <c r="B1654" s="35">
        <f t="shared" si="25"/>
        <v>19</v>
      </c>
      <c r="C1654" s="113">
        <v>45418.721504629626</v>
      </c>
      <c r="D1654" s="114" t="s">
        <v>3553</v>
      </c>
      <c r="E1654" s="35" t="s">
        <v>28</v>
      </c>
      <c r="F1654" s="24" t="s">
        <v>4549</v>
      </c>
      <c r="H1654" s="125" t="s">
        <v>34</v>
      </c>
      <c r="I1654" s="24" t="s">
        <v>79</v>
      </c>
      <c r="L1654" s="116">
        <v>45418.722893518519</v>
      </c>
      <c r="N1654"/>
      <c r="O1654" s="113">
        <v>45910.605034722219</v>
      </c>
    </row>
    <row r="1655" spans="1:15" ht="13.2" customHeight="1" x14ac:dyDescent="0.25">
      <c r="A1655" s="48">
        <v>1772</v>
      </c>
      <c r="B1655" s="35">
        <f t="shared" si="25"/>
        <v>19</v>
      </c>
      <c r="C1655" s="113">
        <v>45418.677337962959</v>
      </c>
      <c r="D1655" s="114" t="s">
        <v>3554</v>
      </c>
      <c r="E1655" s="35" t="s">
        <v>28</v>
      </c>
      <c r="F1655" s="24" t="s">
        <v>4554</v>
      </c>
      <c r="H1655" s="125" t="s">
        <v>34</v>
      </c>
      <c r="I1655" s="24" t="s">
        <v>79</v>
      </c>
      <c r="L1655" s="116">
        <v>45418.685439814813</v>
      </c>
      <c r="N1655"/>
      <c r="O1655" s="113">
        <v>45910.605034722219</v>
      </c>
    </row>
    <row r="1656" spans="1:15" ht="13.2" customHeight="1" x14ac:dyDescent="0.25">
      <c r="A1656" s="48">
        <v>1771</v>
      </c>
      <c r="B1656" s="35">
        <f t="shared" si="25"/>
        <v>19</v>
      </c>
      <c r="C1656" s="113">
        <v>45418.66747685185</v>
      </c>
      <c r="D1656" s="114" t="s">
        <v>3555</v>
      </c>
      <c r="E1656" s="35" t="s">
        <v>28</v>
      </c>
      <c r="F1656" s="24" t="s">
        <v>4554</v>
      </c>
      <c r="H1656" s="125" t="s">
        <v>34</v>
      </c>
      <c r="I1656" s="24" t="s">
        <v>10</v>
      </c>
      <c r="L1656" s="116">
        <v>45418.685208333336</v>
      </c>
      <c r="N1656"/>
      <c r="O1656" s="113">
        <v>45910.605034722219</v>
      </c>
    </row>
    <row r="1657" spans="1:15" ht="13.2" customHeight="1" x14ac:dyDescent="0.25">
      <c r="A1657" s="48">
        <v>1770</v>
      </c>
      <c r="B1657" s="35">
        <f t="shared" si="25"/>
        <v>19</v>
      </c>
      <c r="C1657" s="113">
        <v>45418.425023148149</v>
      </c>
      <c r="D1657" s="114" t="s">
        <v>3556</v>
      </c>
      <c r="E1657" s="35" t="s">
        <v>28</v>
      </c>
      <c r="F1657" s="24" t="s">
        <v>4547</v>
      </c>
      <c r="H1657" s="125" t="s">
        <v>30</v>
      </c>
      <c r="I1657" s="24" t="s">
        <v>12</v>
      </c>
      <c r="L1657" s="116">
        <v>45418.469328703701</v>
      </c>
      <c r="N1657"/>
      <c r="O1657" s="113">
        <v>45910.605034722219</v>
      </c>
    </row>
    <row r="1658" spans="1:15" ht="13.2" customHeight="1" x14ac:dyDescent="0.25">
      <c r="A1658" s="48">
        <v>1769</v>
      </c>
      <c r="B1658" s="35">
        <f t="shared" si="25"/>
        <v>18</v>
      </c>
      <c r="C1658" s="113">
        <v>45416.432893518519</v>
      </c>
      <c r="D1658" s="114" t="s">
        <v>3557</v>
      </c>
      <c r="E1658" s="35" t="s">
        <v>28</v>
      </c>
      <c r="F1658" s="24" t="s">
        <v>4542</v>
      </c>
      <c r="H1658" s="125" t="s">
        <v>30</v>
      </c>
      <c r="I1658" s="24" t="s">
        <v>21</v>
      </c>
      <c r="L1658" s="116">
        <v>45418.29954861111</v>
      </c>
      <c r="N1658"/>
      <c r="O1658" s="113">
        <v>45910.605034722219</v>
      </c>
    </row>
    <row r="1659" spans="1:15" ht="13.2" customHeight="1" x14ac:dyDescent="0.25">
      <c r="A1659" s="48">
        <v>1768</v>
      </c>
      <c r="B1659" s="35">
        <f t="shared" si="25"/>
        <v>18</v>
      </c>
      <c r="C1659" s="113">
        <v>45415.642071759263</v>
      </c>
      <c r="D1659" s="114" t="s">
        <v>3558</v>
      </c>
      <c r="E1659" s="35" t="s">
        <v>28</v>
      </c>
      <c r="F1659" s="24" t="s">
        <v>4446</v>
      </c>
      <c r="H1659" s="125" t="s">
        <v>30</v>
      </c>
      <c r="I1659" s="24" t="s">
        <v>21</v>
      </c>
      <c r="L1659" s="116">
        <v>45415.647326388891</v>
      </c>
      <c r="N1659"/>
      <c r="O1659" s="113">
        <v>45910.605034722219</v>
      </c>
    </row>
    <row r="1660" spans="1:15" ht="13.2" customHeight="1" x14ac:dyDescent="0.25">
      <c r="A1660" s="48">
        <v>1767</v>
      </c>
      <c r="B1660" s="35">
        <f t="shared" si="25"/>
        <v>18</v>
      </c>
      <c r="C1660" s="113">
        <v>45415.616944444446</v>
      </c>
      <c r="D1660" s="114" t="s">
        <v>3559</v>
      </c>
      <c r="E1660" s="35" t="s">
        <v>28</v>
      </c>
      <c r="F1660" s="24" t="s">
        <v>4551</v>
      </c>
      <c r="H1660" s="125" t="s">
        <v>30</v>
      </c>
      <c r="I1660" s="24" t="s">
        <v>79</v>
      </c>
      <c r="L1660" s="116">
        <v>45415.624374999999</v>
      </c>
      <c r="N1660"/>
      <c r="O1660" s="113">
        <v>45910.605034722219</v>
      </c>
    </row>
    <row r="1661" spans="1:15" ht="13.2" customHeight="1" x14ac:dyDescent="0.25">
      <c r="A1661" s="48">
        <v>1766</v>
      </c>
      <c r="B1661" s="35">
        <f t="shared" si="25"/>
        <v>18</v>
      </c>
      <c r="C1661" s="113">
        <v>45415.6096875</v>
      </c>
      <c r="D1661" s="114" t="s">
        <v>3560</v>
      </c>
      <c r="E1661" s="35" t="s">
        <v>28</v>
      </c>
      <c r="F1661" s="24" t="s">
        <v>4446</v>
      </c>
      <c r="H1661" s="125" t="s">
        <v>30</v>
      </c>
      <c r="I1661" s="24" t="s">
        <v>79</v>
      </c>
      <c r="L1661" s="116">
        <v>45415.611307870371</v>
      </c>
      <c r="N1661"/>
      <c r="O1661" s="113">
        <v>45910.605034722219</v>
      </c>
    </row>
    <row r="1662" spans="1:15" ht="13.2" customHeight="1" x14ac:dyDescent="0.25">
      <c r="A1662" s="48">
        <v>1765</v>
      </c>
      <c r="B1662" s="35">
        <f t="shared" si="25"/>
        <v>18</v>
      </c>
      <c r="C1662" s="113">
        <v>45415.528935185182</v>
      </c>
      <c r="D1662" s="114" t="s">
        <v>3561</v>
      </c>
      <c r="E1662" s="35" t="s">
        <v>28</v>
      </c>
      <c r="F1662" s="24" t="s">
        <v>4556</v>
      </c>
      <c r="H1662" s="125" t="s">
        <v>34</v>
      </c>
      <c r="I1662" s="24" t="s">
        <v>10</v>
      </c>
      <c r="L1662" s="116">
        <v>45415.535671296297</v>
      </c>
      <c r="N1662"/>
      <c r="O1662" s="113">
        <v>45910.605034722219</v>
      </c>
    </row>
    <row r="1663" spans="1:15" ht="13.2" customHeight="1" x14ac:dyDescent="0.25">
      <c r="A1663" s="48">
        <v>1764</v>
      </c>
      <c r="B1663" s="35">
        <f t="shared" si="25"/>
        <v>18</v>
      </c>
      <c r="C1663" s="113">
        <v>45415.341643518521</v>
      </c>
      <c r="D1663" s="114" t="s">
        <v>3562</v>
      </c>
      <c r="E1663" s="35" t="s">
        <v>28</v>
      </c>
      <c r="F1663" s="24" t="s">
        <v>4474</v>
      </c>
      <c r="H1663" s="125" t="s">
        <v>30</v>
      </c>
      <c r="I1663" s="24" t="s">
        <v>12</v>
      </c>
      <c r="L1663" s="116">
        <v>45415.670949074076</v>
      </c>
      <c r="N1663"/>
      <c r="O1663" s="113">
        <v>45910.605034722219</v>
      </c>
    </row>
    <row r="1664" spans="1:15" ht="13.2" customHeight="1" x14ac:dyDescent="0.25">
      <c r="A1664" s="48">
        <v>1763</v>
      </c>
      <c r="B1664" s="35">
        <f t="shared" si="25"/>
        <v>18</v>
      </c>
      <c r="C1664" s="113">
        <v>45415.312025462961</v>
      </c>
      <c r="D1664" s="114" t="s">
        <v>3563</v>
      </c>
      <c r="E1664" s="35" t="s">
        <v>28</v>
      </c>
      <c r="F1664" s="24" t="s">
        <v>4517</v>
      </c>
      <c r="H1664" s="125" t="s">
        <v>30</v>
      </c>
      <c r="I1664" s="24" t="s">
        <v>12</v>
      </c>
      <c r="L1664" s="116">
        <v>45420.480613425927</v>
      </c>
      <c r="N1664"/>
      <c r="O1664" s="113">
        <v>45910.605034722219</v>
      </c>
    </row>
    <row r="1665" spans="1:15" ht="13.2" customHeight="1" x14ac:dyDescent="0.25">
      <c r="A1665" s="48">
        <v>1762</v>
      </c>
      <c r="B1665" s="35">
        <f t="shared" si="25"/>
        <v>18</v>
      </c>
      <c r="C1665" s="113">
        <v>45414.73128472222</v>
      </c>
      <c r="D1665" s="114" t="s">
        <v>3564</v>
      </c>
      <c r="E1665" s="35" t="s">
        <v>28</v>
      </c>
      <c r="F1665" s="24" t="s">
        <v>4546</v>
      </c>
      <c r="H1665" s="125" t="s">
        <v>30</v>
      </c>
      <c r="I1665" s="24" t="s">
        <v>21</v>
      </c>
      <c r="L1665" s="116">
        <v>45414.736956018518</v>
      </c>
      <c r="N1665"/>
      <c r="O1665" s="113">
        <v>45910.605034722219</v>
      </c>
    </row>
    <row r="1666" spans="1:15" ht="13.2" customHeight="1" x14ac:dyDescent="0.25">
      <c r="A1666" s="48">
        <v>1761</v>
      </c>
      <c r="B1666" s="35">
        <f t="shared" si="25"/>
        <v>18</v>
      </c>
      <c r="C1666" s="113">
        <v>45414.636979166666</v>
      </c>
      <c r="D1666" s="114" t="s">
        <v>3565</v>
      </c>
      <c r="E1666" s="35" t="s">
        <v>28</v>
      </c>
      <c r="F1666" s="24" t="s">
        <v>4547</v>
      </c>
      <c r="H1666" s="125" t="s">
        <v>30</v>
      </c>
      <c r="I1666" s="24" t="s">
        <v>12</v>
      </c>
      <c r="L1666" s="116">
        <v>45414.643912037034</v>
      </c>
      <c r="N1666"/>
      <c r="O1666" s="113">
        <v>45910.605034722219</v>
      </c>
    </row>
    <row r="1667" spans="1:15" ht="13.2" customHeight="1" x14ac:dyDescent="0.25">
      <c r="A1667" s="48">
        <v>1760</v>
      </c>
      <c r="B1667" s="35">
        <f t="shared" ref="B1667:B1730" si="26">_xlfn.ISOWEEKNUM(C1667)</f>
        <v>18</v>
      </c>
      <c r="C1667" s="113">
        <v>45414.45685185185</v>
      </c>
      <c r="D1667" s="114" t="s">
        <v>3566</v>
      </c>
      <c r="E1667" s="35" t="s">
        <v>28</v>
      </c>
      <c r="F1667" s="24" t="s">
        <v>4542</v>
      </c>
      <c r="H1667" s="125" t="s">
        <v>30</v>
      </c>
      <c r="I1667" s="24" t="s">
        <v>21</v>
      </c>
      <c r="L1667" s="116">
        <v>45414.471597222226</v>
      </c>
      <c r="N1667"/>
      <c r="O1667" s="113">
        <v>45910.605034722219</v>
      </c>
    </row>
    <row r="1668" spans="1:15" ht="13.2" customHeight="1" x14ac:dyDescent="0.25">
      <c r="A1668" s="48">
        <v>1759</v>
      </c>
      <c r="B1668" s="35">
        <f t="shared" si="26"/>
        <v>18</v>
      </c>
      <c r="C1668" s="113">
        <v>45414.44090277778</v>
      </c>
      <c r="D1668" s="114" t="s">
        <v>3567</v>
      </c>
      <c r="E1668" s="35" t="s">
        <v>28</v>
      </c>
      <c r="F1668" s="24" t="s">
        <v>4542</v>
      </c>
      <c r="H1668" s="125" t="s">
        <v>30</v>
      </c>
      <c r="I1668" s="24" t="s">
        <v>10</v>
      </c>
      <c r="L1668" s="116">
        <v>45414.447928240741</v>
      </c>
      <c r="N1668"/>
      <c r="O1668" s="113">
        <v>45910.605034722219</v>
      </c>
    </row>
    <row r="1669" spans="1:15" ht="13.2" customHeight="1" x14ac:dyDescent="0.25">
      <c r="A1669" s="48">
        <v>1758</v>
      </c>
      <c r="B1669" s="35">
        <f t="shared" si="26"/>
        <v>18</v>
      </c>
      <c r="C1669" s="113">
        <v>45413.678773148145</v>
      </c>
      <c r="D1669" s="114" t="s">
        <v>3568</v>
      </c>
      <c r="E1669" s="35" t="s">
        <v>28</v>
      </c>
      <c r="F1669" s="24" t="s">
        <v>4444</v>
      </c>
      <c r="H1669" s="125" t="s">
        <v>30</v>
      </c>
      <c r="I1669" s="24" t="s">
        <v>12</v>
      </c>
      <c r="L1669" s="116">
        <v>45414.335324074076</v>
      </c>
      <c r="N1669"/>
      <c r="O1669" s="113">
        <v>45910.605034722219</v>
      </c>
    </row>
    <row r="1670" spans="1:15" ht="13.2" customHeight="1" x14ac:dyDescent="0.25">
      <c r="A1670" s="48">
        <v>1757</v>
      </c>
      <c r="B1670" s="35">
        <f t="shared" si="26"/>
        <v>18</v>
      </c>
      <c r="C1670" s="113">
        <v>45413.642789351848</v>
      </c>
      <c r="D1670" s="114" t="s">
        <v>3569</v>
      </c>
      <c r="E1670" s="35" t="s">
        <v>28</v>
      </c>
      <c r="F1670" s="24" t="s">
        <v>4542</v>
      </c>
      <c r="H1670" s="125" t="s">
        <v>30</v>
      </c>
      <c r="I1670" s="24" t="s">
        <v>10</v>
      </c>
      <c r="L1670" s="116">
        <v>45414.353587962964</v>
      </c>
      <c r="N1670"/>
      <c r="O1670" s="113">
        <v>45910.605034722219</v>
      </c>
    </row>
    <row r="1671" spans="1:15" ht="13.2" customHeight="1" x14ac:dyDescent="0.25">
      <c r="A1671" s="48">
        <v>1756</v>
      </c>
      <c r="B1671" s="35">
        <f t="shared" si="26"/>
        <v>18</v>
      </c>
      <c r="C1671" s="113">
        <v>45412.603263888886</v>
      </c>
      <c r="D1671" s="114" t="s">
        <v>3570</v>
      </c>
      <c r="E1671" s="35" t="s">
        <v>28</v>
      </c>
      <c r="F1671" s="24" t="s">
        <v>4547</v>
      </c>
      <c r="H1671" s="125" t="s">
        <v>30</v>
      </c>
      <c r="I1671" s="24" t="s">
        <v>12</v>
      </c>
      <c r="L1671" s="116">
        <v>45412.61996527778</v>
      </c>
      <c r="N1671"/>
      <c r="O1671" s="113">
        <v>45910.605034722219</v>
      </c>
    </row>
    <row r="1672" spans="1:15" ht="13.2" customHeight="1" x14ac:dyDescent="0.25">
      <c r="A1672" s="48">
        <v>1755</v>
      </c>
      <c r="B1672" s="35">
        <f t="shared" si="26"/>
        <v>18</v>
      </c>
      <c r="C1672" s="113">
        <v>45412.549201388887</v>
      </c>
      <c r="D1672" s="114" t="s">
        <v>3571</v>
      </c>
      <c r="E1672" s="35" t="s">
        <v>28</v>
      </c>
      <c r="F1672" s="24" t="s">
        <v>4486</v>
      </c>
      <c r="H1672" s="125" t="s">
        <v>30</v>
      </c>
      <c r="I1672" s="24" t="s">
        <v>21</v>
      </c>
      <c r="L1672" s="116">
        <v>45414.393043981479</v>
      </c>
      <c r="N1672"/>
      <c r="O1672" s="113">
        <v>45910.605034722219</v>
      </c>
    </row>
    <row r="1673" spans="1:15" ht="13.2" customHeight="1" x14ac:dyDescent="0.25">
      <c r="A1673" s="48">
        <v>1754</v>
      </c>
      <c r="B1673" s="35">
        <f t="shared" si="26"/>
        <v>18</v>
      </c>
      <c r="C1673" s="113">
        <v>45412.523368055554</v>
      </c>
      <c r="D1673" s="114" t="s">
        <v>3572</v>
      </c>
      <c r="E1673" s="35" t="s">
        <v>28</v>
      </c>
      <c r="F1673" s="24" t="s">
        <v>4557</v>
      </c>
      <c r="H1673" s="125" t="s">
        <v>30</v>
      </c>
      <c r="I1673" s="24" t="s">
        <v>21</v>
      </c>
      <c r="L1673" s="116">
        <v>45412.527789351851</v>
      </c>
      <c r="N1673"/>
      <c r="O1673" s="113">
        <v>45910.605034722219</v>
      </c>
    </row>
    <row r="1674" spans="1:15" ht="13.2" customHeight="1" x14ac:dyDescent="0.25">
      <c r="A1674" s="48">
        <v>1753</v>
      </c>
      <c r="B1674" s="35">
        <f t="shared" si="26"/>
        <v>18</v>
      </c>
      <c r="C1674" s="113">
        <v>45412.451909722222</v>
      </c>
      <c r="D1674" s="114" t="s">
        <v>3573</v>
      </c>
      <c r="E1674" s="35" t="s">
        <v>28</v>
      </c>
      <c r="F1674" s="24" t="s">
        <v>4568</v>
      </c>
      <c r="H1674" s="125" t="s">
        <v>34</v>
      </c>
      <c r="I1674" s="24" t="s">
        <v>12</v>
      </c>
      <c r="L1674" s="116">
        <v>45412.454733796294</v>
      </c>
      <c r="N1674"/>
      <c r="O1674" s="113">
        <v>45910.605034722219</v>
      </c>
    </row>
    <row r="1675" spans="1:15" ht="13.2" customHeight="1" x14ac:dyDescent="0.25">
      <c r="A1675" s="48">
        <v>1752</v>
      </c>
      <c r="B1675" s="35">
        <f t="shared" si="26"/>
        <v>18</v>
      </c>
      <c r="C1675" s="113">
        <v>45412.445335648146</v>
      </c>
      <c r="D1675" s="114" t="s">
        <v>3574</v>
      </c>
      <c r="E1675" s="35" t="s">
        <v>28</v>
      </c>
      <c r="F1675" s="24" t="s">
        <v>4547</v>
      </c>
      <c r="H1675" s="125" t="s">
        <v>30</v>
      </c>
      <c r="I1675" s="24" t="s">
        <v>21</v>
      </c>
      <c r="L1675" s="116">
        <v>45412.468993055554</v>
      </c>
      <c r="N1675"/>
      <c r="O1675" s="113">
        <v>45910.605034722219</v>
      </c>
    </row>
    <row r="1676" spans="1:15" ht="13.2" customHeight="1" x14ac:dyDescent="0.25">
      <c r="A1676" s="48">
        <v>1751</v>
      </c>
      <c r="B1676" s="35">
        <f t="shared" si="26"/>
        <v>18</v>
      </c>
      <c r="C1676" s="113">
        <v>45412.377800925926</v>
      </c>
      <c r="D1676" s="114" t="s">
        <v>3575</v>
      </c>
      <c r="E1676" s="35" t="s">
        <v>28</v>
      </c>
      <c r="F1676" s="24" t="s">
        <v>4557</v>
      </c>
      <c r="H1676" s="125" t="s">
        <v>30</v>
      </c>
      <c r="I1676" s="24" t="s">
        <v>12</v>
      </c>
      <c r="L1676" s="116">
        <v>45412.429537037038</v>
      </c>
      <c r="N1676"/>
      <c r="O1676" s="113">
        <v>45910.605034722219</v>
      </c>
    </row>
    <row r="1677" spans="1:15" ht="13.2" customHeight="1" x14ac:dyDescent="0.25">
      <c r="A1677" s="48">
        <v>1750</v>
      </c>
      <c r="B1677" s="35">
        <f t="shared" si="26"/>
        <v>18</v>
      </c>
      <c r="C1677" s="113">
        <v>45412.325659722221</v>
      </c>
      <c r="D1677" s="114" t="s">
        <v>3576</v>
      </c>
      <c r="E1677" s="35" t="s">
        <v>28</v>
      </c>
      <c r="F1677" s="24" t="s">
        <v>4542</v>
      </c>
      <c r="H1677" s="125" t="s">
        <v>30</v>
      </c>
      <c r="I1677" s="24" t="s">
        <v>10</v>
      </c>
      <c r="L1677" s="116">
        <v>45412.353032407409</v>
      </c>
      <c r="N1677"/>
      <c r="O1677" s="113">
        <v>45910.605034722219</v>
      </c>
    </row>
    <row r="1678" spans="1:15" ht="13.2" customHeight="1" x14ac:dyDescent="0.25">
      <c r="A1678" s="48">
        <v>1749</v>
      </c>
      <c r="B1678" s="35">
        <f t="shared" si="26"/>
        <v>18</v>
      </c>
      <c r="C1678" s="113">
        <v>45411.571377314816</v>
      </c>
      <c r="D1678" s="114" t="s">
        <v>3577</v>
      </c>
      <c r="E1678" s="35" t="s">
        <v>28</v>
      </c>
      <c r="F1678" s="24" t="s">
        <v>4549</v>
      </c>
      <c r="H1678" s="125" t="s">
        <v>34</v>
      </c>
      <c r="I1678" s="24" t="s">
        <v>12</v>
      </c>
      <c r="L1678" s="116">
        <v>45411.586574074077</v>
      </c>
      <c r="N1678"/>
      <c r="O1678" s="113">
        <v>45910.605034722219</v>
      </c>
    </row>
    <row r="1679" spans="1:15" ht="13.2" customHeight="1" x14ac:dyDescent="0.25">
      <c r="A1679" s="48">
        <v>1748</v>
      </c>
      <c r="B1679" s="35">
        <f t="shared" si="26"/>
        <v>18</v>
      </c>
      <c r="C1679" s="113">
        <v>45411.540324074071</v>
      </c>
      <c r="D1679" s="114" t="s">
        <v>3578</v>
      </c>
      <c r="E1679" s="35" t="s">
        <v>28</v>
      </c>
      <c r="F1679" s="24" t="s">
        <v>4557</v>
      </c>
      <c r="H1679" s="125" t="s">
        <v>30</v>
      </c>
      <c r="I1679" s="24" t="s">
        <v>21</v>
      </c>
      <c r="L1679" s="116">
        <v>45411.544328703705</v>
      </c>
      <c r="N1679"/>
      <c r="O1679" s="113">
        <v>45910.605034722219</v>
      </c>
    </row>
    <row r="1680" spans="1:15" ht="13.2" customHeight="1" x14ac:dyDescent="0.25">
      <c r="A1680" s="48">
        <v>1747</v>
      </c>
      <c r="B1680" s="35">
        <f t="shared" si="26"/>
        <v>18</v>
      </c>
      <c r="C1680" s="113">
        <v>45411.450949074075</v>
      </c>
      <c r="D1680" s="114" t="s">
        <v>3579</v>
      </c>
      <c r="E1680" s="35" t="s">
        <v>28</v>
      </c>
      <c r="F1680" s="24" t="s">
        <v>4557</v>
      </c>
      <c r="H1680" s="125" t="s">
        <v>30</v>
      </c>
      <c r="I1680" s="24" t="s">
        <v>10</v>
      </c>
      <c r="L1680" s="116">
        <v>45411.523194444446</v>
      </c>
      <c r="N1680"/>
      <c r="O1680" s="113">
        <v>45910.605034722219</v>
      </c>
    </row>
    <row r="1681" spans="1:15" ht="13.2" customHeight="1" x14ac:dyDescent="0.25">
      <c r="A1681" s="48">
        <v>1746</v>
      </c>
      <c r="B1681" s="35">
        <f t="shared" si="26"/>
        <v>18</v>
      </c>
      <c r="C1681" s="113">
        <v>45411.40320601852</v>
      </c>
      <c r="D1681" s="114" t="s">
        <v>3580</v>
      </c>
      <c r="E1681" s="35" t="s">
        <v>28</v>
      </c>
      <c r="F1681" s="24" t="s">
        <v>4542</v>
      </c>
      <c r="H1681" s="125" t="s">
        <v>30</v>
      </c>
      <c r="I1681" s="24" t="s">
        <v>12</v>
      </c>
      <c r="L1681" s="116">
        <v>45411.420219907406</v>
      </c>
      <c r="N1681"/>
      <c r="O1681" s="113">
        <v>45910.605034722219</v>
      </c>
    </row>
    <row r="1682" spans="1:15" ht="13.2" customHeight="1" x14ac:dyDescent="0.25">
      <c r="A1682" s="48">
        <v>1745</v>
      </c>
      <c r="B1682" s="35">
        <f t="shared" si="26"/>
        <v>17</v>
      </c>
      <c r="C1682" s="113">
        <v>45408.553773148145</v>
      </c>
      <c r="D1682" s="114" t="s">
        <v>3581</v>
      </c>
      <c r="E1682" s="35" t="s">
        <v>28</v>
      </c>
      <c r="F1682" s="24" t="s">
        <v>4549</v>
      </c>
      <c r="H1682" s="125" t="s">
        <v>34</v>
      </c>
      <c r="I1682" s="24" t="s">
        <v>12</v>
      </c>
      <c r="L1682" s="116">
        <v>45411.58730324074</v>
      </c>
      <c r="N1682"/>
      <c r="O1682" s="113">
        <v>45910.605034722219</v>
      </c>
    </row>
    <row r="1683" spans="1:15" ht="13.2" customHeight="1" x14ac:dyDescent="0.25">
      <c r="A1683" s="48">
        <v>1744</v>
      </c>
      <c r="B1683" s="35">
        <f t="shared" si="26"/>
        <v>17</v>
      </c>
      <c r="C1683" s="113">
        <v>45407.495092592595</v>
      </c>
      <c r="D1683" s="114" t="s">
        <v>3582</v>
      </c>
      <c r="E1683" s="35" t="s">
        <v>28</v>
      </c>
      <c r="F1683" s="24" t="s">
        <v>4554</v>
      </c>
      <c r="H1683" s="125" t="s">
        <v>30</v>
      </c>
      <c r="I1683" s="24" t="s">
        <v>21</v>
      </c>
      <c r="L1683" s="116">
        <v>45407.622361111113</v>
      </c>
      <c r="N1683"/>
      <c r="O1683" s="113">
        <v>45910.605034722219</v>
      </c>
    </row>
    <row r="1684" spans="1:15" ht="13.2" customHeight="1" x14ac:dyDescent="0.25">
      <c r="A1684" s="48">
        <v>1743</v>
      </c>
      <c r="B1684" s="35">
        <f t="shared" si="26"/>
        <v>17</v>
      </c>
      <c r="C1684" s="113">
        <v>45407.343090277776</v>
      </c>
      <c r="D1684" s="114" t="s">
        <v>3583</v>
      </c>
      <c r="E1684" s="35" t="s">
        <v>28</v>
      </c>
      <c r="F1684" s="24" t="s">
        <v>4547</v>
      </c>
      <c r="H1684" s="125" t="s">
        <v>30</v>
      </c>
      <c r="I1684" s="24" t="s">
        <v>10</v>
      </c>
      <c r="L1684" s="116">
        <v>45407.357418981483</v>
      </c>
      <c r="N1684"/>
      <c r="O1684" s="113">
        <v>45910.605034722219</v>
      </c>
    </row>
    <row r="1685" spans="1:15" ht="13.2" customHeight="1" x14ac:dyDescent="0.25">
      <c r="A1685" s="48">
        <v>1742</v>
      </c>
      <c r="B1685" s="35">
        <f t="shared" si="26"/>
        <v>17</v>
      </c>
      <c r="C1685" s="113">
        <v>45407.330613425926</v>
      </c>
      <c r="D1685" s="114" t="s">
        <v>3584</v>
      </c>
      <c r="E1685" s="35" t="s">
        <v>28</v>
      </c>
      <c r="F1685" s="24" t="s">
        <v>4560</v>
      </c>
      <c r="H1685" s="125" t="s">
        <v>30</v>
      </c>
      <c r="I1685" s="24" t="s">
        <v>12</v>
      </c>
      <c r="L1685" s="116">
        <v>45407.339108796295</v>
      </c>
      <c r="N1685"/>
      <c r="O1685" s="113">
        <v>45910.605034722219</v>
      </c>
    </row>
    <row r="1686" spans="1:15" ht="13.2" customHeight="1" x14ac:dyDescent="0.25">
      <c r="A1686" s="48">
        <v>1741</v>
      </c>
      <c r="B1686" s="35">
        <f t="shared" si="26"/>
        <v>17</v>
      </c>
      <c r="C1686" s="113">
        <v>45406.629652777781</v>
      </c>
      <c r="D1686" s="114" t="s">
        <v>3585</v>
      </c>
      <c r="E1686" s="35" t="s">
        <v>28</v>
      </c>
      <c r="F1686" s="24" t="s">
        <v>4549</v>
      </c>
      <c r="H1686" s="125" t="s">
        <v>34</v>
      </c>
      <c r="I1686" s="24" t="s">
        <v>10</v>
      </c>
      <c r="L1686" s="116">
        <v>45406.649050925924</v>
      </c>
      <c r="N1686"/>
      <c r="O1686" s="113">
        <v>45910.605034722219</v>
      </c>
    </row>
    <row r="1687" spans="1:15" ht="13.2" customHeight="1" x14ac:dyDescent="0.25">
      <c r="A1687" s="48">
        <v>1740</v>
      </c>
      <c r="B1687" s="35">
        <f t="shared" si="26"/>
        <v>17</v>
      </c>
      <c r="C1687" s="113">
        <v>45406.612372685187</v>
      </c>
      <c r="D1687" s="114" t="s">
        <v>3586</v>
      </c>
      <c r="E1687" s="35" t="s">
        <v>28</v>
      </c>
      <c r="F1687" s="24" t="s">
        <v>4556</v>
      </c>
      <c r="H1687" s="125" t="s">
        <v>34</v>
      </c>
      <c r="I1687" s="24" t="s">
        <v>12</v>
      </c>
      <c r="L1687" s="116">
        <v>45406.615324074075</v>
      </c>
      <c r="N1687"/>
      <c r="O1687" s="113">
        <v>45910.605034722219</v>
      </c>
    </row>
    <row r="1688" spans="1:15" ht="13.2" customHeight="1" x14ac:dyDescent="0.25">
      <c r="A1688" s="48">
        <v>1739</v>
      </c>
      <c r="B1688" s="35">
        <f t="shared" si="26"/>
        <v>17</v>
      </c>
      <c r="C1688" s="113">
        <v>45406.55296296296</v>
      </c>
      <c r="D1688" s="114" t="s">
        <v>3587</v>
      </c>
      <c r="E1688" s="35" t="s">
        <v>28</v>
      </c>
      <c r="F1688" s="24" t="s">
        <v>4550</v>
      </c>
      <c r="H1688" s="125" t="s">
        <v>30</v>
      </c>
      <c r="I1688" s="24" t="s">
        <v>21</v>
      </c>
      <c r="L1688" s="116">
        <v>45406.556898148148</v>
      </c>
      <c r="N1688"/>
      <c r="O1688" s="113">
        <v>45910.605034722219</v>
      </c>
    </row>
    <row r="1689" spans="1:15" ht="13.2" customHeight="1" x14ac:dyDescent="0.25">
      <c r="A1689" s="48">
        <v>1738</v>
      </c>
      <c r="B1689" s="35">
        <f t="shared" si="26"/>
        <v>17</v>
      </c>
      <c r="C1689" s="113">
        <v>45406.427800925929</v>
      </c>
      <c r="D1689" s="114" t="s">
        <v>3588</v>
      </c>
      <c r="E1689" s="35" t="s">
        <v>28</v>
      </c>
      <c r="F1689" s="24" t="s">
        <v>4554</v>
      </c>
      <c r="H1689" s="125" t="s">
        <v>34</v>
      </c>
      <c r="I1689" s="24" t="s">
        <v>10</v>
      </c>
      <c r="L1689" s="116">
        <v>45406.434745370374</v>
      </c>
      <c r="N1689"/>
      <c r="O1689" s="113">
        <v>45910.605034722219</v>
      </c>
    </row>
    <row r="1690" spans="1:15" ht="13.2" customHeight="1" x14ac:dyDescent="0.25">
      <c r="A1690" s="48">
        <v>1737</v>
      </c>
      <c r="B1690" s="35">
        <f t="shared" si="26"/>
        <v>17</v>
      </c>
      <c r="C1690" s="113">
        <v>45406.415925925925</v>
      </c>
      <c r="D1690" s="114" t="s">
        <v>3589</v>
      </c>
      <c r="E1690" s="35" t="s">
        <v>28</v>
      </c>
      <c r="F1690" s="24" t="s">
        <v>4573</v>
      </c>
      <c r="H1690" s="125" t="s">
        <v>34</v>
      </c>
      <c r="I1690" s="24" t="s">
        <v>12</v>
      </c>
      <c r="L1690" s="116">
        <v>45406.433263888888</v>
      </c>
      <c r="N1690"/>
      <c r="O1690" s="113">
        <v>45910.605034722219</v>
      </c>
    </row>
    <row r="1691" spans="1:15" ht="13.2" customHeight="1" x14ac:dyDescent="0.25">
      <c r="A1691" s="48">
        <v>1736</v>
      </c>
      <c r="B1691" s="35">
        <f t="shared" si="26"/>
        <v>17</v>
      </c>
      <c r="C1691" s="113">
        <v>45406.366111111114</v>
      </c>
      <c r="D1691" s="114" t="s">
        <v>3590</v>
      </c>
      <c r="E1691" s="35" t="s">
        <v>28</v>
      </c>
      <c r="F1691" s="24" t="s">
        <v>4542</v>
      </c>
      <c r="H1691" s="125" t="s">
        <v>30</v>
      </c>
      <c r="I1691" s="24" t="s">
        <v>21</v>
      </c>
      <c r="L1691" s="116">
        <v>45406.37128472222</v>
      </c>
      <c r="N1691"/>
      <c r="O1691" s="113">
        <v>45910.605034722219</v>
      </c>
    </row>
    <row r="1692" spans="1:15" ht="13.2" customHeight="1" x14ac:dyDescent="0.25">
      <c r="A1692" s="48">
        <v>1735</v>
      </c>
      <c r="B1692" s="35">
        <f t="shared" si="26"/>
        <v>17</v>
      </c>
      <c r="C1692" s="113">
        <v>45405.71365740741</v>
      </c>
      <c r="D1692" s="114" t="s">
        <v>3591</v>
      </c>
      <c r="E1692" s="35" t="s">
        <v>28</v>
      </c>
      <c r="F1692" s="24" t="s">
        <v>4474</v>
      </c>
      <c r="H1692" s="125" t="s">
        <v>30</v>
      </c>
      <c r="I1692" s="24" t="s">
        <v>10</v>
      </c>
      <c r="L1692" s="116">
        <v>45406.597280092596</v>
      </c>
      <c r="N1692"/>
      <c r="O1692" s="113">
        <v>45910.605034722219</v>
      </c>
    </row>
    <row r="1693" spans="1:15" ht="13.2" customHeight="1" x14ac:dyDescent="0.25">
      <c r="A1693" s="48">
        <v>1734</v>
      </c>
      <c r="B1693" s="35">
        <f t="shared" si="26"/>
        <v>17</v>
      </c>
      <c r="C1693" s="113">
        <v>45405.671377314815</v>
      </c>
      <c r="D1693" s="114" t="s">
        <v>3592</v>
      </c>
      <c r="E1693" s="35" t="s">
        <v>28</v>
      </c>
      <c r="F1693" s="24" t="s">
        <v>4554</v>
      </c>
      <c r="H1693" s="125" t="s">
        <v>34</v>
      </c>
      <c r="I1693" s="24" t="s">
        <v>79</v>
      </c>
      <c r="L1693" s="116">
        <v>45405.677835648145</v>
      </c>
      <c r="N1693"/>
      <c r="O1693" s="113">
        <v>45910.605034722219</v>
      </c>
    </row>
    <row r="1694" spans="1:15" ht="13.2" customHeight="1" x14ac:dyDescent="0.25">
      <c r="A1694" s="48">
        <v>1733</v>
      </c>
      <c r="B1694" s="35">
        <f t="shared" si="26"/>
        <v>17</v>
      </c>
      <c r="C1694" s="113">
        <v>45405.635462962964</v>
      </c>
      <c r="D1694" s="114" t="s">
        <v>3593</v>
      </c>
      <c r="E1694" s="35" t="s">
        <v>28</v>
      </c>
      <c r="F1694" s="24" t="s">
        <v>4567</v>
      </c>
      <c r="H1694" s="125" t="s">
        <v>30</v>
      </c>
      <c r="I1694" s="24" t="s">
        <v>10</v>
      </c>
      <c r="L1694" s="116">
        <v>45405.644756944443</v>
      </c>
      <c r="N1694"/>
      <c r="O1694" s="113">
        <v>45910.605034722219</v>
      </c>
    </row>
    <row r="1695" spans="1:15" ht="13.2" customHeight="1" x14ac:dyDescent="0.25">
      <c r="A1695" s="48">
        <v>1732</v>
      </c>
      <c r="B1695" s="35">
        <f t="shared" si="26"/>
        <v>17</v>
      </c>
      <c r="C1695" s="113">
        <v>45405.613842592589</v>
      </c>
      <c r="D1695" s="114" t="s">
        <v>3594</v>
      </c>
      <c r="E1695" s="35" t="s">
        <v>28</v>
      </c>
      <c r="F1695" s="24" t="s">
        <v>4555</v>
      </c>
      <c r="H1695" s="125" t="s">
        <v>30</v>
      </c>
      <c r="I1695" s="24" t="s">
        <v>12</v>
      </c>
      <c r="L1695" s="116">
        <v>45406.681122685186</v>
      </c>
      <c r="N1695"/>
      <c r="O1695" s="113">
        <v>45910.605034722219</v>
      </c>
    </row>
    <row r="1696" spans="1:15" ht="13.2" customHeight="1" x14ac:dyDescent="0.25">
      <c r="A1696" s="48">
        <v>1731</v>
      </c>
      <c r="B1696" s="35">
        <f t="shared" si="26"/>
        <v>17</v>
      </c>
      <c r="C1696" s="113">
        <v>45405.474270833336</v>
      </c>
      <c r="D1696" s="114" t="s">
        <v>3595</v>
      </c>
      <c r="E1696" s="35" t="s">
        <v>28</v>
      </c>
      <c r="F1696" s="24" t="s">
        <v>4547</v>
      </c>
      <c r="H1696" s="125" t="s">
        <v>30</v>
      </c>
      <c r="I1696" s="24" t="s">
        <v>21</v>
      </c>
      <c r="J1696"/>
      <c r="L1696" s="116">
        <v>45405.47991898148</v>
      </c>
      <c r="N1696"/>
      <c r="O1696" s="113">
        <v>45910.605034722219</v>
      </c>
    </row>
    <row r="1697" spans="1:15" ht="13.2" customHeight="1" x14ac:dyDescent="0.25">
      <c r="A1697" s="48">
        <v>1730</v>
      </c>
      <c r="B1697" s="35">
        <f t="shared" si="26"/>
        <v>17</v>
      </c>
      <c r="C1697" s="113">
        <v>45405.431168981479</v>
      </c>
      <c r="D1697" s="114" t="s">
        <v>3596</v>
      </c>
      <c r="E1697" s="35" t="s">
        <v>28</v>
      </c>
      <c r="F1697" s="24" t="s">
        <v>4559</v>
      </c>
      <c r="H1697" s="125" t="s">
        <v>30</v>
      </c>
      <c r="I1697" s="24" t="s">
        <v>10</v>
      </c>
      <c r="J1697"/>
      <c r="L1697" s="116">
        <v>45405.441458333335</v>
      </c>
      <c r="N1697"/>
      <c r="O1697" s="113">
        <v>45910.605034722219</v>
      </c>
    </row>
    <row r="1698" spans="1:15" ht="13.2" customHeight="1" x14ac:dyDescent="0.25">
      <c r="A1698" s="48">
        <v>1729</v>
      </c>
      <c r="B1698" s="35">
        <f t="shared" si="26"/>
        <v>17</v>
      </c>
      <c r="C1698" s="113">
        <v>45405.417314814818</v>
      </c>
      <c r="D1698" s="114" t="s">
        <v>3597</v>
      </c>
      <c r="E1698" s="35" t="s">
        <v>28</v>
      </c>
      <c r="F1698" s="24" t="s">
        <v>4542</v>
      </c>
      <c r="H1698" s="125" t="s">
        <v>30</v>
      </c>
      <c r="I1698" s="24" t="s">
        <v>12</v>
      </c>
      <c r="J1698"/>
      <c r="L1698" s="116">
        <v>45405.422812500001</v>
      </c>
      <c r="N1698"/>
      <c r="O1698" s="113">
        <v>45910.605034722219</v>
      </c>
    </row>
    <row r="1699" spans="1:15" ht="13.2" customHeight="1" x14ac:dyDescent="0.25">
      <c r="A1699" s="48">
        <v>1728</v>
      </c>
      <c r="B1699" s="35">
        <f t="shared" si="26"/>
        <v>17</v>
      </c>
      <c r="C1699" s="113">
        <v>45405.368634259263</v>
      </c>
      <c r="D1699" s="114" t="s">
        <v>3598</v>
      </c>
      <c r="E1699" s="35" t="s">
        <v>28</v>
      </c>
      <c r="F1699" s="24" t="s">
        <v>4571</v>
      </c>
      <c r="H1699" s="125" t="s">
        <v>30</v>
      </c>
      <c r="I1699" s="24" t="s">
        <v>21</v>
      </c>
      <c r="J1699"/>
      <c r="L1699" s="116">
        <v>45405.587476851855</v>
      </c>
      <c r="N1699"/>
      <c r="O1699" s="113">
        <v>45910.605034722219</v>
      </c>
    </row>
    <row r="1700" spans="1:15" ht="13.2" customHeight="1" x14ac:dyDescent="0.25">
      <c r="A1700" s="48">
        <v>1727</v>
      </c>
      <c r="B1700" s="35">
        <f t="shared" si="26"/>
        <v>17</v>
      </c>
      <c r="C1700" s="113">
        <v>45404.741805555554</v>
      </c>
      <c r="D1700" s="114" t="s">
        <v>3599</v>
      </c>
      <c r="E1700" s="35" t="s">
        <v>28</v>
      </c>
      <c r="F1700" s="24" t="s">
        <v>4486</v>
      </c>
      <c r="H1700" s="125" t="s">
        <v>30</v>
      </c>
      <c r="I1700" s="24" t="s">
        <v>79</v>
      </c>
      <c r="J1700"/>
      <c r="L1700" s="116">
        <v>45406.483796296299</v>
      </c>
      <c r="N1700"/>
      <c r="O1700" s="113">
        <v>45910.605034722219</v>
      </c>
    </row>
    <row r="1701" spans="1:15" ht="13.2" customHeight="1" x14ac:dyDescent="0.25">
      <c r="A1701" s="48">
        <v>1726</v>
      </c>
      <c r="B1701" s="35">
        <f t="shared" si="26"/>
        <v>17</v>
      </c>
      <c r="C1701" s="113">
        <v>45404.738356481481</v>
      </c>
      <c r="D1701" s="114" t="s">
        <v>3600</v>
      </c>
      <c r="E1701" s="35" t="s">
        <v>28</v>
      </c>
      <c r="F1701" s="24" t="s">
        <v>4542</v>
      </c>
      <c r="H1701" s="125" t="s">
        <v>30</v>
      </c>
      <c r="I1701" s="24" t="s">
        <v>79</v>
      </c>
      <c r="J1701"/>
      <c r="L1701" s="116">
        <v>45404.742291666669</v>
      </c>
      <c r="N1701"/>
      <c r="O1701" s="113">
        <v>45910.605034722219</v>
      </c>
    </row>
    <row r="1702" spans="1:15" ht="13.2" customHeight="1" x14ac:dyDescent="0.25">
      <c r="A1702" s="48">
        <v>1725</v>
      </c>
      <c r="B1702" s="35">
        <f t="shared" si="26"/>
        <v>17</v>
      </c>
      <c r="C1702" s="113">
        <v>45404.648379629631</v>
      </c>
      <c r="D1702" s="114" t="s">
        <v>3601</v>
      </c>
      <c r="E1702" s="35" t="s">
        <v>28</v>
      </c>
      <c r="F1702" s="24" t="s">
        <v>4542</v>
      </c>
      <c r="H1702" s="125" t="s">
        <v>30</v>
      </c>
      <c r="I1702" s="24" t="s">
        <v>12</v>
      </c>
      <c r="J1702"/>
      <c r="L1702" s="116">
        <v>45404.653935185182</v>
      </c>
      <c r="N1702"/>
      <c r="O1702" s="113">
        <v>45910.605034722219</v>
      </c>
    </row>
    <row r="1703" spans="1:15" ht="13.2" customHeight="1" x14ac:dyDescent="0.25">
      <c r="A1703" s="48">
        <v>1724</v>
      </c>
      <c r="B1703" s="35">
        <f t="shared" si="26"/>
        <v>17</v>
      </c>
      <c r="C1703" s="113">
        <v>45404.645682870374</v>
      </c>
      <c r="D1703" s="114" t="s">
        <v>3602</v>
      </c>
      <c r="E1703" s="35" t="s">
        <v>28</v>
      </c>
      <c r="F1703" s="24" t="s">
        <v>4547</v>
      </c>
      <c r="H1703" s="125" t="s">
        <v>30</v>
      </c>
      <c r="I1703" s="24" t="s">
        <v>10</v>
      </c>
      <c r="J1703"/>
      <c r="L1703" s="116">
        <v>45404.655543981484</v>
      </c>
      <c r="N1703"/>
      <c r="O1703" s="113">
        <v>45910.605034722219</v>
      </c>
    </row>
    <row r="1704" spans="1:15" ht="13.2" customHeight="1" x14ac:dyDescent="0.25">
      <c r="A1704" s="48">
        <v>1723</v>
      </c>
      <c r="B1704" s="35">
        <f t="shared" si="26"/>
        <v>17</v>
      </c>
      <c r="C1704" s="113">
        <v>45404.596921296295</v>
      </c>
      <c r="D1704" s="114" t="s">
        <v>3603</v>
      </c>
      <c r="E1704" s="35" t="s">
        <v>28</v>
      </c>
      <c r="F1704" s="24" t="s">
        <v>4482</v>
      </c>
      <c r="H1704" s="125" t="s">
        <v>34</v>
      </c>
      <c r="I1704" s="24" t="s">
        <v>12</v>
      </c>
      <c r="J1704"/>
      <c r="L1704" s="116">
        <v>45406.590104166666</v>
      </c>
      <c r="N1704"/>
      <c r="O1704" s="113">
        <v>45910.605034722219</v>
      </c>
    </row>
    <row r="1705" spans="1:15" ht="13.2" customHeight="1" x14ac:dyDescent="0.25">
      <c r="A1705" s="48">
        <v>1722</v>
      </c>
      <c r="B1705" s="35">
        <f t="shared" si="26"/>
        <v>17</v>
      </c>
      <c r="C1705" s="113">
        <v>45404.48940972222</v>
      </c>
      <c r="D1705" s="114" t="s">
        <v>3604</v>
      </c>
      <c r="E1705" s="35" t="s">
        <v>28</v>
      </c>
      <c r="F1705" s="24" t="s">
        <v>4477</v>
      </c>
      <c r="H1705" s="125" t="s">
        <v>34</v>
      </c>
      <c r="I1705" s="24" t="s">
        <v>10</v>
      </c>
      <c r="J1705"/>
      <c r="L1705" s="116">
        <v>45406.415300925924</v>
      </c>
      <c r="N1705"/>
      <c r="O1705" s="113">
        <v>45910.605034722219</v>
      </c>
    </row>
    <row r="1706" spans="1:15" ht="13.2" customHeight="1" x14ac:dyDescent="0.25">
      <c r="A1706" s="48">
        <v>1721</v>
      </c>
      <c r="B1706" s="35">
        <f t="shared" si="26"/>
        <v>17</v>
      </c>
      <c r="C1706" s="113">
        <v>45404.380787037036</v>
      </c>
      <c r="D1706" s="114" t="s">
        <v>3605</v>
      </c>
      <c r="E1706" s="35" t="s">
        <v>28</v>
      </c>
      <c r="F1706" s="24" t="s">
        <v>4554</v>
      </c>
      <c r="H1706" s="125" t="s">
        <v>30</v>
      </c>
      <c r="I1706" s="24" t="s">
        <v>12</v>
      </c>
      <c r="J1706"/>
      <c r="L1706" s="116">
        <v>45404.435289351852</v>
      </c>
      <c r="N1706"/>
      <c r="O1706" s="113">
        <v>45910.605034722219</v>
      </c>
    </row>
    <row r="1707" spans="1:15" ht="13.2" customHeight="1" x14ac:dyDescent="0.25">
      <c r="A1707" s="48">
        <v>1720</v>
      </c>
      <c r="B1707" s="35">
        <f t="shared" si="26"/>
        <v>17</v>
      </c>
      <c r="C1707" s="113">
        <v>45404.30736111111</v>
      </c>
      <c r="D1707" s="114" t="s">
        <v>3606</v>
      </c>
      <c r="E1707" s="35" t="s">
        <v>28</v>
      </c>
      <c r="F1707" s="24" t="s">
        <v>4550</v>
      </c>
      <c r="H1707" s="125" t="s">
        <v>30</v>
      </c>
      <c r="I1707" s="24" t="s">
        <v>21</v>
      </c>
      <c r="J1707"/>
      <c r="L1707" s="116">
        <v>45404.318923611114</v>
      </c>
      <c r="N1707"/>
      <c r="O1707" s="113">
        <v>45910.605034722219</v>
      </c>
    </row>
    <row r="1708" spans="1:15" ht="13.2" customHeight="1" x14ac:dyDescent="0.25">
      <c r="A1708" s="48">
        <v>1719</v>
      </c>
      <c r="B1708" s="35">
        <f t="shared" si="26"/>
        <v>17</v>
      </c>
      <c r="C1708" s="113">
        <v>45404.305567129632</v>
      </c>
      <c r="D1708" s="114" t="s">
        <v>3607</v>
      </c>
      <c r="E1708" s="35" t="s">
        <v>28</v>
      </c>
      <c r="F1708" s="24" t="s">
        <v>4571</v>
      </c>
      <c r="H1708" s="125" t="s">
        <v>30</v>
      </c>
      <c r="I1708" s="24" t="s">
        <v>21</v>
      </c>
      <c r="J1708"/>
      <c r="L1708" s="116">
        <v>45405.303240740737</v>
      </c>
      <c r="N1708"/>
      <c r="O1708" s="113">
        <v>45910.605034722219</v>
      </c>
    </row>
    <row r="1709" spans="1:15" ht="13.2" customHeight="1" x14ac:dyDescent="0.25">
      <c r="A1709" s="48">
        <v>1718</v>
      </c>
      <c r="B1709" s="35">
        <f t="shared" si="26"/>
        <v>16</v>
      </c>
      <c r="C1709" s="113">
        <v>45401.624895833331</v>
      </c>
      <c r="D1709" s="114" t="s">
        <v>3608</v>
      </c>
      <c r="E1709" s="35" t="s">
        <v>28</v>
      </c>
      <c r="F1709" s="24" t="s">
        <v>4554</v>
      </c>
      <c r="H1709" s="125" t="s">
        <v>34</v>
      </c>
      <c r="I1709" s="24" t="s">
        <v>21</v>
      </c>
      <c r="J1709"/>
      <c r="L1709" s="116">
        <v>45401.627557870372</v>
      </c>
      <c r="N1709"/>
      <c r="O1709" s="113">
        <v>45910.605034722219</v>
      </c>
    </row>
    <row r="1710" spans="1:15" ht="13.2" customHeight="1" x14ac:dyDescent="0.25">
      <c r="A1710" s="48">
        <v>1717</v>
      </c>
      <c r="B1710" s="35">
        <f t="shared" si="26"/>
        <v>16</v>
      </c>
      <c r="C1710" s="113">
        <v>45400.701226851852</v>
      </c>
      <c r="D1710" s="114" t="s">
        <v>3609</v>
      </c>
      <c r="E1710" s="35" t="s">
        <v>28</v>
      </c>
      <c r="F1710" s="24" t="s">
        <v>4542</v>
      </c>
      <c r="H1710" s="125" t="s">
        <v>30</v>
      </c>
      <c r="I1710" s="24" t="s">
        <v>10</v>
      </c>
      <c r="J1710"/>
      <c r="L1710" s="116">
        <v>45400.708622685182</v>
      </c>
      <c r="N1710"/>
      <c r="O1710" s="113">
        <v>45910.605034722219</v>
      </c>
    </row>
    <row r="1711" spans="1:15" ht="13.2" customHeight="1" x14ac:dyDescent="0.25">
      <c r="A1711" s="48">
        <v>1716</v>
      </c>
      <c r="B1711" s="35">
        <f t="shared" si="26"/>
        <v>16</v>
      </c>
      <c r="C1711" s="113">
        <v>45400.639780092592</v>
      </c>
      <c r="D1711" s="114" t="s">
        <v>3610</v>
      </c>
      <c r="E1711" s="35" t="s">
        <v>28</v>
      </c>
      <c r="F1711" s="24" t="s">
        <v>4482</v>
      </c>
      <c r="H1711" s="125" t="s">
        <v>34</v>
      </c>
      <c r="I1711" s="24" t="s">
        <v>21</v>
      </c>
      <c r="J1711"/>
      <c r="L1711" s="116">
        <v>45404.629143518519</v>
      </c>
      <c r="N1711"/>
      <c r="O1711" s="113">
        <v>45910.605034722219</v>
      </c>
    </row>
    <row r="1712" spans="1:15" ht="13.2" customHeight="1" x14ac:dyDescent="0.25">
      <c r="A1712" s="48">
        <v>1715</v>
      </c>
      <c r="B1712" s="35">
        <f t="shared" si="26"/>
        <v>16</v>
      </c>
      <c r="C1712" s="113">
        <v>45400.588865740741</v>
      </c>
      <c r="D1712" s="114" t="s">
        <v>3611</v>
      </c>
      <c r="E1712" s="35" t="s">
        <v>28</v>
      </c>
      <c r="F1712" s="24" t="s">
        <v>4542</v>
      </c>
      <c r="H1712" s="125" t="s">
        <v>30</v>
      </c>
      <c r="I1712" s="24" t="s">
        <v>12</v>
      </c>
      <c r="J1712"/>
      <c r="L1712" s="116">
        <v>45400.610763888886</v>
      </c>
      <c r="N1712"/>
      <c r="O1712" s="113">
        <v>45910.605034722219</v>
      </c>
    </row>
    <row r="1713" spans="1:15" ht="13.2" customHeight="1" x14ac:dyDescent="0.25">
      <c r="A1713" s="48">
        <v>1714</v>
      </c>
      <c r="B1713" s="35">
        <f t="shared" si="26"/>
        <v>16</v>
      </c>
      <c r="C1713" s="113">
        <v>45400.489525462966</v>
      </c>
      <c r="D1713" s="114" t="s">
        <v>3612</v>
      </c>
      <c r="E1713" s="35" t="s">
        <v>28</v>
      </c>
      <c r="F1713" s="24" t="s">
        <v>4554</v>
      </c>
      <c r="H1713" s="125" t="s">
        <v>34</v>
      </c>
      <c r="I1713" s="24" t="s">
        <v>21</v>
      </c>
      <c r="J1713"/>
      <c r="L1713" s="116">
        <v>45404.481099537035</v>
      </c>
      <c r="N1713"/>
      <c r="O1713" s="113">
        <v>45910.605034722219</v>
      </c>
    </row>
    <row r="1714" spans="1:15" ht="13.2" customHeight="1" x14ac:dyDescent="0.25">
      <c r="A1714" s="48">
        <v>1713</v>
      </c>
      <c r="B1714" s="35">
        <f t="shared" si="26"/>
        <v>16</v>
      </c>
      <c r="C1714" s="113">
        <v>45400.45417824074</v>
      </c>
      <c r="D1714" s="114" t="s">
        <v>3613</v>
      </c>
      <c r="E1714" s="35" t="s">
        <v>28</v>
      </c>
      <c r="F1714" s="24" t="s">
        <v>4549</v>
      </c>
      <c r="H1714" s="125" t="s">
        <v>34</v>
      </c>
      <c r="I1714" s="24" t="s">
        <v>10</v>
      </c>
      <c r="J1714"/>
      <c r="L1714" s="116">
        <v>45400.468877314815</v>
      </c>
      <c r="N1714"/>
      <c r="O1714" s="113">
        <v>45910.605034722219</v>
      </c>
    </row>
    <row r="1715" spans="1:15" ht="13.2" customHeight="1" x14ac:dyDescent="0.25">
      <c r="A1715" s="48">
        <v>1712</v>
      </c>
      <c r="B1715" s="35">
        <f t="shared" si="26"/>
        <v>16</v>
      </c>
      <c r="C1715" s="113">
        <v>45400.438935185186</v>
      </c>
      <c r="D1715" s="114" t="s">
        <v>3614</v>
      </c>
      <c r="E1715" s="35" t="s">
        <v>28</v>
      </c>
      <c r="F1715" s="24" t="s">
        <v>4542</v>
      </c>
      <c r="H1715" s="125" t="s">
        <v>30</v>
      </c>
      <c r="I1715" s="24" t="s">
        <v>12</v>
      </c>
      <c r="J1715"/>
      <c r="L1715" s="116">
        <v>45400.459953703707</v>
      </c>
      <c r="N1715"/>
      <c r="O1715" s="113">
        <v>45910.605034722219</v>
      </c>
    </row>
    <row r="1716" spans="1:15" ht="13.2" customHeight="1" x14ac:dyDescent="0.25">
      <c r="A1716" s="48">
        <v>1711</v>
      </c>
      <c r="B1716" s="35">
        <f t="shared" si="26"/>
        <v>16</v>
      </c>
      <c r="C1716" s="113">
        <v>45400.409918981481</v>
      </c>
      <c r="D1716" s="114" t="s">
        <v>3615</v>
      </c>
      <c r="E1716" s="35" t="s">
        <v>28</v>
      </c>
      <c r="F1716" s="24" t="s">
        <v>4547</v>
      </c>
      <c r="H1716" s="125" t="s">
        <v>30</v>
      </c>
      <c r="I1716" s="24" t="s">
        <v>10</v>
      </c>
      <c r="J1716"/>
      <c r="L1716" s="116">
        <v>45400.441527777781</v>
      </c>
      <c r="N1716"/>
      <c r="O1716" s="113">
        <v>45910.605034722219</v>
      </c>
    </row>
    <row r="1717" spans="1:15" ht="13.2" customHeight="1" x14ac:dyDescent="0.25">
      <c r="A1717" s="48">
        <v>1710</v>
      </c>
      <c r="B1717" s="35">
        <f t="shared" si="26"/>
        <v>16</v>
      </c>
      <c r="C1717" s="113">
        <v>45399.645798611113</v>
      </c>
      <c r="D1717" s="114" t="s">
        <v>3616</v>
      </c>
      <c r="E1717" s="35" t="s">
        <v>28</v>
      </c>
      <c r="F1717" s="24" t="s">
        <v>4554</v>
      </c>
      <c r="H1717" s="125" t="s">
        <v>34</v>
      </c>
      <c r="I1717" s="24" t="s">
        <v>21</v>
      </c>
      <c r="J1717"/>
      <c r="L1717" s="116">
        <v>45401.636400462965</v>
      </c>
      <c r="N1717"/>
      <c r="O1717" s="113">
        <v>45910.605034722219</v>
      </c>
    </row>
    <row r="1718" spans="1:15" ht="13.2" customHeight="1" x14ac:dyDescent="0.25">
      <c r="A1718" s="48">
        <v>1709</v>
      </c>
      <c r="B1718" s="35">
        <f t="shared" si="26"/>
        <v>16</v>
      </c>
      <c r="C1718" s="113">
        <v>45399.627881944441</v>
      </c>
      <c r="D1718" s="114" t="s">
        <v>3617</v>
      </c>
      <c r="E1718" s="35" t="s">
        <v>28</v>
      </c>
      <c r="F1718" s="24" t="s">
        <v>4549</v>
      </c>
      <c r="H1718" s="125" t="s">
        <v>34</v>
      </c>
      <c r="I1718" s="24" t="s">
        <v>21</v>
      </c>
      <c r="J1718"/>
      <c r="L1718" s="116">
        <v>45399.640590277777</v>
      </c>
      <c r="N1718"/>
      <c r="O1718" s="113">
        <v>45910.605034722219</v>
      </c>
    </row>
    <row r="1719" spans="1:15" ht="13.2" customHeight="1" x14ac:dyDescent="0.25">
      <c r="A1719" s="48">
        <v>1708</v>
      </c>
      <c r="B1719" s="35">
        <f t="shared" si="26"/>
        <v>16</v>
      </c>
      <c r="C1719" s="113">
        <v>45399.602881944447</v>
      </c>
      <c r="D1719" s="114" t="s">
        <v>3618</v>
      </c>
      <c r="E1719" s="35" t="s">
        <v>28</v>
      </c>
      <c r="F1719" s="24" t="s">
        <v>4555</v>
      </c>
      <c r="H1719" s="125" t="s">
        <v>30</v>
      </c>
      <c r="I1719" s="24" t="s">
        <v>10</v>
      </c>
      <c r="J1719"/>
      <c r="L1719" s="116">
        <v>45399.624930555554</v>
      </c>
      <c r="N1719"/>
      <c r="O1719" s="113">
        <v>45910.605034722219</v>
      </c>
    </row>
    <row r="1720" spans="1:15" ht="13.2" customHeight="1" x14ac:dyDescent="0.25">
      <c r="A1720" s="48">
        <v>1707</v>
      </c>
      <c r="B1720" s="35">
        <f t="shared" si="26"/>
        <v>16</v>
      </c>
      <c r="C1720" s="113">
        <v>45399.582905092589</v>
      </c>
      <c r="D1720" s="114" t="s">
        <v>3619</v>
      </c>
      <c r="E1720" s="35" t="s">
        <v>28</v>
      </c>
      <c r="F1720" s="24" t="s">
        <v>4549</v>
      </c>
      <c r="H1720" s="125" t="s">
        <v>34</v>
      </c>
      <c r="I1720" s="24" t="s">
        <v>12</v>
      </c>
      <c r="J1720"/>
      <c r="L1720" s="116">
        <v>45399.587280092594</v>
      </c>
      <c r="N1720"/>
      <c r="O1720" s="113">
        <v>45910.605034722219</v>
      </c>
    </row>
    <row r="1721" spans="1:15" ht="13.2" customHeight="1" x14ac:dyDescent="0.25">
      <c r="A1721" s="48">
        <v>1706</v>
      </c>
      <c r="B1721" s="35">
        <f t="shared" si="26"/>
        <v>16</v>
      </c>
      <c r="C1721" s="113">
        <v>45399.496770833335</v>
      </c>
      <c r="D1721" s="114" t="s">
        <v>3620</v>
      </c>
      <c r="E1721" s="35" t="s">
        <v>28</v>
      </c>
      <c r="F1721" s="24" t="s">
        <v>4571</v>
      </c>
      <c r="H1721" s="125" t="s">
        <v>30</v>
      </c>
      <c r="I1721" s="24" t="s">
        <v>10</v>
      </c>
      <c r="J1721"/>
      <c r="L1721" s="116">
        <v>45399.727210648147</v>
      </c>
      <c r="N1721"/>
      <c r="O1721" s="113">
        <v>45910.605034722219</v>
      </c>
    </row>
    <row r="1722" spans="1:15" ht="13.2" customHeight="1" x14ac:dyDescent="0.25">
      <c r="A1722" s="48">
        <v>1705</v>
      </c>
      <c r="B1722" s="35">
        <f t="shared" si="26"/>
        <v>16</v>
      </c>
      <c r="C1722" s="113">
        <v>45399.395104166666</v>
      </c>
      <c r="D1722" s="114" t="s">
        <v>3621</v>
      </c>
      <c r="E1722" s="35" t="s">
        <v>28</v>
      </c>
      <c r="F1722" s="24" t="s">
        <v>4547</v>
      </c>
      <c r="H1722" s="125" t="s">
        <v>30</v>
      </c>
      <c r="I1722" s="24" t="s">
        <v>12</v>
      </c>
      <c r="J1722"/>
      <c r="L1722" s="116">
        <v>45399.402754629627</v>
      </c>
      <c r="N1722"/>
      <c r="O1722" s="113">
        <v>45910.605034722219</v>
      </c>
    </row>
    <row r="1723" spans="1:15" ht="13.2" customHeight="1" x14ac:dyDescent="0.25">
      <c r="A1723" s="48">
        <v>1704</v>
      </c>
      <c r="B1723" s="35">
        <f t="shared" si="26"/>
        <v>16</v>
      </c>
      <c r="C1723" s="113">
        <v>45399.374212962961</v>
      </c>
      <c r="D1723" s="114" t="s">
        <v>3622</v>
      </c>
      <c r="E1723" s="35" t="s">
        <v>28</v>
      </c>
      <c r="F1723" s="24" t="s">
        <v>4555</v>
      </c>
      <c r="H1723" s="125" t="s">
        <v>30</v>
      </c>
      <c r="I1723" s="24" t="s">
        <v>10</v>
      </c>
      <c r="J1723"/>
      <c r="L1723" s="116">
        <v>45399.388252314813</v>
      </c>
      <c r="N1723"/>
      <c r="O1723" s="113">
        <v>45910.605034722219</v>
      </c>
    </row>
    <row r="1724" spans="1:15" ht="13.2" customHeight="1" x14ac:dyDescent="0.25">
      <c r="A1724" s="48">
        <v>1703</v>
      </c>
      <c r="B1724" s="35">
        <f t="shared" si="26"/>
        <v>16</v>
      </c>
      <c r="C1724" s="113">
        <v>45398.738668981481</v>
      </c>
      <c r="D1724" s="114" t="s">
        <v>3623</v>
      </c>
      <c r="E1724" s="35" t="s">
        <v>28</v>
      </c>
      <c r="F1724" s="24" t="s">
        <v>4557</v>
      </c>
      <c r="H1724" s="125" t="s">
        <v>30</v>
      </c>
      <c r="I1724" s="24" t="s">
        <v>21</v>
      </c>
      <c r="J1724"/>
      <c r="L1724" s="116">
        <v>45398.742939814816</v>
      </c>
      <c r="N1724"/>
      <c r="O1724" s="113">
        <v>45910.605034722219</v>
      </c>
    </row>
    <row r="1725" spans="1:15" ht="13.2" customHeight="1" x14ac:dyDescent="0.25">
      <c r="A1725" s="48">
        <v>1702</v>
      </c>
      <c r="B1725" s="35">
        <f t="shared" si="26"/>
        <v>16</v>
      </c>
      <c r="C1725" s="113">
        <v>45398.553969907407</v>
      </c>
      <c r="D1725" s="114" t="s">
        <v>3624</v>
      </c>
      <c r="E1725" s="35" t="s">
        <v>28</v>
      </c>
      <c r="F1725" s="24" t="s">
        <v>4542</v>
      </c>
      <c r="H1725" s="125" t="s">
        <v>30</v>
      </c>
      <c r="I1725" s="24" t="s">
        <v>21</v>
      </c>
      <c r="J1725"/>
      <c r="L1725" s="116">
        <v>45398.558865740742</v>
      </c>
      <c r="N1725"/>
      <c r="O1725" s="113">
        <v>45910.605034722219</v>
      </c>
    </row>
    <row r="1726" spans="1:15" ht="13.2" customHeight="1" x14ac:dyDescent="0.25">
      <c r="A1726" s="48">
        <v>1701</v>
      </c>
      <c r="B1726" s="35">
        <f t="shared" si="26"/>
        <v>16</v>
      </c>
      <c r="C1726" s="113">
        <v>45398.443599537037</v>
      </c>
      <c r="D1726" s="114" t="s">
        <v>3625</v>
      </c>
      <c r="E1726" s="35" t="s">
        <v>28</v>
      </c>
      <c r="F1726" s="24" t="s">
        <v>4559</v>
      </c>
      <c r="H1726" s="125" t="s">
        <v>30</v>
      </c>
      <c r="I1726" s="24" t="s">
        <v>10</v>
      </c>
      <c r="J1726"/>
      <c r="L1726" s="116">
        <v>45398.48201388889</v>
      </c>
      <c r="N1726"/>
      <c r="O1726" s="113">
        <v>45910.605034722219</v>
      </c>
    </row>
    <row r="1727" spans="1:15" ht="13.2" customHeight="1" x14ac:dyDescent="0.25">
      <c r="A1727" s="48">
        <v>1700</v>
      </c>
      <c r="B1727" s="35">
        <f t="shared" si="26"/>
        <v>16</v>
      </c>
      <c r="C1727" s="113">
        <v>45398.333738425928</v>
      </c>
      <c r="D1727" s="114" t="s">
        <v>3626</v>
      </c>
      <c r="E1727" s="35" t="s">
        <v>28</v>
      </c>
      <c r="F1727" s="24" t="s">
        <v>4547</v>
      </c>
      <c r="H1727" s="125" t="s">
        <v>30</v>
      </c>
      <c r="I1727" s="24" t="s">
        <v>12</v>
      </c>
      <c r="J1727"/>
      <c r="L1727" s="116">
        <v>45398.357511574075</v>
      </c>
      <c r="N1727"/>
      <c r="O1727" s="113">
        <v>45910.605034722219</v>
      </c>
    </row>
    <row r="1728" spans="1:15" ht="13.2" customHeight="1" x14ac:dyDescent="0.25">
      <c r="A1728" s="48">
        <v>1699</v>
      </c>
      <c r="B1728" s="35">
        <f t="shared" si="26"/>
        <v>16</v>
      </c>
      <c r="C1728" s="113">
        <v>45397.643333333333</v>
      </c>
      <c r="D1728" s="114" t="s">
        <v>3627</v>
      </c>
      <c r="E1728" s="35" t="s">
        <v>28</v>
      </c>
      <c r="F1728" s="24" t="s">
        <v>4547</v>
      </c>
      <c r="H1728" s="125" t="s">
        <v>34</v>
      </c>
      <c r="I1728" s="24" t="s">
        <v>12</v>
      </c>
      <c r="J1728"/>
      <c r="L1728" s="116">
        <v>45397.652175925927</v>
      </c>
      <c r="N1728"/>
      <c r="O1728" s="113">
        <v>45910.605034722219</v>
      </c>
    </row>
    <row r="1729" spans="1:15" ht="13.2" customHeight="1" x14ac:dyDescent="0.25">
      <c r="A1729" s="48">
        <v>1698</v>
      </c>
      <c r="B1729" s="35">
        <f t="shared" si="26"/>
        <v>16</v>
      </c>
      <c r="C1729" s="113">
        <v>45397.607303240744</v>
      </c>
      <c r="D1729" s="114" t="s">
        <v>3628</v>
      </c>
      <c r="E1729" s="35" t="s">
        <v>28</v>
      </c>
      <c r="F1729" s="24" t="s">
        <v>4547</v>
      </c>
      <c r="H1729" s="125" t="s">
        <v>30</v>
      </c>
      <c r="I1729" s="24" t="s">
        <v>10</v>
      </c>
      <c r="J1729"/>
      <c r="L1729" s="116">
        <v>45397.623599537037</v>
      </c>
      <c r="N1729"/>
      <c r="O1729" s="113">
        <v>45910.605034722219</v>
      </c>
    </row>
    <row r="1730" spans="1:15" ht="13.2" customHeight="1" x14ac:dyDescent="0.25">
      <c r="A1730" s="48">
        <v>1697</v>
      </c>
      <c r="B1730" s="35">
        <f t="shared" si="26"/>
        <v>16</v>
      </c>
      <c r="C1730" s="113">
        <v>45397.560393518521</v>
      </c>
      <c r="D1730" s="114" t="s">
        <v>3629</v>
      </c>
      <c r="E1730" s="35" t="s">
        <v>28</v>
      </c>
      <c r="F1730" s="24" t="s">
        <v>4547</v>
      </c>
      <c r="H1730" s="125" t="s">
        <v>30</v>
      </c>
      <c r="I1730" s="24" t="s">
        <v>21</v>
      </c>
      <c r="J1730"/>
      <c r="L1730" s="116">
        <v>45397.566620370373</v>
      </c>
      <c r="N1730"/>
      <c r="O1730" s="113">
        <v>45910.605034722219</v>
      </c>
    </row>
    <row r="1731" spans="1:15" ht="13.2" customHeight="1" x14ac:dyDescent="0.25">
      <c r="A1731" s="48">
        <v>1696</v>
      </c>
      <c r="B1731" s="35">
        <f t="shared" ref="B1731:B1794" si="27">_xlfn.ISOWEEKNUM(C1731)</f>
        <v>16</v>
      </c>
      <c r="C1731" s="113">
        <v>45397.481076388889</v>
      </c>
      <c r="D1731" s="114" t="s">
        <v>3630</v>
      </c>
      <c r="E1731" s="35" t="s">
        <v>28</v>
      </c>
      <c r="F1731" s="24" t="s">
        <v>4482</v>
      </c>
      <c r="H1731" s="125" t="s">
        <v>30</v>
      </c>
      <c r="I1731" s="24" t="s">
        <v>12</v>
      </c>
      <c r="J1731"/>
      <c r="L1731" s="116">
        <v>45399.426296296297</v>
      </c>
      <c r="N1731"/>
      <c r="O1731" s="113">
        <v>45910.605034722219</v>
      </c>
    </row>
    <row r="1732" spans="1:15" ht="13.2" customHeight="1" x14ac:dyDescent="0.25">
      <c r="A1732" s="48">
        <v>1695</v>
      </c>
      <c r="B1732" s="35">
        <f t="shared" si="27"/>
        <v>15</v>
      </c>
      <c r="C1732" s="113">
        <v>45393.677152777775</v>
      </c>
      <c r="D1732" s="114" t="s">
        <v>3631</v>
      </c>
      <c r="E1732" s="35" t="s">
        <v>28</v>
      </c>
      <c r="F1732" s="24" t="s">
        <v>4551</v>
      </c>
      <c r="H1732" s="125" t="s">
        <v>30</v>
      </c>
      <c r="I1732" s="24" t="s">
        <v>79</v>
      </c>
      <c r="J1732"/>
      <c r="L1732" s="116">
        <v>45393.692824074074</v>
      </c>
      <c r="N1732"/>
      <c r="O1732" s="113">
        <v>45910.605034722219</v>
      </c>
    </row>
    <row r="1733" spans="1:15" ht="13.2" customHeight="1" x14ac:dyDescent="0.25">
      <c r="A1733" s="48">
        <v>1694</v>
      </c>
      <c r="B1733" s="35">
        <f t="shared" si="27"/>
        <v>15</v>
      </c>
      <c r="C1733" s="113">
        <v>45393.66778935185</v>
      </c>
      <c r="D1733" s="114" t="s">
        <v>3632</v>
      </c>
      <c r="E1733" s="35" t="s">
        <v>28</v>
      </c>
      <c r="F1733" s="24" t="s">
        <v>4547</v>
      </c>
      <c r="H1733" s="125" t="s">
        <v>30</v>
      </c>
      <c r="I1733" s="24" t="s">
        <v>79</v>
      </c>
      <c r="J1733"/>
      <c r="L1733" s="116">
        <v>45393.689317129632</v>
      </c>
      <c r="N1733"/>
      <c r="O1733" s="113">
        <v>45910.605034722219</v>
      </c>
    </row>
    <row r="1734" spans="1:15" ht="13.2" customHeight="1" x14ac:dyDescent="0.25">
      <c r="A1734" s="48">
        <v>1693</v>
      </c>
      <c r="B1734" s="35">
        <f t="shared" si="27"/>
        <v>15</v>
      </c>
      <c r="C1734" s="113">
        <v>45393.655833333331</v>
      </c>
      <c r="D1734" s="114" t="s">
        <v>3633</v>
      </c>
      <c r="E1734" s="35" t="s">
        <v>28</v>
      </c>
      <c r="F1734" s="24" t="s">
        <v>4542</v>
      </c>
      <c r="H1734" s="125" t="s">
        <v>30</v>
      </c>
      <c r="I1734" s="24" t="s">
        <v>79</v>
      </c>
      <c r="J1734"/>
      <c r="L1734" s="116">
        <v>45393.682210648149</v>
      </c>
      <c r="N1734"/>
      <c r="O1734" s="113">
        <v>45910.605034722219</v>
      </c>
    </row>
    <row r="1735" spans="1:15" ht="13.2" customHeight="1" x14ac:dyDescent="0.25">
      <c r="A1735" s="48">
        <v>1692</v>
      </c>
      <c r="B1735" s="35">
        <f t="shared" si="27"/>
        <v>15</v>
      </c>
      <c r="C1735" s="113">
        <v>45393.641238425924</v>
      </c>
      <c r="D1735" s="114" t="s">
        <v>3634</v>
      </c>
      <c r="E1735" s="35" t="s">
        <v>28</v>
      </c>
      <c r="F1735" s="24" t="s">
        <v>4571</v>
      </c>
      <c r="H1735" s="125" t="s">
        <v>30</v>
      </c>
      <c r="I1735" s="24" t="s">
        <v>12</v>
      </c>
      <c r="J1735"/>
      <c r="L1735" s="116">
        <v>45394.326365740744</v>
      </c>
      <c r="N1735"/>
      <c r="O1735" s="113">
        <v>45910.605034722219</v>
      </c>
    </row>
    <row r="1736" spans="1:15" ht="13.2" customHeight="1" x14ac:dyDescent="0.25">
      <c r="A1736" s="48">
        <v>1691</v>
      </c>
      <c r="B1736" s="35">
        <f t="shared" si="27"/>
        <v>15</v>
      </c>
      <c r="C1736" s="113">
        <v>45393.463958333334</v>
      </c>
      <c r="D1736" s="114" t="s">
        <v>3635</v>
      </c>
      <c r="E1736" s="35" t="s">
        <v>28</v>
      </c>
      <c r="F1736" s="24" t="s">
        <v>4486</v>
      </c>
      <c r="H1736" s="125" t="s">
        <v>30</v>
      </c>
      <c r="I1736" s="24" t="s">
        <v>21</v>
      </c>
      <c r="J1736"/>
      <c r="L1736" s="116">
        <v>45394.535104166665</v>
      </c>
      <c r="N1736"/>
      <c r="O1736" s="113">
        <v>45910.605034722219</v>
      </c>
    </row>
    <row r="1737" spans="1:15" ht="13.2" customHeight="1" x14ac:dyDescent="0.25">
      <c r="A1737" s="48">
        <v>1690</v>
      </c>
      <c r="B1737" s="35">
        <f t="shared" si="27"/>
        <v>15</v>
      </c>
      <c r="C1737" s="113">
        <v>45392.69840277778</v>
      </c>
      <c r="D1737" s="114" t="s">
        <v>3636</v>
      </c>
      <c r="E1737" s="35" t="s">
        <v>28</v>
      </c>
      <c r="F1737" s="24" t="s">
        <v>4444</v>
      </c>
      <c r="H1737" s="125" t="s">
        <v>30</v>
      </c>
      <c r="I1737" s="24" t="s">
        <v>12</v>
      </c>
      <c r="J1737"/>
      <c r="L1737" s="116">
        <v>45392.8205787037</v>
      </c>
      <c r="N1737"/>
      <c r="O1737" s="113">
        <v>45910.605034722219</v>
      </c>
    </row>
    <row r="1738" spans="1:15" ht="13.2" customHeight="1" x14ac:dyDescent="0.25">
      <c r="A1738" s="48">
        <v>1689</v>
      </c>
      <c r="B1738" s="35">
        <f t="shared" si="27"/>
        <v>15</v>
      </c>
      <c r="C1738" s="113">
        <v>45392.438680555555</v>
      </c>
      <c r="D1738" s="114" t="s">
        <v>3637</v>
      </c>
      <c r="E1738" s="35" t="s">
        <v>28</v>
      </c>
      <c r="F1738" s="24" t="s">
        <v>4548</v>
      </c>
      <c r="H1738" s="125" t="s">
        <v>30</v>
      </c>
      <c r="I1738" s="24" t="s">
        <v>21</v>
      </c>
      <c r="J1738"/>
      <c r="L1738" s="116">
        <v>45392.45716435185</v>
      </c>
      <c r="N1738"/>
      <c r="O1738" s="113">
        <v>45910.605034722219</v>
      </c>
    </row>
    <row r="1739" spans="1:15" ht="13.2" customHeight="1" x14ac:dyDescent="0.25">
      <c r="A1739" s="48">
        <v>1688</v>
      </c>
      <c r="B1739" s="35">
        <f t="shared" si="27"/>
        <v>15</v>
      </c>
      <c r="C1739" s="113">
        <v>45392.387303240743</v>
      </c>
      <c r="D1739" s="114" t="s">
        <v>3638</v>
      </c>
      <c r="E1739" s="35" t="s">
        <v>28</v>
      </c>
      <c r="F1739" s="24" t="s">
        <v>4480</v>
      </c>
      <c r="H1739" s="125" t="s">
        <v>30</v>
      </c>
      <c r="I1739" s="24" t="s">
        <v>21</v>
      </c>
      <c r="J1739"/>
      <c r="L1739" s="116">
        <v>45392.747858796298</v>
      </c>
      <c r="N1739"/>
      <c r="O1739" s="113">
        <v>45910.605034722219</v>
      </c>
    </row>
    <row r="1740" spans="1:15" ht="13.2" customHeight="1" x14ac:dyDescent="0.25">
      <c r="A1740" s="48">
        <v>1687</v>
      </c>
      <c r="B1740" s="35">
        <f t="shared" si="27"/>
        <v>15</v>
      </c>
      <c r="C1740" s="113">
        <v>45392.38553240741</v>
      </c>
      <c r="D1740" s="114" t="s">
        <v>3639</v>
      </c>
      <c r="E1740" s="35" t="s">
        <v>28</v>
      </c>
      <c r="F1740" s="24" t="s">
        <v>4568</v>
      </c>
      <c r="H1740" s="125" t="s">
        <v>34</v>
      </c>
      <c r="I1740" s="24" t="s">
        <v>21</v>
      </c>
      <c r="J1740"/>
      <c r="L1740" s="116">
        <v>45392.388715277775</v>
      </c>
      <c r="N1740"/>
      <c r="O1740" s="113">
        <v>45910.605034722219</v>
      </c>
    </row>
    <row r="1741" spans="1:15" ht="13.2" customHeight="1" x14ac:dyDescent="0.25">
      <c r="A1741" s="48">
        <v>1686</v>
      </c>
      <c r="B1741" s="35">
        <f t="shared" si="27"/>
        <v>15</v>
      </c>
      <c r="C1741" s="113">
        <v>45392.362060185187</v>
      </c>
      <c r="D1741" s="114" t="s">
        <v>3640</v>
      </c>
      <c r="E1741" s="35" t="s">
        <v>28</v>
      </c>
      <c r="F1741" s="24" t="s">
        <v>4547</v>
      </c>
      <c r="H1741" s="125" t="s">
        <v>30</v>
      </c>
      <c r="I1741" s="24" t="s">
        <v>21</v>
      </c>
      <c r="J1741"/>
      <c r="L1741" s="116">
        <v>45392.374212962961</v>
      </c>
      <c r="N1741"/>
      <c r="O1741" s="113">
        <v>45910.605034722219</v>
      </c>
    </row>
    <row r="1742" spans="1:15" ht="13.2" customHeight="1" x14ac:dyDescent="0.25">
      <c r="A1742" s="48">
        <v>1685</v>
      </c>
      <c r="B1742" s="35">
        <f t="shared" si="27"/>
        <v>15</v>
      </c>
      <c r="C1742" s="113">
        <v>45391.645810185182</v>
      </c>
      <c r="D1742" s="114" t="s">
        <v>3641</v>
      </c>
      <c r="E1742" s="35" t="s">
        <v>28</v>
      </c>
      <c r="F1742" s="24" t="s">
        <v>4557</v>
      </c>
      <c r="H1742" s="125" t="s">
        <v>30</v>
      </c>
      <c r="I1742" s="24" t="s">
        <v>79</v>
      </c>
      <c r="J1742"/>
      <c r="L1742" s="116">
        <v>45391.652777777781</v>
      </c>
      <c r="N1742"/>
      <c r="O1742" s="113">
        <v>45910.605034722219</v>
      </c>
    </row>
    <row r="1743" spans="1:15" ht="13.2" customHeight="1" x14ac:dyDescent="0.25">
      <c r="A1743" s="48">
        <v>1684</v>
      </c>
      <c r="B1743" s="35">
        <f t="shared" si="27"/>
        <v>15</v>
      </c>
      <c r="C1743" s="113">
        <v>45391.623692129629</v>
      </c>
      <c r="D1743" s="114" t="s">
        <v>3642</v>
      </c>
      <c r="E1743" s="35" t="s">
        <v>28</v>
      </c>
      <c r="F1743" s="24" t="s">
        <v>4547</v>
      </c>
      <c r="H1743" s="125" t="s">
        <v>30</v>
      </c>
      <c r="I1743" s="24" t="s">
        <v>79</v>
      </c>
      <c r="J1743"/>
      <c r="L1743" s="116">
        <v>45391.649525462963</v>
      </c>
      <c r="N1743"/>
      <c r="O1743" s="113">
        <v>45910.605034722219</v>
      </c>
    </row>
    <row r="1744" spans="1:15" ht="13.2" customHeight="1" x14ac:dyDescent="0.25">
      <c r="A1744" s="48">
        <v>1683</v>
      </c>
      <c r="B1744" s="35">
        <f t="shared" si="27"/>
        <v>15</v>
      </c>
      <c r="C1744" s="113">
        <v>45391.495000000003</v>
      </c>
      <c r="D1744" s="114" t="s">
        <v>3643</v>
      </c>
      <c r="E1744" s="35" t="s">
        <v>28</v>
      </c>
      <c r="F1744" s="24" t="s">
        <v>4547</v>
      </c>
      <c r="H1744" s="125" t="s">
        <v>30</v>
      </c>
      <c r="I1744" s="24" t="s">
        <v>21</v>
      </c>
      <c r="J1744"/>
      <c r="L1744" s="116">
        <v>45391.499594907407</v>
      </c>
      <c r="N1744"/>
      <c r="O1744" s="113">
        <v>45910.605034722219</v>
      </c>
    </row>
    <row r="1745" spans="1:15" ht="13.2" customHeight="1" x14ac:dyDescent="0.25">
      <c r="A1745" s="48">
        <v>1682</v>
      </c>
      <c r="B1745" s="35">
        <f t="shared" si="27"/>
        <v>15</v>
      </c>
      <c r="C1745" s="113">
        <v>45391.425671296296</v>
      </c>
      <c r="D1745" s="114" t="s">
        <v>3644</v>
      </c>
      <c r="E1745" s="35" t="s">
        <v>28</v>
      </c>
      <c r="F1745" s="24" t="s">
        <v>4573</v>
      </c>
      <c r="H1745" s="125" t="s">
        <v>30</v>
      </c>
      <c r="I1745" s="24" t="s">
        <v>21</v>
      </c>
      <c r="J1745"/>
      <c r="L1745" s="116">
        <v>45391.432951388888</v>
      </c>
      <c r="N1745"/>
      <c r="O1745" s="113">
        <v>45910.605034722219</v>
      </c>
    </row>
    <row r="1746" spans="1:15" ht="13.2" customHeight="1" x14ac:dyDescent="0.25">
      <c r="A1746" s="48">
        <v>1681</v>
      </c>
      <c r="B1746" s="35">
        <f t="shared" si="27"/>
        <v>15</v>
      </c>
      <c r="C1746" s="113">
        <v>45391.411226851851</v>
      </c>
      <c r="D1746" s="114" t="s">
        <v>3645</v>
      </c>
      <c r="E1746" s="35" t="s">
        <v>28</v>
      </c>
      <c r="F1746" s="24" t="s">
        <v>4556</v>
      </c>
      <c r="H1746" s="125" t="s">
        <v>34</v>
      </c>
      <c r="I1746" s="24" t="s">
        <v>21</v>
      </c>
      <c r="J1746"/>
      <c r="L1746" s="116">
        <v>45391.414837962962</v>
      </c>
      <c r="N1746"/>
      <c r="O1746" s="113">
        <v>45910.605034722219</v>
      </c>
    </row>
    <row r="1747" spans="1:15" ht="13.2" customHeight="1" x14ac:dyDescent="0.25">
      <c r="A1747" s="48">
        <v>1680</v>
      </c>
      <c r="B1747" s="35">
        <f t="shared" si="27"/>
        <v>15</v>
      </c>
      <c r="C1747" s="113">
        <v>45390.650752314818</v>
      </c>
      <c r="D1747" s="114" t="s">
        <v>3646</v>
      </c>
      <c r="E1747" s="35" t="s">
        <v>28</v>
      </c>
      <c r="F1747" s="24" t="s">
        <v>4550</v>
      </c>
      <c r="H1747" s="125" t="s">
        <v>30</v>
      </c>
      <c r="I1747" s="24" t="s">
        <v>79</v>
      </c>
      <c r="J1747"/>
      <c r="L1747" s="116">
        <v>45390.66233796296</v>
      </c>
      <c r="N1747"/>
      <c r="O1747" s="113">
        <v>45910.605034722219</v>
      </c>
    </row>
    <row r="1748" spans="1:15" ht="13.2" customHeight="1" x14ac:dyDescent="0.25">
      <c r="A1748" s="48">
        <v>1679</v>
      </c>
      <c r="B1748" s="35">
        <f t="shared" si="27"/>
        <v>15</v>
      </c>
      <c r="C1748" s="113">
        <v>45390.434560185182</v>
      </c>
      <c r="D1748" s="114" t="s">
        <v>3647</v>
      </c>
      <c r="E1748" s="35" t="s">
        <v>28</v>
      </c>
      <c r="F1748" s="24" t="s">
        <v>4561</v>
      </c>
      <c r="H1748" s="125" t="s">
        <v>30</v>
      </c>
      <c r="I1748" s="24" t="s">
        <v>21</v>
      </c>
      <c r="J1748"/>
      <c r="L1748" s="116">
        <v>45390.444502314815</v>
      </c>
      <c r="N1748"/>
      <c r="O1748" s="113">
        <v>45910.605034722219</v>
      </c>
    </row>
    <row r="1749" spans="1:15" ht="13.2" customHeight="1" x14ac:dyDescent="0.25">
      <c r="A1749" s="48">
        <v>1678</v>
      </c>
      <c r="B1749" s="35">
        <f t="shared" si="27"/>
        <v>14</v>
      </c>
      <c r="C1749" s="113">
        <v>45388.387615740743</v>
      </c>
      <c r="D1749" s="114" t="s">
        <v>3648</v>
      </c>
      <c r="E1749" s="35" t="s">
        <v>28</v>
      </c>
      <c r="F1749" s="24" t="s">
        <v>4547</v>
      </c>
      <c r="H1749" s="125" t="s">
        <v>30</v>
      </c>
      <c r="I1749" s="24" t="s">
        <v>21</v>
      </c>
      <c r="J1749"/>
      <c r="L1749" s="116">
        <v>45390.306122685186</v>
      </c>
      <c r="N1749"/>
      <c r="O1749" s="113">
        <v>45910.605034722219</v>
      </c>
    </row>
    <row r="1750" spans="1:15" ht="13.2" customHeight="1" x14ac:dyDescent="0.25">
      <c r="A1750" s="48">
        <v>1677</v>
      </c>
      <c r="B1750" s="35">
        <f t="shared" si="27"/>
        <v>14</v>
      </c>
      <c r="C1750" s="113">
        <v>45387.530034722222</v>
      </c>
      <c r="D1750" s="114" t="s">
        <v>3649</v>
      </c>
      <c r="E1750" s="35" t="s">
        <v>28</v>
      </c>
      <c r="F1750" s="24" t="s">
        <v>4542</v>
      </c>
      <c r="H1750" s="125" t="s">
        <v>30</v>
      </c>
      <c r="I1750" s="24" t="s">
        <v>10</v>
      </c>
      <c r="J1750"/>
      <c r="L1750" s="116">
        <v>45387.537928240738</v>
      </c>
      <c r="N1750"/>
      <c r="O1750" s="113">
        <v>45910.605034722219</v>
      </c>
    </row>
    <row r="1751" spans="1:15" ht="13.2" customHeight="1" x14ac:dyDescent="0.25">
      <c r="A1751" s="48">
        <v>1676</v>
      </c>
      <c r="B1751" s="35">
        <f t="shared" si="27"/>
        <v>14</v>
      </c>
      <c r="C1751" s="113">
        <v>45387.499421296299</v>
      </c>
      <c r="D1751" s="114" t="s">
        <v>3650</v>
      </c>
      <c r="E1751" s="35" t="s">
        <v>28</v>
      </c>
      <c r="F1751" s="24" t="s">
        <v>4556</v>
      </c>
      <c r="H1751" s="125" t="s">
        <v>34</v>
      </c>
      <c r="I1751" s="24" t="s">
        <v>12</v>
      </c>
      <c r="J1751"/>
      <c r="L1751" s="116">
        <v>45387.502199074072</v>
      </c>
      <c r="N1751"/>
      <c r="O1751" s="113">
        <v>45910.605034722219</v>
      </c>
    </row>
    <row r="1752" spans="1:15" ht="13.2" customHeight="1" x14ac:dyDescent="0.25">
      <c r="A1752" s="48">
        <v>1675</v>
      </c>
      <c r="B1752" s="35">
        <f t="shared" si="27"/>
        <v>14</v>
      </c>
      <c r="C1752" s="113">
        <v>45387.472083333334</v>
      </c>
      <c r="D1752" s="114" t="s">
        <v>3651</v>
      </c>
      <c r="E1752" s="35" t="s">
        <v>28</v>
      </c>
      <c r="F1752" s="24" t="s">
        <v>4550</v>
      </c>
      <c r="H1752" s="125" t="s">
        <v>30</v>
      </c>
      <c r="I1752" s="24" t="s">
        <v>10</v>
      </c>
      <c r="J1752"/>
      <c r="L1752" s="116">
        <v>45387.478449074071</v>
      </c>
      <c r="N1752"/>
      <c r="O1752" s="113">
        <v>45910.605034722219</v>
      </c>
    </row>
    <row r="1753" spans="1:15" ht="13.2" customHeight="1" x14ac:dyDescent="0.25">
      <c r="A1753" s="48">
        <v>1674</v>
      </c>
      <c r="B1753" s="35">
        <f t="shared" si="27"/>
        <v>14</v>
      </c>
      <c r="C1753" s="113">
        <v>45386.698831018519</v>
      </c>
      <c r="D1753" s="114" t="s">
        <v>3652</v>
      </c>
      <c r="E1753" s="35" t="s">
        <v>28</v>
      </c>
      <c r="F1753" s="24" t="s">
        <v>4549</v>
      </c>
      <c r="H1753" s="125" t="s">
        <v>34</v>
      </c>
      <c r="I1753" s="24" t="s">
        <v>10</v>
      </c>
      <c r="J1753"/>
      <c r="L1753" s="116">
        <v>45390.691354166665</v>
      </c>
      <c r="N1753"/>
      <c r="O1753" s="113">
        <v>45910.605034722219</v>
      </c>
    </row>
    <row r="1754" spans="1:15" ht="13.2" customHeight="1" x14ac:dyDescent="0.25">
      <c r="A1754" s="48">
        <v>1673</v>
      </c>
      <c r="B1754" s="35">
        <f t="shared" si="27"/>
        <v>14</v>
      </c>
      <c r="C1754" s="113">
        <v>45386.698599537034</v>
      </c>
      <c r="D1754" s="114" t="s">
        <v>3653</v>
      </c>
      <c r="E1754" s="35" t="s">
        <v>28</v>
      </c>
      <c r="F1754" s="24" t="s">
        <v>4549</v>
      </c>
      <c r="H1754" s="125" t="s">
        <v>34</v>
      </c>
      <c r="I1754" s="24" t="s">
        <v>79</v>
      </c>
      <c r="J1754"/>
      <c r="L1754" s="116">
        <v>45390.690937500003</v>
      </c>
      <c r="N1754"/>
      <c r="O1754" s="113">
        <v>45910.605034722219</v>
      </c>
    </row>
    <row r="1755" spans="1:15" ht="13.2" customHeight="1" x14ac:dyDescent="0.25">
      <c r="A1755" s="48">
        <v>1672</v>
      </c>
      <c r="B1755" s="35">
        <f t="shared" si="27"/>
        <v>14</v>
      </c>
      <c r="C1755" s="113">
        <v>45386.698368055557</v>
      </c>
      <c r="D1755" s="114" t="s">
        <v>3654</v>
      </c>
      <c r="E1755" s="35" t="s">
        <v>28</v>
      </c>
      <c r="F1755" s="24" t="s">
        <v>4547</v>
      </c>
      <c r="H1755" s="125" t="s">
        <v>30</v>
      </c>
      <c r="I1755" s="24" t="s">
        <v>10</v>
      </c>
      <c r="J1755"/>
      <c r="L1755" s="116">
        <v>45386.705879629626</v>
      </c>
      <c r="N1755"/>
      <c r="O1755" s="113">
        <v>45910.605034722219</v>
      </c>
    </row>
    <row r="1756" spans="1:15" ht="13.2" customHeight="1" x14ac:dyDescent="0.25">
      <c r="A1756" s="48">
        <v>1671</v>
      </c>
      <c r="B1756" s="35">
        <f t="shared" si="27"/>
        <v>14</v>
      </c>
      <c r="C1756" s="113">
        <v>45386.569131944445</v>
      </c>
      <c r="D1756" s="114" t="s">
        <v>3655</v>
      </c>
      <c r="E1756" s="35" t="s">
        <v>28</v>
      </c>
      <c r="F1756" s="24" t="s">
        <v>4542</v>
      </c>
      <c r="H1756" s="125" t="s">
        <v>30</v>
      </c>
      <c r="I1756" s="24" t="s">
        <v>79</v>
      </c>
      <c r="J1756"/>
      <c r="L1756" s="116">
        <v>45386.577881944446</v>
      </c>
      <c r="N1756"/>
      <c r="O1756" s="113">
        <v>45910.605034722219</v>
      </c>
    </row>
    <row r="1757" spans="1:15" ht="13.2" customHeight="1" x14ac:dyDescent="0.25">
      <c r="A1757" s="48">
        <v>1670</v>
      </c>
      <c r="B1757" s="35">
        <f t="shared" si="27"/>
        <v>14</v>
      </c>
      <c r="C1757" s="113">
        <v>45386.471921296295</v>
      </c>
      <c r="D1757" s="114" t="s">
        <v>3656</v>
      </c>
      <c r="E1757" s="35" t="s">
        <v>28</v>
      </c>
      <c r="F1757" s="24" t="s">
        <v>4442</v>
      </c>
      <c r="H1757" s="125" t="s">
        <v>30</v>
      </c>
      <c r="I1757" s="24" t="s">
        <v>12</v>
      </c>
      <c r="J1757"/>
      <c r="L1757" s="116">
        <v>45386.494537037041</v>
      </c>
      <c r="N1757"/>
      <c r="O1757" s="113">
        <v>45910.605034722219</v>
      </c>
    </row>
    <row r="1758" spans="1:15" ht="13.2" customHeight="1" x14ac:dyDescent="0.25">
      <c r="A1758" s="48">
        <v>1669</v>
      </c>
      <c r="B1758" s="35">
        <f t="shared" si="27"/>
        <v>14</v>
      </c>
      <c r="C1758" s="113">
        <v>45386.368958333333</v>
      </c>
      <c r="D1758" s="114" t="s">
        <v>3657</v>
      </c>
      <c r="E1758" s="35" t="s">
        <v>28</v>
      </c>
      <c r="F1758" s="24" t="s">
        <v>4547</v>
      </c>
      <c r="H1758" s="125" t="s">
        <v>30</v>
      </c>
      <c r="I1758" s="24" t="s">
        <v>10</v>
      </c>
      <c r="J1758"/>
      <c r="L1758" s="116">
        <v>45386.39403935185</v>
      </c>
      <c r="N1758"/>
      <c r="O1758" s="113">
        <v>45910.605034722219</v>
      </c>
    </row>
    <row r="1759" spans="1:15" ht="13.2" customHeight="1" x14ac:dyDescent="0.25">
      <c r="A1759" s="48">
        <v>1668</v>
      </c>
      <c r="B1759" s="35">
        <f t="shared" si="27"/>
        <v>14</v>
      </c>
      <c r="C1759" s="113">
        <v>45385.736307870371</v>
      </c>
      <c r="D1759" s="114" t="s">
        <v>3658</v>
      </c>
      <c r="E1759" s="35" t="s">
        <v>28</v>
      </c>
      <c r="F1759" s="24" t="s">
        <v>4546</v>
      </c>
      <c r="H1759" s="125" t="s">
        <v>30</v>
      </c>
      <c r="I1759" s="24" t="s">
        <v>79</v>
      </c>
      <c r="J1759"/>
      <c r="L1759" s="116">
        <v>45385.741122685184</v>
      </c>
      <c r="N1759"/>
      <c r="O1759" s="113">
        <v>45910.605034722219</v>
      </c>
    </row>
    <row r="1760" spans="1:15" ht="13.2" customHeight="1" x14ac:dyDescent="0.25">
      <c r="A1760" s="48">
        <v>1667</v>
      </c>
      <c r="B1760" s="35">
        <f t="shared" si="27"/>
        <v>14</v>
      </c>
      <c r="C1760" s="113">
        <v>45385.726759259262</v>
      </c>
      <c r="D1760" s="114" t="s">
        <v>3659</v>
      </c>
      <c r="E1760" s="35" t="s">
        <v>28</v>
      </c>
      <c r="F1760" s="24" t="s">
        <v>4557</v>
      </c>
      <c r="H1760" s="125" t="s">
        <v>30</v>
      </c>
      <c r="I1760" s="24" t="s">
        <v>79</v>
      </c>
      <c r="J1760"/>
      <c r="L1760" s="116">
        <v>45385.730162037034</v>
      </c>
      <c r="N1760"/>
      <c r="O1760" s="113">
        <v>45910.605034722219</v>
      </c>
    </row>
    <row r="1761" spans="1:15" ht="13.2" customHeight="1" x14ac:dyDescent="0.25">
      <c r="A1761" s="48">
        <v>1666</v>
      </c>
      <c r="B1761" s="35">
        <f t="shared" si="27"/>
        <v>14</v>
      </c>
      <c r="C1761" s="113">
        <v>45385.702037037037</v>
      </c>
      <c r="D1761" s="114" t="s">
        <v>3660</v>
      </c>
      <c r="E1761" s="35" t="s">
        <v>28</v>
      </c>
      <c r="F1761" s="24" t="s">
        <v>4551</v>
      </c>
      <c r="H1761" s="125" t="s">
        <v>30</v>
      </c>
      <c r="I1761" s="24" t="s">
        <v>10</v>
      </c>
      <c r="J1761"/>
      <c r="L1761" s="116">
        <v>45385.706793981481</v>
      </c>
      <c r="N1761"/>
      <c r="O1761" s="113">
        <v>45910.605034722219</v>
      </c>
    </row>
    <row r="1762" spans="1:15" ht="13.2" customHeight="1" x14ac:dyDescent="0.25">
      <c r="A1762" s="48">
        <v>1665</v>
      </c>
      <c r="B1762" s="35">
        <f t="shared" si="27"/>
        <v>14</v>
      </c>
      <c r="C1762" s="113">
        <v>45385.615439814814</v>
      </c>
      <c r="D1762" s="114" t="s">
        <v>3661</v>
      </c>
      <c r="E1762" s="35" t="s">
        <v>28</v>
      </c>
      <c r="F1762" s="24" t="s">
        <v>4551</v>
      </c>
      <c r="H1762" s="125" t="s">
        <v>34</v>
      </c>
      <c r="I1762" s="24" t="s">
        <v>12</v>
      </c>
      <c r="J1762"/>
      <c r="L1762" s="116">
        <v>45385.648854166669</v>
      </c>
      <c r="N1762"/>
      <c r="O1762" s="113">
        <v>45910.605034722219</v>
      </c>
    </row>
    <row r="1763" spans="1:15" ht="13.2" customHeight="1" x14ac:dyDescent="0.25">
      <c r="A1763" s="48">
        <v>1664</v>
      </c>
      <c r="B1763" s="35">
        <f t="shared" si="27"/>
        <v>14</v>
      </c>
      <c r="C1763" s="113">
        <v>45385.613576388889</v>
      </c>
      <c r="D1763" s="114" t="s">
        <v>3662</v>
      </c>
      <c r="E1763" s="35" t="s">
        <v>28</v>
      </c>
      <c r="F1763" s="24" t="s">
        <v>4557</v>
      </c>
      <c r="H1763" s="125" t="s">
        <v>30</v>
      </c>
      <c r="I1763" s="24" t="s">
        <v>79</v>
      </c>
      <c r="J1763"/>
      <c r="L1763" s="116">
        <v>45385.619027777779</v>
      </c>
      <c r="N1763"/>
      <c r="O1763" s="113">
        <v>45910.605034722219</v>
      </c>
    </row>
    <row r="1764" spans="1:15" ht="13.2" customHeight="1" x14ac:dyDescent="0.25">
      <c r="A1764" s="48">
        <v>1663</v>
      </c>
      <c r="B1764" s="35">
        <f t="shared" si="27"/>
        <v>14</v>
      </c>
      <c r="C1764" s="113">
        <v>45385.52753472222</v>
      </c>
      <c r="D1764" s="114" t="s">
        <v>3663</v>
      </c>
      <c r="E1764" s="35" t="s">
        <v>28</v>
      </c>
      <c r="F1764" s="24" t="s">
        <v>4477</v>
      </c>
      <c r="H1764" s="125" t="s">
        <v>30</v>
      </c>
      <c r="I1764" s="24" t="s">
        <v>10</v>
      </c>
      <c r="J1764"/>
      <c r="L1764" s="116">
        <v>45385.603576388887</v>
      </c>
      <c r="N1764"/>
      <c r="O1764" s="113">
        <v>45910.605034722219</v>
      </c>
    </row>
    <row r="1765" spans="1:15" ht="13.2" customHeight="1" x14ac:dyDescent="0.25">
      <c r="A1765" s="48">
        <v>1662</v>
      </c>
      <c r="B1765" s="35">
        <f t="shared" si="27"/>
        <v>14</v>
      </c>
      <c r="C1765" s="113">
        <v>45385.348252314812</v>
      </c>
      <c r="D1765" s="114" t="s">
        <v>3664</v>
      </c>
      <c r="E1765" s="35" t="s">
        <v>28</v>
      </c>
      <c r="F1765" s="24" t="s">
        <v>4543</v>
      </c>
      <c r="H1765" s="125" t="s">
        <v>34</v>
      </c>
      <c r="I1765" s="24" t="s">
        <v>12</v>
      </c>
      <c r="J1765"/>
      <c r="L1765" s="116">
        <v>45385.358275462961</v>
      </c>
      <c r="N1765"/>
      <c r="O1765" s="113">
        <v>45910.605034722219</v>
      </c>
    </row>
    <row r="1766" spans="1:15" ht="13.2" customHeight="1" x14ac:dyDescent="0.25">
      <c r="A1766" s="48">
        <v>1661</v>
      </c>
      <c r="B1766" s="35">
        <f t="shared" si="27"/>
        <v>14</v>
      </c>
      <c r="C1766" s="113">
        <v>45385.338703703703</v>
      </c>
      <c r="D1766" s="114" t="s">
        <v>3665</v>
      </c>
      <c r="E1766" s="35" t="s">
        <v>28</v>
      </c>
      <c r="F1766" s="24" t="s">
        <v>4543</v>
      </c>
      <c r="H1766" s="125" t="s">
        <v>34</v>
      </c>
      <c r="I1766" s="24" t="s">
        <v>12</v>
      </c>
      <c r="J1766"/>
      <c r="L1766" s="116">
        <v>45385.357002314813</v>
      </c>
      <c r="N1766"/>
      <c r="O1766" s="113">
        <v>45910.605034722219</v>
      </c>
    </row>
    <row r="1767" spans="1:15" ht="13.2" customHeight="1" x14ac:dyDescent="0.25">
      <c r="A1767" s="48">
        <v>1660</v>
      </c>
      <c r="B1767" s="35">
        <f t="shared" si="27"/>
        <v>14</v>
      </c>
      <c r="C1767" s="113">
        <v>45384.686643518522</v>
      </c>
      <c r="D1767" s="114" t="s">
        <v>3666</v>
      </c>
      <c r="E1767" s="35" t="s">
        <v>28</v>
      </c>
      <c r="F1767" s="24" t="s">
        <v>4482</v>
      </c>
      <c r="H1767" s="125" t="s">
        <v>30</v>
      </c>
      <c r="I1767" s="24" t="s">
        <v>10</v>
      </c>
      <c r="J1767"/>
      <c r="L1767" s="116">
        <v>45386.495150462964</v>
      </c>
      <c r="N1767"/>
      <c r="O1767" s="113">
        <v>45910.605034722219</v>
      </c>
    </row>
    <row r="1768" spans="1:15" ht="13.2" customHeight="1" x14ac:dyDescent="0.25">
      <c r="A1768" s="48">
        <v>1659</v>
      </c>
      <c r="B1768" s="35">
        <f t="shared" si="27"/>
        <v>14</v>
      </c>
      <c r="C1768" s="113">
        <v>45384.623460648145</v>
      </c>
      <c r="D1768" s="114" t="s">
        <v>3667</v>
      </c>
      <c r="E1768" s="35" t="s">
        <v>28</v>
      </c>
      <c r="F1768" s="24" t="s">
        <v>4542</v>
      </c>
      <c r="H1768" s="125" t="s">
        <v>30</v>
      </c>
      <c r="I1768" s="24" t="s">
        <v>79</v>
      </c>
      <c r="J1768"/>
      <c r="L1768" s="116">
        <v>45384.62804398148</v>
      </c>
      <c r="N1768"/>
      <c r="O1768" s="113">
        <v>45910.605034722219</v>
      </c>
    </row>
    <row r="1769" spans="1:15" ht="13.2" customHeight="1" x14ac:dyDescent="0.25">
      <c r="A1769" s="48">
        <v>1658</v>
      </c>
      <c r="B1769" s="35">
        <f t="shared" si="27"/>
        <v>14</v>
      </c>
      <c r="C1769" s="113">
        <v>45384.518240740741</v>
      </c>
      <c r="D1769" s="114" t="s">
        <v>3668</v>
      </c>
      <c r="E1769" s="35" t="s">
        <v>28</v>
      </c>
      <c r="F1769" s="24" t="s">
        <v>4486</v>
      </c>
      <c r="H1769" s="125" t="s">
        <v>30</v>
      </c>
      <c r="I1769" s="24" t="s">
        <v>12</v>
      </c>
      <c r="J1769"/>
      <c r="L1769" s="116">
        <v>45384.552361111113</v>
      </c>
      <c r="N1769"/>
      <c r="O1769" s="113">
        <v>45910.605034722219</v>
      </c>
    </row>
    <row r="1770" spans="1:15" ht="13.2" customHeight="1" x14ac:dyDescent="0.25">
      <c r="A1770" s="48">
        <v>1657</v>
      </c>
      <c r="B1770" s="35">
        <f t="shared" si="27"/>
        <v>14</v>
      </c>
      <c r="C1770" s="113">
        <v>45384.454062500001</v>
      </c>
      <c r="D1770" s="114" t="s">
        <v>3669</v>
      </c>
      <c r="E1770" s="35" t="s">
        <v>28</v>
      </c>
      <c r="F1770" s="24" t="s">
        <v>4486</v>
      </c>
      <c r="H1770" s="125" t="s">
        <v>30</v>
      </c>
      <c r="I1770" s="24" t="s">
        <v>10</v>
      </c>
      <c r="J1770"/>
      <c r="L1770" s="116">
        <v>45384.493206018517</v>
      </c>
      <c r="N1770"/>
      <c r="O1770" s="113">
        <v>45910.605034722219</v>
      </c>
    </row>
    <row r="1771" spans="1:15" ht="13.2" customHeight="1" x14ac:dyDescent="0.25">
      <c r="A1771" s="48">
        <v>1656</v>
      </c>
      <c r="B1771" s="35">
        <f t="shared" si="27"/>
        <v>14</v>
      </c>
      <c r="C1771" s="113">
        <v>45384.372141203705</v>
      </c>
      <c r="D1771" s="114" t="s">
        <v>3670</v>
      </c>
      <c r="E1771" s="35" t="s">
        <v>28</v>
      </c>
      <c r="F1771" s="24" t="s">
        <v>4547</v>
      </c>
      <c r="H1771" s="125" t="s">
        <v>30</v>
      </c>
      <c r="I1771" s="24" t="s">
        <v>12</v>
      </c>
      <c r="J1771"/>
      <c r="L1771" s="116">
        <v>45384.402268518519</v>
      </c>
      <c r="N1771"/>
      <c r="O1771" s="113">
        <v>45910.605034722219</v>
      </c>
    </row>
    <row r="1772" spans="1:15" ht="13.2" customHeight="1" x14ac:dyDescent="0.25">
      <c r="A1772" s="48">
        <v>1655</v>
      </c>
      <c r="B1772" s="35">
        <f t="shared" si="27"/>
        <v>13</v>
      </c>
      <c r="C1772" s="113">
        <v>45380.681990740741</v>
      </c>
      <c r="D1772" s="114" t="s">
        <v>3671</v>
      </c>
      <c r="E1772" s="35" t="s">
        <v>28</v>
      </c>
      <c r="F1772" s="24" t="s">
        <v>4550</v>
      </c>
      <c r="H1772" s="125" t="s">
        <v>30</v>
      </c>
      <c r="I1772" s="24" t="s">
        <v>79</v>
      </c>
      <c r="J1772"/>
      <c r="L1772" s="116">
        <v>45380.69054398148</v>
      </c>
      <c r="N1772"/>
      <c r="O1772" s="113">
        <v>45910.605034722219</v>
      </c>
    </row>
    <row r="1773" spans="1:15" ht="13.2" customHeight="1" x14ac:dyDescent="0.25">
      <c r="A1773" s="48">
        <v>1654</v>
      </c>
      <c r="B1773" s="35">
        <f t="shared" si="27"/>
        <v>13</v>
      </c>
      <c r="C1773" s="113">
        <v>45380.367222222223</v>
      </c>
      <c r="D1773" s="114" t="s">
        <v>3672</v>
      </c>
      <c r="E1773" s="35" t="s">
        <v>28</v>
      </c>
      <c r="F1773" s="24" t="s">
        <v>4562</v>
      </c>
      <c r="H1773" s="125" t="s">
        <v>30</v>
      </c>
      <c r="I1773" s="24" t="s">
        <v>21</v>
      </c>
      <c r="J1773"/>
      <c r="L1773" s="116">
        <v>45380.371736111112</v>
      </c>
      <c r="N1773"/>
      <c r="O1773" s="113">
        <v>45910.605034722219</v>
      </c>
    </row>
    <row r="1774" spans="1:15" ht="13.2" customHeight="1" x14ac:dyDescent="0.25">
      <c r="A1774" s="48">
        <v>1653</v>
      </c>
      <c r="B1774" s="35">
        <f t="shared" si="27"/>
        <v>13</v>
      </c>
      <c r="C1774" s="113">
        <v>45379.510625000003</v>
      </c>
      <c r="D1774" s="114" t="s">
        <v>3673</v>
      </c>
      <c r="E1774" s="35" t="s">
        <v>28</v>
      </c>
      <c r="F1774" s="24" t="s">
        <v>4545</v>
      </c>
      <c r="H1774" s="125" t="s">
        <v>30</v>
      </c>
      <c r="I1774" s="24" t="s">
        <v>12</v>
      </c>
      <c r="J1774"/>
      <c r="L1774" s="116">
        <v>45379.596064814818</v>
      </c>
      <c r="N1774"/>
      <c r="O1774" s="113">
        <v>45910.605034722219</v>
      </c>
    </row>
    <row r="1775" spans="1:15" ht="13.2" customHeight="1" x14ac:dyDescent="0.25">
      <c r="A1775" s="48">
        <v>1652</v>
      </c>
      <c r="B1775" s="35">
        <f t="shared" si="27"/>
        <v>13</v>
      </c>
      <c r="C1775" s="113">
        <v>45378.496006944442</v>
      </c>
      <c r="D1775" s="114" t="s">
        <v>3674</v>
      </c>
      <c r="E1775" s="35" t="s">
        <v>28</v>
      </c>
      <c r="F1775" s="24" t="s">
        <v>4573</v>
      </c>
      <c r="H1775" s="125" t="s">
        <v>30</v>
      </c>
      <c r="I1775" s="24" t="s">
        <v>21</v>
      </c>
      <c r="J1775"/>
      <c r="L1775" s="116">
        <v>45378.502083333333</v>
      </c>
      <c r="N1775"/>
      <c r="O1775" s="113">
        <v>45910.605034722219</v>
      </c>
    </row>
    <row r="1776" spans="1:15" ht="13.2" customHeight="1" x14ac:dyDescent="0.25">
      <c r="A1776" s="48">
        <v>1651</v>
      </c>
      <c r="B1776" s="35">
        <f t="shared" si="27"/>
        <v>13</v>
      </c>
      <c r="C1776" s="113">
        <v>45378.433148148149</v>
      </c>
      <c r="D1776" s="114" t="s">
        <v>3675</v>
      </c>
      <c r="E1776" s="35" t="s">
        <v>28</v>
      </c>
      <c r="F1776" s="24" t="s">
        <v>4551</v>
      </c>
      <c r="H1776" s="125" t="s">
        <v>30</v>
      </c>
      <c r="I1776" s="24" t="s">
        <v>12</v>
      </c>
      <c r="J1776"/>
      <c r="L1776" s="116">
        <v>45378.443668981483</v>
      </c>
      <c r="N1776"/>
      <c r="O1776" s="113">
        <v>45910.605034722219</v>
      </c>
    </row>
    <row r="1777" spans="1:15" ht="13.2" customHeight="1" x14ac:dyDescent="0.25">
      <c r="A1777" s="48">
        <v>1650</v>
      </c>
      <c r="B1777" s="35">
        <f t="shared" si="27"/>
        <v>13</v>
      </c>
      <c r="C1777" s="113">
        <v>45378.388842592591</v>
      </c>
      <c r="D1777" s="114" t="s">
        <v>3676</v>
      </c>
      <c r="E1777" s="35" t="s">
        <v>28</v>
      </c>
      <c r="F1777" s="24" t="s">
        <v>4542</v>
      </c>
      <c r="H1777" s="125" t="s">
        <v>30</v>
      </c>
      <c r="I1777" s="24" t="s">
        <v>10</v>
      </c>
      <c r="J1777"/>
      <c r="L1777" s="116">
        <v>45378.395879629628</v>
      </c>
      <c r="N1777"/>
      <c r="O1777" s="113">
        <v>45910.605034722219</v>
      </c>
    </row>
    <row r="1778" spans="1:15" ht="13.2" customHeight="1" x14ac:dyDescent="0.25">
      <c r="A1778" s="48">
        <v>1649</v>
      </c>
      <c r="B1778" s="35">
        <f t="shared" si="27"/>
        <v>13</v>
      </c>
      <c r="C1778" s="113">
        <v>45378.345439814817</v>
      </c>
      <c r="D1778" s="114" t="s">
        <v>3677</v>
      </c>
      <c r="E1778" s="35" t="s">
        <v>28</v>
      </c>
      <c r="F1778" s="24" t="s">
        <v>4547</v>
      </c>
      <c r="H1778" s="125" t="s">
        <v>30</v>
      </c>
      <c r="I1778" s="24" t="s">
        <v>21</v>
      </c>
      <c r="J1778"/>
      <c r="L1778" s="116">
        <v>45378.354525462964</v>
      </c>
      <c r="N1778"/>
      <c r="O1778" s="113">
        <v>45910.605034722219</v>
      </c>
    </row>
    <row r="1779" spans="1:15" ht="13.2" customHeight="1" x14ac:dyDescent="0.25">
      <c r="A1779" s="48">
        <v>1648</v>
      </c>
      <c r="B1779" s="35">
        <f t="shared" si="27"/>
        <v>13</v>
      </c>
      <c r="C1779" s="113">
        <v>45377.704444444447</v>
      </c>
      <c r="D1779" s="114" t="s">
        <v>3678</v>
      </c>
      <c r="E1779" s="35" t="s">
        <v>28</v>
      </c>
      <c r="F1779" s="24" t="s">
        <v>4546</v>
      </c>
      <c r="H1779" s="125" t="s">
        <v>30</v>
      </c>
      <c r="I1779" s="24" t="s">
        <v>79</v>
      </c>
      <c r="J1779"/>
      <c r="L1779" s="116">
        <v>45377.715439814812</v>
      </c>
      <c r="N1779"/>
      <c r="O1779" s="113">
        <v>45910.605034722219</v>
      </c>
    </row>
    <row r="1780" spans="1:15" ht="13.2" customHeight="1" x14ac:dyDescent="0.25">
      <c r="A1780" s="48">
        <v>1647</v>
      </c>
      <c r="B1780" s="35">
        <f t="shared" si="27"/>
        <v>13</v>
      </c>
      <c r="C1780" s="113">
        <v>45377.618530092594</v>
      </c>
      <c r="D1780" s="114" t="s">
        <v>3679</v>
      </c>
      <c r="E1780" s="35" t="s">
        <v>28</v>
      </c>
      <c r="F1780" s="24" t="s">
        <v>4546</v>
      </c>
      <c r="H1780" s="125" t="s">
        <v>30</v>
      </c>
      <c r="I1780" s="24" t="s">
        <v>21</v>
      </c>
      <c r="J1780"/>
      <c r="L1780" s="116">
        <v>45377.623414351852</v>
      </c>
      <c r="N1780"/>
      <c r="O1780" s="113">
        <v>45910.605034722219</v>
      </c>
    </row>
    <row r="1781" spans="1:15" ht="13.2" customHeight="1" x14ac:dyDescent="0.25">
      <c r="A1781" s="48">
        <v>1646</v>
      </c>
      <c r="B1781" s="35">
        <f t="shared" si="27"/>
        <v>13</v>
      </c>
      <c r="C1781" s="113">
        <v>45377.61414351852</v>
      </c>
      <c r="D1781" s="114" t="s">
        <v>3680</v>
      </c>
      <c r="E1781" s="35" t="s">
        <v>28</v>
      </c>
      <c r="F1781" s="24" t="s">
        <v>4558</v>
      </c>
      <c r="H1781" s="125" t="s">
        <v>34</v>
      </c>
      <c r="I1781" s="24" t="s">
        <v>10</v>
      </c>
      <c r="J1781"/>
      <c r="L1781" s="116">
        <v>45377.621053240742</v>
      </c>
      <c r="N1781"/>
      <c r="O1781" s="113">
        <v>45910.605034722219</v>
      </c>
    </row>
    <row r="1782" spans="1:15" ht="13.2" customHeight="1" x14ac:dyDescent="0.25">
      <c r="A1782" s="48">
        <v>1645</v>
      </c>
      <c r="B1782" s="35">
        <f t="shared" si="27"/>
        <v>13</v>
      </c>
      <c r="C1782" s="113">
        <v>45377.588379629633</v>
      </c>
      <c r="D1782" s="114" t="s">
        <v>3681</v>
      </c>
      <c r="E1782" s="35" t="s">
        <v>28</v>
      </c>
      <c r="F1782" s="24" t="s">
        <v>4546</v>
      </c>
      <c r="H1782" s="125" t="s">
        <v>30</v>
      </c>
      <c r="I1782" s="24" t="s">
        <v>12</v>
      </c>
      <c r="J1782"/>
      <c r="L1782" s="116">
        <v>45377.593124999999</v>
      </c>
      <c r="N1782"/>
      <c r="O1782" s="113">
        <v>45910.605034722219</v>
      </c>
    </row>
    <row r="1783" spans="1:15" ht="13.2" customHeight="1" x14ac:dyDescent="0.25">
      <c r="A1783" s="48">
        <v>1644</v>
      </c>
      <c r="B1783" s="35">
        <f t="shared" si="27"/>
        <v>13</v>
      </c>
      <c r="C1783" s="113">
        <v>45377.578784722224</v>
      </c>
      <c r="D1783" s="114" t="s">
        <v>3682</v>
      </c>
      <c r="E1783" s="35" t="s">
        <v>28</v>
      </c>
      <c r="F1783" s="24" t="s">
        <v>4542</v>
      </c>
      <c r="H1783" s="125" t="s">
        <v>30</v>
      </c>
      <c r="I1783" s="24" t="s">
        <v>21</v>
      </c>
      <c r="J1783"/>
      <c r="L1783" s="116">
        <v>45377.583391203705</v>
      </c>
      <c r="N1783"/>
      <c r="O1783" s="113">
        <v>45910.605034722219</v>
      </c>
    </row>
    <row r="1784" spans="1:15" ht="13.2" customHeight="1" x14ac:dyDescent="0.25">
      <c r="A1784" s="48">
        <v>1643</v>
      </c>
      <c r="B1784" s="35">
        <f t="shared" si="27"/>
        <v>13</v>
      </c>
      <c r="C1784" s="113">
        <v>45376.491157407407</v>
      </c>
      <c r="D1784" s="114" t="s">
        <v>3683</v>
      </c>
      <c r="E1784" s="35" t="s">
        <v>28</v>
      </c>
      <c r="F1784" s="24" t="s">
        <v>4542</v>
      </c>
      <c r="H1784" s="125" t="s">
        <v>30</v>
      </c>
      <c r="I1784" s="24" t="s">
        <v>21</v>
      </c>
      <c r="J1784"/>
      <c r="L1784" s="116">
        <v>45376.494456018518</v>
      </c>
      <c r="N1784"/>
      <c r="O1784" s="113">
        <v>45910.605034722219</v>
      </c>
    </row>
    <row r="1785" spans="1:15" ht="13.2" customHeight="1" x14ac:dyDescent="0.25">
      <c r="A1785" s="48">
        <v>1642</v>
      </c>
      <c r="B1785" s="35">
        <f t="shared" si="27"/>
        <v>13</v>
      </c>
      <c r="C1785" s="113">
        <v>45376.48201388889</v>
      </c>
      <c r="D1785" s="114" t="s">
        <v>3684</v>
      </c>
      <c r="E1785" s="35" t="s">
        <v>28</v>
      </c>
      <c r="F1785" s="24" t="s">
        <v>4547</v>
      </c>
      <c r="H1785" s="125" t="s">
        <v>30</v>
      </c>
      <c r="I1785" s="24" t="s">
        <v>10</v>
      </c>
      <c r="J1785"/>
      <c r="L1785" s="116">
        <v>45376.494687500002</v>
      </c>
      <c r="N1785"/>
      <c r="O1785" s="113">
        <v>45910.605034722219</v>
      </c>
    </row>
    <row r="1786" spans="1:15" ht="13.2" customHeight="1" x14ac:dyDescent="0.25">
      <c r="A1786" s="48">
        <v>1641</v>
      </c>
      <c r="B1786" s="35">
        <f t="shared" si="27"/>
        <v>13</v>
      </c>
      <c r="C1786" s="113">
        <v>45376.474953703706</v>
      </c>
      <c r="D1786" s="114" t="s">
        <v>3685</v>
      </c>
      <c r="E1786" s="35" t="s">
        <v>28</v>
      </c>
      <c r="F1786" s="24" t="s">
        <v>4561</v>
      </c>
      <c r="H1786" s="125" t="s">
        <v>30</v>
      </c>
      <c r="I1786" s="24" t="s">
        <v>12</v>
      </c>
      <c r="J1786"/>
      <c r="L1786" s="116">
        <v>45376.479675925926</v>
      </c>
      <c r="N1786"/>
      <c r="O1786" s="113">
        <v>45910.605034722219</v>
      </c>
    </row>
    <row r="1787" spans="1:15" ht="13.2" customHeight="1" x14ac:dyDescent="0.25">
      <c r="A1787" s="48">
        <v>1640</v>
      </c>
      <c r="B1787" s="35">
        <f t="shared" si="27"/>
        <v>13</v>
      </c>
      <c r="C1787" s="113">
        <v>45376.472673611112</v>
      </c>
      <c r="D1787" s="114" t="s">
        <v>3686</v>
      </c>
      <c r="E1787" s="35" t="s">
        <v>28</v>
      </c>
      <c r="F1787" s="24" t="s">
        <v>4573</v>
      </c>
      <c r="H1787" s="125" t="s">
        <v>30</v>
      </c>
      <c r="I1787" s="24" t="s">
        <v>21</v>
      </c>
      <c r="J1787"/>
      <c r="L1787" s="116">
        <v>45376.481458333335</v>
      </c>
      <c r="N1787"/>
      <c r="O1787" s="113">
        <v>45910.605034722219</v>
      </c>
    </row>
    <row r="1788" spans="1:15" ht="13.2" customHeight="1" x14ac:dyDescent="0.25">
      <c r="A1788" s="48">
        <v>1639</v>
      </c>
      <c r="B1788" s="35">
        <f t="shared" si="27"/>
        <v>12</v>
      </c>
      <c r="C1788" s="113">
        <v>45373.550393518519</v>
      </c>
      <c r="D1788" s="114" t="s">
        <v>3687</v>
      </c>
      <c r="E1788" s="35" t="s">
        <v>28</v>
      </c>
      <c r="F1788" s="24" t="s">
        <v>4542</v>
      </c>
      <c r="H1788" s="125" t="s">
        <v>30</v>
      </c>
      <c r="I1788" s="24" t="s">
        <v>21</v>
      </c>
      <c r="J1788"/>
      <c r="L1788" s="116">
        <v>45373.569189814814</v>
      </c>
      <c r="N1788"/>
      <c r="O1788" s="113">
        <v>45910.605034722219</v>
      </c>
    </row>
    <row r="1789" spans="1:15" ht="13.2" customHeight="1" x14ac:dyDescent="0.25">
      <c r="A1789" s="48">
        <v>1638</v>
      </c>
      <c r="B1789" s="35">
        <f t="shared" si="27"/>
        <v>12</v>
      </c>
      <c r="C1789" s="113">
        <v>45372.584456018521</v>
      </c>
      <c r="D1789" s="114" t="s">
        <v>3688</v>
      </c>
      <c r="E1789" s="35" t="s">
        <v>28</v>
      </c>
      <c r="F1789" s="24" t="s">
        <v>4547</v>
      </c>
      <c r="H1789" s="125" t="s">
        <v>30</v>
      </c>
      <c r="I1789" s="24" t="s">
        <v>10</v>
      </c>
      <c r="J1789"/>
      <c r="L1789" s="116">
        <v>45372.598391203705</v>
      </c>
      <c r="N1789"/>
      <c r="O1789" s="113">
        <v>45910.605034722219</v>
      </c>
    </row>
    <row r="1790" spans="1:15" ht="13.2" customHeight="1" x14ac:dyDescent="0.25">
      <c r="A1790" s="48">
        <v>1637</v>
      </c>
      <c r="B1790" s="35">
        <f t="shared" si="27"/>
        <v>12</v>
      </c>
      <c r="C1790" s="113">
        <v>45372.518518518518</v>
      </c>
      <c r="D1790" s="114" t="s">
        <v>3689</v>
      </c>
      <c r="E1790" s="35" t="s">
        <v>28</v>
      </c>
      <c r="F1790" s="24" t="s">
        <v>4559</v>
      </c>
      <c r="H1790" s="125" t="s">
        <v>30</v>
      </c>
      <c r="I1790" s="24" t="s">
        <v>21</v>
      </c>
      <c r="J1790"/>
      <c r="L1790" s="116">
        <v>45372.522789351853</v>
      </c>
      <c r="N1790"/>
      <c r="O1790" s="113">
        <v>45910.605034722219</v>
      </c>
    </row>
    <row r="1791" spans="1:15" ht="13.2" customHeight="1" x14ac:dyDescent="0.25">
      <c r="A1791" s="48">
        <v>1636</v>
      </c>
      <c r="B1791" s="35">
        <f t="shared" si="27"/>
        <v>12</v>
      </c>
      <c r="C1791" s="113">
        <v>45372.4765625</v>
      </c>
      <c r="D1791" s="114" t="s">
        <v>3690</v>
      </c>
      <c r="E1791" s="35" t="s">
        <v>28</v>
      </c>
      <c r="F1791" s="24" t="s">
        <v>4515</v>
      </c>
      <c r="H1791" s="125" t="s">
        <v>30</v>
      </c>
      <c r="I1791" s="24" t="s">
        <v>12</v>
      </c>
      <c r="J1791"/>
      <c r="L1791" s="116">
        <v>45376.487696759257</v>
      </c>
      <c r="N1791"/>
      <c r="O1791" s="113">
        <v>45910.605034722219</v>
      </c>
    </row>
    <row r="1792" spans="1:15" ht="13.2" customHeight="1" x14ac:dyDescent="0.25">
      <c r="A1792" s="48">
        <v>1635</v>
      </c>
      <c r="B1792" s="35">
        <f t="shared" si="27"/>
        <v>12</v>
      </c>
      <c r="C1792" s="113">
        <v>45372.413159722222</v>
      </c>
      <c r="D1792" s="114" t="s">
        <v>3691</v>
      </c>
      <c r="E1792" s="35" t="s">
        <v>28</v>
      </c>
      <c r="F1792" s="24" t="s">
        <v>4567</v>
      </c>
      <c r="H1792" s="125" t="s">
        <v>30</v>
      </c>
      <c r="I1792" s="24" t="s">
        <v>12</v>
      </c>
      <c r="J1792"/>
      <c r="L1792" s="116">
        <v>45372.41914351852</v>
      </c>
      <c r="N1792"/>
      <c r="O1792" s="113">
        <v>45910.605034722219</v>
      </c>
    </row>
    <row r="1793" spans="1:15" ht="13.2" customHeight="1" x14ac:dyDescent="0.25">
      <c r="A1793" s="48">
        <v>1634</v>
      </c>
      <c r="B1793" s="35">
        <f t="shared" si="27"/>
        <v>12</v>
      </c>
      <c r="C1793" s="113">
        <v>45372.39234953704</v>
      </c>
      <c r="D1793" s="114" t="s">
        <v>3692</v>
      </c>
      <c r="E1793" s="35" t="s">
        <v>28</v>
      </c>
      <c r="F1793" s="24" t="s">
        <v>4560</v>
      </c>
      <c r="H1793" s="125" t="s">
        <v>30</v>
      </c>
      <c r="I1793" s="24" t="s">
        <v>10</v>
      </c>
      <c r="J1793"/>
      <c r="L1793" s="116">
        <v>45372.400254629632</v>
      </c>
      <c r="N1793"/>
      <c r="O1793" s="113">
        <v>45910.605034722219</v>
      </c>
    </row>
    <row r="1794" spans="1:15" ht="13.2" customHeight="1" x14ac:dyDescent="0.25">
      <c r="A1794" s="48">
        <v>1633</v>
      </c>
      <c r="B1794" s="35">
        <f t="shared" si="27"/>
        <v>12</v>
      </c>
      <c r="C1794" s="113">
        <v>45372.380439814813</v>
      </c>
      <c r="D1794" s="114" t="s">
        <v>3693</v>
      </c>
      <c r="E1794" s="35" t="s">
        <v>28</v>
      </c>
      <c r="F1794" s="24" t="s">
        <v>4562</v>
      </c>
      <c r="H1794" s="125" t="s">
        <v>30</v>
      </c>
      <c r="I1794" s="24" t="s">
        <v>12</v>
      </c>
      <c r="J1794"/>
      <c r="L1794" s="116">
        <v>45372.386655092596</v>
      </c>
      <c r="N1794"/>
      <c r="O1794" s="113">
        <v>45910.605034722219</v>
      </c>
    </row>
    <row r="1795" spans="1:15" ht="13.2" customHeight="1" x14ac:dyDescent="0.25">
      <c r="A1795" s="48">
        <v>1632</v>
      </c>
      <c r="B1795" s="35">
        <f t="shared" ref="B1795:B1858" si="28">_xlfn.ISOWEEKNUM(C1795)</f>
        <v>12</v>
      </c>
      <c r="C1795" s="113">
        <v>45371.662060185183</v>
      </c>
      <c r="D1795" s="114" t="s">
        <v>3694</v>
      </c>
      <c r="E1795" s="35" t="s">
        <v>28</v>
      </c>
      <c r="F1795" s="24" t="s">
        <v>4442</v>
      </c>
      <c r="H1795" s="125" t="s">
        <v>30</v>
      </c>
      <c r="I1795" s="24" t="s">
        <v>10</v>
      </c>
      <c r="J1795"/>
      <c r="L1795" s="116">
        <v>45371.685023148151</v>
      </c>
      <c r="N1795"/>
      <c r="O1795" s="113">
        <v>45910.605034722219</v>
      </c>
    </row>
    <row r="1796" spans="1:15" ht="13.2" customHeight="1" x14ac:dyDescent="0.25">
      <c r="A1796" s="48">
        <v>1631</v>
      </c>
      <c r="B1796" s="35">
        <f t="shared" si="28"/>
        <v>12</v>
      </c>
      <c r="C1796" s="113">
        <v>45371.651296296295</v>
      </c>
      <c r="D1796" s="114" t="s">
        <v>3695</v>
      </c>
      <c r="E1796" s="35" t="s">
        <v>28</v>
      </c>
      <c r="F1796" s="24" t="s">
        <v>4547</v>
      </c>
      <c r="H1796" s="125" t="s">
        <v>30</v>
      </c>
      <c r="I1796" s="24" t="s">
        <v>21</v>
      </c>
      <c r="J1796"/>
      <c r="L1796" s="116">
        <v>45371.657256944447</v>
      </c>
      <c r="N1796"/>
      <c r="O1796" s="113">
        <v>45910.605034722219</v>
      </c>
    </row>
    <row r="1797" spans="1:15" ht="13.2" customHeight="1" x14ac:dyDescent="0.25">
      <c r="A1797" s="48">
        <v>1630</v>
      </c>
      <c r="B1797" s="35">
        <f t="shared" si="28"/>
        <v>12</v>
      </c>
      <c r="C1797" s="113">
        <v>45371.598935185182</v>
      </c>
      <c r="D1797" s="114" t="s">
        <v>3696</v>
      </c>
      <c r="E1797" s="35" t="s">
        <v>28</v>
      </c>
      <c r="F1797" s="24" t="s">
        <v>4486</v>
      </c>
      <c r="H1797" s="125" t="s">
        <v>30</v>
      </c>
      <c r="I1797" s="24" t="s">
        <v>10</v>
      </c>
      <c r="J1797"/>
      <c r="L1797" s="116">
        <v>45373.380902777775</v>
      </c>
      <c r="N1797"/>
      <c r="O1797" s="113">
        <v>45910.605034722219</v>
      </c>
    </row>
    <row r="1798" spans="1:15" ht="13.2" customHeight="1" x14ac:dyDescent="0.25">
      <c r="A1798" s="48">
        <v>1629</v>
      </c>
      <c r="B1798" s="35">
        <f t="shared" si="28"/>
        <v>12</v>
      </c>
      <c r="C1798" s="113">
        <v>45371.598726851851</v>
      </c>
      <c r="D1798" s="114" t="s">
        <v>3697</v>
      </c>
      <c r="E1798" s="35" t="s">
        <v>28</v>
      </c>
      <c r="F1798" s="24" t="s">
        <v>4542</v>
      </c>
      <c r="H1798" s="125" t="s">
        <v>30</v>
      </c>
      <c r="I1798" s="24" t="s">
        <v>12</v>
      </c>
      <c r="J1798"/>
      <c r="L1798" s="116">
        <v>45371.613229166665</v>
      </c>
      <c r="N1798"/>
      <c r="O1798" s="113">
        <v>45910.605034722219</v>
      </c>
    </row>
    <row r="1799" spans="1:15" ht="13.2" customHeight="1" x14ac:dyDescent="0.25">
      <c r="A1799" s="48">
        <v>1628</v>
      </c>
      <c r="B1799" s="35">
        <f t="shared" si="28"/>
        <v>12</v>
      </c>
      <c r="C1799" s="113">
        <v>45370.775046296294</v>
      </c>
      <c r="D1799" s="114" t="s">
        <v>3698</v>
      </c>
      <c r="E1799" s="35" t="s">
        <v>28</v>
      </c>
      <c r="F1799" s="24" t="s">
        <v>4542</v>
      </c>
      <c r="H1799" s="125" t="s">
        <v>30</v>
      </c>
      <c r="I1799" s="24" t="s">
        <v>21</v>
      </c>
      <c r="J1799"/>
      <c r="L1799" s="116">
        <v>45370.784050925926</v>
      </c>
      <c r="N1799"/>
      <c r="O1799" s="113">
        <v>45910.605034722219</v>
      </c>
    </row>
    <row r="1800" spans="1:15" ht="13.2" customHeight="1" x14ac:dyDescent="0.25">
      <c r="A1800" s="48">
        <v>1627</v>
      </c>
      <c r="B1800" s="35">
        <f t="shared" si="28"/>
        <v>12</v>
      </c>
      <c r="C1800" s="113">
        <v>45370.714108796295</v>
      </c>
      <c r="D1800" s="114" t="s">
        <v>3699</v>
      </c>
      <c r="E1800" s="35" t="s">
        <v>28</v>
      </c>
      <c r="F1800" s="24" t="s">
        <v>4550</v>
      </c>
      <c r="H1800" s="125" t="s">
        <v>30</v>
      </c>
      <c r="I1800" s="24" t="s">
        <v>21</v>
      </c>
      <c r="J1800"/>
      <c r="L1800" s="116">
        <v>45370.718333333331</v>
      </c>
      <c r="N1800"/>
      <c r="O1800" s="113">
        <v>45910.605034722219</v>
      </c>
    </row>
    <row r="1801" spans="1:15" ht="13.2" customHeight="1" x14ac:dyDescent="0.25">
      <c r="A1801" s="48">
        <v>1626</v>
      </c>
      <c r="B1801" s="35">
        <f t="shared" si="28"/>
        <v>12</v>
      </c>
      <c r="C1801" s="113">
        <v>45370.54483796296</v>
      </c>
      <c r="D1801" s="114" t="s">
        <v>3700</v>
      </c>
      <c r="E1801" s="35" t="s">
        <v>28</v>
      </c>
      <c r="F1801" s="24" t="s">
        <v>4518</v>
      </c>
      <c r="H1801" s="125" t="s">
        <v>30</v>
      </c>
      <c r="I1801" s="24" t="s">
        <v>12</v>
      </c>
      <c r="J1801"/>
      <c r="L1801" s="116">
        <v>45371.308148148149</v>
      </c>
      <c r="N1801"/>
      <c r="O1801" s="113">
        <v>45910.605034722219</v>
      </c>
    </row>
    <row r="1802" spans="1:15" ht="13.2" customHeight="1" x14ac:dyDescent="0.25">
      <c r="A1802" s="48">
        <v>1625</v>
      </c>
      <c r="B1802" s="35">
        <f t="shared" si="28"/>
        <v>12</v>
      </c>
      <c r="C1802" s="113">
        <v>45369.649351851855</v>
      </c>
      <c r="D1802" s="114" t="s">
        <v>3701</v>
      </c>
      <c r="E1802" s="35" t="s">
        <v>28</v>
      </c>
      <c r="F1802" s="24" t="s">
        <v>4542</v>
      </c>
      <c r="H1802" s="125" t="s">
        <v>30</v>
      </c>
      <c r="I1802" s="24" t="s">
        <v>12</v>
      </c>
      <c r="J1802"/>
      <c r="L1802" s="116">
        <v>45369.666226851848</v>
      </c>
      <c r="N1802"/>
      <c r="O1802" s="113">
        <v>45910.605034722219</v>
      </c>
    </row>
    <row r="1803" spans="1:15" ht="13.2" customHeight="1" x14ac:dyDescent="0.25">
      <c r="A1803" s="48">
        <v>1624</v>
      </c>
      <c r="B1803" s="35">
        <f t="shared" si="28"/>
        <v>12</v>
      </c>
      <c r="C1803" s="113">
        <v>45369.632939814815</v>
      </c>
      <c r="D1803" s="114" t="s">
        <v>3702</v>
      </c>
      <c r="E1803" s="35" t="s">
        <v>28</v>
      </c>
      <c r="F1803" s="24" t="s">
        <v>4562</v>
      </c>
      <c r="H1803" s="125" t="s">
        <v>30</v>
      </c>
      <c r="I1803" s="24" t="s">
        <v>10</v>
      </c>
      <c r="J1803"/>
      <c r="L1803" s="116">
        <v>45369.643379629626</v>
      </c>
      <c r="N1803"/>
      <c r="O1803" s="113">
        <v>45910.605034722219</v>
      </c>
    </row>
    <row r="1804" spans="1:15" ht="13.2" customHeight="1" x14ac:dyDescent="0.25">
      <c r="A1804" s="48">
        <v>1623</v>
      </c>
      <c r="B1804" s="35">
        <f t="shared" si="28"/>
        <v>12</v>
      </c>
      <c r="C1804" s="113">
        <v>45369.627627314818</v>
      </c>
      <c r="D1804" s="114" t="s">
        <v>3703</v>
      </c>
      <c r="E1804" s="35" t="s">
        <v>28</v>
      </c>
      <c r="F1804" s="24" t="s">
        <v>4547</v>
      </c>
      <c r="H1804" s="125" t="s">
        <v>30</v>
      </c>
      <c r="I1804" s="24" t="s">
        <v>21</v>
      </c>
      <c r="J1804"/>
      <c r="L1804" s="116">
        <v>45369.65730324074</v>
      </c>
      <c r="N1804"/>
      <c r="O1804" s="113">
        <v>45910.605034722219</v>
      </c>
    </row>
    <row r="1805" spans="1:15" ht="13.2" customHeight="1" x14ac:dyDescent="0.25">
      <c r="A1805" s="48">
        <v>1622</v>
      </c>
      <c r="B1805" s="35">
        <f t="shared" si="28"/>
        <v>12</v>
      </c>
      <c r="C1805" s="113">
        <v>45369.625520833331</v>
      </c>
      <c r="D1805" s="114" t="s">
        <v>3704</v>
      </c>
      <c r="E1805" s="35" t="s">
        <v>28</v>
      </c>
      <c r="F1805" s="24" t="s">
        <v>4547</v>
      </c>
      <c r="H1805" s="125" t="s">
        <v>30</v>
      </c>
      <c r="I1805" s="24" t="s">
        <v>12</v>
      </c>
      <c r="J1805"/>
      <c r="L1805" s="116">
        <v>45369.635243055556</v>
      </c>
      <c r="N1805"/>
      <c r="O1805" s="113">
        <v>45910.605034722219</v>
      </c>
    </row>
    <row r="1806" spans="1:15" ht="13.2" customHeight="1" x14ac:dyDescent="0.25">
      <c r="A1806" s="48">
        <v>1621</v>
      </c>
      <c r="B1806" s="35">
        <f t="shared" si="28"/>
        <v>12</v>
      </c>
      <c r="C1806" s="113">
        <v>45369.54650462963</v>
      </c>
      <c r="D1806" s="114" t="s">
        <v>3705</v>
      </c>
      <c r="E1806" s="35" t="s">
        <v>28</v>
      </c>
      <c r="F1806" s="24" t="s">
        <v>4547</v>
      </c>
      <c r="H1806" s="125" t="s">
        <v>30</v>
      </c>
      <c r="I1806" s="24" t="s">
        <v>10</v>
      </c>
      <c r="J1806"/>
      <c r="L1806" s="116">
        <v>45369.554722222223</v>
      </c>
      <c r="N1806"/>
      <c r="O1806" s="113">
        <v>45910.605034722219</v>
      </c>
    </row>
    <row r="1807" spans="1:15" ht="13.2" customHeight="1" x14ac:dyDescent="0.25">
      <c r="A1807" s="48">
        <v>1620</v>
      </c>
      <c r="B1807" s="35">
        <f t="shared" si="28"/>
        <v>12</v>
      </c>
      <c r="C1807" s="113">
        <v>45369.466435185182</v>
      </c>
      <c r="D1807" s="114" t="s">
        <v>3706</v>
      </c>
      <c r="E1807" s="35" t="s">
        <v>28</v>
      </c>
      <c r="F1807" s="24" t="s">
        <v>4546</v>
      </c>
      <c r="H1807" s="125" t="s">
        <v>30</v>
      </c>
      <c r="I1807" s="24" t="s">
        <v>21</v>
      </c>
      <c r="J1807"/>
      <c r="L1807" s="116">
        <v>45369.471759259257</v>
      </c>
      <c r="N1807"/>
      <c r="O1807" s="113">
        <v>45910.605034722219</v>
      </c>
    </row>
    <row r="1808" spans="1:15" ht="13.2" customHeight="1" x14ac:dyDescent="0.25">
      <c r="A1808" s="48">
        <v>1619</v>
      </c>
      <c r="B1808" s="35">
        <f t="shared" si="28"/>
        <v>12</v>
      </c>
      <c r="C1808" s="113">
        <v>45369.397094907406</v>
      </c>
      <c r="D1808" s="114" t="s">
        <v>3707</v>
      </c>
      <c r="E1808" s="35" t="s">
        <v>28</v>
      </c>
      <c r="F1808" s="24" t="s">
        <v>4554</v>
      </c>
      <c r="H1808" s="125" t="s">
        <v>34</v>
      </c>
      <c r="I1808" s="24" t="s">
        <v>12</v>
      </c>
      <c r="J1808"/>
      <c r="L1808" s="116">
        <v>45369.404282407406</v>
      </c>
      <c r="N1808"/>
      <c r="O1808" s="113">
        <v>45910.605034722219</v>
      </c>
    </row>
    <row r="1809" spans="1:15" ht="13.2" customHeight="1" x14ac:dyDescent="0.25">
      <c r="A1809" s="48">
        <v>1618</v>
      </c>
      <c r="B1809" s="35">
        <f t="shared" si="28"/>
        <v>12</v>
      </c>
      <c r="C1809" s="113">
        <v>45369.371423611112</v>
      </c>
      <c r="D1809" s="114" t="s">
        <v>3708</v>
      </c>
      <c r="E1809" s="35" t="s">
        <v>28</v>
      </c>
      <c r="F1809" s="24" t="s">
        <v>4550</v>
      </c>
      <c r="H1809" s="125" t="s">
        <v>30</v>
      </c>
      <c r="I1809" s="24" t="s">
        <v>10</v>
      </c>
      <c r="J1809"/>
      <c r="L1809" s="116">
        <v>45369.379895833335</v>
      </c>
      <c r="N1809"/>
      <c r="O1809" s="113">
        <v>45910.605034722219</v>
      </c>
    </row>
    <row r="1810" spans="1:15" ht="13.2" customHeight="1" x14ac:dyDescent="0.25">
      <c r="A1810" s="48">
        <v>1617</v>
      </c>
      <c r="B1810" s="35">
        <f t="shared" si="28"/>
        <v>11</v>
      </c>
      <c r="C1810" s="113">
        <v>45368.465752314813</v>
      </c>
      <c r="D1810" s="114" t="s">
        <v>3709</v>
      </c>
      <c r="E1810" s="35" t="s">
        <v>28</v>
      </c>
      <c r="F1810" s="24" t="s">
        <v>4547</v>
      </c>
      <c r="H1810" s="125" t="s">
        <v>30</v>
      </c>
      <c r="I1810" s="24" t="s">
        <v>12</v>
      </c>
      <c r="J1810"/>
      <c r="L1810" s="116">
        <v>45369.338090277779</v>
      </c>
      <c r="N1810"/>
      <c r="O1810" s="113">
        <v>45910.605034722219</v>
      </c>
    </row>
    <row r="1811" spans="1:15" ht="13.2" customHeight="1" x14ac:dyDescent="0.25">
      <c r="A1811" s="48">
        <v>1616</v>
      </c>
      <c r="B1811" s="35">
        <f t="shared" si="28"/>
        <v>11</v>
      </c>
      <c r="C1811" s="113">
        <v>45366.671666666669</v>
      </c>
      <c r="D1811" s="114" t="s">
        <v>3710</v>
      </c>
      <c r="E1811" s="35" t="s">
        <v>28</v>
      </c>
      <c r="F1811" s="24" t="s">
        <v>4551</v>
      </c>
      <c r="H1811" s="125" t="s">
        <v>30</v>
      </c>
      <c r="I1811" s="24" t="s">
        <v>79</v>
      </c>
      <c r="J1811"/>
      <c r="L1811" s="116">
        <v>45366.676238425927</v>
      </c>
      <c r="N1811"/>
      <c r="O1811" s="113">
        <v>45910.605034722219</v>
      </c>
    </row>
    <row r="1812" spans="1:15" ht="13.2" customHeight="1" x14ac:dyDescent="0.25">
      <c r="A1812" s="48">
        <v>1615</v>
      </c>
      <c r="B1812" s="35">
        <f t="shared" si="28"/>
        <v>11</v>
      </c>
      <c r="C1812" s="113">
        <v>45366.440069444441</v>
      </c>
      <c r="D1812" s="114" t="s">
        <v>3711</v>
      </c>
      <c r="E1812" s="35" t="s">
        <v>28</v>
      </c>
      <c r="F1812" s="24" t="s">
        <v>4546</v>
      </c>
      <c r="H1812" s="125" t="s">
        <v>30</v>
      </c>
      <c r="I1812" s="24" t="s">
        <v>21</v>
      </c>
      <c r="J1812"/>
      <c r="L1812" s="116">
        <v>45366.447164351855</v>
      </c>
      <c r="N1812"/>
      <c r="O1812" s="113">
        <v>45910.605034722219</v>
      </c>
    </row>
    <row r="1813" spans="1:15" ht="13.2" customHeight="1" x14ac:dyDescent="0.25">
      <c r="A1813" s="48">
        <v>1614</v>
      </c>
      <c r="B1813" s="35">
        <f t="shared" si="28"/>
        <v>11</v>
      </c>
      <c r="C1813" s="113">
        <v>45366.427129629628</v>
      </c>
      <c r="D1813" s="114" t="s">
        <v>3712</v>
      </c>
      <c r="E1813" s="35" t="s">
        <v>28</v>
      </c>
      <c r="F1813" s="24" t="s">
        <v>4548</v>
      </c>
      <c r="H1813" s="125" t="s">
        <v>34</v>
      </c>
      <c r="I1813" s="24" t="s">
        <v>21</v>
      </c>
      <c r="J1813"/>
      <c r="L1813" s="116">
        <v>45366.472210648149</v>
      </c>
      <c r="N1813"/>
      <c r="O1813" s="113">
        <v>45910.605034722219</v>
      </c>
    </row>
    <row r="1814" spans="1:15" ht="13.2" customHeight="1" x14ac:dyDescent="0.25">
      <c r="A1814" s="48">
        <v>1613</v>
      </c>
      <c r="B1814" s="35">
        <f t="shared" si="28"/>
        <v>11</v>
      </c>
      <c r="C1814" s="113">
        <v>45366.405972222223</v>
      </c>
      <c r="D1814" s="114" t="s">
        <v>3713</v>
      </c>
      <c r="E1814" s="35" t="s">
        <v>28</v>
      </c>
      <c r="F1814" s="24" t="s">
        <v>4570</v>
      </c>
      <c r="H1814" s="125" t="s">
        <v>34</v>
      </c>
      <c r="I1814" s="24" t="s">
        <v>10</v>
      </c>
      <c r="J1814"/>
      <c r="L1814" s="116">
        <v>45366.41337962963</v>
      </c>
      <c r="N1814"/>
      <c r="O1814" s="113">
        <v>45910.605034722219</v>
      </c>
    </row>
    <row r="1815" spans="1:15" ht="13.2" customHeight="1" x14ac:dyDescent="0.25">
      <c r="A1815" s="48">
        <v>1612</v>
      </c>
      <c r="B1815" s="35">
        <f t="shared" si="28"/>
        <v>11</v>
      </c>
      <c r="C1815" s="113">
        <v>45366.369618055556</v>
      </c>
      <c r="D1815" s="114" t="s">
        <v>3714</v>
      </c>
      <c r="E1815" s="35" t="s">
        <v>28</v>
      </c>
      <c r="F1815" s="24" t="s">
        <v>4549</v>
      </c>
      <c r="H1815" s="125" t="s">
        <v>34</v>
      </c>
      <c r="I1815" s="24" t="s">
        <v>21</v>
      </c>
      <c r="J1815"/>
      <c r="L1815" s="116">
        <v>45366.373310185183</v>
      </c>
      <c r="N1815"/>
      <c r="O1815" s="113">
        <v>45910.605034722219</v>
      </c>
    </row>
    <row r="1816" spans="1:15" ht="13.2" customHeight="1" x14ac:dyDescent="0.25">
      <c r="A1816" s="48">
        <v>1611</v>
      </c>
      <c r="B1816" s="35">
        <f t="shared" si="28"/>
        <v>11</v>
      </c>
      <c r="C1816" s="113">
        <v>45365.733541666668</v>
      </c>
      <c r="D1816" s="114" t="s">
        <v>3715</v>
      </c>
      <c r="E1816" s="35" t="s">
        <v>28</v>
      </c>
      <c r="F1816" s="24" t="s">
        <v>4542</v>
      </c>
      <c r="H1816" s="125" t="s">
        <v>30</v>
      </c>
      <c r="I1816" s="24" t="s">
        <v>79</v>
      </c>
      <c r="J1816"/>
      <c r="L1816" s="116">
        <v>45365.737754629627</v>
      </c>
      <c r="N1816"/>
      <c r="O1816" s="113">
        <v>45910.605034722219</v>
      </c>
    </row>
    <row r="1817" spans="1:15" ht="13.2" customHeight="1" x14ac:dyDescent="0.25">
      <c r="A1817" s="48">
        <v>1610</v>
      </c>
      <c r="B1817" s="35">
        <f t="shared" si="28"/>
        <v>11</v>
      </c>
      <c r="C1817" s="113">
        <v>45365.582604166666</v>
      </c>
      <c r="D1817" s="114" t="s">
        <v>3716</v>
      </c>
      <c r="E1817" s="35" t="s">
        <v>28</v>
      </c>
      <c r="F1817" s="24" t="s">
        <v>4442</v>
      </c>
      <c r="H1817" s="125" t="s">
        <v>30</v>
      </c>
      <c r="I1817" s="24" t="s">
        <v>10</v>
      </c>
      <c r="J1817"/>
      <c r="L1817" s="116">
        <v>45365.588472222225</v>
      </c>
      <c r="N1817"/>
      <c r="O1817" s="113">
        <v>45910.605034722219</v>
      </c>
    </row>
    <row r="1818" spans="1:15" ht="13.2" customHeight="1" x14ac:dyDescent="0.25">
      <c r="A1818" s="48">
        <v>1609</v>
      </c>
      <c r="B1818" s="35">
        <f t="shared" si="28"/>
        <v>11</v>
      </c>
      <c r="C1818" s="113">
        <v>45365.501527777778</v>
      </c>
      <c r="D1818" s="114" t="s">
        <v>3717</v>
      </c>
      <c r="E1818" s="35" t="s">
        <v>28</v>
      </c>
      <c r="F1818" s="24" t="s">
        <v>4554</v>
      </c>
      <c r="H1818" s="125" t="s">
        <v>34</v>
      </c>
      <c r="I1818" s="24" t="s">
        <v>12</v>
      </c>
      <c r="J1818"/>
      <c r="L1818" s="116">
        <v>45365.506793981483</v>
      </c>
      <c r="N1818"/>
      <c r="O1818" s="113">
        <v>45910.605034722219</v>
      </c>
    </row>
    <row r="1819" spans="1:15" ht="13.2" customHeight="1" x14ac:dyDescent="0.25">
      <c r="A1819" s="48">
        <v>1608</v>
      </c>
      <c r="B1819" s="35">
        <f t="shared" si="28"/>
        <v>11</v>
      </c>
      <c r="C1819" s="113">
        <v>45364.611550925925</v>
      </c>
      <c r="D1819" s="114" t="s">
        <v>3718</v>
      </c>
      <c r="E1819" s="35" t="s">
        <v>28</v>
      </c>
      <c r="F1819" s="24" t="s">
        <v>4546</v>
      </c>
      <c r="H1819" s="125" t="s">
        <v>30</v>
      </c>
      <c r="I1819" s="24" t="s">
        <v>10</v>
      </c>
      <c r="J1819"/>
      <c r="L1819" s="116">
        <v>45364.628101851849</v>
      </c>
      <c r="N1819"/>
      <c r="O1819" s="113">
        <v>45910.605034722219</v>
      </c>
    </row>
    <row r="1820" spans="1:15" ht="13.2" customHeight="1" x14ac:dyDescent="0.25">
      <c r="A1820" s="48">
        <v>1607</v>
      </c>
      <c r="B1820" s="35">
        <f t="shared" si="28"/>
        <v>11</v>
      </c>
      <c r="C1820" s="113">
        <v>45364.461805555555</v>
      </c>
      <c r="D1820" s="114" t="s">
        <v>3719</v>
      </c>
      <c r="E1820" s="35" t="s">
        <v>28</v>
      </c>
      <c r="F1820" s="24" t="s">
        <v>4542</v>
      </c>
      <c r="H1820" s="125" t="s">
        <v>30</v>
      </c>
      <c r="I1820" s="24" t="s">
        <v>21</v>
      </c>
      <c r="J1820"/>
      <c r="L1820" s="116">
        <v>45364.475486111114</v>
      </c>
      <c r="N1820"/>
      <c r="O1820" s="113">
        <v>45910.605034722219</v>
      </c>
    </row>
    <row r="1821" spans="1:15" ht="13.2" customHeight="1" x14ac:dyDescent="0.25">
      <c r="A1821" s="48">
        <v>1606</v>
      </c>
      <c r="B1821" s="35">
        <f t="shared" si="28"/>
        <v>11</v>
      </c>
      <c r="C1821" s="113">
        <v>45364.394629629627</v>
      </c>
      <c r="D1821" s="114" t="s">
        <v>3720</v>
      </c>
      <c r="E1821" s="35" t="s">
        <v>28</v>
      </c>
      <c r="F1821" s="24" t="s">
        <v>4542</v>
      </c>
      <c r="H1821" s="125" t="s">
        <v>30</v>
      </c>
      <c r="I1821" s="24" t="s">
        <v>12</v>
      </c>
      <c r="J1821"/>
      <c r="L1821" s="116">
        <v>45364.40425925926</v>
      </c>
      <c r="N1821"/>
      <c r="O1821" s="113">
        <v>45910.605034722219</v>
      </c>
    </row>
    <row r="1822" spans="1:15" ht="13.2" customHeight="1" x14ac:dyDescent="0.25">
      <c r="A1822" s="48">
        <v>1605</v>
      </c>
      <c r="B1822" s="35">
        <f t="shared" si="28"/>
        <v>11</v>
      </c>
      <c r="C1822" s="113">
        <v>45364.377291666664</v>
      </c>
      <c r="D1822" s="114" t="s">
        <v>3721</v>
      </c>
      <c r="E1822" s="35" t="s">
        <v>28</v>
      </c>
      <c r="F1822" s="24" t="s">
        <v>4549</v>
      </c>
      <c r="H1822" s="125" t="s">
        <v>34</v>
      </c>
      <c r="I1822" s="24" t="s">
        <v>21</v>
      </c>
      <c r="J1822"/>
      <c r="L1822" s="116">
        <v>45364.384189814817</v>
      </c>
      <c r="N1822"/>
      <c r="O1822" s="113">
        <v>45910.605034722219</v>
      </c>
    </row>
    <row r="1823" spans="1:15" ht="13.2" customHeight="1" x14ac:dyDescent="0.25">
      <c r="A1823" s="48">
        <v>1604</v>
      </c>
      <c r="B1823" s="35">
        <f t="shared" si="28"/>
        <v>11</v>
      </c>
      <c r="C1823" s="113">
        <v>45363.749120370368</v>
      </c>
      <c r="D1823" s="114" t="s">
        <v>3722</v>
      </c>
      <c r="E1823" s="35" t="s">
        <v>28</v>
      </c>
      <c r="F1823" s="24" t="s">
        <v>4473</v>
      </c>
      <c r="H1823" s="125" t="s">
        <v>30</v>
      </c>
      <c r="I1823" s="24" t="s">
        <v>79</v>
      </c>
      <c r="J1823"/>
      <c r="L1823" s="116">
        <v>45364.436828703707</v>
      </c>
      <c r="N1823"/>
      <c r="O1823" s="113">
        <v>45910.605034722219</v>
      </c>
    </row>
    <row r="1824" spans="1:15" ht="13.2" customHeight="1" x14ac:dyDescent="0.25">
      <c r="A1824" s="48">
        <v>1603</v>
      </c>
      <c r="B1824" s="35">
        <f t="shared" si="28"/>
        <v>11</v>
      </c>
      <c r="C1824" s="113">
        <v>45363.748923611114</v>
      </c>
      <c r="D1824" s="114" t="s">
        <v>3723</v>
      </c>
      <c r="E1824" s="35" t="s">
        <v>28</v>
      </c>
      <c r="F1824" s="24" t="s">
        <v>4474</v>
      </c>
      <c r="H1824" s="125" t="s">
        <v>30</v>
      </c>
      <c r="I1824" s="24" t="s">
        <v>79</v>
      </c>
      <c r="J1824"/>
      <c r="L1824" s="116">
        <v>45364.439803240741</v>
      </c>
      <c r="N1824"/>
      <c r="O1824" s="113">
        <v>45910.605034722219</v>
      </c>
    </row>
    <row r="1825" spans="1:15" ht="13.2" customHeight="1" x14ac:dyDescent="0.25">
      <c r="A1825" s="48">
        <v>1602</v>
      </c>
      <c r="B1825" s="35">
        <f t="shared" si="28"/>
        <v>11</v>
      </c>
      <c r="C1825" s="113">
        <v>45363.71638888889</v>
      </c>
      <c r="D1825" s="114" t="s">
        <v>3724</v>
      </c>
      <c r="E1825" s="35" t="s">
        <v>28</v>
      </c>
      <c r="F1825" s="24" t="s">
        <v>4542</v>
      </c>
      <c r="H1825" s="125" t="s">
        <v>34</v>
      </c>
      <c r="I1825" s="24" t="s">
        <v>79</v>
      </c>
      <c r="J1825"/>
      <c r="L1825" s="116">
        <v>45363.72142361111</v>
      </c>
      <c r="N1825"/>
      <c r="O1825" s="113">
        <v>45910.605034722219</v>
      </c>
    </row>
    <row r="1826" spans="1:15" ht="13.2" customHeight="1" x14ac:dyDescent="0.25">
      <c r="A1826" s="48">
        <v>1601</v>
      </c>
      <c r="B1826" s="35">
        <f t="shared" si="28"/>
        <v>11</v>
      </c>
      <c r="C1826" s="113">
        <v>45363.622928240744</v>
      </c>
      <c r="D1826" s="114" t="s">
        <v>3725</v>
      </c>
      <c r="E1826" s="35" t="s">
        <v>28</v>
      </c>
      <c r="F1826" s="24" t="s">
        <v>4542</v>
      </c>
      <c r="H1826" s="125" t="s">
        <v>34</v>
      </c>
      <c r="I1826" s="24" t="s">
        <v>10</v>
      </c>
      <c r="J1826"/>
      <c r="L1826" s="116">
        <v>45363.631840277776</v>
      </c>
      <c r="N1826"/>
      <c r="O1826" s="113">
        <v>45910.605034722219</v>
      </c>
    </row>
    <row r="1827" spans="1:15" ht="13.2" customHeight="1" x14ac:dyDescent="0.25">
      <c r="A1827" s="48">
        <v>1600</v>
      </c>
      <c r="B1827" s="35">
        <f t="shared" si="28"/>
        <v>11</v>
      </c>
      <c r="C1827" s="113">
        <v>45363.523217592592</v>
      </c>
      <c r="D1827" s="114" t="s">
        <v>3726</v>
      </c>
      <c r="E1827" s="35" t="s">
        <v>28</v>
      </c>
      <c r="F1827" s="24" t="s">
        <v>4444</v>
      </c>
      <c r="H1827" s="125" t="s">
        <v>30</v>
      </c>
      <c r="I1827" s="24" t="s">
        <v>12</v>
      </c>
      <c r="J1827"/>
      <c r="L1827" s="116">
        <v>45363.527303240742</v>
      </c>
      <c r="N1827"/>
      <c r="O1827" s="113">
        <v>45910.605034722219</v>
      </c>
    </row>
    <row r="1828" spans="1:15" ht="13.2" customHeight="1" x14ac:dyDescent="0.25">
      <c r="A1828" s="48">
        <v>1599</v>
      </c>
      <c r="B1828" s="35">
        <f t="shared" si="28"/>
        <v>11</v>
      </c>
      <c r="C1828" s="113">
        <v>45363.457430555558</v>
      </c>
      <c r="D1828" s="114" t="s">
        <v>3727</v>
      </c>
      <c r="E1828" s="35" t="s">
        <v>28</v>
      </c>
      <c r="F1828" s="24" t="s">
        <v>4546</v>
      </c>
      <c r="H1828" s="125" t="s">
        <v>30</v>
      </c>
      <c r="I1828" s="24" t="s">
        <v>12</v>
      </c>
      <c r="J1828"/>
      <c r="L1828" s="116">
        <v>45363.46943287037</v>
      </c>
      <c r="N1828"/>
      <c r="O1828" s="113">
        <v>45910.605034722219</v>
      </c>
    </row>
    <row r="1829" spans="1:15" ht="13.2" customHeight="1" x14ac:dyDescent="0.25">
      <c r="A1829" s="48">
        <v>1598</v>
      </c>
      <c r="B1829" s="35">
        <f t="shared" si="28"/>
        <v>11</v>
      </c>
      <c r="C1829" s="113">
        <v>45363.432476851849</v>
      </c>
      <c r="D1829" s="114" t="s">
        <v>3728</v>
      </c>
      <c r="E1829" s="35" t="s">
        <v>28</v>
      </c>
      <c r="F1829" s="24" t="s">
        <v>4551</v>
      </c>
      <c r="H1829" s="125" t="s">
        <v>30</v>
      </c>
      <c r="I1829" s="24" t="s">
        <v>21</v>
      </c>
      <c r="J1829"/>
      <c r="L1829" s="116">
        <v>45363.437094907407</v>
      </c>
      <c r="N1829"/>
      <c r="O1829" s="113">
        <v>45910.605034722219</v>
      </c>
    </row>
    <row r="1830" spans="1:15" ht="13.2" customHeight="1" x14ac:dyDescent="0.25">
      <c r="A1830" s="48">
        <v>1597</v>
      </c>
      <c r="B1830" s="35">
        <f t="shared" si="28"/>
        <v>11</v>
      </c>
      <c r="C1830" s="113">
        <v>45363.399537037039</v>
      </c>
      <c r="D1830" s="114" t="s">
        <v>3729</v>
      </c>
      <c r="E1830" s="35" t="s">
        <v>28</v>
      </c>
      <c r="F1830" s="24" t="s">
        <v>4546</v>
      </c>
      <c r="H1830" s="125" t="s">
        <v>30</v>
      </c>
      <c r="I1830" s="24" t="s">
        <v>12</v>
      </c>
      <c r="J1830"/>
      <c r="L1830" s="116">
        <v>45363.404652777775</v>
      </c>
      <c r="N1830"/>
      <c r="O1830" s="113">
        <v>45910.605034722219</v>
      </c>
    </row>
    <row r="1831" spans="1:15" ht="13.2" customHeight="1" x14ac:dyDescent="0.25">
      <c r="A1831" s="48">
        <v>1596</v>
      </c>
      <c r="B1831" s="35">
        <f t="shared" si="28"/>
        <v>11</v>
      </c>
      <c r="C1831" s="113">
        <v>45363.390960648147</v>
      </c>
      <c r="D1831" s="114" t="s">
        <v>3730</v>
      </c>
      <c r="E1831" s="35" t="s">
        <v>28</v>
      </c>
      <c r="F1831" s="24" t="s">
        <v>4564</v>
      </c>
      <c r="H1831" s="125" t="s">
        <v>30</v>
      </c>
      <c r="I1831" s="24" t="s">
        <v>21</v>
      </c>
      <c r="J1831"/>
      <c r="L1831" s="116">
        <v>45363.662534722222</v>
      </c>
      <c r="N1831"/>
      <c r="O1831" s="113">
        <v>45910.605034722219</v>
      </c>
    </row>
    <row r="1832" spans="1:15" ht="13.2" customHeight="1" x14ac:dyDescent="0.25">
      <c r="A1832" s="48">
        <v>1595</v>
      </c>
      <c r="B1832" s="35">
        <f t="shared" si="28"/>
        <v>11</v>
      </c>
      <c r="C1832" s="113">
        <v>45362.634571759256</v>
      </c>
      <c r="D1832" s="114" t="s">
        <v>3731</v>
      </c>
      <c r="E1832" s="35" t="s">
        <v>28</v>
      </c>
      <c r="F1832" s="24" t="s">
        <v>4547</v>
      </c>
      <c r="H1832" s="125" t="s">
        <v>30</v>
      </c>
      <c r="I1832" s="24" t="s">
        <v>10</v>
      </c>
      <c r="J1832"/>
      <c r="L1832" s="116">
        <v>45362.641493055555</v>
      </c>
      <c r="N1832"/>
      <c r="O1832" s="113">
        <v>45910.605034722219</v>
      </c>
    </row>
    <row r="1833" spans="1:15" ht="13.2" customHeight="1" x14ac:dyDescent="0.25">
      <c r="A1833" s="48">
        <v>1594</v>
      </c>
      <c r="B1833" s="35">
        <f t="shared" si="28"/>
        <v>11</v>
      </c>
      <c r="C1833" s="113">
        <v>45362.56113425926</v>
      </c>
      <c r="D1833" s="114" t="s">
        <v>3732</v>
      </c>
      <c r="E1833" s="35" t="s">
        <v>28</v>
      </c>
      <c r="F1833" s="24" t="s">
        <v>4477</v>
      </c>
      <c r="H1833" s="125" t="s">
        <v>30</v>
      </c>
      <c r="I1833" s="24" t="s">
        <v>10</v>
      </c>
      <c r="J1833"/>
      <c r="L1833" s="116">
        <v>45362.571736111109</v>
      </c>
      <c r="N1833"/>
      <c r="O1833" s="113">
        <v>45910.605034722219</v>
      </c>
    </row>
    <row r="1834" spans="1:15" ht="13.2" customHeight="1" x14ac:dyDescent="0.25">
      <c r="A1834" s="48">
        <v>1593</v>
      </c>
      <c r="B1834" s="35">
        <f t="shared" si="28"/>
        <v>11</v>
      </c>
      <c r="C1834" s="113">
        <v>45362.466099537036</v>
      </c>
      <c r="D1834" s="114" t="s">
        <v>3733</v>
      </c>
      <c r="E1834" s="35" t="s">
        <v>28</v>
      </c>
      <c r="F1834" s="24" t="s">
        <v>4542</v>
      </c>
      <c r="H1834" s="125" t="s">
        <v>30</v>
      </c>
      <c r="I1834" s="24" t="s">
        <v>21</v>
      </c>
      <c r="J1834"/>
      <c r="L1834" s="116">
        <v>45362.471319444441</v>
      </c>
      <c r="N1834"/>
      <c r="O1834" s="113">
        <v>45910.605034722219</v>
      </c>
    </row>
    <row r="1835" spans="1:15" ht="13.2" customHeight="1" x14ac:dyDescent="0.25">
      <c r="A1835" s="48">
        <v>1592</v>
      </c>
      <c r="B1835" s="35">
        <f t="shared" si="28"/>
        <v>11</v>
      </c>
      <c r="C1835" s="113">
        <v>45362.422256944446</v>
      </c>
      <c r="D1835" s="114" t="s">
        <v>3734</v>
      </c>
      <c r="E1835" s="35" t="s">
        <v>28</v>
      </c>
      <c r="F1835" s="24" t="s">
        <v>4542</v>
      </c>
      <c r="H1835" s="125" t="s">
        <v>30</v>
      </c>
      <c r="I1835" s="24" t="s">
        <v>12</v>
      </c>
      <c r="J1835"/>
      <c r="L1835" s="116">
        <v>45362.431388888886</v>
      </c>
      <c r="N1835"/>
      <c r="O1835" s="113">
        <v>45910.605034722219</v>
      </c>
    </row>
    <row r="1836" spans="1:15" ht="13.2" customHeight="1" x14ac:dyDescent="0.25">
      <c r="A1836" s="48">
        <v>1591</v>
      </c>
      <c r="B1836" s="35">
        <f t="shared" si="28"/>
        <v>11</v>
      </c>
      <c r="C1836" s="113">
        <v>45362.422210648147</v>
      </c>
      <c r="D1836" s="114" t="s">
        <v>3735</v>
      </c>
      <c r="E1836" s="35" t="s">
        <v>28</v>
      </c>
      <c r="F1836" s="24" t="s">
        <v>4542</v>
      </c>
      <c r="H1836" s="125" t="s">
        <v>30</v>
      </c>
      <c r="I1836" s="24" t="s">
        <v>10</v>
      </c>
      <c r="J1836"/>
      <c r="L1836" s="116">
        <v>45362.431168981479</v>
      </c>
      <c r="N1836"/>
      <c r="O1836" s="113">
        <v>45910.605034722219</v>
      </c>
    </row>
    <row r="1837" spans="1:15" ht="13.2" customHeight="1" x14ac:dyDescent="0.25">
      <c r="A1837" s="48">
        <v>1590</v>
      </c>
      <c r="B1837" s="35">
        <f t="shared" si="28"/>
        <v>11</v>
      </c>
      <c r="C1837" s="113">
        <v>45362.419293981482</v>
      </c>
      <c r="D1837" s="114" t="s">
        <v>3736</v>
      </c>
      <c r="E1837" s="35" t="s">
        <v>28</v>
      </c>
      <c r="F1837" s="24" t="s">
        <v>4542</v>
      </c>
      <c r="H1837" s="125" t="s">
        <v>30</v>
      </c>
      <c r="I1837" s="24" t="s">
        <v>21</v>
      </c>
      <c r="J1837"/>
      <c r="L1837" s="116">
        <v>45362.428043981483</v>
      </c>
      <c r="N1837"/>
      <c r="O1837" s="113">
        <v>45910.605034722219</v>
      </c>
    </row>
    <row r="1838" spans="1:15" ht="13.2" customHeight="1" x14ac:dyDescent="0.25">
      <c r="A1838" s="48">
        <v>1589</v>
      </c>
      <c r="B1838" s="35">
        <f t="shared" si="28"/>
        <v>11</v>
      </c>
      <c r="C1838" s="113">
        <v>45362.39806712963</v>
      </c>
      <c r="D1838" s="114" t="s">
        <v>3737</v>
      </c>
      <c r="E1838" s="35" t="s">
        <v>28</v>
      </c>
      <c r="F1838" s="24" t="s">
        <v>4542</v>
      </c>
      <c r="H1838" s="125" t="s">
        <v>30</v>
      </c>
      <c r="I1838" s="24" t="s">
        <v>12</v>
      </c>
      <c r="J1838"/>
      <c r="L1838" s="116">
        <v>45362.40179398148</v>
      </c>
      <c r="N1838"/>
      <c r="O1838" s="113">
        <v>45910.605034722219</v>
      </c>
    </row>
    <row r="1839" spans="1:15" ht="13.2" customHeight="1" x14ac:dyDescent="0.25">
      <c r="A1839" s="48">
        <v>1588</v>
      </c>
      <c r="B1839" s="35">
        <f t="shared" si="28"/>
        <v>10</v>
      </c>
      <c r="C1839" s="113">
        <v>45359.626134259262</v>
      </c>
      <c r="D1839" s="114" t="s">
        <v>3738</v>
      </c>
      <c r="E1839" s="35" t="s">
        <v>28</v>
      </c>
      <c r="F1839" s="24" t="s">
        <v>4542</v>
      </c>
      <c r="H1839" s="125" t="s">
        <v>30</v>
      </c>
      <c r="I1839" s="24" t="s">
        <v>10</v>
      </c>
      <c r="J1839"/>
      <c r="L1839" s="116">
        <v>45359.645173611112</v>
      </c>
      <c r="N1839"/>
      <c r="O1839" s="113">
        <v>45910.605034722219</v>
      </c>
    </row>
    <row r="1840" spans="1:15" ht="13.2" customHeight="1" x14ac:dyDescent="0.25">
      <c r="A1840" s="48">
        <v>1587</v>
      </c>
      <c r="B1840" s="35">
        <f t="shared" si="28"/>
        <v>10</v>
      </c>
      <c r="C1840" s="113">
        <v>45358.798483796294</v>
      </c>
      <c r="D1840" s="114" t="s">
        <v>3739</v>
      </c>
      <c r="E1840" s="35" t="s">
        <v>28</v>
      </c>
      <c r="F1840" s="24" t="s">
        <v>4542</v>
      </c>
      <c r="H1840" s="125" t="s">
        <v>30</v>
      </c>
      <c r="I1840" s="24" t="s">
        <v>12</v>
      </c>
      <c r="J1840"/>
      <c r="L1840" s="116">
        <v>45359.303287037037</v>
      </c>
      <c r="N1840"/>
      <c r="O1840" s="113">
        <v>45910.605034722219</v>
      </c>
    </row>
    <row r="1841" spans="1:15" ht="13.2" customHeight="1" x14ac:dyDescent="0.25">
      <c r="A1841" s="48">
        <v>1586</v>
      </c>
      <c r="B1841" s="35">
        <f t="shared" si="28"/>
        <v>10</v>
      </c>
      <c r="C1841" s="113">
        <v>45358.442488425928</v>
      </c>
      <c r="D1841" s="114" t="s">
        <v>3740</v>
      </c>
      <c r="E1841" s="35" t="s">
        <v>28</v>
      </c>
      <c r="F1841" s="24" t="s">
        <v>4550</v>
      </c>
      <c r="H1841" s="125" t="s">
        <v>30</v>
      </c>
      <c r="I1841" s="24" t="s">
        <v>10</v>
      </c>
      <c r="J1841"/>
      <c r="L1841" s="116">
        <v>45358.449594907404</v>
      </c>
      <c r="N1841"/>
      <c r="O1841" s="113">
        <v>45910.605034722219</v>
      </c>
    </row>
    <row r="1842" spans="1:15" ht="13.2" customHeight="1" x14ac:dyDescent="0.25">
      <c r="A1842" s="48">
        <v>1585</v>
      </c>
      <c r="B1842" s="35">
        <f t="shared" si="28"/>
        <v>10</v>
      </c>
      <c r="C1842" s="113">
        <v>45358.424270833333</v>
      </c>
      <c r="D1842" s="114" t="s">
        <v>3741</v>
      </c>
      <c r="E1842" s="35" t="s">
        <v>28</v>
      </c>
      <c r="F1842" s="24" t="s">
        <v>4554</v>
      </c>
      <c r="H1842" s="125" t="s">
        <v>34</v>
      </c>
      <c r="I1842" s="24" t="s">
        <v>2048</v>
      </c>
      <c r="J1842"/>
      <c r="L1842" s="116">
        <v>45358.434155092589</v>
      </c>
      <c r="N1842"/>
      <c r="O1842" s="113">
        <v>45910.605034722219</v>
      </c>
    </row>
    <row r="1843" spans="1:15" ht="13.2" customHeight="1" x14ac:dyDescent="0.25">
      <c r="A1843" s="48">
        <v>1584</v>
      </c>
      <c r="B1843" s="35">
        <f t="shared" si="28"/>
        <v>10</v>
      </c>
      <c r="C1843" s="113">
        <v>45357.675798611112</v>
      </c>
      <c r="D1843" s="114" t="s">
        <v>3742</v>
      </c>
      <c r="E1843" s="35" t="s">
        <v>28</v>
      </c>
      <c r="F1843" s="24" t="s">
        <v>4574</v>
      </c>
      <c r="H1843" s="125" t="s">
        <v>30</v>
      </c>
      <c r="I1843" s="24" t="s">
        <v>21</v>
      </c>
      <c r="J1843"/>
      <c r="L1843" s="116">
        <v>45359.666400462964</v>
      </c>
      <c r="N1843"/>
      <c r="O1843" s="113">
        <v>45910.605034722219</v>
      </c>
    </row>
    <row r="1844" spans="1:15" ht="13.2" customHeight="1" x14ac:dyDescent="0.25">
      <c r="A1844" s="48">
        <v>1583</v>
      </c>
      <c r="B1844" s="35">
        <f t="shared" si="28"/>
        <v>10</v>
      </c>
      <c r="C1844" s="113">
        <v>45357.607939814814</v>
      </c>
      <c r="D1844" s="114" t="s">
        <v>3743</v>
      </c>
      <c r="E1844" s="35" t="s">
        <v>28</v>
      </c>
      <c r="F1844" s="24" t="s">
        <v>4550</v>
      </c>
      <c r="H1844" s="125" t="s">
        <v>30</v>
      </c>
      <c r="I1844" s="24" t="s">
        <v>12</v>
      </c>
      <c r="J1844"/>
      <c r="L1844" s="116">
        <v>45357.615995370368</v>
      </c>
      <c r="N1844"/>
      <c r="O1844" s="113">
        <v>45910.605034722219</v>
      </c>
    </row>
    <row r="1845" spans="1:15" ht="13.2" customHeight="1" x14ac:dyDescent="0.25">
      <c r="A1845" s="48">
        <v>1582</v>
      </c>
      <c r="B1845" s="35">
        <f t="shared" si="28"/>
        <v>10</v>
      </c>
      <c r="C1845" s="113">
        <v>45357.568472222221</v>
      </c>
      <c r="D1845" s="114" t="s">
        <v>3744</v>
      </c>
      <c r="E1845" s="35" t="s">
        <v>28</v>
      </c>
      <c r="F1845" s="24" t="s">
        <v>4547</v>
      </c>
      <c r="H1845" s="125" t="s">
        <v>30</v>
      </c>
      <c r="I1845" s="24" t="s">
        <v>21</v>
      </c>
      <c r="J1845"/>
      <c r="L1845" s="116">
        <v>45357.575590277775</v>
      </c>
      <c r="N1845"/>
      <c r="O1845" s="113">
        <v>45910.605034722219</v>
      </c>
    </row>
    <row r="1846" spans="1:15" ht="13.2" customHeight="1" x14ac:dyDescent="0.25">
      <c r="A1846" s="48">
        <v>1581</v>
      </c>
      <c r="B1846" s="35">
        <f t="shared" si="28"/>
        <v>10</v>
      </c>
      <c r="C1846" s="113">
        <v>45357.466678240744</v>
      </c>
      <c r="D1846" s="114" t="s">
        <v>3745</v>
      </c>
      <c r="E1846" s="35" t="s">
        <v>28</v>
      </c>
      <c r="F1846" s="24" t="s">
        <v>4546</v>
      </c>
      <c r="H1846" s="125" t="s">
        <v>30</v>
      </c>
      <c r="I1846" s="24" t="s">
        <v>10</v>
      </c>
      <c r="J1846"/>
      <c r="L1846" s="116">
        <v>45357.473009259258</v>
      </c>
      <c r="N1846"/>
      <c r="O1846" s="113">
        <v>45910.605034722219</v>
      </c>
    </row>
    <row r="1847" spans="1:15" ht="13.2" customHeight="1" x14ac:dyDescent="0.25">
      <c r="A1847" s="48">
        <v>1580</v>
      </c>
      <c r="B1847" s="35">
        <f t="shared" si="28"/>
        <v>10</v>
      </c>
      <c r="C1847" s="113">
        <v>45357.397326388891</v>
      </c>
      <c r="D1847" s="114" t="s">
        <v>3746</v>
      </c>
      <c r="E1847" s="35" t="s">
        <v>28</v>
      </c>
      <c r="F1847" s="24" t="s">
        <v>4550</v>
      </c>
      <c r="H1847" s="125" t="s">
        <v>30</v>
      </c>
      <c r="I1847" s="24" t="s">
        <v>12</v>
      </c>
      <c r="J1847"/>
      <c r="L1847" s="116">
        <v>45357.403865740744</v>
      </c>
      <c r="N1847"/>
      <c r="O1847" s="113">
        <v>45910.605034722219</v>
      </c>
    </row>
    <row r="1848" spans="1:15" ht="13.2" customHeight="1" x14ac:dyDescent="0.25">
      <c r="A1848" s="48">
        <v>1579</v>
      </c>
      <c r="B1848" s="35">
        <f t="shared" si="28"/>
        <v>10</v>
      </c>
      <c r="C1848" s="113">
        <v>45357.394479166665</v>
      </c>
      <c r="D1848" s="114" t="s">
        <v>3747</v>
      </c>
      <c r="E1848" s="35" t="s">
        <v>28</v>
      </c>
      <c r="F1848" s="24" t="s">
        <v>4547</v>
      </c>
      <c r="H1848" s="125" t="s">
        <v>30</v>
      </c>
      <c r="I1848" s="24" t="s">
        <v>2048</v>
      </c>
      <c r="J1848"/>
      <c r="L1848" s="116">
        <v>45357.402372685188</v>
      </c>
      <c r="N1848"/>
      <c r="O1848" s="113">
        <v>45910.605034722219</v>
      </c>
    </row>
    <row r="1849" spans="1:15" ht="13.2" customHeight="1" x14ac:dyDescent="0.25">
      <c r="A1849" s="48">
        <v>1578</v>
      </c>
      <c r="B1849" s="35">
        <f t="shared" si="28"/>
        <v>10</v>
      </c>
      <c r="C1849" s="113">
        <v>45356.786597222221</v>
      </c>
      <c r="D1849" s="114" t="s">
        <v>3748</v>
      </c>
      <c r="E1849" s="35" t="s">
        <v>28</v>
      </c>
      <c r="F1849" s="24" t="s">
        <v>4542</v>
      </c>
      <c r="H1849" s="125" t="s">
        <v>30</v>
      </c>
      <c r="I1849" s="24" t="s">
        <v>21</v>
      </c>
      <c r="J1849"/>
      <c r="L1849" s="116">
        <v>45356.79</v>
      </c>
      <c r="N1849"/>
      <c r="O1849" s="113">
        <v>45910.605034722219</v>
      </c>
    </row>
    <row r="1850" spans="1:15" ht="13.2" customHeight="1" x14ac:dyDescent="0.25">
      <c r="A1850" s="48">
        <v>1577</v>
      </c>
      <c r="B1850" s="35">
        <f t="shared" si="28"/>
        <v>10</v>
      </c>
      <c r="C1850" s="113">
        <v>45356.716979166667</v>
      </c>
      <c r="D1850" s="114" t="s">
        <v>3749</v>
      </c>
      <c r="E1850" s="35" t="s">
        <v>28</v>
      </c>
      <c r="F1850" s="24" t="s">
        <v>4561</v>
      </c>
      <c r="H1850" s="125" t="s">
        <v>30</v>
      </c>
      <c r="I1850" s="24" t="s">
        <v>21</v>
      </c>
      <c r="J1850"/>
      <c r="L1850" s="116">
        <v>45356.72314814815</v>
      </c>
      <c r="N1850"/>
      <c r="O1850" s="113">
        <v>45910.605034722219</v>
      </c>
    </row>
    <row r="1851" spans="1:15" ht="13.2" customHeight="1" x14ac:dyDescent="0.25">
      <c r="A1851" s="48">
        <v>1576</v>
      </c>
      <c r="B1851" s="35">
        <f t="shared" si="28"/>
        <v>10</v>
      </c>
      <c r="C1851" s="113">
        <v>45356.695844907408</v>
      </c>
      <c r="D1851" s="114" t="s">
        <v>3750</v>
      </c>
      <c r="E1851" s="35" t="s">
        <v>28</v>
      </c>
      <c r="F1851" s="24" t="s">
        <v>4547</v>
      </c>
      <c r="H1851" s="125" t="s">
        <v>30</v>
      </c>
      <c r="I1851" s="24" t="s">
        <v>21</v>
      </c>
      <c r="J1851"/>
      <c r="L1851" s="116">
        <v>45356.703645833331</v>
      </c>
      <c r="N1851"/>
      <c r="O1851" s="113">
        <v>45910.605034722219</v>
      </c>
    </row>
    <row r="1852" spans="1:15" ht="13.2" customHeight="1" x14ac:dyDescent="0.25">
      <c r="A1852" s="48">
        <v>1575</v>
      </c>
      <c r="B1852" s="35">
        <f t="shared" si="28"/>
        <v>10</v>
      </c>
      <c r="C1852" s="113">
        <v>45356.662199074075</v>
      </c>
      <c r="D1852" s="114" t="s">
        <v>3751</v>
      </c>
      <c r="E1852" s="35" t="s">
        <v>28</v>
      </c>
      <c r="F1852" s="24" t="s">
        <v>4542</v>
      </c>
      <c r="H1852" s="125" t="s">
        <v>30</v>
      </c>
      <c r="I1852" s="24" t="s">
        <v>21</v>
      </c>
      <c r="J1852"/>
      <c r="L1852" s="116">
        <v>45356.669895833336</v>
      </c>
      <c r="N1852"/>
      <c r="O1852" s="113">
        <v>45910.605034722219</v>
      </c>
    </row>
    <row r="1853" spans="1:15" ht="13.2" customHeight="1" x14ac:dyDescent="0.25">
      <c r="A1853" s="48">
        <v>1574</v>
      </c>
      <c r="B1853" s="35">
        <f t="shared" si="28"/>
        <v>10</v>
      </c>
      <c r="C1853" s="113">
        <v>45356.661273148151</v>
      </c>
      <c r="D1853" s="114" t="s">
        <v>3752</v>
      </c>
      <c r="E1853" s="35" t="s">
        <v>28</v>
      </c>
      <c r="F1853" s="24" t="s">
        <v>4544</v>
      </c>
      <c r="H1853" s="125" t="s">
        <v>30</v>
      </c>
      <c r="I1853" s="24" t="s">
        <v>10</v>
      </c>
      <c r="J1853"/>
      <c r="L1853" s="116">
        <v>45356.767025462963</v>
      </c>
      <c r="N1853"/>
      <c r="O1853" s="113">
        <v>45910.605034722219</v>
      </c>
    </row>
    <row r="1854" spans="1:15" ht="13.2" customHeight="1" x14ac:dyDescent="0.25">
      <c r="A1854" s="48">
        <v>1573</v>
      </c>
      <c r="B1854" s="35">
        <f t="shared" si="28"/>
        <v>10</v>
      </c>
      <c r="C1854" s="113">
        <v>45356.657187500001</v>
      </c>
      <c r="D1854" s="114" t="s">
        <v>3753</v>
      </c>
      <c r="E1854" s="35" t="s">
        <v>28</v>
      </c>
      <c r="F1854" s="24" t="s">
        <v>4542</v>
      </c>
      <c r="H1854" s="125" t="s">
        <v>30</v>
      </c>
      <c r="I1854" s="24" t="s">
        <v>12</v>
      </c>
      <c r="J1854"/>
      <c r="L1854" s="116">
        <v>45356.667071759257</v>
      </c>
      <c r="N1854"/>
      <c r="O1854" s="113">
        <v>45910.605034722219</v>
      </c>
    </row>
    <row r="1855" spans="1:15" ht="13.2" customHeight="1" x14ac:dyDescent="0.25">
      <c r="A1855" s="48">
        <v>1572</v>
      </c>
      <c r="B1855" s="35">
        <f t="shared" si="28"/>
        <v>10</v>
      </c>
      <c r="C1855" s="113">
        <v>45356.647789351853</v>
      </c>
      <c r="D1855" s="114" t="s">
        <v>3754</v>
      </c>
      <c r="E1855" s="35" t="s">
        <v>28</v>
      </c>
      <c r="F1855" s="24" t="s">
        <v>4552</v>
      </c>
      <c r="H1855" s="125" t="s">
        <v>30</v>
      </c>
      <c r="I1855" s="24" t="s">
        <v>21</v>
      </c>
      <c r="J1855"/>
      <c r="L1855" s="116">
        <v>45356.651944444442</v>
      </c>
      <c r="N1855"/>
      <c r="O1855" s="113">
        <v>45910.605034722219</v>
      </c>
    </row>
    <row r="1856" spans="1:15" ht="13.2" customHeight="1" x14ac:dyDescent="0.25">
      <c r="A1856" s="48">
        <v>1571</v>
      </c>
      <c r="B1856" s="35">
        <f t="shared" si="28"/>
        <v>10</v>
      </c>
      <c r="C1856" s="113">
        <v>45356.625162037039</v>
      </c>
      <c r="D1856" s="114" t="s">
        <v>3755</v>
      </c>
      <c r="E1856" s="35" t="s">
        <v>28</v>
      </c>
      <c r="F1856" s="24" t="s">
        <v>4542</v>
      </c>
      <c r="H1856" s="125" t="s">
        <v>30</v>
      </c>
      <c r="I1856" s="24" t="s">
        <v>10</v>
      </c>
      <c r="J1856"/>
      <c r="L1856" s="116">
        <v>45356.633310185185</v>
      </c>
      <c r="N1856"/>
      <c r="O1856" s="113">
        <v>45910.605034722219</v>
      </c>
    </row>
    <row r="1857" spans="1:15" ht="13.2" customHeight="1" x14ac:dyDescent="0.25">
      <c r="A1857" s="48">
        <v>1570</v>
      </c>
      <c r="B1857" s="35">
        <f t="shared" si="28"/>
        <v>10</v>
      </c>
      <c r="C1857" s="113">
        <v>45356.596990740742</v>
      </c>
      <c r="D1857" s="114" t="s">
        <v>3756</v>
      </c>
      <c r="E1857" s="35" t="s">
        <v>28</v>
      </c>
      <c r="F1857" s="24" t="s">
        <v>4542</v>
      </c>
      <c r="H1857" s="125" t="s">
        <v>55</v>
      </c>
      <c r="I1857" s="24" t="s">
        <v>12</v>
      </c>
      <c r="J1857"/>
      <c r="L1857" s="116">
        <v>45356.60119212963</v>
      </c>
      <c r="N1857"/>
      <c r="O1857" s="113">
        <v>45910.605034722219</v>
      </c>
    </row>
    <row r="1858" spans="1:15" ht="13.2" customHeight="1" x14ac:dyDescent="0.25">
      <c r="A1858" s="48">
        <v>1569</v>
      </c>
      <c r="B1858" s="35">
        <f t="shared" si="28"/>
        <v>10</v>
      </c>
      <c r="C1858" s="113">
        <v>45356.590902777774</v>
      </c>
      <c r="D1858" s="114" t="s">
        <v>3757</v>
      </c>
      <c r="E1858" s="35" t="s">
        <v>28</v>
      </c>
      <c r="F1858" s="24" t="s">
        <v>4542</v>
      </c>
      <c r="H1858" s="125" t="s">
        <v>30</v>
      </c>
      <c r="I1858" s="24" t="s">
        <v>2048</v>
      </c>
      <c r="J1858"/>
      <c r="L1858" s="116">
        <v>45356.600162037037</v>
      </c>
      <c r="N1858"/>
      <c r="O1858" s="113">
        <v>45910.605034722219</v>
      </c>
    </row>
    <row r="1859" spans="1:15" ht="13.2" customHeight="1" x14ac:dyDescent="0.25">
      <c r="A1859" s="48">
        <v>1568</v>
      </c>
      <c r="B1859" s="35">
        <f t="shared" ref="B1859:B1922" si="29">_xlfn.ISOWEEKNUM(C1859)</f>
        <v>10</v>
      </c>
      <c r="C1859" s="113">
        <v>45356.565578703703</v>
      </c>
      <c r="D1859" s="114" t="s">
        <v>3758</v>
      </c>
      <c r="E1859" s="35" t="s">
        <v>28</v>
      </c>
      <c r="F1859" s="24" t="s">
        <v>4554</v>
      </c>
      <c r="H1859" s="125" t="s">
        <v>34</v>
      </c>
      <c r="I1859" s="24" t="s">
        <v>79</v>
      </c>
      <c r="J1859"/>
      <c r="L1859" s="116">
        <v>45356.580763888887</v>
      </c>
      <c r="N1859"/>
      <c r="O1859" s="113">
        <v>45910.605034722219</v>
      </c>
    </row>
    <row r="1860" spans="1:15" ht="13.2" customHeight="1" x14ac:dyDescent="0.25">
      <c r="A1860" s="48">
        <v>1567</v>
      </c>
      <c r="B1860" s="35">
        <f t="shared" si="29"/>
        <v>10</v>
      </c>
      <c r="C1860" s="113">
        <v>45356.485717592594</v>
      </c>
      <c r="D1860" s="114" t="s">
        <v>3759</v>
      </c>
      <c r="E1860" s="35" t="s">
        <v>28</v>
      </c>
      <c r="F1860" s="24" t="s">
        <v>4477</v>
      </c>
      <c r="H1860" s="125" t="s">
        <v>30</v>
      </c>
      <c r="I1860" s="24" t="s">
        <v>10</v>
      </c>
      <c r="J1860"/>
      <c r="L1860" s="116">
        <v>45357.645196759258</v>
      </c>
      <c r="N1860"/>
      <c r="O1860" s="113">
        <v>45910.605034722219</v>
      </c>
    </row>
    <row r="1861" spans="1:15" ht="13.2" customHeight="1" x14ac:dyDescent="0.25">
      <c r="A1861" s="48">
        <v>1566</v>
      </c>
      <c r="B1861" s="35">
        <f t="shared" si="29"/>
        <v>10</v>
      </c>
      <c r="C1861" s="113">
        <v>45356.426655092589</v>
      </c>
      <c r="D1861" s="114" t="s">
        <v>3760</v>
      </c>
      <c r="E1861" s="35" t="s">
        <v>28</v>
      </c>
      <c r="F1861" s="24" t="s">
        <v>4542</v>
      </c>
      <c r="H1861" s="125" t="s">
        <v>30</v>
      </c>
      <c r="I1861" s="24" t="s">
        <v>12</v>
      </c>
      <c r="J1861"/>
      <c r="L1861" s="116">
        <v>45356.434629629628</v>
      </c>
      <c r="N1861"/>
      <c r="O1861" s="113">
        <v>45910.605034722219</v>
      </c>
    </row>
    <row r="1862" spans="1:15" ht="13.2" customHeight="1" x14ac:dyDescent="0.25">
      <c r="A1862" s="48">
        <v>1565</v>
      </c>
      <c r="B1862" s="35">
        <f t="shared" si="29"/>
        <v>10</v>
      </c>
      <c r="C1862" s="113">
        <v>45356.404351851852</v>
      </c>
      <c r="D1862" s="114" t="s">
        <v>3761</v>
      </c>
      <c r="E1862" s="35" t="s">
        <v>28</v>
      </c>
      <c r="F1862" s="24" t="s">
        <v>4571</v>
      </c>
      <c r="H1862" s="125" t="s">
        <v>30</v>
      </c>
      <c r="I1862" s="24" t="s">
        <v>2048</v>
      </c>
      <c r="J1862"/>
      <c r="L1862" s="116">
        <v>45356.552800925929</v>
      </c>
      <c r="N1862"/>
      <c r="O1862" s="113">
        <v>45910.605034722219</v>
      </c>
    </row>
    <row r="1863" spans="1:15" ht="13.2" customHeight="1" x14ac:dyDescent="0.25">
      <c r="A1863" s="48">
        <v>1564</v>
      </c>
      <c r="B1863" s="35">
        <f t="shared" si="29"/>
        <v>10</v>
      </c>
      <c r="C1863" s="113">
        <v>45355.7502662037</v>
      </c>
      <c r="D1863" s="114" t="s">
        <v>3762</v>
      </c>
      <c r="E1863" s="35" t="s">
        <v>28</v>
      </c>
      <c r="F1863" s="24" t="s">
        <v>4547</v>
      </c>
      <c r="H1863" s="125" t="s">
        <v>30</v>
      </c>
      <c r="I1863" s="24" t="s">
        <v>2048</v>
      </c>
      <c r="J1863"/>
      <c r="L1863" s="116">
        <v>45355.758020833331</v>
      </c>
      <c r="N1863"/>
      <c r="O1863" s="113">
        <v>45910.605034722219</v>
      </c>
    </row>
    <row r="1864" spans="1:15" ht="13.2" customHeight="1" x14ac:dyDescent="0.25">
      <c r="A1864" s="48">
        <v>1563</v>
      </c>
      <c r="B1864" s="35">
        <f t="shared" si="29"/>
        <v>10</v>
      </c>
      <c r="C1864" s="113">
        <v>45355.693564814814</v>
      </c>
      <c r="D1864" s="114" t="s">
        <v>3763</v>
      </c>
      <c r="E1864" s="35" t="s">
        <v>28</v>
      </c>
      <c r="F1864" s="24" t="s">
        <v>4519</v>
      </c>
      <c r="H1864" s="125" t="s">
        <v>30</v>
      </c>
      <c r="I1864" s="24" t="s">
        <v>10</v>
      </c>
      <c r="J1864"/>
      <c r="L1864" s="116">
        <v>45356.580891203703</v>
      </c>
      <c r="N1864"/>
      <c r="O1864" s="113">
        <v>45910.605034722219</v>
      </c>
    </row>
    <row r="1865" spans="1:15" ht="13.2" customHeight="1" x14ac:dyDescent="0.25">
      <c r="A1865" s="48">
        <v>1562</v>
      </c>
      <c r="B1865" s="35">
        <f t="shared" si="29"/>
        <v>10</v>
      </c>
      <c r="C1865" s="113">
        <v>45355.662106481483</v>
      </c>
      <c r="D1865" s="114" t="s">
        <v>3764</v>
      </c>
      <c r="E1865" s="35" t="s">
        <v>28</v>
      </c>
      <c r="F1865" s="24" t="s">
        <v>4477</v>
      </c>
      <c r="H1865" s="125" t="s">
        <v>34</v>
      </c>
      <c r="I1865" s="24" t="s">
        <v>2048</v>
      </c>
      <c r="J1865"/>
      <c r="L1865" s="116">
        <v>45357.656898148147</v>
      </c>
      <c r="N1865"/>
      <c r="O1865" s="113">
        <v>45910.605034722219</v>
      </c>
    </row>
    <row r="1866" spans="1:15" ht="13.2" customHeight="1" x14ac:dyDescent="0.25">
      <c r="A1866" s="48">
        <v>1561</v>
      </c>
      <c r="B1866" s="35">
        <f t="shared" si="29"/>
        <v>10</v>
      </c>
      <c r="C1866" s="113">
        <v>45355.591909722221</v>
      </c>
      <c r="D1866" s="114" t="s">
        <v>3765</v>
      </c>
      <c r="E1866" s="35" t="s">
        <v>28</v>
      </c>
      <c r="F1866" s="24" t="s">
        <v>4477</v>
      </c>
      <c r="H1866" s="125" t="s">
        <v>34</v>
      </c>
      <c r="I1866" s="24" t="s">
        <v>10</v>
      </c>
      <c r="J1866"/>
      <c r="L1866" s="116">
        <v>45355.599780092591</v>
      </c>
      <c r="N1866"/>
      <c r="O1866" s="113">
        <v>45910.605034722219</v>
      </c>
    </row>
    <row r="1867" spans="1:15" ht="13.2" customHeight="1" x14ac:dyDescent="0.25">
      <c r="A1867" s="48">
        <v>1560</v>
      </c>
      <c r="B1867" s="35">
        <f t="shared" si="29"/>
        <v>10</v>
      </c>
      <c r="C1867" s="113">
        <v>45355.433877314812</v>
      </c>
      <c r="D1867" s="114" t="s">
        <v>3766</v>
      </c>
      <c r="E1867" s="35" t="s">
        <v>28</v>
      </c>
      <c r="F1867" s="24" t="s">
        <v>4561</v>
      </c>
      <c r="H1867" s="125" t="s">
        <v>30</v>
      </c>
      <c r="I1867" s="24" t="s">
        <v>21</v>
      </c>
      <c r="J1867"/>
      <c r="L1867" s="116">
        <v>45355.439756944441</v>
      </c>
      <c r="N1867"/>
      <c r="O1867" s="113">
        <v>45910.605034722219</v>
      </c>
    </row>
    <row r="1868" spans="1:15" ht="13.2" customHeight="1" x14ac:dyDescent="0.25">
      <c r="A1868" s="48">
        <v>1559</v>
      </c>
      <c r="B1868" s="35">
        <f t="shared" si="29"/>
        <v>10</v>
      </c>
      <c r="C1868" s="113">
        <v>45355.326377314814</v>
      </c>
      <c r="D1868" s="114" t="s">
        <v>3767</v>
      </c>
      <c r="E1868" s="35" t="s">
        <v>28</v>
      </c>
      <c r="F1868" s="24" t="s">
        <v>4561</v>
      </c>
      <c r="H1868" s="125" t="s">
        <v>30</v>
      </c>
      <c r="I1868" s="24" t="s">
        <v>12</v>
      </c>
      <c r="J1868"/>
      <c r="L1868" s="116">
        <v>45355.354907407411</v>
      </c>
      <c r="N1868"/>
      <c r="O1868" s="113">
        <v>45910.605034722219</v>
      </c>
    </row>
    <row r="1869" spans="1:15" ht="13.2" customHeight="1" x14ac:dyDescent="0.25">
      <c r="A1869" s="48">
        <v>1558</v>
      </c>
      <c r="B1869" s="35">
        <f t="shared" si="29"/>
        <v>9</v>
      </c>
      <c r="C1869" s="113">
        <v>45352.697708333333</v>
      </c>
      <c r="D1869" s="114" t="s">
        <v>3768</v>
      </c>
      <c r="E1869" s="35" t="s">
        <v>28</v>
      </c>
      <c r="F1869" s="24" t="s">
        <v>4520</v>
      </c>
      <c r="H1869" s="125" t="s">
        <v>30</v>
      </c>
      <c r="I1869" s="24" t="s">
        <v>12</v>
      </c>
      <c r="J1869"/>
      <c r="L1869" s="116">
        <v>45355.524398148147</v>
      </c>
      <c r="N1869"/>
      <c r="O1869" s="113">
        <v>45910.605034722219</v>
      </c>
    </row>
    <row r="1870" spans="1:15" ht="13.2" customHeight="1" x14ac:dyDescent="0.25">
      <c r="A1870" s="48">
        <v>1557</v>
      </c>
      <c r="B1870" s="35">
        <f t="shared" si="29"/>
        <v>9</v>
      </c>
      <c r="C1870" s="113">
        <v>45352.671284722222</v>
      </c>
      <c r="D1870" s="114" t="s">
        <v>3769</v>
      </c>
      <c r="E1870" s="35" t="s">
        <v>28</v>
      </c>
      <c r="F1870" s="24" t="s">
        <v>4547</v>
      </c>
      <c r="H1870" s="125" t="s">
        <v>34</v>
      </c>
      <c r="I1870" s="24" t="s">
        <v>2048</v>
      </c>
      <c r="J1870"/>
      <c r="L1870" s="116">
        <v>45352.679930555554</v>
      </c>
      <c r="N1870"/>
      <c r="O1870" s="113">
        <v>45910.605034722219</v>
      </c>
    </row>
    <row r="1871" spans="1:15" ht="13.2" customHeight="1" x14ac:dyDescent="0.25">
      <c r="A1871" s="48">
        <v>1556</v>
      </c>
      <c r="B1871" s="35">
        <f t="shared" si="29"/>
        <v>9</v>
      </c>
      <c r="C1871" s="113">
        <v>45352.443518518521</v>
      </c>
      <c r="D1871" s="114" t="s">
        <v>3770</v>
      </c>
      <c r="E1871" s="35" t="s">
        <v>28</v>
      </c>
      <c r="F1871" s="24" t="s">
        <v>4561</v>
      </c>
      <c r="H1871" s="125" t="s">
        <v>30</v>
      </c>
      <c r="I1871" s="24" t="s">
        <v>12</v>
      </c>
      <c r="J1871"/>
      <c r="L1871" s="116">
        <v>45352.44935185185</v>
      </c>
      <c r="N1871"/>
      <c r="O1871" s="113">
        <v>45910.605034722219</v>
      </c>
    </row>
    <row r="1872" spans="1:15" ht="13.2" customHeight="1" x14ac:dyDescent="0.25">
      <c r="A1872" s="48">
        <v>1555</v>
      </c>
      <c r="B1872" s="35">
        <f t="shared" si="29"/>
        <v>9</v>
      </c>
      <c r="C1872" s="113">
        <v>45352.410729166666</v>
      </c>
      <c r="D1872" s="114" t="s">
        <v>3771</v>
      </c>
      <c r="E1872" s="35" t="s">
        <v>28</v>
      </c>
      <c r="F1872" s="24" t="s">
        <v>4442</v>
      </c>
      <c r="H1872" s="125" t="s">
        <v>30</v>
      </c>
      <c r="I1872" s="24" t="s">
        <v>10</v>
      </c>
      <c r="J1872"/>
      <c r="L1872" s="116">
        <v>45352.421180555553</v>
      </c>
      <c r="N1872"/>
      <c r="O1872" s="113">
        <v>45910.605034722219</v>
      </c>
    </row>
    <row r="1873" spans="1:15" ht="13.2" customHeight="1" x14ac:dyDescent="0.25">
      <c r="A1873" s="48">
        <v>1554</v>
      </c>
      <c r="B1873" s="35">
        <f t="shared" si="29"/>
        <v>9</v>
      </c>
      <c r="C1873" s="113">
        <v>45352.3434375</v>
      </c>
      <c r="D1873" s="114" t="s">
        <v>3772</v>
      </c>
      <c r="E1873" s="35" t="s">
        <v>28</v>
      </c>
      <c r="F1873" s="24" t="s">
        <v>4561</v>
      </c>
      <c r="H1873" s="125" t="s">
        <v>30</v>
      </c>
      <c r="I1873" s="24" t="s">
        <v>21</v>
      </c>
      <c r="J1873"/>
      <c r="L1873" s="116">
        <v>45352.347766203704</v>
      </c>
      <c r="N1873"/>
      <c r="O1873" s="113">
        <v>45910.605034722219</v>
      </c>
    </row>
    <row r="1874" spans="1:15" ht="13.2" customHeight="1" x14ac:dyDescent="0.25">
      <c r="A1874" s="48">
        <v>1553</v>
      </c>
      <c r="B1874" s="35">
        <f t="shared" si="29"/>
        <v>9</v>
      </c>
      <c r="C1874" s="113">
        <v>45351.704872685186</v>
      </c>
      <c r="D1874" s="114" t="s">
        <v>3773</v>
      </c>
      <c r="E1874" s="35" t="s">
        <v>28</v>
      </c>
      <c r="F1874" s="24" t="s">
        <v>4561</v>
      </c>
      <c r="H1874" s="125" t="s">
        <v>30</v>
      </c>
      <c r="I1874" s="24" t="s">
        <v>2048</v>
      </c>
      <c r="J1874"/>
      <c r="L1874" s="116">
        <v>45351.71366898148</v>
      </c>
      <c r="N1874"/>
      <c r="O1874" s="113">
        <v>45910.605034722219</v>
      </c>
    </row>
    <row r="1875" spans="1:15" ht="13.2" customHeight="1" x14ac:dyDescent="0.25">
      <c r="A1875" s="48">
        <v>1552</v>
      </c>
      <c r="B1875" s="35">
        <f t="shared" si="29"/>
        <v>9</v>
      </c>
      <c r="C1875" s="113">
        <v>45351.686666666668</v>
      </c>
      <c r="D1875" s="114" t="s">
        <v>3774</v>
      </c>
      <c r="E1875" s="35" t="s">
        <v>28</v>
      </c>
      <c r="F1875" s="24" t="s">
        <v>4574</v>
      </c>
      <c r="H1875" s="125" t="s">
        <v>30</v>
      </c>
      <c r="I1875" s="24" t="s">
        <v>10</v>
      </c>
      <c r="J1875"/>
      <c r="L1875" s="116">
        <v>45352.469861111109</v>
      </c>
      <c r="N1875"/>
      <c r="O1875" s="113">
        <v>45910.605034722219</v>
      </c>
    </row>
    <row r="1876" spans="1:15" ht="13.2" customHeight="1" x14ac:dyDescent="0.25">
      <c r="A1876" s="48">
        <v>1551</v>
      </c>
      <c r="B1876" s="35">
        <f t="shared" si="29"/>
        <v>9</v>
      </c>
      <c r="C1876" s="113">
        <v>45351.676655092589</v>
      </c>
      <c r="D1876" s="114" t="s">
        <v>3775</v>
      </c>
      <c r="E1876" s="35" t="s">
        <v>28</v>
      </c>
      <c r="F1876" s="24" t="s">
        <v>4572</v>
      </c>
      <c r="H1876" s="125" t="s">
        <v>34</v>
      </c>
      <c r="I1876" s="24" t="s">
        <v>2048</v>
      </c>
      <c r="J1876"/>
      <c r="L1876" s="116">
        <v>45351.70716435185</v>
      </c>
      <c r="N1876"/>
      <c r="O1876" s="113">
        <v>45910.605034722219</v>
      </c>
    </row>
    <row r="1877" spans="1:15" ht="13.2" customHeight="1" x14ac:dyDescent="0.25">
      <c r="A1877" s="48">
        <v>1550</v>
      </c>
      <c r="B1877" s="35">
        <f t="shared" si="29"/>
        <v>9</v>
      </c>
      <c r="C1877" s="113">
        <v>45351.653553240743</v>
      </c>
      <c r="D1877" s="114" t="s">
        <v>3776</v>
      </c>
      <c r="E1877" s="35" t="s">
        <v>28</v>
      </c>
      <c r="F1877" s="24" t="s">
        <v>4547</v>
      </c>
      <c r="H1877" s="125" t="s">
        <v>30</v>
      </c>
      <c r="I1877" s="24" t="s">
        <v>12</v>
      </c>
      <c r="J1877"/>
      <c r="L1877" s="116">
        <v>45351.661296296297</v>
      </c>
      <c r="N1877"/>
      <c r="O1877" s="113">
        <v>45910.605034722219</v>
      </c>
    </row>
    <row r="1878" spans="1:15" ht="13.2" customHeight="1" x14ac:dyDescent="0.25">
      <c r="A1878" s="48">
        <v>1549</v>
      </c>
      <c r="B1878" s="35">
        <f t="shared" si="29"/>
        <v>9</v>
      </c>
      <c r="C1878" s="113">
        <v>45351.642175925925</v>
      </c>
      <c r="D1878" s="114" t="s">
        <v>3777</v>
      </c>
      <c r="E1878" s="35" t="s">
        <v>28</v>
      </c>
      <c r="F1878" s="24" t="s">
        <v>4486</v>
      </c>
      <c r="H1878" s="125" t="s">
        <v>30</v>
      </c>
      <c r="I1878" s="24" t="s">
        <v>2048</v>
      </c>
      <c r="J1878"/>
      <c r="L1878" s="116">
        <v>45351.658599537041</v>
      </c>
      <c r="N1878"/>
      <c r="O1878" s="113">
        <v>45910.605034722219</v>
      </c>
    </row>
    <row r="1879" spans="1:15" ht="13.2" customHeight="1" x14ac:dyDescent="0.25">
      <c r="A1879" s="48">
        <v>1548</v>
      </c>
      <c r="B1879" s="35">
        <f t="shared" si="29"/>
        <v>9</v>
      </c>
      <c r="C1879" s="113">
        <v>45351.586608796293</v>
      </c>
      <c r="D1879" s="114" t="s">
        <v>3778</v>
      </c>
      <c r="E1879" s="35" t="s">
        <v>28</v>
      </c>
      <c r="F1879" s="24" t="s">
        <v>4542</v>
      </c>
      <c r="H1879" s="125" t="s">
        <v>30</v>
      </c>
      <c r="I1879" s="24" t="s">
        <v>2048</v>
      </c>
      <c r="J1879"/>
      <c r="L1879" s="116">
        <v>45351.595752314817</v>
      </c>
      <c r="N1879"/>
      <c r="O1879" s="113">
        <v>45910.605034722219</v>
      </c>
    </row>
    <row r="1880" spans="1:15" ht="13.2" customHeight="1" x14ac:dyDescent="0.25">
      <c r="A1880" s="48">
        <v>1547</v>
      </c>
      <c r="B1880" s="35">
        <f t="shared" si="29"/>
        <v>9</v>
      </c>
      <c r="C1880" s="113">
        <v>45351.467870370368</v>
      </c>
      <c r="D1880" s="114" t="s">
        <v>3779</v>
      </c>
      <c r="E1880" s="35" t="s">
        <v>28</v>
      </c>
      <c r="F1880" s="24" t="s">
        <v>4545</v>
      </c>
      <c r="H1880" s="125" t="s">
        <v>30</v>
      </c>
      <c r="I1880" s="24" t="s">
        <v>10</v>
      </c>
      <c r="J1880"/>
      <c r="L1880" s="116">
        <v>45351.622581018521</v>
      </c>
      <c r="N1880"/>
      <c r="O1880" s="113">
        <v>45910.605034722219</v>
      </c>
    </row>
    <row r="1881" spans="1:15" ht="13.2" customHeight="1" x14ac:dyDescent="0.25">
      <c r="A1881" s="48">
        <v>1546</v>
      </c>
      <c r="B1881" s="35">
        <f t="shared" si="29"/>
        <v>9</v>
      </c>
      <c r="C1881" s="113">
        <v>45351.412222222221</v>
      </c>
      <c r="D1881" s="114" t="s">
        <v>3780</v>
      </c>
      <c r="E1881" s="35" t="s">
        <v>28</v>
      </c>
      <c r="F1881" s="24" t="s">
        <v>4556</v>
      </c>
      <c r="H1881" s="125" t="s">
        <v>34</v>
      </c>
      <c r="I1881" s="24" t="s">
        <v>21</v>
      </c>
      <c r="J1881"/>
      <c r="L1881" s="116">
        <v>45351.416724537034</v>
      </c>
      <c r="N1881"/>
      <c r="O1881" s="113">
        <v>45910.605034722219</v>
      </c>
    </row>
    <row r="1882" spans="1:15" ht="13.2" customHeight="1" x14ac:dyDescent="0.25">
      <c r="A1882" s="48">
        <v>1545</v>
      </c>
      <c r="B1882" s="35">
        <f t="shared" si="29"/>
        <v>9</v>
      </c>
      <c r="C1882" s="113">
        <v>45351.328125</v>
      </c>
      <c r="D1882" s="114" t="s">
        <v>3781</v>
      </c>
      <c r="E1882" s="35" t="s">
        <v>28</v>
      </c>
      <c r="F1882" s="24" t="s">
        <v>4542</v>
      </c>
      <c r="H1882" s="125" t="s">
        <v>30</v>
      </c>
      <c r="I1882" s="24" t="s">
        <v>12</v>
      </c>
      <c r="J1882"/>
      <c r="L1882" s="116">
        <v>45351.352094907408</v>
      </c>
      <c r="N1882"/>
      <c r="O1882" s="113">
        <v>45910.605034722219</v>
      </c>
    </row>
    <row r="1883" spans="1:15" ht="13.2" customHeight="1" x14ac:dyDescent="0.25">
      <c r="A1883" s="48">
        <v>1544</v>
      </c>
      <c r="B1883" s="35">
        <f t="shared" si="29"/>
        <v>9</v>
      </c>
      <c r="C1883" s="113">
        <v>45350.672256944446</v>
      </c>
      <c r="D1883" s="114" t="s">
        <v>3782</v>
      </c>
      <c r="E1883" s="35" t="s">
        <v>28</v>
      </c>
      <c r="F1883" s="24" t="s">
        <v>4542</v>
      </c>
      <c r="H1883" s="125" t="s">
        <v>30</v>
      </c>
      <c r="I1883" s="24" t="s">
        <v>10</v>
      </c>
      <c r="J1883"/>
      <c r="L1883" s="116">
        <v>45350.682581018518</v>
      </c>
      <c r="N1883"/>
      <c r="O1883" s="113">
        <v>45910.605034722219</v>
      </c>
    </row>
    <row r="1884" spans="1:15" ht="13.2" customHeight="1" x14ac:dyDescent="0.25">
      <c r="A1884" s="48">
        <v>1543</v>
      </c>
      <c r="B1884" s="35">
        <f t="shared" si="29"/>
        <v>9</v>
      </c>
      <c r="C1884" s="113">
        <v>45350.645150462966</v>
      </c>
      <c r="D1884" s="114" t="s">
        <v>3783</v>
      </c>
      <c r="E1884" s="35" t="s">
        <v>28</v>
      </c>
      <c r="F1884" s="24" t="s">
        <v>4547</v>
      </c>
      <c r="H1884" s="125" t="s">
        <v>30</v>
      </c>
      <c r="I1884" s="24" t="s">
        <v>2048</v>
      </c>
      <c r="J1884"/>
      <c r="L1884" s="116">
        <v>45350.651226851849</v>
      </c>
      <c r="N1884"/>
      <c r="O1884" s="113">
        <v>45910.605034722219</v>
      </c>
    </row>
    <row r="1885" spans="1:15" ht="13.2" customHeight="1" x14ac:dyDescent="0.25">
      <c r="A1885" s="48">
        <v>1542</v>
      </c>
      <c r="B1885" s="35">
        <f t="shared" si="29"/>
        <v>9</v>
      </c>
      <c r="C1885" s="113">
        <v>45350.606770833336</v>
      </c>
      <c r="D1885" s="114" t="s">
        <v>3784</v>
      </c>
      <c r="E1885" s="35" t="s">
        <v>28</v>
      </c>
      <c r="F1885" s="24" t="s">
        <v>4481</v>
      </c>
      <c r="H1885" s="125" t="s">
        <v>34</v>
      </c>
      <c r="I1885" s="24" t="s">
        <v>21</v>
      </c>
      <c r="J1885"/>
      <c r="L1885" s="116">
        <v>45350.614247685182</v>
      </c>
      <c r="N1885"/>
      <c r="O1885" s="113">
        <v>45910.605034722219</v>
      </c>
    </row>
    <row r="1886" spans="1:15" ht="13.2" customHeight="1" x14ac:dyDescent="0.25">
      <c r="A1886" s="48">
        <v>1541</v>
      </c>
      <c r="B1886" s="35">
        <f t="shared" si="29"/>
        <v>9</v>
      </c>
      <c r="C1886" s="113">
        <v>45350.535069444442</v>
      </c>
      <c r="D1886" s="114" t="s">
        <v>3785</v>
      </c>
      <c r="E1886" s="35" t="s">
        <v>28</v>
      </c>
      <c r="F1886" s="24" t="s">
        <v>4546</v>
      </c>
      <c r="H1886" s="125" t="s">
        <v>30</v>
      </c>
      <c r="I1886" s="24" t="s">
        <v>10</v>
      </c>
      <c r="J1886"/>
      <c r="L1886" s="116">
        <v>45350.553067129629</v>
      </c>
      <c r="N1886"/>
      <c r="O1886" s="113">
        <v>45910.605034722219</v>
      </c>
    </row>
    <row r="1887" spans="1:15" ht="13.2" customHeight="1" x14ac:dyDescent="0.25">
      <c r="A1887" s="48">
        <v>1540</v>
      </c>
      <c r="B1887" s="35">
        <f t="shared" si="29"/>
        <v>9</v>
      </c>
      <c r="C1887" s="113">
        <v>45350.507418981484</v>
      </c>
      <c r="D1887" s="114" t="s">
        <v>3786</v>
      </c>
      <c r="E1887" s="35" t="s">
        <v>28</v>
      </c>
      <c r="F1887" s="24" t="s">
        <v>4486</v>
      </c>
      <c r="H1887" s="125" t="s">
        <v>30</v>
      </c>
      <c r="I1887" s="24" t="s">
        <v>12</v>
      </c>
      <c r="J1887"/>
      <c r="L1887" s="116">
        <v>45351.47729166667</v>
      </c>
      <c r="N1887"/>
      <c r="O1887" s="113">
        <v>45910.605034722219</v>
      </c>
    </row>
    <row r="1888" spans="1:15" ht="13.2" customHeight="1" x14ac:dyDescent="0.25">
      <c r="A1888" s="48">
        <v>1539</v>
      </c>
      <c r="B1888" s="35">
        <f t="shared" si="29"/>
        <v>9</v>
      </c>
      <c r="C1888" s="113">
        <v>45350.490590277775</v>
      </c>
      <c r="D1888" s="114" t="s">
        <v>3787</v>
      </c>
      <c r="E1888" s="35" t="s">
        <v>28</v>
      </c>
      <c r="F1888" s="24" t="s">
        <v>4542</v>
      </c>
      <c r="H1888" s="125" t="s">
        <v>30</v>
      </c>
      <c r="I1888" s="24" t="s">
        <v>2048</v>
      </c>
      <c r="J1888"/>
      <c r="L1888" s="116">
        <v>45350.497118055559</v>
      </c>
      <c r="N1888"/>
      <c r="O1888" s="113">
        <v>45910.605034722219</v>
      </c>
    </row>
    <row r="1889" spans="1:15" ht="13.2" customHeight="1" x14ac:dyDescent="0.25">
      <c r="A1889" s="48">
        <v>1538</v>
      </c>
      <c r="B1889" s="35">
        <f t="shared" si="29"/>
        <v>9</v>
      </c>
      <c r="C1889" s="113">
        <v>45350.459641203706</v>
      </c>
      <c r="D1889" s="114" t="s">
        <v>3788</v>
      </c>
      <c r="E1889" s="35" t="s">
        <v>28</v>
      </c>
      <c r="F1889" s="24" t="s">
        <v>4556</v>
      </c>
      <c r="H1889" s="125" t="s">
        <v>34</v>
      </c>
      <c r="I1889" s="24" t="s">
        <v>12</v>
      </c>
      <c r="J1889"/>
      <c r="L1889" s="116">
        <v>45350.469282407408</v>
      </c>
      <c r="N1889"/>
      <c r="O1889" s="113">
        <v>45910.605034722219</v>
      </c>
    </row>
    <row r="1890" spans="1:15" ht="13.2" customHeight="1" x14ac:dyDescent="0.25">
      <c r="A1890" s="48">
        <v>1537</v>
      </c>
      <c r="B1890" s="35">
        <f t="shared" si="29"/>
        <v>9</v>
      </c>
      <c r="C1890" s="113">
        <v>45350.401747685188</v>
      </c>
      <c r="D1890" s="114" t="s">
        <v>3789</v>
      </c>
      <c r="E1890" s="35" t="s">
        <v>28</v>
      </c>
      <c r="F1890" s="24" t="s">
        <v>4470</v>
      </c>
      <c r="H1890" s="125" t="s">
        <v>30</v>
      </c>
      <c r="I1890" s="24" t="s">
        <v>21</v>
      </c>
      <c r="J1890"/>
      <c r="L1890" s="116">
        <v>45350.47383101852</v>
      </c>
      <c r="N1890"/>
      <c r="O1890" s="113">
        <v>45910.605034722219</v>
      </c>
    </row>
    <row r="1891" spans="1:15" ht="13.2" customHeight="1" x14ac:dyDescent="0.25">
      <c r="A1891" s="48">
        <v>1536</v>
      </c>
      <c r="B1891" s="35">
        <f t="shared" si="29"/>
        <v>9</v>
      </c>
      <c r="C1891" s="113">
        <v>45349.446250000001</v>
      </c>
      <c r="D1891" s="114" t="s">
        <v>3790</v>
      </c>
      <c r="E1891" s="35" t="s">
        <v>28</v>
      </c>
      <c r="F1891" s="24" t="s">
        <v>4546</v>
      </c>
      <c r="H1891" s="125" t="s">
        <v>30</v>
      </c>
      <c r="I1891" s="24" t="s">
        <v>12</v>
      </c>
      <c r="J1891"/>
      <c r="L1891" s="116">
        <v>45349.450428240743</v>
      </c>
      <c r="N1891"/>
      <c r="O1891" s="113">
        <v>45910.605034722219</v>
      </c>
    </row>
    <row r="1892" spans="1:15" ht="13.2" customHeight="1" x14ac:dyDescent="0.25">
      <c r="A1892" s="48">
        <v>1535</v>
      </c>
      <c r="B1892" s="35">
        <f t="shared" si="29"/>
        <v>9</v>
      </c>
      <c r="C1892" s="113">
        <v>45348.715868055559</v>
      </c>
      <c r="D1892" s="114" t="s">
        <v>3791</v>
      </c>
      <c r="E1892" s="35" t="s">
        <v>28</v>
      </c>
      <c r="F1892" s="24" t="s">
        <v>4477</v>
      </c>
      <c r="H1892" s="125" t="s">
        <v>30</v>
      </c>
      <c r="I1892" s="24" t="s">
        <v>2048</v>
      </c>
      <c r="J1892"/>
      <c r="L1892" s="116">
        <v>45349.647361111114</v>
      </c>
      <c r="N1892"/>
      <c r="O1892" s="113">
        <v>45910.605034722219</v>
      </c>
    </row>
    <row r="1893" spans="1:15" ht="13.2" customHeight="1" x14ac:dyDescent="0.25">
      <c r="A1893" s="48">
        <v>1534</v>
      </c>
      <c r="B1893" s="35">
        <f t="shared" si="29"/>
        <v>9</v>
      </c>
      <c r="C1893" s="113">
        <v>45348.543668981481</v>
      </c>
      <c r="D1893" s="114" t="s">
        <v>3792</v>
      </c>
      <c r="E1893" s="35" t="s">
        <v>28</v>
      </c>
      <c r="F1893" s="24" t="s">
        <v>4477</v>
      </c>
      <c r="H1893" s="125" t="s">
        <v>30</v>
      </c>
      <c r="I1893" s="24" t="s">
        <v>21</v>
      </c>
      <c r="J1893"/>
      <c r="L1893" s="116">
        <v>45348.569305555553</v>
      </c>
      <c r="N1893"/>
      <c r="O1893" s="113">
        <v>45910.605034722219</v>
      </c>
    </row>
    <row r="1894" spans="1:15" ht="13.2" customHeight="1" x14ac:dyDescent="0.25">
      <c r="A1894" s="48">
        <v>1533</v>
      </c>
      <c r="B1894" s="35">
        <f t="shared" si="29"/>
        <v>9</v>
      </c>
      <c r="C1894" s="113">
        <v>45348.519837962966</v>
      </c>
      <c r="D1894" s="114" t="s">
        <v>3793</v>
      </c>
      <c r="E1894" s="35" t="s">
        <v>28</v>
      </c>
      <c r="F1894" s="24" t="s">
        <v>4487</v>
      </c>
      <c r="H1894" s="125" t="s">
        <v>34</v>
      </c>
      <c r="I1894" s="24" t="s">
        <v>12</v>
      </c>
      <c r="J1894"/>
      <c r="L1894" s="116">
        <v>45348.588541666664</v>
      </c>
      <c r="N1894"/>
      <c r="O1894" s="113">
        <v>45910.605034722219</v>
      </c>
    </row>
    <row r="1895" spans="1:15" ht="13.2" customHeight="1" x14ac:dyDescent="0.25">
      <c r="A1895" s="48">
        <v>1532</v>
      </c>
      <c r="B1895" s="35">
        <f t="shared" si="29"/>
        <v>9</v>
      </c>
      <c r="C1895" s="113">
        <v>45348.491932870369</v>
      </c>
      <c r="D1895" s="114" t="s">
        <v>3794</v>
      </c>
      <c r="E1895" s="35" t="s">
        <v>28</v>
      </c>
      <c r="F1895" s="24" t="s">
        <v>4549</v>
      </c>
      <c r="H1895" s="125" t="s">
        <v>34</v>
      </c>
      <c r="I1895" s="24" t="s">
        <v>2048</v>
      </c>
      <c r="J1895"/>
      <c r="L1895" s="116">
        <v>45348.497650462959</v>
      </c>
      <c r="N1895"/>
      <c r="O1895" s="113">
        <v>45910.605034722219</v>
      </c>
    </row>
    <row r="1896" spans="1:15" ht="13.2" customHeight="1" x14ac:dyDescent="0.25">
      <c r="A1896" s="48">
        <v>1531</v>
      </c>
      <c r="B1896" s="35">
        <f t="shared" si="29"/>
        <v>9</v>
      </c>
      <c r="C1896" s="113">
        <v>45348.415844907409</v>
      </c>
      <c r="D1896" s="114" t="s">
        <v>3795</v>
      </c>
      <c r="E1896" s="35" t="s">
        <v>28</v>
      </c>
      <c r="F1896" s="24" t="s">
        <v>4556</v>
      </c>
      <c r="H1896" s="125" t="s">
        <v>34</v>
      </c>
      <c r="I1896" s="24" t="s">
        <v>10</v>
      </c>
      <c r="J1896"/>
      <c r="L1896" s="116">
        <v>45348.424837962964</v>
      </c>
      <c r="N1896"/>
      <c r="O1896" s="113">
        <v>45910.605034722219</v>
      </c>
    </row>
    <row r="1897" spans="1:15" ht="13.2" customHeight="1" x14ac:dyDescent="0.25">
      <c r="A1897" s="48">
        <v>1530</v>
      </c>
      <c r="B1897" s="35">
        <f t="shared" si="29"/>
        <v>9</v>
      </c>
      <c r="C1897" s="113">
        <v>45348.361898148149</v>
      </c>
      <c r="D1897" s="114" t="s">
        <v>3796</v>
      </c>
      <c r="E1897" s="35" t="s">
        <v>28</v>
      </c>
      <c r="F1897" s="24" t="s">
        <v>4549</v>
      </c>
      <c r="H1897" s="125" t="s">
        <v>30</v>
      </c>
      <c r="I1897" s="24" t="s">
        <v>12</v>
      </c>
      <c r="J1897"/>
      <c r="L1897" s="116">
        <v>45348.40252314815</v>
      </c>
      <c r="N1897"/>
      <c r="O1897" s="113">
        <v>45910.605034722219</v>
      </c>
    </row>
    <row r="1898" spans="1:15" ht="13.2" customHeight="1" x14ac:dyDescent="0.25">
      <c r="A1898" s="48">
        <v>1529</v>
      </c>
      <c r="B1898" s="35">
        <f t="shared" si="29"/>
        <v>9</v>
      </c>
      <c r="C1898" s="113">
        <v>45348.345000000001</v>
      </c>
      <c r="D1898" s="114" t="s">
        <v>3797</v>
      </c>
      <c r="E1898" s="35" t="s">
        <v>28</v>
      </c>
      <c r="F1898" s="24" t="s">
        <v>4554</v>
      </c>
      <c r="H1898" s="125" t="s">
        <v>34</v>
      </c>
      <c r="I1898" s="24" t="s">
        <v>21</v>
      </c>
      <c r="J1898"/>
      <c r="L1898" s="116">
        <v>45348.355729166666</v>
      </c>
      <c r="N1898"/>
      <c r="O1898" s="113">
        <v>45910.605034722219</v>
      </c>
    </row>
    <row r="1899" spans="1:15" ht="13.2" customHeight="1" x14ac:dyDescent="0.25">
      <c r="A1899" s="48">
        <v>1528</v>
      </c>
      <c r="B1899" s="35">
        <f t="shared" si="29"/>
        <v>8</v>
      </c>
      <c r="C1899" s="113">
        <v>45345.63181712963</v>
      </c>
      <c r="D1899" s="114" t="s">
        <v>3798</v>
      </c>
      <c r="E1899" s="35" t="s">
        <v>28</v>
      </c>
      <c r="F1899" s="24" t="s">
        <v>4561</v>
      </c>
      <c r="H1899" s="125" t="s">
        <v>30</v>
      </c>
      <c r="I1899" s="24" t="s">
        <v>21</v>
      </c>
      <c r="J1899"/>
      <c r="L1899" s="116">
        <v>45345.639351851853</v>
      </c>
      <c r="N1899"/>
      <c r="O1899" s="113">
        <v>45910.605034722219</v>
      </c>
    </row>
    <row r="1900" spans="1:15" ht="13.2" customHeight="1" x14ac:dyDescent="0.25">
      <c r="A1900" s="48">
        <v>1527</v>
      </c>
      <c r="B1900" s="35">
        <f t="shared" si="29"/>
        <v>8</v>
      </c>
      <c r="C1900" s="113">
        <v>45345.620949074073</v>
      </c>
      <c r="D1900" s="114" t="s">
        <v>3799</v>
      </c>
      <c r="E1900" s="35" t="s">
        <v>28</v>
      </c>
      <c r="F1900" s="24" t="s">
        <v>4547</v>
      </c>
      <c r="H1900" s="125" t="s">
        <v>30</v>
      </c>
      <c r="I1900" s="24" t="s">
        <v>10</v>
      </c>
      <c r="J1900"/>
      <c r="L1900" s="116">
        <v>45345.646226851852</v>
      </c>
      <c r="N1900"/>
      <c r="O1900" s="113">
        <v>45910.605034722219</v>
      </c>
    </row>
    <row r="1901" spans="1:15" ht="13.2" customHeight="1" x14ac:dyDescent="0.25">
      <c r="A1901" s="48">
        <v>1526</v>
      </c>
      <c r="B1901" s="35">
        <f t="shared" si="29"/>
        <v>8</v>
      </c>
      <c r="C1901" s="113">
        <v>45345.557245370372</v>
      </c>
      <c r="D1901" s="114" t="s">
        <v>3800</v>
      </c>
      <c r="E1901" s="35" t="s">
        <v>28</v>
      </c>
      <c r="F1901" s="24" t="s">
        <v>4482</v>
      </c>
      <c r="H1901" s="125" t="s">
        <v>30</v>
      </c>
      <c r="I1901" s="24" t="s">
        <v>21</v>
      </c>
      <c r="J1901"/>
      <c r="L1901" s="116">
        <v>45345.688773148147</v>
      </c>
      <c r="N1901"/>
      <c r="O1901" s="113">
        <v>45910.605034722219</v>
      </c>
    </row>
    <row r="1902" spans="1:15" ht="13.2" customHeight="1" x14ac:dyDescent="0.25">
      <c r="A1902" s="48">
        <v>1525</v>
      </c>
      <c r="B1902" s="35">
        <f t="shared" si="29"/>
        <v>8</v>
      </c>
      <c r="C1902" s="113">
        <v>45344.738946759258</v>
      </c>
      <c r="D1902" s="114" t="s">
        <v>3801</v>
      </c>
      <c r="E1902" s="35" t="s">
        <v>28</v>
      </c>
      <c r="F1902" s="24" t="s">
        <v>4542</v>
      </c>
      <c r="H1902" s="125" t="s">
        <v>30</v>
      </c>
      <c r="I1902" s="24" t="s">
        <v>21</v>
      </c>
      <c r="J1902"/>
      <c r="L1902" s="116">
        <v>45344.744097222225</v>
      </c>
      <c r="N1902"/>
      <c r="O1902" s="113">
        <v>45910.605034722219</v>
      </c>
    </row>
    <row r="1903" spans="1:15" ht="13.2" customHeight="1" x14ac:dyDescent="0.25">
      <c r="A1903" s="48">
        <v>1524</v>
      </c>
      <c r="B1903" s="35">
        <f t="shared" si="29"/>
        <v>8</v>
      </c>
      <c r="C1903" s="113">
        <v>45344.651446759257</v>
      </c>
      <c r="D1903" s="114" t="s">
        <v>3802</v>
      </c>
      <c r="E1903" s="35" t="s">
        <v>28</v>
      </c>
      <c r="F1903" s="24" t="s">
        <v>4470</v>
      </c>
      <c r="H1903" s="125" t="s">
        <v>30</v>
      </c>
      <c r="I1903" s="24" t="s">
        <v>10</v>
      </c>
      <c r="J1903"/>
      <c r="L1903" s="116">
        <v>45345.293530092589</v>
      </c>
      <c r="N1903"/>
      <c r="O1903" s="113">
        <v>45910.605034722219</v>
      </c>
    </row>
    <row r="1904" spans="1:15" ht="13.2" customHeight="1" x14ac:dyDescent="0.25">
      <c r="A1904" s="48">
        <v>1523</v>
      </c>
      <c r="B1904" s="35">
        <f t="shared" si="29"/>
        <v>8</v>
      </c>
      <c r="C1904" s="113">
        <v>45344.498692129629</v>
      </c>
      <c r="D1904" s="114" t="s">
        <v>3803</v>
      </c>
      <c r="E1904" s="35" t="s">
        <v>28</v>
      </c>
      <c r="F1904" s="24" t="s">
        <v>4547</v>
      </c>
      <c r="H1904" s="125" t="s">
        <v>30</v>
      </c>
      <c r="I1904" s="24" t="s">
        <v>2048</v>
      </c>
      <c r="J1904"/>
      <c r="L1904" s="116">
        <v>45344.5075462963</v>
      </c>
      <c r="N1904"/>
      <c r="O1904" s="113">
        <v>45910.605034722219</v>
      </c>
    </row>
    <row r="1905" spans="1:15" ht="13.2" customHeight="1" x14ac:dyDescent="0.25">
      <c r="A1905" s="48">
        <v>1522</v>
      </c>
      <c r="B1905" s="35">
        <f t="shared" si="29"/>
        <v>8</v>
      </c>
      <c r="C1905" s="113">
        <v>45344.48265046296</v>
      </c>
      <c r="D1905" s="114" t="s">
        <v>3804</v>
      </c>
      <c r="E1905" s="35" t="s">
        <v>28</v>
      </c>
      <c r="F1905" s="24" t="s">
        <v>4565</v>
      </c>
      <c r="H1905" s="125" t="s">
        <v>30</v>
      </c>
      <c r="I1905" s="24" t="s">
        <v>21</v>
      </c>
      <c r="J1905"/>
      <c r="L1905" s="116">
        <v>45344.488217592596</v>
      </c>
      <c r="N1905"/>
      <c r="O1905" s="113">
        <v>45910.605034722219</v>
      </c>
    </row>
    <row r="1906" spans="1:15" ht="13.2" customHeight="1" x14ac:dyDescent="0.25">
      <c r="A1906" s="48">
        <v>1521</v>
      </c>
      <c r="B1906" s="35">
        <f t="shared" si="29"/>
        <v>8</v>
      </c>
      <c r="C1906" s="113">
        <v>45344.41814814815</v>
      </c>
      <c r="D1906" s="114" t="s">
        <v>3805</v>
      </c>
      <c r="E1906" s="35" t="s">
        <v>28</v>
      </c>
      <c r="F1906" s="24" t="s">
        <v>4477</v>
      </c>
      <c r="H1906" s="125" t="s">
        <v>34</v>
      </c>
      <c r="I1906" s="24" t="s">
        <v>2048</v>
      </c>
      <c r="J1906"/>
      <c r="L1906" s="116">
        <v>45348.415370370371</v>
      </c>
      <c r="N1906"/>
      <c r="O1906" s="113">
        <v>45910.605034722219</v>
      </c>
    </row>
    <row r="1907" spans="1:15" ht="13.2" customHeight="1" x14ac:dyDescent="0.25">
      <c r="A1907" s="48">
        <v>1520</v>
      </c>
      <c r="B1907" s="35">
        <f t="shared" si="29"/>
        <v>8</v>
      </c>
      <c r="C1907" s="113">
        <v>45343.722592592596</v>
      </c>
      <c r="D1907" s="114" t="s">
        <v>3806</v>
      </c>
      <c r="E1907" s="35" t="s">
        <v>28</v>
      </c>
      <c r="F1907" s="24" t="s">
        <v>4544</v>
      </c>
      <c r="H1907" s="125" t="s">
        <v>30</v>
      </c>
      <c r="I1907" s="24" t="s">
        <v>21</v>
      </c>
      <c r="J1907"/>
      <c r="L1907" s="116">
        <v>45343.740740740737</v>
      </c>
      <c r="N1907"/>
      <c r="O1907" s="113">
        <v>45910.605034722219</v>
      </c>
    </row>
    <row r="1908" spans="1:15" ht="13.2" customHeight="1" x14ac:dyDescent="0.25">
      <c r="A1908" s="48">
        <v>1519</v>
      </c>
      <c r="B1908" s="35">
        <f t="shared" si="29"/>
        <v>8</v>
      </c>
      <c r="C1908" s="113">
        <v>45343.5622337963</v>
      </c>
      <c r="D1908" s="114" t="s">
        <v>3807</v>
      </c>
      <c r="E1908" s="35" t="s">
        <v>28</v>
      </c>
      <c r="F1908" s="24" t="s">
        <v>4560</v>
      </c>
      <c r="H1908" s="125" t="s">
        <v>30</v>
      </c>
      <c r="I1908" s="24" t="s">
        <v>21</v>
      </c>
      <c r="J1908"/>
      <c r="L1908" s="116">
        <v>45343.579641203702</v>
      </c>
      <c r="N1908"/>
      <c r="O1908" s="113">
        <v>45910.605034722219</v>
      </c>
    </row>
    <row r="1909" spans="1:15" ht="13.2" customHeight="1" x14ac:dyDescent="0.25">
      <c r="A1909" s="48">
        <v>1518</v>
      </c>
      <c r="B1909" s="35">
        <f t="shared" si="29"/>
        <v>8</v>
      </c>
      <c r="C1909" s="113">
        <v>45343.554675925923</v>
      </c>
      <c r="D1909" s="114" t="s">
        <v>3808</v>
      </c>
      <c r="E1909" s="35" t="s">
        <v>28</v>
      </c>
      <c r="F1909" s="24" t="s">
        <v>4442</v>
      </c>
      <c r="H1909" s="125" t="s">
        <v>30</v>
      </c>
      <c r="I1909" s="24" t="s">
        <v>21</v>
      </c>
      <c r="J1909"/>
      <c r="L1909" s="116">
        <v>45343.559421296297</v>
      </c>
      <c r="N1909"/>
      <c r="O1909" s="113">
        <v>45910.605034722219</v>
      </c>
    </row>
    <row r="1910" spans="1:15" ht="13.2" customHeight="1" x14ac:dyDescent="0.25">
      <c r="A1910" s="48">
        <v>1517</v>
      </c>
      <c r="B1910" s="35">
        <f t="shared" si="29"/>
        <v>8</v>
      </c>
      <c r="C1910" s="113">
        <v>45343.448773148149</v>
      </c>
      <c r="D1910" s="114" t="s">
        <v>3809</v>
      </c>
      <c r="E1910" s="35" t="s">
        <v>28</v>
      </c>
      <c r="F1910" s="24" t="s">
        <v>4542</v>
      </c>
      <c r="H1910" s="125" t="s">
        <v>30</v>
      </c>
      <c r="I1910" s="24" t="s">
        <v>10</v>
      </c>
      <c r="J1910"/>
      <c r="L1910" s="116">
        <v>45343.45716435185</v>
      </c>
      <c r="N1910"/>
      <c r="O1910" s="113">
        <v>45910.605034722219</v>
      </c>
    </row>
    <row r="1911" spans="1:15" ht="13.2" customHeight="1" x14ac:dyDescent="0.25">
      <c r="A1911" s="48">
        <v>1516</v>
      </c>
      <c r="B1911" s="35">
        <f t="shared" si="29"/>
        <v>8</v>
      </c>
      <c r="C1911" s="113">
        <v>45343.444525462961</v>
      </c>
      <c r="D1911" s="114" t="s">
        <v>3810</v>
      </c>
      <c r="E1911" s="35" t="s">
        <v>28</v>
      </c>
      <c r="F1911" s="24" t="s">
        <v>4566</v>
      </c>
      <c r="H1911" s="125" t="s">
        <v>30</v>
      </c>
      <c r="I1911" s="24" t="s">
        <v>2048</v>
      </c>
      <c r="J1911"/>
      <c r="L1911" s="116">
        <v>45343.455601851849</v>
      </c>
      <c r="N1911"/>
      <c r="O1911" s="113">
        <v>45910.605034722219</v>
      </c>
    </row>
    <row r="1912" spans="1:15" ht="13.2" customHeight="1" x14ac:dyDescent="0.25">
      <c r="A1912" s="48">
        <v>1515</v>
      </c>
      <c r="B1912" s="35">
        <f t="shared" si="29"/>
        <v>8</v>
      </c>
      <c r="C1912" s="113">
        <v>45343.427245370367</v>
      </c>
      <c r="D1912" s="114" t="s">
        <v>3811</v>
      </c>
      <c r="E1912" s="35" t="s">
        <v>28</v>
      </c>
      <c r="F1912" s="24" t="s">
        <v>4474</v>
      </c>
      <c r="H1912" s="125" t="s">
        <v>30</v>
      </c>
      <c r="I1912" s="24" t="s">
        <v>12</v>
      </c>
      <c r="J1912"/>
      <c r="L1912" s="116">
        <v>45343.595520833333</v>
      </c>
      <c r="N1912"/>
      <c r="O1912" s="113">
        <v>45910.605034722219</v>
      </c>
    </row>
    <row r="1913" spans="1:15" ht="13.2" customHeight="1" x14ac:dyDescent="0.25">
      <c r="A1913" s="48">
        <v>1514</v>
      </c>
      <c r="B1913" s="35">
        <f t="shared" si="29"/>
        <v>8</v>
      </c>
      <c r="C1913" s="113">
        <v>45343.42695601852</v>
      </c>
      <c r="D1913" s="114" t="s">
        <v>3812</v>
      </c>
      <c r="E1913" s="35" t="s">
        <v>28</v>
      </c>
      <c r="F1913" s="24" t="s">
        <v>4474</v>
      </c>
      <c r="H1913" s="125" t="s">
        <v>30</v>
      </c>
      <c r="I1913" s="24" t="s">
        <v>2048</v>
      </c>
      <c r="J1913"/>
      <c r="L1913" s="116">
        <v>45343.596597222226</v>
      </c>
      <c r="N1913"/>
      <c r="O1913" s="113">
        <v>45910.605034722219</v>
      </c>
    </row>
    <row r="1914" spans="1:15" ht="13.2" customHeight="1" x14ac:dyDescent="0.25">
      <c r="A1914" s="48">
        <v>1513</v>
      </c>
      <c r="B1914" s="35">
        <f t="shared" si="29"/>
        <v>8</v>
      </c>
      <c r="C1914" s="113">
        <v>45343.425983796296</v>
      </c>
      <c r="D1914" s="114" t="s">
        <v>3813</v>
      </c>
      <c r="E1914" s="35" t="s">
        <v>28</v>
      </c>
      <c r="F1914" s="24" t="s">
        <v>4562</v>
      </c>
      <c r="H1914" s="125" t="s">
        <v>30</v>
      </c>
      <c r="I1914" s="24" t="s">
        <v>10</v>
      </c>
      <c r="J1914"/>
      <c r="L1914" s="116">
        <v>45343.431631944448</v>
      </c>
      <c r="N1914"/>
      <c r="O1914" s="113">
        <v>45910.605034722219</v>
      </c>
    </row>
    <row r="1915" spans="1:15" ht="13.2" customHeight="1" x14ac:dyDescent="0.25">
      <c r="A1915" s="48">
        <v>1512</v>
      </c>
      <c r="B1915" s="35">
        <f t="shared" si="29"/>
        <v>8</v>
      </c>
      <c r="C1915" s="113">
        <v>45343.393877314818</v>
      </c>
      <c r="D1915" s="114" t="s">
        <v>3814</v>
      </c>
      <c r="E1915" s="35" t="s">
        <v>28</v>
      </c>
      <c r="F1915" s="24" t="s">
        <v>4542</v>
      </c>
      <c r="H1915" s="125" t="s">
        <v>30</v>
      </c>
      <c r="I1915" s="24" t="s">
        <v>2048</v>
      </c>
      <c r="J1915"/>
      <c r="L1915" s="116">
        <v>45343.398425925923</v>
      </c>
      <c r="N1915"/>
      <c r="O1915" s="113">
        <v>45910.605034722219</v>
      </c>
    </row>
    <row r="1916" spans="1:15" ht="13.2" customHeight="1" x14ac:dyDescent="0.25">
      <c r="A1916" s="48">
        <v>1511</v>
      </c>
      <c r="B1916" s="35">
        <f t="shared" si="29"/>
        <v>8</v>
      </c>
      <c r="C1916" s="113">
        <v>45343.389004629629</v>
      </c>
      <c r="D1916" s="114" t="s">
        <v>3815</v>
      </c>
      <c r="E1916" s="35" t="s">
        <v>28</v>
      </c>
      <c r="F1916" s="24" t="s">
        <v>4542</v>
      </c>
      <c r="H1916" s="125" t="s">
        <v>30</v>
      </c>
      <c r="I1916" s="24" t="s">
        <v>10</v>
      </c>
      <c r="J1916"/>
      <c r="L1916" s="116">
        <v>45343.395914351851</v>
      </c>
      <c r="N1916"/>
      <c r="O1916" s="113">
        <v>45910.605034722219</v>
      </c>
    </row>
    <row r="1917" spans="1:15" ht="13.2" customHeight="1" x14ac:dyDescent="0.25">
      <c r="A1917" s="48">
        <v>1510</v>
      </c>
      <c r="B1917" s="35">
        <f t="shared" si="29"/>
        <v>8</v>
      </c>
      <c r="C1917" s="113">
        <v>45343.382905092592</v>
      </c>
      <c r="D1917" s="114" t="s">
        <v>3816</v>
      </c>
      <c r="E1917" s="35" t="s">
        <v>28</v>
      </c>
      <c r="F1917" s="24" t="s">
        <v>4554</v>
      </c>
      <c r="H1917" s="125" t="s">
        <v>34</v>
      </c>
      <c r="I1917" s="24" t="s">
        <v>12</v>
      </c>
      <c r="J1917"/>
      <c r="L1917" s="116">
        <v>45343.387060185189</v>
      </c>
      <c r="N1917"/>
      <c r="O1917" s="113">
        <v>45910.605034722219</v>
      </c>
    </row>
    <row r="1918" spans="1:15" ht="13.2" customHeight="1" x14ac:dyDescent="0.25">
      <c r="A1918" s="48">
        <v>1509</v>
      </c>
      <c r="B1918" s="35">
        <f t="shared" si="29"/>
        <v>8</v>
      </c>
      <c r="C1918" s="113">
        <v>45342.650775462964</v>
      </c>
      <c r="D1918" s="114" t="s">
        <v>3817</v>
      </c>
      <c r="E1918" s="35" t="s">
        <v>28</v>
      </c>
      <c r="F1918" s="24" t="s">
        <v>4547</v>
      </c>
      <c r="H1918" s="125" t="s">
        <v>30</v>
      </c>
      <c r="I1918" s="24" t="s">
        <v>10</v>
      </c>
      <c r="J1918"/>
      <c r="L1918" s="116">
        <v>45342.661874999998</v>
      </c>
      <c r="N1918"/>
      <c r="O1918" s="113">
        <v>45910.605034722219</v>
      </c>
    </row>
    <row r="1919" spans="1:15" ht="13.2" customHeight="1" x14ac:dyDescent="0.25">
      <c r="A1919" s="48">
        <v>1508</v>
      </c>
      <c r="B1919" s="35">
        <f t="shared" si="29"/>
        <v>8</v>
      </c>
      <c r="C1919" s="113">
        <v>45342.643217592595</v>
      </c>
      <c r="D1919" s="114" t="s">
        <v>3818</v>
      </c>
      <c r="E1919" s="35" t="s">
        <v>28</v>
      </c>
      <c r="F1919" s="24" t="s">
        <v>4542</v>
      </c>
      <c r="H1919" s="125" t="s">
        <v>30</v>
      </c>
      <c r="I1919" s="24" t="s">
        <v>12</v>
      </c>
      <c r="J1919"/>
      <c r="L1919" s="116">
        <v>45342.655370370368</v>
      </c>
      <c r="N1919"/>
      <c r="O1919" s="113">
        <v>45910.605034722219</v>
      </c>
    </row>
    <row r="1920" spans="1:15" ht="13.2" customHeight="1" x14ac:dyDescent="0.25">
      <c r="A1920" s="48">
        <v>1507</v>
      </c>
      <c r="B1920" s="35">
        <f t="shared" si="29"/>
        <v>8</v>
      </c>
      <c r="C1920" s="113">
        <v>45342.514456018522</v>
      </c>
      <c r="D1920" s="114" t="s">
        <v>3819</v>
      </c>
      <c r="E1920" s="35" t="s">
        <v>28</v>
      </c>
      <c r="F1920" s="24" t="s">
        <v>4542</v>
      </c>
      <c r="H1920" s="125" t="s">
        <v>30</v>
      </c>
      <c r="I1920" s="24" t="s">
        <v>10</v>
      </c>
      <c r="J1920"/>
      <c r="L1920" s="116">
        <v>45342.529687499999</v>
      </c>
      <c r="N1920"/>
      <c r="O1920" s="113">
        <v>45910.605034722219</v>
      </c>
    </row>
    <row r="1921" spans="1:15" ht="13.2" customHeight="1" x14ac:dyDescent="0.25">
      <c r="A1921" s="48">
        <v>1506</v>
      </c>
      <c r="B1921" s="35">
        <f t="shared" si="29"/>
        <v>8</v>
      </c>
      <c r="C1921" s="113">
        <v>45342.511134259257</v>
      </c>
      <c r="D1921" s="114" t="s">
        <v>3820</v>
      </c>
      <c r="E1921" s="35" t="s">
        <v>28</v>
      </c>
      <c r="F1921" s="24" t="s">
        <v>4486</v>
      </c>
      <c r="H1921" s="125" t="s">
        <v>30</v>
      </c>
      <c r="I1921" s="24" t="s">
        <v>2048</v>
      </c>
      <c r="J1921"/>
      <c r="L1921" s="116">
        <v>45342.528240740743</v>
      </c>
      <c r="N1921"/>
      <c r="O1921" s="113">
        <v>45910.605034722219</v>
      </c>
    </row>
    <row r="1922" spans="1:15" ht="13.2" customHeight="1" x14ac:dyDescent="0.25">
      <c r="A1922" s="48">
        <v>1505</v>
      </c>
      <c r="B1922" s="35">
        <f t="shared" si="29"/>
        <v>8</v>
      </c>
      <c r="C1922" s="113">
        <v>45342.467812499999</v>
      </c>
      <c r="D1922" s="114" t="s">
        <v>3821</v>
      </c>
      <c r="E1922" s="35" t="s">
        <v>28</v>
      </c>
      <c r="F1922" s="24" t="s">
        <v>4477</v>
      </c>
      <c r="H1922" s="125" t="s">
        <v>34</v>
      </c>
      <c r="I1922" s="24" t="s">
        <v>21</v>
      </c>
      <c r="J1922"/>
      <c r="L1922" s="116">
        <v>45343.384386574071</v>
      </c>
      <c r="N1922"/>
      <c r="O1922" s="113">
        <v>45910.605034722219</v>
      </c>
    </row>
    <row r="1923" spans="1:15" ht="13.2" customHeight="1" x14ac:dyDescent="0.25">
      <c r="A1923" s="48">
        <v>1504</v>
      </c>
      <c r="B1923" s="35">
        <f t="shared" ref="B1923:B1986" si="30">_xlfn.ISOWEEKNUM(C1923)</f>
        <v>8</v>
      </c>
      <c r="C1923" s="113">
        <v>45342.436724537038</v>
      </c>
      <c r="D1923" s="114" t="s">
        <v>3822</v>
      </c>
      <c r="E1923" s="35" t="s">
        <v>28</v>
      </c>
      <c r="F1923" s="24" t="s">
        <v>4442</v>
      </c>
      <c r="H1923" s="125" t="s">
        <v>30</v>
      </c>
      <c r="I1923" s="24" t="s">
        <v>12</v>
      </c>
      <c r="J1923"/>
      <c r="L1923" s="116">
        <v>45342.471886574072</v>
      </c>
      <c r="N1923"/>
      <c r="O1923" s="113">
        <v>45910.605034722219</v>
      </c>
    </row>
    <row r="1924" spans="1:15" ht="13.2" customHeight="1" x14ac:dyDescent="0.25">
      <c r="A1924" s="48">
        <v>1503</v>
      </c>
      <c r="B1924" s="35">
        <f t="shared" si="30"/>
        <v>8</v>
      </c>
      <c r="C1924" s="113">
        <v>45342.384143518517</v>
      </c>
      <c r="D1924" s="114" t="s">
        <v>3823</v>
      </c>
      <c r="E1924" s="35" t="s">
        <v>28</v>
      </c>
      <c r="F1924" s="24" t="s">
        <v>4542</v>
      </c>
      <c r="H1924" s="125" t="s">
        <v>30</v>
      </c>
      <c r="I1924" s="24" t="s">
        <v>2048</v>
      </c>
      <c r="J1924"/>
      <c r="L1924" s="116">
        <v>45342.392118055555</v>
      </c>
      <c r="N1924"/>
      <c r="O1924" s="113">
        <v>45910.605034722219</v>
      </c>
    </row>
    <row r="1925" spans="1:15" ht="13.2" customHeight="1" x14ac:dyDescent="0.25">
      <c r="A1925" s="48">
        <v>1502</v>
      </c>
      <c r="B1925" s="35">
        <f t="shared" si="30"/>
        <v>8</v>
      </c>
      <c r="C1925" s="113">
        <v>45341.730844907404</v>
      </c>
      <c r="D1925" s="114" t="s">
        <v>3824</v>
      </c>
      <c r="E1925" s="35" t="s">
        <v>28</v>
      </c>
      <c r="F1925" s="24" t="s">
        <v>4546</v>
      </c>
      <c r="H1925" s="125" t="s">
        <v>30</v>
      </c>
      <c r="I1925" s="24" t="s">
        <v>21</v>
      </c>
      <c r="J1925"/>
      <c r="L1925" s="116">
        <v>45341.737303240741</v>
      </c>
      <c r="N1925"/>
      <c r="O1925" s="113">
        <v>45910.605034722219</v>
      </c>
    </row>
    <row r="1926" spans="1:15" ht="13.2" customHeight="1" x14ac:dyDescent="0.25">
      <c r="A1926" s="48">
        <v>1501</v>
      </c>
      <c r="B1926" s="35">
        <f t="shared" si="30"/>
        <v>7</v>
      </c>
      <c r="C1926" s="113">
        <v>45338.438391203701</v>
      </c>
      <c r="D1926" s="114" t="s">
        <v>3825</v>
      </c>
      <c r="E1926" s="35" t="s">
        <v>28</v>
      </c>
      <c r="F1926" s="24" t="s">
        <v>4482</v>
      </c>
      <c r="H1926" s="125" t="s">
        <v>30</v>
      </c>
      <c r="I1926" s="24" t="s">
        <v>12</v>
      </c>
      <c r="J1926"/>
      <c r="L1926" s="116">
        <v>45338.508703703701</v>
      </c>
      <c r="N1926"/>
      <c r="O1926" s="113">
        <v>45910.605034722219</v>
      </c>
    </row>
    <row r="1927" spans="1:15" ht="13.2" customHeight="1" x14ac:dyDescent="0.25">
      <c r="A1927" s="48">
        <v>1500</v>
      </c>
      <c r="B1927" s="35">
        <f t="shared" si="30"/>
        <v>7</v>
      </c>
      <c r="C1927" s="113">
        <v>45338.392060185186</v>
      </c>
      <c r="D1927" s="114" t="s">
        <v>3826</v>
      </c>
      <c r="E1927" s="35" t="s">
        <v>28</v>
      </c>
      <c r="F1927" s="24" t="s">
        <v>4542</v>
      </c>
      <c r="H1927" s="125" t="s">
        <v>30</v>
      </c>
      <c r="I1927" s="24" t="s">
        <v>21</v>
      </c>
      <c r="J1927"/>
      <c r="L1927" s="116">
        <v>45338.402418981481</v>
      </c>
      <c r="N1927"/>
      <c r="O1927" s="113">
        <v>45910.605034722219</v>
      </c>
    </row>
    <row r="1928" spans="1:15" ht="13.2" customHeight="1" x14ac:dyDescent="0.25">
      <c r="A1928" s="48">
        <v>1499</v>
      </c>
      <c r="B1928" s="35">
        <f t="shared" si="30"/>
        <v>7</v>
      </c>
      <c r="C1928" s="113">
        <v>45337.663958333331</v>
      </c>
      <c r="D1928" s="114" t="s">
        <v>3827</v>
      </c>
      <c r="E1928" s="35" t="s">
        <v>28</v>
      </c>
      <c r="F1928" s="24" t="s">
        <v>4549</v>
      </c>
      <c r="H1928" s="125" t="s">
        <v>34</v>
      </c>
      <c r="I1928" s="24" t="s">
        <v>2048</v>
      </c>
      <c r="J1928"/>
      <c r="L1928" s="116">
        <v>45341.658819444441</v>
      </c>
      <c r="N1928"/>
      <c r="O1928" s="113">
        <v>45910.605034722219</v>
      </c>
    </row>
    <row r="1929" spans="1:15" ht="13.2" customHeight="1" x14ac:dyDescent="0.25">
      <c r="A1929" s="48">
        <v>1498</v>
      </c>
      <c r="B1929" s="35">
        <f t="shared" si="30"/>
        <v>7</v>
      </c>
      <c r="C1929" s="113">
        <v>45337.600787037038</v>
      </c>
      <c r="D1929" s="114" t="s">
        <v>3828</v>
      </c>
      <c r="E1929" s="35" t="s">
        <v>28</v>
      </c>
      <c r="F1929" s="24" t="s">
        <v>4477</v>
      </c>
      <c r="H1929" s="125" t="s">
        <v>30</v>
      </c>
      <c r="I1929" s="24" t="s">
        <v>12</v>
      </c>
      <c r="J1929"/>
      <c r="L1929" s="116">
        <v>45337.633263888885</v>
      </c>
      <c r="N1929"/>
      <c r="O1929" s="113">
        <v>45910.605034722219</v>
      </c>
    </row>
    <row r="1930" spans="1:15" ht="13.2" customHeight="1" x14ac:dyDescent="0.25">
      <c r="A1930" s="48">
        <v>1497</v>
      </c>
      <c r="B1930" s="35">
        <f t="shared" si="30"/>
        <v>7</v>
      </c>
      <c r="C1930" s="113">
        <v>45337.570694444446</v>
      </c>
      <c r="D1930" s="114" t="s">
        <v>3829</v>
      </c>
      <c r="E1930" s="35" t="s">
        <v>28</v>
      </c>
      <c r="F1930" s="24" t="s">
        <v>4575</v>
      </c>
      <c r="H1930" s="125" t="s">
        <v>30</v>
      </c>
      <c r="I1930" s="24" t="s">
        <v>10</v>
      </c>
      <c r="J1930"/>
      <c r="L1930" s="116">
        <v>45337.576990740738</v>
      </c>
      <c r="N1930"/>
      <c r="O1930" s="113">
        <v>45910.605034722219</v>
      </c>
    </row>
    <row r="1931" spans="1:15" ht="13.2" customHeight="1" x14ac:dyDescent="0.25">
      <c r="A1931" s="48">
        <v>1496</v>
      </c>
      <c r="B1931" s="35">
        <f t="shared" si="30"/>
        <v>7</v>
      </c>
      <c r="C1931" s="113">
        <v>45337.563206018516</v>
      </c>
      <c r="D1931" s="114" t="s">
        <v>3830</v>
      </c>
      <c r="E1931" s="35" t="s">
        <v>28</v>
      </c>
      <c r="F1931" s="24" t="s">
        <v>4560</v>
      </c>
      <c r="H1931" s="125" t="s">
        <v>30</v>
      </c>
      <c r="I1931" s="24" t="s">
        <v>21</v>
      </c>
      <c r="J1931"/>
      <c r="L1931" s="116">
        <v>45337.571585648147</v>
      </c>
      <c r="N1931"/>
      <c r="O1931" s="113">
        <v>45910.605034722219</v>
      </c>
    </row>
    <row r="1932" spans="1:15" ht="13.2" customHeight="1" x14ac:dyDescent="0.25">
      <c r="A1932" s="48">
        <v>1495</v>
      </c>
      <c r="B1932" s="35">
        <f t="shared" si="30"/>
        <v>7</v>
      </c>
      <c r="C1932" s="113">
        <v>45337.554675925923</v>
      </c>
      <c r="D1932" s="114" t="s">
        <v>3831</v>
      </c>
      <c r="E1932" s="35" t="s">
        <v>28</v>
      </c>
      <c r="F1932" s="24" t="s">
        <v>4549</v>
      </c>
      <c r="H1932" s="125" t="s">
        <v>34</v>
      </c>
      <c r="I1932" s="24" t="s">
        <v>2048</v>
      </c>
      <c r="J1932"/>
      <c r="L1932" s="116">
        <v>45337.569328703707</v>
      </c>
      <c r="N1932"/>
      <c r="O1932" s="113">
        <v>45910.605034722219</v>
      </c>
    </row>
    <row r="1933" spans="1:15" ht="13.2" customHeight="1" x14ac:dyDescent="0.25">
      <c r="A1933" s="48">
        <v>1494</v>
      </c>
      <c r="B1933" s="35">
        <f t="shared" si="30"/>
        <v>7</v>
      </c>
      <c r="C1933" s="113">
        <v>45337.414687500001</v>
      </c>
      <c r="D1933" s="114" t="s">
        <v>3832</v>
      </c>
      <c r="E1933" s="35" t="s">
        <v>28</v>
      </c>
      <c r="F1933" s="24" t="s">
        <v>4486</v>
      </c>
      <c r="H1933" s="125" t="s">
        <v>34</v>
      </c>
      <c r="I1933" s="24" t="s">
        <v>10</v>
      </c>
      <c r="J1933"/>
      <c r="L1933" s="116">
        <v>45341.412442129629</v>
      </c>
      <c r="N1933"/>
      <c r="O1933" s="113">
        <v>45910.605034722219</v>
      </c>
    </row>
    <row r="1934" spans="1:15" ht="13.2" x14ac:dyDescent="0.25">
      <c r="A1934" s="48">
        <v>1493</v>
      </c>
      <c r="B1934" s="35">
        <f t="shared" si="30"/>
        <v>7</v>
      </c>
      <c r="C1934" s="113">
        <v>45337.399884259263</v>
      </c>
      <c r="D1934" s="114" t="s">
        <v>3833</v>
      </c>
      <c r="E1934" s="35" t="s">
        <v>28</v>
      </c>
      <c r="F1934" s="24" t="s">
        <v>4542</v>
      </c>
      <c r="H1934" s="125" t="s">
        <v>30</v>
      </c>
      <c r="I1934" s="24" t="s">
        <v>12</v>
      </c>
      <c r="J1934"/>
      <c r="L1934" s="116">
        <v>45337.404247685183</v>
      </c>
      <c r="N1934"/>
      <c r="O1934" s="113">
        <v>45910.605034722219</v>
      </c>
    </row>
    <row r="1935" spans="1:15" ht="13.2" x14ac:dyDescent="0.25">
      <c r="A1935" s="48">
        <v>1492</v>
      </c>
      <c r="B1935" s="35">
        <f t="shared" si="30"/>
        <v>7</v>
      </c>
      <c r="C1935" s="113">
        <v>45336.736273148148</v>
      </c>
      <c r="D1935" s="114" t="s">
        <v>3834</v>
      </c>
      <c r="E1935" s="35" t="s">
        <v>28</v>
      </c>
      <c r="F1935" s="24" t="s">
        <v>4542</v>
      </c>
      <c r="H1935" s="125" t="s">
        <v>30</v>
      </c>
      <c r="I1935" s="24" t="s">
        <v>2048</v>
      </c>
      <c r="J1935"/>
      <c r="L1935" s="116">
        <v>45336.742129629631</v>
      </c>
      <c r="N1935"/>
      <c r="O1935" s="113">
        <v>45910.605034722219</v>
      </c>
    </row>
    <row r="1936" spans="1:15" ht="13.2" x14ac:dyDescent="0.25">
      <c r="A1936" s="48">
        <v>1491</v>
      </c>
      <c r="B1936" s="35">
        <f t="shared" si="30"/>
        <v>7</v>
      </c>
      <c r="C1936" s="113">
        <v>45336.705023148148</v>
      </c>
      <c r="D1936" s="114" t="s">
        <v>3835</v>
      </c>
      <c r="E1936" s="35" t="s">
        <v>28</v>
      </c>
      <c r="F1936" s="24" t="s">
        <v>4556</v>
      </c>
      <c r="H1936" s="125" t="s">
        <v>34</v>
      </c>
      <c r="I1936" s="24" t="s">
        <v>2048</v>
      </c>
      <c r="J1936"/>
      <c r="L1936" s="116">
        <v>45336.712280092594</v>
      </c>
      <c r="N1936"/>
      <c r="O1936" s="113">
        <v>45910.605034722219</v>
      </c>
    </row>
    <row r="1937" spans="1:15" ht="13.2" x14ac:dyDescent="0.25">
      <c r="A1937" s="48">
        <v>1490</v>
      </c>
      <c r="B1937" s="35">
        <f t="shared" si="30"/>
        <v>7</v>
      </c>
      <c r="C1937" s="113">
        <v>45336.58834490741</v>
      </c>
      <c r="D1937" s="114" t="s">
        <v>3836</v>
      </c>
      <c r="E1937" s="35" t="s">
        <v>28</v>
      </c>
      <c r="F1937" s="24" t="s">
        <v>4486</v>
      </c>
      <c r="H1937" s="125" t="s">
        <v>30</v>
      </c>
      <c r="I1937" s="24" t="s">
        <v>21</v>
      </c>
      <c r="J1937"/>
      <c r="L1937" s="116">
        <v>45336.734293981484</v>
      </c>
      <c r="N1937"/>
      <c r="O1937" s="113">
        <v>45910.605034722219</v>
      </c>
    </row>
    <row r="1938" spans="1:15" ht="13.2" x14ac:dyDescent="0.25">
      <c r="A1938" s="48">
        <v>1489</v>
      </c>
      <c r="B1938" s="35">
        <f t="shared" si="30"/>
        <v>7</v>
      </c>
      <c r="C1938" s="113">
        <v>45336.584351851852</v>
      </c>
      <c r="D1938" s="114" t="s">
        <v>3837</v>
      </c>
      <c r="E1938" s="35" t="s">
        <v>28</v>
      </c>
      <c r="F1938" s="24" t="s">
        <v>4576</v>
      </c>
      <c r="H1938" s="125" t="s">
        <v>30</v>
      </c>
      <c r="I1938" s="24" t="s">
        <v>12</v>
      </c>
      <c r="J1938"/>
      <c r="L1938" s="116">
        <v>45336.595196759263</v>
      </c>
      <c r="N1938"/>
      <c r="O1938" s="113">
        <v>45910.605034722219</v>
      </c>
    </row>
    <row r="1939" spans="1:15" ht="13.2" x14ac:dyDescent="0.25">
      <c r="A1939" s="48">
        <v>1488</v>
      </c>
      <c r="B1939" s="35">
        <f t="shared" si="30"/>
        <v>7</v>
      </c>
      <c r="C1939" s="113">
        <v>45336.37804398148</v>
      </c>
      <c r="D1939" s="114" t="s">
        <v>3838</v>
      </c>
      <c r="E1939" s="35" t="s">
        <v>28</v>
      </c>
      <c r="F1939" s="24" t="s">
        <v>4547</v>
      </c>
      <c r="H1939" s="125" t="s">
        <v>30</v>
      </c>
      <c r="I1939" s="24" t="s">
        <v>21</v>
      </c>
      <c r="J1939"/>
      <c r="L1939" s="116">
        <v>45336.385578703703</v>
      </c>
      <c r="N1939"/>
      <c r="O1939" s="113">
        <v>45910.605034722219</v>
      </c>
    </row>
    <row r="1940" spans="1:15" ht="13.2" x14ac:dyDescent="0.25">
      <c r="A1940" s="48">
        <v>1487</v>
      </c>
      <c r="B1940" s="35">
        <f t="shared" si="30"/>
        <v>7</v>
      </c>
      <c r="C1940" s="113">
        <v>45335.693923611114</v>
      </c>
      <c r="D1940" s="114" t="s">
        <v>3839</v>
      </c>
      <c r="E1940" s="35" t="s">
        <v>28</v>
      </c>
      <c r="F1940" s="24" t="s">
        <v>4560</v>
      </c>
      <c r="H1940" s="125" t="s">
        <v>30</v>
      </c>
      <c r="I1940" s="24" t="s">
        <v>2048</v>
      </c>
      <c r="J1940"/>
      <c r="L1940" s="116">
        <v>45335.703043981484</v>
      </c>
      <c r="N1940"/>
      <c r="O1940" s="113">
        <v>45910.605034722219</v>
      </c>
    </row>
    <row r="1941" spans="1:15" ht="13.2" x14ac:dyDescent="0.25">
      <c r="A1941" s="48">
        <v>1486</v>
      </c>
      <c r="B1941" s="35">
        <f t="shared" si="30"/>
        <v>7</v>
      </c>
      <c r="C1941" s="113">
        <v>45335.630925925929</v>
      </c>
      <c r="D1941" s="114" t="s">
        <v>3840</v>
      </c>
      <c r="E1941" s="35" t="s">
        <v>28</v>
      </c>
      <c r="F1941" s="24" t="s">
        <v>4554</v>
      </c>
      <c r="H1941" s="125" t="s">
        <v>34</v>
      </c>
      <c r="I1941" s="24" t="s">
        <v>12</v>
      </c>
      <c r="J1941"/>
      <c r="L1941" s="116">
        <v>45335.641689814816</v>
      </c>
      <c r="N1941"/>
      <c r="O1941" s="113">
        <v>45910.605034722219</v>
      </c>
    </row>
    <row r="1942" spans="1:15" ht="13.2" x14ac:dyDescent="0.25">
      <c r="A1942" s="48">
        <v>1485</v>
      </c>
      <c r="B1942" s="35">
        <f t="shared" si="30"/>
        <v>7</v>
      </c>
      <c r="C1942" s="113">
        <v>45335.600648148145</v>
      </c>
      <c r="D1942" s="114" t="s">
        <v>3841</v>
      </c>
      <c r="E1942" s="35" t="s">
        <v>28</v>
      </c>
      <c r="F1942" s="24" t="s">
        <v>4554</v>
      </c>
      <c r="H1942" s="125" t="s">
        <v>34</v>
      </c>
      <c r="I1942" s="24" t="s">
        <v>79</v>
      </c>
      <c r="J1942"/>
      <c r="L1942" s="116">
        <v>45335.610046296293</v>
      </c>
      <c r="N1942"/>
      <c r="O1942" s="113">
        <v>45910.605034722219</v>
      </c>
    </row>
    <row r="1943" spans="1:15" ht="13.2" x14ac:dyDescent="0.25">
      <c r="A1943" s="48">
        <v>1484</v>
      </c>
      <c r="B1943" s="35">
        <f t="shared" si="30"/>
        <v>7</v>
      </c>
      <c r="C1943" s="113">
        <v>45335.571689814817</v>
      </c>
      <c r="D1943" s="114" t="s">
        <v>3842</v>
      </c>
      <c r="E1943" s="35" t="s">
        <v>28</v>
      </c>
      <c r="F1943" s="24" t="s">
        <v>4542</v>
      </c>
      <c r="H1943" s="125" t="s">
        <v>30</v>
      </c>
      <c r="I1943" s="24" t="s">
        <v>10</v>
      </c>
      <c r="J1943"/>
      <c r="L1943" s="116">
        <v>45335.577303240738</v>
      </c>
      <c r="N1943"/>
      <c r="O1943" s="113">
        <v>45910.605034722219</v>
      </c>
    </row>
    <row r="1944" spans="1:15" ht="13.2" x14ac:dyDescent="0.25">
      <c r="A1944" s="48">
        <v>1483</v>
      </c>
      <c r="B1944" s="35">
        <f t="shared" si="30"/>
        <v>7</v>
      </c>
      <c r="C1944" s="113">
        <v>45335.567395833335</v>
      </c>
      <c r="D1944" s="114" t="s">
        <v>3843</v>
      </c>
      <c r="E1944" s="35" t="s">
        <v>28</v>
      </c>
      <c r="F1944" s="24" t="s">
        <v>4444</v>
      </c>
      <c r="H1944" s="125" t="s">
        <v>30</v>
      </c>
      <c r="I1944" s="24" t="s">
        <v>21</v>
      </c>
      <c r="J1944"/>
      <c r="L1944" s="116">
        <v>45335.573622685188</v>
      </c>
      <c r="N1944"/>
      <c r="O1944" s="113">
        <v>45910.605034722219</v>
      </c>
    </row>
    <row r="1945" spans="1:15" ht="13.2" x14ac:dyDescent="0.25">
      <c r="A1945" s="48">
        <v>1482</v>
      </c>
      <c r="B1945" s="35">
        <f t="shared" si="30"/>
        <v>7</v>
      </c>
      <c r="C1945" s="113">
        <v>45335.500671296293</v>
      </c>
      <c r="D1945" s="114" t="s">
        <v>3844</v>
      </c>
      <c r="E1945" s="35" t="s">
        <v>28</v>
      </c>
      <c r="F1945" s="24" t="s">
        <v>4561</v>
      </c>
      <c r="H1945" s="125" t="s">
        <v>30</v>
      </c>
      <c r="I1945" s="24" t="s">
        <v>12</v>
      </c>
      <c r="J1945"/>
      <c r="L1945" s="116">
        <v>45335.505127314813</v>
      </c>
      <c r="N1945"/>
      <c r="O1945" s="113">
        <v>45910.605034722219</v>
      </c>
    </row>
    <row r="1946" spans="1:15" ht="13.2" x14ac:dyDescent="0.25">
      <c r="A1946" s="48">
        <v>1481</v>
      </c>
      <c r="B1946" s="35">
        <f t="shared" si="30"/>
        <v>7</v>
      </c>
      <c r="C1946" s="113">
        <v>45335.471296296295</v>
      </c>
      <c r="D1946" s="114" t="s">
        <v>3845</v>
      </c>
      <c r="E1946" s="35" t="s">
        <v>28</v>
      </c>
      <c r="F1946" s="24" t="s">
        <v>4561</v>
      </c>
      <c r="H1946" s="125" t="s">
        <v>30</v>
      </c>
      <c r="I1946" s="24" t="s">
        <v>2048</v>
      </c>
      <c r="J1946"/>
      <c r="L1946" s="116">
        <v>45335.483020833337</v>
      </c>
      <c r="N1946"/>
      <c r="O1946" s="113">
        <v>45910.605034722219</v>
      </c>
    </row>
    <row r="1947" spans="1:15" ht="13.2" x14ac:dyDescent="0.25">
      <c r="A1947" s="48">
        <v>1480</v>
      </c>
      <c r="B1947" s="35">
        <f t="shared" si="30"/>
        <v>7</v>
      </c>
      <c r="C1947" s="113">
        <v>45335.410104166665</v>
      </c>
      <c r="D1947" s="114" t="s">
        <v>3846</v>
      </c>
      <c r="E1947" s="35" t="s">
        <v>28</v>
      </c>
      <c r="F1947" s="24" t="s">
        <v>4542</v>
      </c>
      <c r="H1947" s="125" t="s">
        <v>30</v>
      </c>
      <c r="I1947" s="24" t="s">
        <v>10</v>
      </c>
      <c r="J1947"/>
      <c r="L1947" s="116">
        <v>45335.417326388888</v>
      </c>
      <c r="N1947"/>
      <c r="O1947" s="113">
        <v>45910.605034722219</v>
      </c>
    </row>
    <row r="1948" spans="1:15" ht="13.2" x14ac:dyDescent="0.25">
      <c r="A1948" s="48">
        <v>1479</v>
      </c>
      <c r="B1948" s="35">
        <f t="shared" si="30"/>
        <v>7</v>
      </c>
      <c r="C1948" s="113">
        <v>45335.349016203705</v>
      </c>
      <c r="D1948" s="114" t="s">
        <v>3847</v>
      </c>
      <c r="E1948" s="35" t="s">
        <v>28</v>
      </c>
      <c r="F1948" s="24" t="s">
        <v>4556</v>
      </c>
      <c r="H1948" s="125" t="s">
        <v>34</v>
      </c>
      <c r="I1948" s="24" t="s">
        <v>21</v>
      </c>
      <c r="J1948"/>
      <c r="L1948" s="116">
        <v>45335.353321759256</v>
      </c>
      <c r="N1948"/>
      <c r="O1948" s="113">
        <v>45910.605034722219</v>
      </c>
    </row>
    <row r="1949" spans="1:15" ht="13.2" x14ac:dyDescent="0.25">
      <c r="A1949" s="48">
        <v>1478</v>
      </c>
      <c r="B1949" s="35">
        <f t="shared" si="30"/>
        <v>7</v>
      </c>
      <c r="C1949" s="113">
        <v>45334.500833333332</v>
      </c>
      <c r="D1949" s="114" t="s">
        <v>3848</v>
      </c>
      <c r="E1949" s="35" t="s">
        <v>28</v>
      </c>
      <c r="F1949" s="24" t="s">
        <v>4561</v>
      </c>
      <c r="H1949" s="125" t="s">
        <v>30</v>
      </c>
      <c r="I1949" s="24" t="s">
        <v>12</v>
      </c>
      <c r="J1949"/>
      <c r="L1949" s="116">
        <v>45334.506747685184</v>
      </c>
      <c r="N1949"/>
      <c r="O1949" s="113">
        <v>45910.605034722219</v>
      </c>
    </row>
    <row r="1950" spans="1:15" ht="26.4" x14ac:dyDescent="0.25">
      <c r="A1950" s="48">
        <v>1477</v>
      </c>
      <c r="B1950" s="35">
        <f t="shared" si="30"/>
        <v>6</v>
      </c>
      <c r="C1950" s="113">
        <v>45331.735173611109</v>
      </c>
      <c r="D1950" s="114" t="s">
        <v>3849</v>
      </c>
      <c r="E1950" s="35" t="s">
        <v>28</v>
      </c>
      <c r="F1950" s="24" t="s">
        <v>4521</v>
      </c>
      <c r="H1950" s="125" t="s">
        <v>30</v>
      </c>
      <c r="I1950" s="24" t="s">
        <v>12</v>
      </c>
      <c r="J1950"/>
      <c r="L1950" s="116">
        <v>45334.63622685185</v>
      </c>
      <c r="N1950"/>
      <c r="O1950" s="113">
        <v>45910.605034722219</v>
      </c>
    </row>
    <row r="1951" spans="1:15" ht="13.2" x14ac:dyDescent="0.25">
      <c r="A1951" s="48">
        <v>1476</v>
      </c>
      <c r="B1951" s="35">
        <f t="shared" si="30"/>
        <v>6</v>
      </c>
      <c r="C1951" s="113">
        <v>45331.609120370369</v>
      </c>
      <c r="D1951" s="114" t="s">
        <v>3850</v>
      </c>
      <c r="E1951" s="35" t="s">
        <v>28</v>
      </c>
      <c r="F1951" s="24" t="s">
        <v>4470</v>
      </c>
      <c r="H1951" s="125" t="s">
        <v>30</v>
      </c>
      <c r="I1951" s="24" t="s">
        <v>10</v>
      </c>
      <c r="J1951"/>
      <c r="L1951" s="116">
        <v>45333.535231481481</v>
      </c>
      <c r="N1951"/>
      <c r="O1951" s="113">
        <v>45910.605034722219</v>
      </c>
    </row>
    <row r="1952" spans="1:15" ht="13.2" x14ac:dyDescent="0.25">
      <c r="A1952" s="48">
        <v>1475</v>
      </c>
      <c r="B1952" s="35">
        <f t="shared" si="30"/>
        <v>6</v>
      </c>
      <c r="C1952" s="113">
        <v>45331.480821759258</v>
      </c>
      <c r="D1952" s="114" t="s">
        <v>3851</v>
      </c>
      <c r="E1952" s="35" t="s">
        <v>28</v>
      </c>
      <c r="F1952" s="24" t="s">
        <v>4552</v>
      </c>
      <c r="H1952" s="125" t="s">
        <v>30</v>
      </c>
      <c r="I1952" s="24" t="s">
        <v>12</v>
      </c>
      <c r="J1952"/>
      <c r="L1952" s="116">
        <v>45331.581192129626</v>
      </c>
      <c r="N1952"/>
      <c r="O1952" s="113">
        <v>45910.605034722219</v>
      </c>
    </row>
    <row r="1953" spans="1:15" ht="13.2" x14ac:dyDescent="0.25">
      <c r="A1953" s="48">
        <v>1474</v>
      </c>
      <c r="B1953" s="35">
        <f t="shared" si="30"/>
        <v>6</v>
      </c>
      <c r="C1953" s="113">
        <v>45331.480347222219</v>
      </c>
      <c r="D1953" s="114" t="s">
        <v>3852</v>
      </c>
      <c r="E1953" s="35" t="s">
        <v>28</v>
      </c>
      <c r="F1953" s="24" t="s">
        <v>4547</v>
      </c>
      <c r="H1953" s="125" t="s">
        <v>30</v>
      </c>
      <c r="I1953" s="24" t="s">
        <v>2048</v>
      </c>
      <c r="J1953"/>
      <c r="L1953" s="116">
        <v>45331.488043981481</v>
      </c>
      <c r="N1953"/>
      <c r="O1953" s="113">
        <v>45910.605034722219</v>
      </c>
    </row>
    <row r="1954" spans="1:15" ht="13.2" x14ac:dyDescent="0.25">
      <c r="A1954" s="48">
        <v>1473</v>
      </c>
      <c r="B1954" s="35">
        <f t="shared" si="30"/>
        <v>6</v>
      </c>
      <c r="C1954" s="113">
        <v>45330.544398148151</v>
      </c>
      <c r="D1954" s="114" t="s">
        <v>3853</v>
      </c>
      <c r="E1954" s="35" t="s">
        <v>28</v>
      </c>
      <c r="F1954" s="24" t="s">
        <v>4480</v>
      </c>
      <c r="H1954" s="125" t="s">
        <v>30</v>
      </c>
      <c r="I1954" s="24" t="s">
        <v>2048</v>
      </c>
      <c r="J1954"/>
      <c r="L1954" s="116">
        <v>45330.589537037034</v>
      </c>
      <c r="N1954"/>
      <c r="O1954" s="113">
        <v>45910.605034722219</v>
      </c>
    </row>
    <row r="1955" spans="1:15" ht="13.2" x14ac:dyDescent="0.25">
      <c r="A1955" s="48">
        <v>1472</v>
      </c>
      <c r="B1955" s="35">
        <f t="shared" si="30"/>
        <v>6</v>
      </c>
      <c r="C1955" s="113">
        <v>45329.715682870374</v>
      </c>
      <c r="D1955" s="114" t="s">
        <v>3854</v>
      </c>
      <c r="E1955" s="35" t="s">
        <v>28</v>
      </c>
      <c r="F1955" s="24" t="s">
        <v>4483</v>
      </c>
      <c r="H1955" s="125" t="s">
        <v>34</v>
      </c>
      <c r="I1955" s="24" t="s">
        <v>10</v>
      </c>
      <c r="J1955"/>
      <c r="L1955" s="116">
        <v>45329.722905092596</v>
      </c>
      <c r="N1955"/>
      <c r="O1955" s="113">
        <v>45910.605034722219</v>
      </c>
    </row>
    <row r="1956" spans="1:15" ht="13.2" x14ac:dyDescent="0.25">
      <c r="A1956" s="48">
        <v>1471</v>
      </c>
      <c r="B1956" s="35">
        <f t="shared" si="30"/>
        <v>6</v>
      </c>
      <c r="C1956" s="113">
        <v>45329.701331018521</v>
      </c>
      <c r="D1956" s="114" t="s">
        <v>3855</v>
      </c>
      <c r="E1956" s="35" t="s">
        <v>28</v>
      </c>
      <c r="F1956" s="24" t="s">
        <v>4542</v>
      </c>
      <c r="H1956" s="125" t="s">
        <v>30</v>
      </c>
      <c r="I1956" s="24" t="s">
        <v>21</v>
      </c>
      <c r="J1956"/>
      <c r="L1956" s="116">
        <v>45329.709374999999</v>
      </c>
      <c r="N1956"/>
      <c r="O1956" s="113">
        <v>45910.605034722219</v>
      </c>
    </row>
    <row r="1957" spans="1:15" ht="13.2" x14ac:dyDescent="0.25">
      <c r="A1957" s="48">
        <v>1470</v>
      </c>
      <c r="B1957" s="35">
        <f t="shared" si="30"/>
        <v>6</v>
      </c>
      <c r="C1957" s="113">
        <v>45329.59820601852</v>
      </c>
      <c r="D1957" s="114" t="s">
        <v>3856</v>
      </c>
      <c r="E1957" s="35" t="s">
        <v>28</v>
      </c>
      <c r="F1957" s="24" t="s">
        <v>4542</v>
      </c>
      <c r="H1957" s="125" t="s">
        <v>30</v>
      </c>
      <c r="I1957" s="24" t="s">
        <v>10</v>
      </c>
      <c r="J1957"/>
      <c r="L1957" s="116">
        <v>45329.604548611111</v>
      </c>
      <c r="N1957"/>
      <c r="O1957" s="113">
        <v>45910.605034722219</v>
      </c>
    </row>
    <row r="1958" spans="1:15" ht="13.2" x14ac:dyDescent="0.25">
      <c r="A1958" s="48">
        <v>1469</v>
      </c>
      <c r="B1958" s="35">
        <f t="shared" si="30"/>
        <v>6</v>
      </c>
      <c r="C1958" s="113">
        <v>45329.564988425926</v>
      </c>
      <c r="D1958" s="114" t="s">
        <v>3857</v>
      </c>
      <c r="E1958" s="35" t="s">
        <v>28</v>
      </c>
      <c r="F1958" s="24" t="s">
        <v>4442</v>
      </c>
      <c r="H1958" s="125" t="s">
        <v>30</v>
      </c>
      <c r="I1958" s="24" t="s">
        <v>10</v>
      </c>
      <c r="J1958"/>
      <c r="L1958" s="116">
        <v>45329.581956018519</v>
      </c>
      <c r="N1958"/>
      <c r="O1958" s="113">
        <v>45910.605034722219</v>
      </c>
    </row>
    <row r="1959" spans="1:15" ht="13.2" x14ac:dyDescent="0.25">
      <c r="A1959" s="48">
        <v>1468</v>
      </c>
      <c r="B1959" s="35">
        <f t="shared" si="30"/>
        <v>6</v>
      </c>
      <c r="C1959" s="113">
        <v>45329.553449074076</v>
      </c>
      <c r="D1959" s="114" t="s">
        <v>3858</v>
      </c>
      <c r="E1959" s="35" t="s">
        <v>28</v>
      </c>
      <c r="F1959" s="24" t="s">
        <v>4542</v>
      </c>
      <c r="H1959" s="125" t="s">
        <v>30</v>
      </c>
      <c r="I1959" s="24" t="s">
        <v>12</v>
      </c>
      <c r="J1959"/>
      <c r="L1959" s="116">
        <v>45329.575439814813</v>
      </c>
      <c r="N1959"/>
      <c r="O1959" s="113">
        <v>45910.605034722219</v>
      </c>
    </row>
    <row r="1960" spans="1:15" ht="13.2" x14ac:dyDescent="0.25">
      <c r="A1960" s="48">
        <v>1467</v>
      </c>
      <c r="B1960" s="35">
        <f t="shared" si="30"/>
        <v>6</v>
      </c>
      <c r="C1960" s="113">
        <v>45329.496689814812</v>
      </c>
      <c r="D1960" s="114" t="s">
        <v>3859</v>
      </c>
      <c r="E1960" s="35" t="s">
        <v>28</v>
      </c>
      <c r="F1960" s="24" t="s">
        <v>4482</v>
      </c>
      <c r="H1960" s="125" t="s">
        <v>30</v>
      </c>
      <c r="I1960" s="24" t="s">
        <v>21</v>
      </c>
      <c r="J1960"/>
      <c r="L1960" s="116">
        <v>45329.604768518519</v>
      </c>
      <c r="N1960"/>
      <c r="O1960" s="113">
        <v>45910.605034722219</v>
      </c>
    </row>
    <row r="1961" spans="1:15" ht="13.2" x14ac:dyDescent="0.25">
      <c r="A1961" s="48">
        <v>1466</v>
      </c>
      <c r="B1961" s="35">
        <f t="shared" si="30"/>
        <v>6</v>
      </c>
      <c r="C1961" s="113">
        <v>45329.413541666669</v>
      </c>
      <c r="D1961" s="114" t="s">
        <v>3860</v>
      </c>
      <c r="E1961" s="35" t="s">
        <v>28</v>
      </c>
      <c r="F1961" s="24" t="s">
        <v>4561</v>
      </c>
      <c r="H1961" s="125" t="s">
        <v>30</v>
      </c>
      <c r="I1961" s="24" t="s">
        <v>12</v>
      </c>
      <c r="J1961"/>
      <c r="L1961" s="116">
        <v>45329.433368055557</v>
      </c>
      <c r="N1961"/>
      <c r="O1961" s="113">
        <v>45910.605034722219</v>
      </c>
    </row>
    <row r="1962" spans="1:15" ht="13.2" x14ac:dyDescent="0.25">
      <c r="A1962" s="48">
        <v>1465</v>
      </c>
      <c r="B1962" s="35">
        <f t="shared" si="30"/>
        <v>6</v>
      </c>
      <c r="C1962" s="113">
        <v>45329.407858796294</v>
      </c>
      <c r="D1962" s="114" t="s">
        <v>3861</v>
      </c>
      <c r="E1962" s="35" t="s">
        <v>28</v>
      </c>
      <c r="F1962" s="24" t="s">
        <v>4547</v>
      </c>
      <c r="H1962" s="125" t="s">
        <v>30</v>
      </c>
      <c r="I1962" s="24" t="s">
        <v>2048</v>
      </c>
      <c r="J1962"/>
      <c r="L1962" s="116">
        <v>45329.416226851848</v>
      </c>
      <c r="N1962"/>
      <c r="O1962" s="113">
        <v>45910.605034722219</v>
      </c>
    </row>
    <row r="1963" spans="1:15" ht="13.2" x14ac:dyDescent="0.25">
      <c r="A1963" s="48">
        <v>1464</v>
      </c>
      <c r="B1963" s="35">
        <f t="shared" si="30"/>
        <v>6</v>
      </c>
      <c r="C1963" s="113">
        <v>45329.399467592593</v>
      </c>
      <c r="D1963" s="114" t="s">
        <v>3862</v>
      </c>
      <c r="E1963" s="35" t="s">
        <v>28</v>
      </c>
      <c r="F1963" s="24" t="s">
        <v>4483</v>
      </c>
      <c r="H1963" s="125" t="s">
        <v>34</v>
      </c>
      <c r="I1963" s="24" t="s">
        <v>10</v>
      </c>
      <c r="J1963"/>
      <c r="L1963" s="116">
        <v>45329.405138888891</v>
      </c>
      <c r="N1963"/>
      <c r="O1963" s="113">
        <v>45910.605034722219</v>
      </c>
    </row>
    <row r="1964" spans="1:15" ht="13.2" x14ac:dyDescent="0.25">
      <c r="A1964" s="48">
        <v>1463</v>
      </c>
      <c r="B1964" s="35">
        <f t="shared" si="30"/>
        <v>6</v>
      </c>
      <c r="C1964" s="113">
        <v>45329.368819444448</v>
      </c>
      <c r="D1964" s="114" t="s">
        <v>3863</v>
      </c>
      <c r="E1964" s="35" t="s">
        <v>28</v>
      </c>
      <c r="F1964" s="24" t="s">
        <v>4483</v>
      </c>
      <c r="H1964" s="125" t="s">
        <v>34</v>
      </c>
      <c r="I1964" s="24" t="s">
        <v>10</v>
      </c>
      <c r="J1964"/>
      <c r="L1964" s="116">
        <v>45329.391956018517</v>
      </c>
      <c r="N1964"/>
      <c r="O1964" s="113">
        <v>45910.605034722219</v>
      </c>
    </row>
    <row r="1965" spans="1:15" ht="13.2" x14ac:dyDescent="0.25">
      <c r="A1965" s="48">
        <v>1462</v>
      </c>
      <c r="B1965" s="35">
        <f t="shared" si="30"/>
        <v>6</v>
      </c>
      <c r="C1965" s="113">
        <v>45329.299768518518</v>
      </c>
      <c r="D1965" s="114" t="s">
        <v>3864</v>
      </c>
      <c r="E1965" s="35" t="s">
        <v>28</v>
      </c>
      <c r="F1965" s="24" t="s">
        <v>4547</v>
      </c>
      <c r="H1965" s="125" t="s">
        <v>30</v>
      </c>
      <c r="I1965" s="24" t="s">
        <v>12</v>
      </c>
      <c r="J1965"/>
      <c r="L1965" s="116">
        <v>45329.315208333333</v>
      </c>
      <c r="N1965"/>
      <c r="O1965" s="113">
        <v>45910.605034722219</v>
      </c>
    </row>
    <row r="1966" spans="1:15" ht="13.2" x14ac:dyDescent="0.25">
      <c r="A1966" s="48">
        <v>1461</v>
      </c>
      <c r="B1966" s="35">
        <f t="shared" si="30"/>
        <v>6</v>
      </c>
      <c r="C1966" s="113">
        <v>45328.569479166668</v>
      </c>
      <c r="D1966" s="114" t="s">
        <v>3865</v>
      </c>
      <c r="E1966" s="35" t="s">
        <v>28</v>
      </c>
      <c r="F1966" s="24" t="s">
        <v>4542</v>
      </c>
      <c r="H1966" s="125" t="s">
        <v>30</v>
      </c>
      <c r="I1966" s="24" t="s">
        <v>12</v>
      </c>
      <c r="J1966"/>
      <c r="L1966" s="116">
        <v>45328.574699074074</v>
      </c>
      <c r="N1966"/>
      <c r="O1966" s="113">
        <v>45910.605034722219</v>
      </c>
    </row>
    <row r="1967" spans="1:15" ht="13.2" x14ac:dyDescent="0.25">
      <c r="A1967" s="48">
        <v>1460</v>
      </c>
      <c r="B1967" s="35">
        <f t="shared" si="30"/>
        <v>6</v>
      </c>
      <c r="C1967" s="113">
        <v>45328.545324074075</v>
      </c>
      <c r="D1967" s="114" t="s">
        <v>3866</v>
      </c>
      <c r="E1967" s="35" t="s">
        <v>28</v>
      </c>
      <c r="F1967" s="24" t="s">
        <v>4561</v>
      </c>
      <c r="H1967" s="125" t="s">
        <v>30</v>
      </c>
      <c r="I1967" s="24" t="s">
        <v>2048</v>
      </c>
      <c r="J1967"/>
      <c r="L1967" s="116">
        <v>45328.549872685187</v>
      </c>
      <c r="N1967"/>
      <c r="O1967" s="113">
        <v>45910.605034722219</v>
      </c>
    </row>
    <row r="1968" spans="1:15" ht="13.2" x14ac:dyDescent="0.25">
      <c r="A1968" s="48">
        <v>1459</v>
      </c>
      <c r="B1968" s="35">
        <f t="shared" si="30"/>
        <v>6</v>
      </c>
      <c r="C1968" s="113">
        <v>45328.544618055559</v>
      </c>
      <c r="D1968" s="114" t="s">
        <v>3867</v>
      </c>
      <c r="E1968" s="35" t="s">
        <v>28</v>
      </c>
      <c r="F1968" s="24" t="s">
        <v>4445</v>
      </c>
      <c r="H1968" s="125" t="s">
        <v>30</v>
      </c>
      <c r="I1968" s="24" t="s">
        <v>21</v>
      </c>
      <c r="J1968"/>
      <c r="L1968" s="116">
        <v>45328.553518518522</v>
      </c>
      <c r="N1968"/>
      <c r="O1968" s="113">
        <v>45910.605034722219</v>
      </c>
    </row>
    <row r="1969" spans="1:15" ht="13.2" x14ac:dyDescent="0.25">
      <c r="A1969" s="48">
        <v>1458</v>
      </c>
      <c r="B1969" s="35">
        <f t="shared" si="30"/>
        <v>6</v>
      </c>
      <c r="C1969" s="113">
        <v>45328.496099537035</v>
      </c>
      <c r="D1969" s="114" t="s">
        <v>3868</v>
      </c>
      <c r="E1969" s="35" t="s">
        <v>28</v>
      </c>
      <c r="F1969" s="24" t="s">
        <v>4561</v>
      </c>
      <c r="H1969" s="125" t="s">
        <v>30</v>
      </c>
      <c r="I1969" s="24" t="s">
        <v>2048</v>
      </c>
      <c r="J1969"/>
      <c r="L1969" s="116">
        <v>45328.502870370372</v>
      </c>
      <c r="N1969"/>
      <c r="O1969" s="113">
        <v>45910.605034722219</v>
      </c>
    </row>
    <row r="1970" spans="1:15" ht="13.2" x14ac:dyDescent="0.25">
      <c r="A1970" s="48">
        <v>1457</v>
      </c>
      <c r="B1970" s="35">
        <f t="shared" si="30"/>
        <v>6</v>
      </c>
      <c r="C1970" s="113">
        <v>45328.434699074074</v>
      </c>
      <c r="D1970" s="114" t="s">
        <v>3869</v>
      </c>
      <c r="E1970" s="35" t="s">
        <v>28</v>
      </c>
      <c r="F1970" s="24" t="s">
        <v>4577</v>
      </c>
      <c r="H1970" s="125" t="s">
        <v>30</v>
      </c>
      <c r="I1970" s="24" t="s">
        <v>12</v>
      </c>
      <c r="J1970"/>
      <c r="L1970" s="116">
        <v>45328.446168981478</v>
      </c>
      <c r="N1970"/>
      <c r="O1970" s="113">
        <v>45910.605034722219</v>
      </c>
    </row>
    <row r="1971" spans="1:15" ht="13.2" x14ac:dyDescent="0.25">
      <c r="A1971" s="48">
        <v>1456</v>
      </c>
      <c r="B1971" s="35">
        <f t="shared" si="30"/>
        <v>6</v>
      </c>
      <c r="C1971" s="113">
        <v>45327.674756944441</v>
      </c>
      <c r="D1971" s="114" t="s">
        <v>3870</v>
      </c>
      <c r="E1971" s="35" t="s">
        <v>28</v>
      </c>
      <c r="F1971" s="24" t="s">
        <v>4547</v>
      </c>
      <c r="H1971" s="125" t="s">
        <v>30</v>
      </c>
      <c r="I1971" s="24" t="s">
        <v>79</v>
      </c>
      <c r="J1971"/>
      <c r="L1971" s="116">
        <v>45327.693692129629</v>
      </c>
      <c r="N1971"/>
      <c r="O1971" s="113">
        <v>45910.605034722219</v>
      </c>
    </row>
    <row r="1972" spans="1:15" ht="13.2" x14ac:dyDescent="0.25">
      <c r="A1972" s="48">
        <v>1455</v>
      </c>
      <c r="B1972" s="35">
        <f t="shared" si="30"/>
        <v>6</v>
      </c>
      <c r="C1972" s="113">
        <v>45327.39702546296</v>
      </c>
      <c r="D1972" s="114" t="s">
        <v>3871</v>
      </c>
      <c r="E1972" s="35" t="s">
        <v>28</v>
      </c>
      <c r="F1972" s="24" t="s">
        <v>4574</v>
      </c>
      <c r="H1972" s="125" t="s">
        <v>30</v>
      </c>
      <c r="I1972" s="24" t="s">
        <v>2048</v>
      </c>
      <c r="J1972"/>
      <c r="L1972" s="116">
        <v>45327.457314814812</v>
      </c>
      <c r="N1972"/>
      <c r="O1972" s="113">
        <v>45910.605034722219</v>
      </c>
    </row>
    <row r="1973" spans="1:15" ht="13.2" x14ac:dyDescent="0.25">
      <c r="A1973" s="48">
        <v>1454</v>
      </c>
      <c r="B1973" s="35">
        <f t="shared" si="30"/>
        <v>5</v>
      </c>
      <c r="C1973" s="113">
        <v>45324.707361111112</v>
      </c>
      <c r="D1973" s="114" t="s">
        <v>3872</v>
      </c>
      <c r="E1973" s="35" t="s">
        <v>28</v>
      </c>
      <c r="F1973" s="24" t="s">
        <v>4445</v>
      </c>
      <c r="H1973" s="125" t="s">
        <v>30</v>
      </c>
      <c r="I1973" s="24" t="s">
        <v>2048</v>
      </c>
      <c r="J1973"/>
      <c r="L1973" s="116">
        <v>45324.713692129626</v>
      </c>
      <c r="N1973"/>
      <c r="O1973" s="113">
        <v>45910.605034722219</v>
      </c>
    </row>
    <row r="1974" spans="1:15" ht="13.2" x14ac:dyDescent="0.25">
      <c r="A1974" s="48">
        <v>1453</v>
      </c>
      <c r="B1974" s="35">
        <f t="shared" si="30"/>
        <v>5</v>
      </c>
      <c r="C1974" s="113">
        <v>45324.623993055553</v>
      </c>
      <c r="D1974" s="114" t="s">
        <v>3873</v>
      </c>
      <c r="E1974" s="35" t="s">
        <v>28</v>
      </c>
      <c r="F1974" s="24" t="s">
        <v>4544</v>
      </c>
      <c r="H1974" s="125" t="s">
        <v>30</v>
      </c>
      <c r="I1974" s="24" t="s">
        <v>10</v>
      </c>
      <c r="J1974"/>
      <c r="L1974" s="116">
        <v>45324.658090277779</v>
      </c>
      <c r="N1974"/>
      <c r="O1974" s="113">
        <v>45910.605034722219</v>
      </c>
    </row>
    <row r="1975" spans="1:15" ht="13.2" x14ac:dyDescent="0.25">
      <c r="A1975" s="48">
        <v>1452</v>
      </c>
      <c r="B1975" s="35">
        <f t="shared" si="30"/>
        <v>5</v>
      </c>
      <c r="C1975" s="113">
        <v>45324.377708333333</v>
      </c>
      <c r="D1975" s="114" t="s">
        <v>3874</v>
      </c>
      <c r="E1975" s="35" t="s">
        <v>28</v>
      </c>
      <c r="F1975" s="24" t="s">
        <v>4560</v>
      </c>
      <c r="H1975" s="125" t="s">
        <v>30</v>
      </c>
      <c r="I1975" s="24" t="s">
        <v>21</v>
      </c>
      <c r="J1975"/>
      <c r="L1975" s="116">
        <v>45324.382870370369</v>
      </c>
      <c r="N1975"/>
      <c r="O1975" s="113">
        <v>45910.605034722219</v>
      </c>
    </row>
    <row r="1976" spans="1:15" ht="13.2" x14ac:dyDescent="0.25">
      <c r="A1976" s="48">
        <v>1451</v>
      </c>
      <c r="B1976" s="35">
        <f t="shared" si="30"/>
        <v>5</v>
      </c>
      <c r="C1976" s="113">
        <v>45323.69599537037</v>
      </c>
      <c r="D1976" s="114" t="s">
        <v>3875</v>
      </c>
      <c r="E1976" s="35" t="s">
        <v>28</v>
      </c>
      <c r="F1976" s="24" t="s">
        <v>4547</v>
      </c>
      <c r="H1976" s="125" t="s">
        <v>30</v>
      </c>
      <c r="I1976" s="24" t="s">
        <v>2048</v>
      </c>
      <c r="J1976"/>
      <c r="L1976" s="116">
        <v>45323.705127314817</v>
      </c>
      <c r="N1976"/>
      <c r="O1976" s="113">
        <v>45910.605034722219</v>
      </c>
    </row>
    <row r="1977" spans="1:15" ht="13.2" x14ac:dyDescent="0.25">
      <c r="A1977" s="48">
        <v>1450</v>
      </c>
      <c r="B1977" s="35">
        <f t="shared" si="30"/>
        <v>5</v>
      </c>
      <c r="C1977" s="113">
        <v>45323.690567129626</v>
      </c>
      <c r="D1977" s="114" t="s">
        <v>3876</v>
      </c>
      <c r="E1977" s="35" t="s">
        <v>28</v>
      </c>
      <c r="F1977" s="24" t="s">
        <v>4477</v>
      </c>
      <c r="H1977" s="125" t="s">
        <v>30</v>
      </c>
      <c r="I1977" s="24" t="s">
        <v>2048</v>
      </c>
      <c r="J1977"/>
      <c r="L1977" s="116">
        <v>45323.77752314815</v>
      </c>
      <c r="N1977"/>
      <c r="O1977" s="113">
        <v>45910.605034722219</v>
      </c>
    </row>
    <row r="1978" spans="1:15" ht="13.2" x14ac:dyDescent="0.25">
      <c r="A1978" s="48">
        <v>1449</v>
      </c>
      <c r="B1978" s="35">
        <f t="shared" si="30"/>
        <v>5</v>
      </c>
      <c r="C1978" s="113">
        <v>45323.570960648147</v>
      </c>
      <c r="D1978" s="114" t="s">
        <v>3877</v>
      </c>
      <c r="E1978" s="35" t="s">
        <v>28</v>
      </c>
      <c r="F1978" s="24" t="s">
        <v>4442</v>
      </c>
      <c r="H1978" s="125" t="s">
        <v>30</v>
      </c>
      <c r="I1978" s="24" t="s">
        <v>21</v>
      </c>
      <c r="J1978"/>
      <c r="L1978" s="116">
        <v>45323.573981481481</v>
      </c>
      <c r="N1978"/>
      <c r="O1978" s="113">
        <v>45910.605034722219</v>
      </c>
    </row>
    <row r="1979" spans="1:15" ht="13.2" x14ac:dyDescent="0.25">
      <c r="A1979" s="48">
        <v>1448</v>
      </c>
      <c r="B1979" s="35">
        <f t="shared" si="30"/>
        <v>5</v>
      </c>
      <c r="C1979" s="113">
        <v>45323.489363425928</v>
      </c>
      <c r="D1979" s="114" t="s">
        <v>3878</v>
      </c>
      <c r="E1979" s="35" t="s">
        <v>28</v>
      </c>
      <c r="F1979" s="24" t="s">
        <v>4544</v>
      </c>
      <c r="H1979" s="125" t="s">
        <v>30</v>
      </c>
      <c r="I1979" s="24" t="s">
        <v>2048</v>
      </c>
      <c r="J1979"/>
      <c r="L1979" s="116">
        <v>45323.512303240743</v>
      </c>
      <c r="N1979"/>
      <c r="O1979" s="113">
        <v>45910.605034722219</v>
      </c>
    </row>
    <row r="1980" spans="1:15" ht="13.2" x14ac:dyDescent="0.25">
      <c r="A1980" s="48">
        <v>1447</v>
      </c>
      <c r="B1980" s="35">
        <f t="shared" si="30"/>
        <v>5</v>
      </c>
      <c r="C1980" s="113">
        <v>45323.42895833333</v>
      </c>
      <c r="D1980" s="114" t="s">
        <v>3879</v>
      </c>
      <c r="E1980" s="35" t="s">
        <v>28</v>
      </c>
      <c r="F1980" s="24" t="s">
        <v>4455</v>
      </c>
      <c r="H1980" s="125" t="s">
        <v>55</v>
      </c>
      <c r="I1980" s="24" t="s">
        <v>12</v>
      </c>
      <c r="J1980"/>
      <c r="L1980" s="116">
        <v>45323.434386574074</v>
      </c>
      <c r="N1980"/>
      <c r="O1980" s="113">
        <v>45910.605034722219</v>
      </c>
    </row>
    <row r="1981" spans="1:15" ht="13.2" x14ac:dyDescent="0.25">
      <c r="A1981" s="48">
        <v>1446</v>
      </c>
      <c r="B1981" s="35">
        <f t="shared" si="30"/>
        <v>5</v>
      </c>
      <c r="C1981" s="113">
        <v>45323.42459490741</v>
      </c>
      <c r="D1981" s="114" t="s">
        <v>3880</v>
      </c>
      <c r="E1981" s="35" t="s">
        <v>28</v>
      </c>
      <c r="F1981" s="24" t="s">
        <v>4452</v>
      </c>
      <c r="H1981" s="125" t="s">
        <v>34</v>
      </c>
      <c r="I1981" s="24" t="s">
        <v>12</v>
      </c>
      <c r="J1981"/>
      <c r="L1981" s="116">
        <v>45323.441076388888</v>
      </c>
      <c r="N1981"/>
      <c r="O1981" s="113">
        <v>45910.605034722219</v>
      </c>
    </row>
    <row r="1982" spans="1:15" ht="13.2" x14ac:dyDescent="0.25">
      <c r="A1982" s="48">
        <v>1445</v>
      </c>
      <c r="B1982" s="35">
        <f t="shared" si="30"/>
        <v>5</v>
      </c>
      <c r="C1982" s="113">
        <v>45323.424560185187</v>
      </c>
      <c r="D1982" s="114" t="s">
        <v>3881</v>
      </c>
      <c r="E1982" s="35" t="s">
        <v>28</v>
      </c>
      <c r="F1982" s="24" t="s">
        <v>4455</v>
      </c>
      <c r="H1982" s="125" t="s">
        <v>30</v>
      </c>
      <c r="I1982" s="24" t="s">
        <v>21</v>
      </c>
      <c r="J1982"/>
      <c r="L1982" s="116">
        <v>45323.444189814814</v>
      </c>
      <c r="N1982"/>
      <c r="O1982" s="113">
        <v>45910.605034722219</v>
      </c>
    </row>
    <row r="1983" spans="1:15" ht="13.2" x14ac:dyDescent="0.25">
      <c r="A1983" s="48">
        <v>1444</v>
      </c>
      <c r="B1983" s="35">
        <f t="shared" si="30"/>
        <v>5</v>
      </c>
      <c r="C1983" s="113">
        <v>45323.424444444441</v>
      </c>
      <c r="D1983" s="114" t="s">
        <v>3882</v>
      </c>
      <c r="E1983" s="35" t="s">
        <v>28</v>
      </c>
      <c r="F1983" s="24" t="s">
        <v>4453</v>
      </c>
      <c r="H1983" s="125" t="s">
        <v>30</v>
      </c>
      <c r="I1983" s="24" t="s">
        <v>21</v>
      </c>
      <c r="J1983"/>
      <c r="L1983" s="116">
        <v>45323.440104166664</v>
      </c>
      <c r="N1983"/>
      <c r="O1983" s="113">
        <v>45910.605034722219</v>
      </c>
    </row>
    <row r="1984" spans="1:15" ht="13.2" x14ac:dyDescent="0.25">
      <c r="A1984" s="48">
        <v>1443</v>
      </c>
      <c r="B1984" s="35">
        <f t="shared" si="30"/>
        <v>5</v>
      </c>
      <c r="C1984" s="113">
        <v>45323.424386574072</v>
      </c>
      <c r="D1984" s="114" t="s">
        <v>3883</v>
      </c>
      <c r="E1984" s="35" t="s">
        <v>28</v>
      </c>
      <c r="F1984" s="24" t="s">
        <v>4454</v>
      </c>
      <c r="H1984" s="125" t="s">
        <v>30</v>
      </c>
      <c r="I1984" s="24" t="s">
        <v>12</v>
      </c>
      <c r="J1984"/>
      <c r="L1984" s="116">
        <v>45323.446122685185</v>
      </c>
      <c r="N1984"/>
      <c r="O1984" s="113">
        <v>45910.605034722219</v>
      </c>
    </row>
    <row r="1985" spans="1:15" ht="13.2" x14ac:dyDescent="0.25">
      <c r="A1985" s="48">
        <v>1442</v>
      </c>
      <c r="B1985" s="35">
        <f t="shared" si="30"/>
        <v>5</v>
      </c>
      <c r="C1985" s="113">
        <v>45323.416527777779</v>
      </c>
      <c r="D1985" s="114" t="s">
        <v>3884</v>
      </c>
      <c r="E1985" s="35" t="s">
        <v>28</v>
      </c>
      <c r="F1985" s="24" t="s">
        <v>4562</v>
      </c>
      <c r="H1985" s="125" t="s">
        <v>30</v>
      </c>
      <c r="I1985" s="24" t="s">
        <v>79</v>
      </c>
      <c r="J1985"/>
      <c r="L1985" s="116">
        <v>45323.425428240742</v>
      </c>
      <c r="N1985"/>
      <c r="O1985" s="113">
        <v>45910.605034722219</v>
      </c>
    </row>
    <row r="1986" spans="1:15" ht="13.2" x14ac:dyDescent="0.25">
      <c r="A1986" s="48">
        <v>1441</v>
      </c>
      <c r="B1986" s="35">
        <f t="shared" si="30"/>
        <v>5</v>
      </c>
      <c r="C1986" s="113">
        <v>45323.402187500003</v>
      </c>
      <c r="D1986" s="114" t="s">
        <v>3885</v>
      </c>
      <c r="E1986" s="35" t="s">
        <v>28</v>
      </c>
      <c r="F1986" s="24" t="s">
        <v>4554</v>
      </c>
      <c r="H1986" s="125" t="s">
        <v>34</v>
      </c>
      <c r="I1986" s="24" t="s">
        <v>21</v>
      </c>
      <c r="J1986"/>
      <c r="L1986" s="116">
        <v>45323.410624999997</v>
      </c>
      <c r="N1986"/>
      <c r="O1986" s="113">
        <v>45910.605034722219</v>
      </c>
    </row>
    <row r="1987" spans="1:15" ht="13.2" x14ac:dyDescent="0.25">
      <c r="A1987" s="48">
        <v>1440</v>
      </c>
      <c r="B1987" s="35">
        <f t="shared" ref="B1987:B2050" si="31">_xlfn.ISOWEEKNUM(C1987)</f>
        <v>5</v>
      </c>
      <c r="C1987" s="113">
        <v>45322.710763888892</v>
      </c>
      <c r="D1987" s="114" t="s">
        <v>3886</v>
      </c>
      <c r="E1987" s="35" t="s">
        <v>28</v>
      </c>
      <c r="F1987" s="24" t="s">
        <v>4445</v>
      </c>
      <c r="H1987" s="125" t="s">
        <v>30</v>
      </c>
      <c r="I1987" s="24" t="s">
        <v>79</v>
      </c>
      <c r="J1987"/>
      <c r="L1987" s="116">
        <v>45322.752256944441</v>
      </c>
      <c r="N1987"/>
      <c r="O1987" s="113">
        <v>45910.605034722219</v>
      </c>
    </row>
    <row r="1988" spans="1:15" ht="13.2" x14ac:dyDescent="0.25">
      <c r="A1988" s="48">
        <v>1439</v>
      </c>
      <c r="B1988" s="35">
        <f t="shared" si="31"/>
        <v>5</v>
      </c>
      <c r="C1988" s="113">
        <v>45322.710046296299</v>
      </c>
      <c r="D1988" s="114" t="s">
        <v>3887</v>
      </c>
      <c r="E1988" s="35" t="s">
        <v>28</v>
      </c>
      <c r="F1988" s="24" t="s">
        <v>4551</v>
      </c>
      <c r="H1988" s="125" t="s">
        <v>30</v>
      </c>
      <c r="I1988" s="24" t="s">
        <v>79</v>
      </c>
      <c r="J1988"/>
      <c r="L1988" s="116">
        <v>45322.748831018522</v>
      </c>
      <c r="N1988"/>
      <c r="O1988" s="113">
        <v>45910.605034722219</v>
      </c>
    </row>
    <row r="1989" spans="1:15" ht="13.2" x14ac:dyDescent="0.25">
      <c r="A1989" s="48">
        <v>1438</v>
      </c>
      <c r="B1989" s="35">
        <f t="shared" si="31"/>
        <v>5</v>
      </c>
      <c r="C1989" s="113">
        <v>45322.612557870372</v>
      </c>
      <c r="D1989" s="114" t="s">
        <v>3888</v>
      </c>
      <c r="E1989" s="35" t="s">
        <v>28</v>
      </c>
      <c r="F1989" s="24" t="s">
        <v>4542</v>
      </c>
      <c r="H1989" s="125" t="s">
        <v>30</v>
      </c>
      <c r="I1989" s="24" t="s">
        <v>10</v>
      </c>
      <c r="J1989"/>
      <c r="L1989" s="116">
        <v>45322.625277777777</v>
      </c>
      <c r="N1989"/>
      <c r="O1989" s="113">
        <v>45910.605034722219</v>
      </c>
    </row>
    <row r="1990" spans="1:15" ht="13.2" x14ac:dyDescent="0.25">
      <c r="A1990" s="48">
        <v>1437</v>
      </c>
      <c r="B1990" s="35">
        <f t="shared" si="31"/>
        <v>5</v>
      </c>
      <c r="C1990" s="113">
        <v>45322.568078703705</v>
      </c>
      <c r="D1990" s="114" t="s">
        <v>3889</v>
      </c>
      <c r="E1990" s="35" t="s">
        <v>28</v>
      </c>
      <c r="F1990" s="24" t="s">
        <v>4470</v>
      </c>
      <c r="H1990" s="125" t="s">
        <v>30</v>
      </c>
      <c r="I1990" s="24" t="s">
        <v>21</v>
      </c>
      <c r="J1990"/>
      <c r="L1990" s="116">
        <v>45323.599004629628</v>
      </c>
      <c r="N1990"/>
      <c r="O1990" s="113">
        <v>45910.605034722219</v>
      </c>
    </row>
    <row r="1991" spans="1:15" ht="13.2" x14ac:dyDescent="0.25">
      <c r="A1991" s="48">
        <v>1436</v>
      </c>
      <c r="B1991" s="35">
        <f t="shared" si="31"/>
        <v>5</v>
      </c>
      <c r="C1991" s="113">
        <v>45322.422395833331</v>
      </c>
      <c r="D1991" s="114" t="s">
        <v>3890</v>
      </c>
      <c r="E1991" s="35" t="s">
        <v>28</v>
      </c>
      <c r="F1991" s="24" t="s">
        <v>4549</v>
      </c>
      <c r="H1991" s="125" t="s">
        <v>34</v>
      </c>
      <c r="I1991" s="24" t="s">
        <v>10</v>
      </c>
      <c r="J1991"/>
      <c r="L1991" s="116">
        <v>45322.441145833334</v>
      </c>
      <c r="N1991"/>
      <c r="O1991" s="113">
        <v>45910.605034722219</v>
      </c>
    </row>
    <row r="1992" spans="1:15" ht="13.2" x14ac:dyDescent="0.25">
      <c r="A1992" s="48">
        <v>1435</v>
      </c>
      <c r="B1992" s="35">
        <f t="shared" si="31"/>
        <v>5</v>
      </c>
      <c r="C1992" s="113">
        <v>45322.380891203706</v>
      </c>
      <c r="D1992" s="114" t="s">
        <v>3891</v>
      </c>
      <c r="E1992" s="35" t="s">
        <v>28</v>
      </c>
      <c r="F1992" s="24" t="s">
        <v>4551</v>
      </c>
      <c r="H1992" s="125" t="s">
        <v>34</v>
      </c>
      <c r="I1992" s="24" t="s">
        <v>12</v>
      </c>
      <c r="J1992"/>
      <c r="L1992" s="116">
        <v>45322.398900462962</v>
      </c>
      <c r="N1992"/>
      <c r="O1992" s="113">
        <v>45910.605034722219</v>
      </c>
    </row>
    <row r="1993" spans="1:15" ht="13.2" x14ac:dyDescent="0.25">
      <c r="A1993" s="48">
        <v>1434</v>
      </c>
      <c r="B1993" s="35">
        <f t="shared" si="31"/>
        <v>5</v>
      </c>
      <c r="C1993" s="113">
        <v>45321.880937499998</v>
      </c>
      <c r="D1993" s="114" t="s">
        <v>3892</v>
      </c>
      <c r="E1993" s="35" t="s">
        <v>28</v>
      </c>
      <c r="F1993" s="24" t="s">
        <v>4547</v>
      </c>
      <c r="H1993" s="125" t="s">
        <v>30</v>
      </c>
      <c r="I1993" s="24" t="s">
        <v>21</v>
      </c>
      <c r="J1993"/>
      <c r="L1993" s="116">
        <v>45322.302141203705</v>
      </c>
      <c r="N1993"/>
      <c r="O1993" s="113">
        <v>45910.605034722219</v>
      </c>
    </row>
    <row r="1994" spans="1:15" ht="13.2" x14ac:dyDescent="0.25">
      <c r="A1994" s="48">
        <v>1433</v>
      </c>
      <c r="B1994" s="35">
        <f t="shared" si="31"/>
        <v>5</v>
      </c>
      <c r="C1994" s="113">
        <v>45321.450462962966</v>
      </c>
      <c r="D1994" s="114" t="s">
        <v>3893</v>
      </c>
      <c r="E1994" s="35" t="s">
        <v>28</v>
      </c>
      <c r="F1994" s="24" t="s">
        <v>4442</v>
      </c>
      <c r="H1994" s="125" t="s">
        <v>30</v>
      </c>
      <c r="I1994" s="24" t="s">
        <v>12</v>
      </c>
      <c r="J1994"/>
      <c r="L1994" s="116">
        <v>45321.456909722219</v>
      </c>
      <c r="N1994"/>
      <c r="O1994" s="113">
        <v>45910.605034722219</v>
      </c>
    </row>
    <row r="1995" spans="1:15" ht="13.2" x14ac:dyDescent="0.25">
      <c r="A1995" s="48">
        <v>1432</v>
      </c>
      <c r="B1995" s="35">
        <f t="shared" si="31"/>
        <v>5</v>
      </c>
      <c r="C1995" s="113">
        <v>45321.411874999998</v>
      </c>
      <c r="D1995" s="114" t="s">
        <v>3894</v>
      </c>
      <c r="E1995" s="35" t="s">
        <v>28</v>
      </c>
      <c r="F1995" s="24" t="s">
        <v>4442</v>
      </c>
      <c r="H1995" s="125" t="s">
        <v>30</v>
      </c>
      <c r="I1995" s="24" t="s">
        <v>10</v>
      </c>
      <c r="J1995"/>
      <c r="L1995" s="116">
        <v>45321.440983796296</v>
      </c>
      <c r="N1995"/>
      <c r="O1995" s="113">
        <v>45910.605034722219</v>
      </c>
    </row>
    <row r="1996" spans="1:15" ht="13.2" x14ac:dyDescent="0.25">
      <c r="A1996" s="48">
        <v>1431</v>
      </c>
      <c r="B1996" s="35">
        <f t="shared" si="31"/>
        <v>5</v>
      </c>
      <c r="C1996" s="113">
        <v>45320.86141203704</v>
      </c>
      <c r="D1996" s="114" t="s">
        <v>3895</v>
      </c>
      <c r="E1996" s="35" t="s">
        <v>28</v>
      </c>
      <c r="F1996" s="24" t="s">
        <v>4442</v>
      </c>
      <c r="H1996" s="125" t="s">
        <v>30</v>
      </c>
      <c r="I1996" s="24" t="s">
        <v>21</v>
      </c>
      <c r="J1996"/>
      <c r="L1996" s="116">
        <v>45321.300532407404</v>
      </c>
      <c r="N1996"/>
      <c r="O1996" s="113">
        <v>45910.605034722219</v>
      </c>
    </row>
    <row r="1997" spans="1:15" ht="13.2" x14ac:dyDescent="0.25">
      <c r="A1997" s="48">
        <v>1430</v>
      </c>
      <c r="B1997" s="35">
        <f t="shared" si="31"/>
        <v>5</v>
      </c>
      <c r="C1997" s="113">
        <v>45320.753738425927</v>
      </c>
      <c r="D1997" s="114" t="s">
        <v>3896</v>
      </c>
      <c r="E1997" s="35" t="s">
        <v>28</v>
      </c>
      <c r="F1997" s="24" t="s">
        <v>4552</v>
      </c>
      <c r="H1997" s="125" t="s">
        <v>30</v>
      </c>
      <c r="I1997" s="24" t="s">
        <v>2048</v>
      </c>
      <c r="J1997"/>
      <c r="L1997" s="116">
        <v>45320.851030092592</v>
      </c>
      <c r="N1997"/>
      <c r="O1997" s="113">
        <v>45910.605034722219</v>
      </c>
    </row>
    <row r="1998" spans="1:15" ht="13.2" x14ac:dyDescent="0.25">
      <c r="A1998" s="48">
        <v>1429</v>
      </c>
      <c r="B1998" s="35">
        <f t="shared" si="31"/>
        <v>5</v>
      </c>
      <c r="C1998" s="113">
        <v>45320.729328703703</v>
      </c>
      <c r="D1998" s="114" t="s">
        <v>3897</v>
      </c>
      <c r="E1998" s="35" t="s">
        <v>28</v>
      </c>
      <c r="F1998" s="24" t="s">
        <v>4442</v>
      </c>
      <c r="H1998" s="125" t="s">
        <v>30</v>
      </c>
      <c r="I1998" s="24" t="s">
        <v>2048</v>
      </c>
      <c r="J1998"/>
      <c r="L1998" s="116">
        <v>45320.846087962964</v>
      </c>
      <c r="N1998"/>
      <c r="O1998" s="113">
        <v>45910.605034722219</v>
      </c>
    </row>
    <row r="1999" spans="1:15" ht="13.2" x14ac:dyDescent="0.25">
      <c r="A1999" s="48">
        <v>1428</v>
      </c>
      <c r="B1999" s="35">
        <f t="shared" si="31"/>
        <v>5</v>
      </c>
      <c r="C1999" s="113">
        <v>45320.675127314818</v>
      </c>
      <c r="D1999" s="114" t="s">
        <v>3898</v>
      </c>
      <c r="E1999" s="35" t="s">
        <v>28</v>
      </c>
      <c r="F1999" s="24" t="s">
        <v>4561</v>
      </c>
      <c r="H1999" s="125" t="s">
        <v>30</v>
      </c>
      <c r="I1999" s="24" t="s">
        <v>10</v>
      </c>
      <c r="J1999"/>
      <c r="L1999" s="116">
        <v>45320.684849537036</v>
      </c>
      <c r="N1999"/>
      <c r="O1999" s="113">
        <v>45910.605034722219</v>
      </c>
    </row>
    <row r="2000" spans="1:15" ht="13.2" x14ac:dyDescent="0.25">
      <c r="A2000" s="48">
        <v>1427</v>
      </c>
      <c r="B2000" s="35">
        <f t="shared" si="31"/>
        <v>5</v>
      </c>
      <c r="C2000" s="113">
        <v>45320.643518518518</v>
      </c>
      <c r="D2000" s="114" t="s">
        <v>3899</v>
      </c>
      <c r="E2000" s="35" t="s">
        <v>28</v>
      </c>
      <c r="F2000" s="24" t="s">
        <v>4480</v>
      </c>
      <c r="H2000" s="125" t="s">
        <v>34</v>
      </c>
      <c r="I2000" s="24" t="s">
        <v>2048</v>
      </c>
      <c r="J2000"/>
      <c r="L2000" s="116">
        <v>45322.638009259259</v>
      </c>
      <c r="N2000"/>
      <c r="O2000" s="113">
        <v>45910.605034722219</v>
      </c>
    </row>
    <row r="2001" spans="1:15" ht="13.2" x14ac:dyDescent="0.25">
      <c r="A2001" s="48">
        <v>1426</v>
      </c>
      <c r="B2001" s="35">
        <f t="shared" si="31"/>
        <v>5</v>
      </c>
      <c r="C2001" s="113">
        <v>45320.452013888891</v>
      </c>
      <c r="D2001" s="114" t="s">
        <v>3900</v>
      </c>
      <c r="E2001" s="35" t="s">
        <v>28</v>
      </c>
      <c r="F2001" s="24" t="s">
        <v>4547</v>
      </c>
      <c r="H2001" s="125" t="s">
        <v>30</v>
      </c>
      <c r="I2001" s="24" t="s">
        <v>12</v>
      </c>
      <c r="J2001"/>
      <c r="L2001" s="116">
        <v>45320.462337962963</v>
      </c>
      <c r="N2001"/>
      <c r="O2001" s="113">
        <v>45910.605034722219</v>
      </c>
    </row>
    <row r="2002" spans="1:15" ht="13.2" x14ac:dyDescent="0.25">
      <c r="A2002" s="48">
        <v>1425</v>
      </c>
      <c r="B2002" s="35">
        <f t="shared" si="31"/>
        <v>5</v>
      </c>
      <c r="C2002" s="113">
        <v>45320.349710648145</v>
      </c>
      <c r="D2002" s="114" t="s">
        <v>3901</v>
      </c>
      <c r="E2002" s="35" t="s">
        <v>28</v>
      </c>
      <c r="F2002" s="24" t="s">
        <v>4442</v>
      </c>
      <c r="H2002" s="125" t="s">
        <v>30</v>
      </c>
      <c r="I2002" s="24" t="s">
        <v>21</v>
      </c>
      <c r="J2002"/>
      <c r="L2002" s="116">
        <v>45320.354884259257</v>
      </c>
      <c r="N2002"/>
      <c r="O2002" s="113">
        <v>45910.605034722219</v>
      </c>
    </row>
    <row r="2003" spans="1:15" ht="13.2" x14ac:dyDescent="0.25">
      <c r="A2003" s="48">
        <v>1424</v>
      </c>
      <c r="B2003" s="35">
        <f t="shared" si="31"/>
        <v>5</v>
      </c>
      <c r="C2003" s="113">
        <v>45320.28496527778</v>
      </c>
      <c r="D2003" s="114" t="s">
        <v>3902</v>
      </c>
      <c r="E2003" s="35" t="s">
        <v>28</v>
      </c>
      <c r="F2003" s="24" t="s">
        <v>4547</v>
      </c>
      <c r="H2003" s="125" t="s">
        <v>30</v>
      </c>
      <c r="I2003" s="24" t="s">
        <v>21</v>
      </c>
      <c r="J2003"/>
      <c r="L2003" s="116">
        <v>45320.297592592593</v>
      </c>
      <c r="N2003"/>
      <c r="O2003" s="113">
        <v>45910.605034722219</v>
      </c>
    </row>
    <row r="2004" spans="1:15" ht="13.2" x14ac:dyDescent="0.25">
      <c r="A2004" s="48">
        <v>1423</v>
      </c>
      <c r="B2004" s="35">
        <f t="shared" si="31"/>
        <v>4</v>
      </c>
      <c r="C2004" s="113">
        <v>45317.600208333337</v>
      </c>
      <c r="D2004" s="114" t="s">
        <v>3903</v>
      </c>
      <c r="E2004" s="35" t="s">
        <v>28</v>
      </c>
      <c r="F2004" s="24" t="s">
        <v>4552</v>
      </c>
      <c r="H2004" s="125" t="s">
        <v>30</v>
      </c>
      <c r="I2004" s="24" t="s">
        <v>79</v>
      </c>
      <c r="J2004"/>
      <c r="L2004" s="116">
        <v>45317.607939814814</v>
      </c>
      <c r="N2004"/>
      <c r="O2004" s="113">
        <v>45910.605034722219</v>
      </c>
    </row>
    <row r="2005" spans="1:15" ht="13.2" x14ac:dyDescent="0.25">
      <c r="A2005" s="48">
        <v>1422</v>
      </c>
      <c r="B2005" s="35">
        <f t="shared" si="31"/>
        <v>4</v>
      </c>
      <c r="C2005" s="113">
        <v>45316.739884259259</v>
      </c>
      <c r="D2005" s="114" t="s">
        <v>3904</v>
      </c>
      <c r="E2005" s="35" t="s">
        <v>28</v>
      </c>
      <c r="F2005" s="24" t="s">
        <v>4547</v>
      </c>
      <c r="H2005" s="125" t="s">
        <v>30</v>
      </c>
      <c r="I2005" s="24" t="s">
        <v>21</v>
      </c>
      <c r="J2005"/>
      <c r="L2005" s="116">
        <v>45316.751261574071</v>
      </c>
      <c r="N2005"/>
      <c r="O2005" s="113">
        <v>45910.605034722219</v>
      </c>
    </row>
    <row r="2006" spans="1:15" ht="13.2" x14ac:dyDescent="0.25">
      <c r="A2006" s="48">
        <v>1421</v>
      </c>
      <c r="B2006" s="35">
        <f t="shared" si="31"/>
        <v>4</v>
      </c>
      <c r="C2006" s="113">
        <v>45316.695567129631</v>
      </c>
      <c r="D2006" s="114" t="s">
        <v>3905</v>
      </c>
      <c r="E2006" s="35" t="s">
        <v>28</v>
      </c>
      <c r="F2006" s="24" t="s">
        <v>4477</v>
      </c>
      <c r="H2006" s="125" t="s">
        <v>30</v>
      </c>
      <c r="I2006" s="24" t="s">
        <v>21</v>
      </c>
      <c r="J2006"/>
      <c r="L2006" s="116">
        <v>45317.663923611108</v>
      </c>
      <c r="N2006"/>
      <c r="O2006" s="113">
        <v>45910.605034722219</v>
      </c>
    </row>
    <row r="2007" spans="1:15" ht="13.2" x14ac:dyDescent="0.25">
      <c r="A2007" s="48">
        <v>1420</v>
      </c>
      <c r="B2007" s="35">
        <f t="shared" si="31"/>
        <v>4</v>
      </c>
      <c r="C2007" s="113">
        <v>45316.695439814815</v>
      </c>
      <c r="D2007" s="114" t="s">
        <v>3906</v>
      </c>
      <c r="E2007" s="35" t="s">
        <v>28</v>
      </c>
      <c r="F2007" s="24" t="s">
        <v>4477</v>
      </c>
      <c r="H2007" s="125" t="s">
        <v>30</v>
      </c>
      <c r="I2007" s="24" t="s">
        <v>21</v>
      </c>
      <c r="J2007"/>
      <c r="L2007" s="116">
        <v>45317.670439814814</v>
      </c>
      <c r="N2007"/>
      <c r="O2007" s="113">
        <v>45910.605034722219</v>
      </c>
    </row>
    <row r="2008" spans="1:15" ht="13.2" x14ac:dyDescent="0.25">
      <c r="A2008" s="48">
        <v>1419</v>
      </c>
      <c r="B2008" s="35">
        <f t="shared" si="31"/>
        <v>4</v>
      </c>
      <c r="C2008" s="113">
        <v>45316.550891203704</v>
      </c>
      <c r="D2008" s="114" t="s">
        <v>3907</v>
      </c>
      <c r="E2008" s="35" t="s">
        <v>28</v>
      </c>
      <c r="F2008" s="24" t="s">
        <v>4562</v>
      </c>
      <c r="H2008" s="125" t="s">
        <v>30</v>
      </c>
      <c r="I2008" s="24" t="s">
        <v>21</v>
      </c>
      <c r="J2008"/>
      <c r="L2008" s="116">
        <v>45316.555011574077</v>
      </c>
      <c r="N2008"/>
      <c r="O2008" s="113">
        <v>45910.605034722219</v>
      </c>
    </row>
    <row r="2009" spans="1:15" ht="13.2" x14ac:dyDescent="0.25">
      <c r="A2009" s="48">
        <v>1418</v>
      </c>
      <c r="B2009" s="35">
        <f t="shared" si="31"/>
        <v>4</v>
      </c>
      <c r="C2009" s="113">
        <v>45316.460300925923</v>
      </c>
      <c r="D2009" s="114" t="s">
        <v>3908</v>
      </c>
      <c r="E2009" s="35" t="s">
        <v>28</v>
      </c>
      <c r="F2009" s="24" t="s">
        <v>4574</v>
      </c>
      <c r="H2009" s="125" t="s">
        <v>30</v>
      </c>
      <c r="I2009" s="24" t="s">
        <v>12</v>
      </c>
      <c r="J2009"/>
      <c r="L2009" s="116">
        <v>45316.679398148146</v>
      </c>
      <c r="N2009"/>
      <c r="O2009" s="113">
        <v>45910.605034722219</v>
      </c>
    </row>
    <row r="2010" spans="1:15" ht="13.2" x14ac:dyDescent="0.25">
      <c r="A2010" s="48">
        <v>1417</v>
      </c>
      <c r="B2010" s="35">
        <f t="shared" si="31"/>
        <v>4</v>
      </c>
      <c r="C2010" s="113">
        <v>45315.710995370369</v>
      </c>
      <c r="D2010" s="114" t="s">
        <v>3909</v>
      </c>
      <c r="E2010" s="35" t="s">
        <v>28</v>
      </c>
      <c r="F2010" s="24" t="s">
        <v>4441</v>
      </c>
      <c r="H2010" s="125" t="s">
        <v>30</v>
      </c>
      <c r="I2010" s="24" t="s">
        <v>10</v>
      </c>
      <c r="J2010"/>
      <c r="L2010" s="116">
        <v>45315.717118055552</v>
      </c>
      <c r="N2010"/>
      <c r="O2010" s="113">
        <v>45910.605034722219</v>
      </c>
    </row>
    <row r="2011" spans="1:15" ht="13.2" x14ac:dyDescent="0.25">
      <c r="A2011" s="48">
        <v>1416</v>
      </c>
      <c r="B2011" s="35">
        <f t="shared" si="31"/>
        <v>4</v>
      </c>
      <c r="C2011" s="113">
        <v>45315.708877314813</v>
      </c>
      <c r="D2011" s="114" t="s">
        <v>3910</v>
      </c>
      <c r="E2011" s="35" t="s">
        <v>28</v>
      </c>
      <c r="F2011" s="24" t="s">
        <v>4571</v>
      </c>
      <c r="H2011" s="125" t="s">
        <v>30</v>
      </c>
      <c r="I2011" s="24" t="s">
        <v>21</v>
      </c>
      <c r="J2011"/>
      <c r="L2011" s="116">
        <v>45316.656446759262</v>
      </c>
      <c r="N2011"/>
      <c r="O2011" s="113">
        <v>45910.605034722219</v>
      </c>
    </row>
    <row r="2012" spans="1:15" ht="13.2" x14ac:dyDescent="0.25">
      <c r="A2012" s="48">
        <v>1415</v>
      </c>
      <c r="B2012" s="35">
        <f t="shared" si="31"/>
        <v>4</v>
      </c>
      <c r="C2012" s="113">
        <v>45315.706817129627</v>
      </c>
      <c r="D2012" s="114" t="s">
        <v>3911</v>
      </c>
      <c r="E2012" s="35" t="s">
        <v>28</v>
      </c>
      <c r="F2012" s="24" t="s">
        <v>4441</v>
      </c>
      <c r="H2012" s="125" t="s">
        <v>30</v>
      </c>
      <c r="I2012" s="24" t="s">
        <v>21</v>
      </c>
      <c r="J2012"/>
      <c r="L2012" s="116">
        <v>45315.712997685187</v>
      </c>
      <c r="N2012"/>
      <c r="O2012" s="113">
        <v>45910.605034722219</v>
      </c>
    </row>
    <row r="2013" spans="1:15" ht="13.2" x14ac:dyDescent="0.25">
      <c r="A2013" s="48">
        <v>1414</v>
      </c>
      <c r="B2013" s="35">
        <f t="shared" si="31"/>
        <v>4</v>
      </c>
      <c r="C2013" s="113">
        <v>45315.587835648148</v>
      </c>
      <c r="D2013" s="114" t="s">
        <v>3912</v>
      </c>
      <c r="E2013" s="35" t="s">
        <v>28</v>
      </c>
      <c r="F2013" s="24" t="s">
        <v>4444</v>
      </c>
      <c r="H2013" s="125" t="s">
        <v>30</v>
      </c>
      <c r="I2013" s="24" t="s">
        <v>10</v>
      </c>
      <c r="J2013"/>
      <c r="L2013" s="116">
        <v>45315.627557870372</v>
      </c>
      <c r="N2013"/>
      <c r="O2013" s="113">
        <v>45910.605034722219</v>
      </c>
    </row>
    <row r="2014" spans="1:15" ht="26.4" x14ac:dyDescent="0.25">
      <c r="A2014" s="48">
        <v>1413</v>
      </c>
      <c r="B2014" s="35">
        <f t="shared" si="31"/>
        <v>4</v>
      </c>
      <c r="C2014" s="113">
        <v>45315.580578703702</v>
      </c>
      <c r="D2014" s="114" t="s">
        <v>3913</v>
      </c>
      <c r="E2014" s="35" t="s">
        <v>28</v>
      </c>
      <c r="F2014" s="24" t="s">
        <v>4522</v>
      </c>
      <c r="H2014" s="125" t="s">
        <v>30</v>
      </c>
      <c r="I2014" s="24" t="s">
        <v>10</v>
      </c>
      <c r="J2014"/>
      <c r="L2014" s="116">
        <v>45317.363877314812</v>
      </c>
      <c r="N2014"/>
      <c r="O2014" s="113">
        <v>45910.605034722219</v>
      </c>
    </row>
    <row r="2015" spans="1:15" ht="13.2" x14ac:dyDescent="0.25">
      <c r="A2015" s="48">
        <v>1412</v>
      </c>
      <c r="B2015" s="35">
        <f t="shared" si="31"/>
        <v>4</v>
      </c>
      <c r="C2015" s="113">
        <v>45315.355034722219</v>
      </c>
      <c r="D2015" s="114" t="s">
        <v>3914</v>
      </c>
      <c r="E2015" s="35" t="s">
        <v>28</v>
      </c>
      <c r="F2015" s="24" t="s">
        <v>4567</v>
      </c>
      <c r="H2015" s="125" t="s">
        <v>30</v>
      </c>
      <c r="I2015" s="24" t="s">
        <v>10</v>
      </c>
      <c r="J2015"/>
      <c r="L2015" s="116">
        <v>45315.406805555554</v>
      </c>
      <c r="N2015"/>
      <c r="O2015" s="113">
        <v>45910.605034722219</v>
      </c>
    </row>
    <row r="2016" spans="1:15" ht="13.2" x14ac:dyDescent="0.25">
      <c r="A2016" s="48">
        <v>1411</v>
      </c>
      <c r="B2016" s="35">
        <f t="shared" si="31"/>
        <v>4</v>
      </c>
      <c r="C2016" s="113">
        <v>45315.267870370371</v>
      </c>
      <c r="D2016" s="114" t="s">
        <v>3915</v>
      </c>
      <c r="E2016" s="35" t="s">
        <v>28</v>
      </c>
      <c r="F2016" s="24" t="s">
        <v>4542</v>
      </c>
      <c r="H2016" s="125" t="s">
        <v>30</v>
      </c>
      <c r="I2016" s="24" t="s">
        <v>12</v>
      </c>
      <c r="J2016"/>
      <c r="L2016" s="116">
        <v>45315.302407407406</v>
      </c>
      <c r="N2016"/>
      <c r="O2016" s="113">
        <v>45910.605034722219</v>
      </c>
    </row>
    <row r="2017" spans="1:15" ht="13.2" x14ac:dyDescent="0.25">
      <c r="A2017" s="48">
        <v>1410</v>
      </c>
      <c r="B2017" s="35">
        <f t="shared" si="31"/>
        <v>4</v>
      </c>
      <c r="C2017" s="113">
        <v>45314.682071759256</v>
      </c>
      <c r="D2017" s="114" t="s">
        <v>3916</v>
      </c>
      <c r="E2017" s="35" t="s">
        <v>28</v>
      </c>
      <c r="F2017" s="24" t="s">
        <v>4542</v>
      </c>
      <c r="H2017" s="125" t="s">
        <v>30</v>
      </c>
      <c r="I2017" s="24" t="s">
        <v>10</v>
      </c>
      <c r="J2017"/>
      <c r="L2017" s="116">
        <v>45314.69159722222</v>
      </c>
      <c r="N2017"/>
      <c r="O2017" s="113">
        <v>45910.605034722219</v>
      </c>
    </row>
    <row r="2018" spans="1:15" ht="13.2" x14ac:dyDescent="0.25">
      <c r="A2018" s="48">
        <v>1409</v>
      </c>
      <c r="B2018" s="35">
        <f t="shared" si="31"/>
        <v>4</v>
      </c>
      <c r="C2018" s="113">
        <v>45314.67019675926</v>
      </c>
      <c r="D2018" s="114" t="s">
        <v>3917</v>
      </c>
      <c r="E2018" s="35" t="s">
        <v>28</v>
      </c>
      <c r="F2018" s="24" t="s">
        <v>4561</v>
      </c>
      <c r="H2018" s="125" t="s">
        <v>30</v>
      </c>
      <c r="I2018" s="24" t="s">
        <v>12</v>
      </c>
      <c r="J2018"/>
      <c r="L2018" s="116">
        <v>45314.675474537034</v>
      </c>
      <c r="N2018"/>
      <c r="O2018" s="113">
        <v>45910.605034722219</v>
      </c>
    </row>
    <row r="2019" spans="1:15" ht="13.2" x14ac:dyDescent="0.25">
      <c r="A2019" s="48">
        <v>1408</v>
      </c>
      <c r="B2019" s="35">
        <f t="shared" si="31"/>
        <v>4</v>
      </c>
      <c r="C2019" s="113">
        <v>45314.637789351851</v>
      </c>
      <c r="D2019" s="114" t="s">
        <v>3918</v>
      </c>
      <c r="E2019" s="35" t="s">
        <v>28</v>
      </c>
      <c r="F2019" s="24" t="s">
        <v>4542</v>
      </c>
      <c r="H2019" s="125" t="s">
        <v>30</v>
      </c>
      <c r="I2019" s="24" t="s">
        <v>21</v>
      </c>
      <c r="J2019"/>
      <c r="L2019" s="116">
        <v>45314.640879629631</v>
      </c>
      <c r="N2019"/>
      <c r="O2019" s="113">
        <v>45910.605034722219</v>
      </c>
    </row>
    <row r="2020" spans="1:15" ht="13.2" x14ac:dyDescent="0.25">
      <c r="A2020" s="48">
        <v>1407</v>
      </c>
      <c r="B2020" s="35">
        <f t="shared" si="31"/>
        <v>4</v>
      </c>
      <c r="C2020" s="113">
        <v>45314.459027777775</v>
      </c>
      <c r="D2020" s="114" t="s">
        <v>3919</v>
      </c>
      <c r="E2020" s="35" t="s">
        <v>28</v>
      </c>
      <c r="F2020" s="24" t="s">
        <v>4542</v>
      </c>
      <c r="H2020" s="125" t="s">
        <v>30</v>
      </c>
      <c r="I2020" s="24" t="s">
        <v>21</v>
      </c>
      <c r="J2020"/>
      <c r="L2020" s="116">
        <v>45314.474895833337</v>
      </c>
      <c r="N2020"/>
      <c r="O2020" s="113">
        <v>45910.605034722219</v>
      </c>
    </row>
    <row r="2021" spans="1:15" ht="13.2" x14ac:dyDescent="0.25">
      <c r="A2021" s="48">
        <v>1406</v>
      </c>
      <c r="B2021" s="35">
        <f t="shared" si="31"/>
        <v>4</v>
      </c>
      <c r="C2021" s="113">
        <v>45314.414212962962</v>
      </c>
      <c r="D2021" s="114" t="s">
        <v>3920</v>
      </c>
      <c r="E2021" s="35" t="s">
        <v>28</v>
      </c>
      <c r="F2021" s="24" t="s">
        <v>4568</v>
      </c>
      <c r="H2021" s="125" t="s">
        <v>34</v>
      </c>
      <c r="I2021" s="24" t="s">
        <v>10</v>
      </c>
      <c r="J2021"/>
      <c r="L2021" s="116">
        <v>45314.475266203706</v>
      </c>
      <c r="N2021"/>
      <c r="O2021" s="113">
        <v>45910.605034722219</v>
      </c>
    </row>
    <row r="2022" spans="1:15" ht="13.2" x14ac:dyDescent="0.25">
      <c r="A2022" s="48">
        <v>1405</v>
      </c>
      <c r="B2022" s="35">
        <f t="shared" si="31"/>
        <v>4</v>
      </c>
      <c r="C2022" s="113">
        <v>45314.405659722222</v>
      </c>
      <c r="D2022" s="114" t="s">
        <v>3921</v>
      </c>
      <c r="E2022" s="35" t="s">
        <v>28</v>
      </c>
      <c r="F2022" s="24" t="s">
        <v>4455</v>
      </c>
      <c r="H2022" s="125" t="s">
        <v>30</v>
      </c>
      <c r="I2022" s="24" t="s">
        <v>12</v>
      </c>
      <c r="J2022"/>
      <c r="L2022" s="116">
        <v>45314.474722222221</v>
      </c>
      <c r="N2022"/>
      <c r="O2022" s="113">
        <v>45910.605034722219</v>
      </c>
    </row>
    <row r="2023" spans="1:15" ht="13.2" x14ac:dyDescent="0.25">
      <c r="A2023" s="48">
        <v>1404</v>
      </c>
      <c r="B2023" s="35">
        <f t="shared" si="31"/>
        <v>4</v>
      </c>
      <c r="C2023" s="113">
        <v>45314.34951388889</v>
      </c>
      <c r="D2023" s="114" t="s">
        <v>3922</v>
      </c>
      <c r="E2023" s="35" t="s">
        <v>28</v>
      </c>
      <c r="F2023" s="24" t="s">
        <v>4547</v>
      </c>
      <c r="H2023" s="125" t="s">
        <v>30</v>
      </c>
      <c r="I2023" s="24" t="s">
        <v>12</v>
      </c>
      <c r="J2023"/>
      <c r="L2023" s="116">
        <v>45314.359537037039</v>
      </c>
      <c r="N2023"/>
      <c r="O2023" s="113">
        <v>45910.605034722219</v>
      </c>
    </row>
    <row r="2024" spans="1:15" ht="13.2" x14ac:dyDescent="0.25">
      <c r="A2024" s="48">
        <v>1403</v>
      </c>
      <c r="B2024" s="35">
        <f t="shared" si="31"/>
        <v>4</v>
      </c>
      <c r="C2024" s="113">
        <v>45313.871157407404</v>
      </c>
      <c r="D2024" s="114" t="s">
        <v>3923</v>
      </c>
      <c r="E2024" s="35" t="s">
        <v>28</v>
      </c>
      <c r="F2024" s="24" t="s">
        <v>4542</v>
      </c>
      <c r="H2024" s="125" t="s">
        <v>30</v>
      </c>
      <c r="I2024" s="24" t="s">
        <v>12</v>
      </c>
      <c r="J2024"/>
      <c r="L2024" s="116">
        <v>45314.324780092589</v>
      </c>
      <c r="N2024"/>
      <c r="O2024" s="113">
        <v>45910.605034722219</v>
      </c>
    </row>
    <row r="2025" spans="1:15" ht="13.2" x14ac:dyDescent="0.25">
      <c r="A2025" s="48">
        <v>1402</v>
      </c>
      <c r="B2025" s="35">
        <f t="shared" si="31"/>
        <v>4</v>
      </c>
      <c r="C2025" s="113">
        <v>45313.641087962962</v>
      </c>
      <c r="D2025" s="114" t="s">
        <v>3924</v>
      </c>
      <c r="E2025" s="35" t="s">
        <v>28</v>
      </c>
      <c r="F2025" s="24" t="s">
        <v>4542</v>
      </c>
      <c r="H2025" s="125" t="s">
        <v>30</v>
      </c>
      <c r="I2025" s="24" t="s">
        <v>10</v>
      </c>
      <c r="J2025"/>
      <c r="L2025" s="116">
        <v>45313.64707175926</v>
      </c>
      <c r="N2025"/>
      <c r="O2025" s="113">
        <v>45910.605034722219</v>
      </c>
    </row>
    <row r="2026" spans="1:15" ht="13.2" x14ac:dyDescent="0.25">
      <c r="A2026" s="48">
        <v>1401</v>
      </c>
      <c r="B2026" s="35">
        <f t="shared" si="31"/>
        <v>4</v>
      </c>
      <c r="C2026" s="113">
        <v>45313.590370370373</v>
      </c>
      <c r="D2026" s="114" t="s">
        <v>3925</v>
      </c>
      <c r="E2026" s="35" t="s">
        <v>28</v>
      </c>
      <c r="F2026" s="24" t="s">
        <v>4482</v>
      </c>
      <c r="H2026" s="125" t="s">
        <v>30</v>
      </c>
      <c r="I2026" s="24" t="s">
        <v>12</v>
      </c>
      <c r="J2026"/>
      <c r="L2026" s="116">
        <v>45313.648078703707</v>
      </c>
      <c r="N2026"/>
      <c r="O2026" s="113">
        <v>45910.605034722219</v>
      </c>
    </row>
    <row r="2027" spans="1:15" ht="13.2" x14ac:dyDescent="0.25">
      <c r="A2027" s="48">
        <v>1400</v>
      </c>
      <c r="B2027" s="35">
        <f t="shared" si="31"/>
        <v>4</v>
      </c>
      <c r="C2027" s="113">
        <v>45313.524745370371</v>
      </c>
      <c r="D2027" s="114" t="s">
        <v>3926</v>
      </c>
      <c r="E2027" s="35" t="s">
        <v>28</v>
      </c>
      <c r="F2027" s="24" t="s">
        <v>4552</v>
      </c>
      <c r="H2027" s="125" t="s">
        <v>30</v>
      </c>
      <c r="I2027" s="24" t="s">
        <v>21</v>
      </c>
      <c r="J2027"/>
      <c r="L2027" s="116">
        <v>45313.537974537037</v>
      </c>
      <c r="N2027"/>
      <c r="O2027" s="113">
        <v>45910.605034722219</v>
      </c>
    </row>
    <row r="2028" spans="1:15" ht="13.2" x14ac:dyDescent="0.25">
      <c r="A2028" s="48">
        <v>1399</v>
      </c>
      <c r="B2028" s="35">
        <f t="shared" si="31"/>
        <v>4</v>
      </c>
      <c r="C2028" s="113">
        <v>45313.483240740738</v>
      </c>
      <c r="D2028" s="114" t="s">
        <v>3927</v>
      </c>
      <c r="E2028" s="35" t="s">
        <v>28</v>
      </c>
      <c r="F2028" s="24" t="s">
        <v>4477</v>
      </c>
      <c r="H2028" s="125" t="s">
        <v>34</v>
      </c>
      <c r="I2028" s="24" t="s">
        <v>10</v>
      </c>
      <c r="J2028"/>
      <c r="L2028" s="116">
        <v>45315.472812499997</v>
      </c>
      <c r="N2028"/>
      <c r="O2028" s="113">
        <v>45910.605034722219</v>
      </c>
    </row>
    <row r="2029" spans="1:15" ht="13.2" x14ac:dyDescent="0.25">
      <c r="A2029" s="48">
        <v>1398</v>
      </c>
      <c r="B2029" s="35">
        <f t="shared" si="31"/>
        <v>3</v>
      </c>
      <c r="C2029" s="113">
        <v>45310.697164351855</v>
      </c>
      <c r="D2029" s="114" t="s">
        <v>3928</v>
      </c>
      <c r="E2029" s="35" t="s">
        <v>28</v>
      </c>
      <c r="F2029" s="24" t="s">
        <v>4544</v>
      </c>
      <c r="H2029" s="125" t="s">
        <v>30</v>
      </c>
      <c r="I2029" s="24" t="s">
        <v>21</v>
      </c>
      <c r="J2029"/>
      <c r="L2029" s="116">
        <v>45313.444884259261</v>
      </c>
      <c r="N2029"/>
      <c r="O2029" s="113">
        <v>45910.605034722219</v>
      </c>
    </row>
    <row r="2030" spans="1:15" ht="13.2" x14ac:dyDescent="0.25">
      <c r="A2030" s="48">
        <v>1397</v>
      </c>
      <c r="B2030" s="35">
        <f t="shared" si="31"/>
        <v>3</v>
      </c>
      <c r="C2030" s="113">
        <v>45310.632696759261</v>
      </c>
      <c r="D2030" s="114" t="s">
        <v>3929</v>
      </c>
      <c r="E2030" s="35" t="s">
        <v>28</v>
      </c>
      <c r="F2030" s="24" t="s">
        <v>4542</v>
      </c>
      <c r="H2030" s="125" t="s">
        <v>30</v>
      </c>
      <c r="I2030" s="24" t="s">
        <v>21</v>
      </c>
      <c r="J2030"/>
      <c r="L2030" s="116">
        <v>45310.63989583333</v>
      </c>
      <c r="N2030"/>
      <c r="O2030" s="113">
        <v>45910.605034722219</v>
      </c>
    </row>
    <row r="2031" spans="1:15" ht="13.2" x14ac:dyDescent="0.25">
      <c r="A2031" s="48">
        <v>1396</v>
      </c>
      <c r="B2031" s="35">
        <f t="shared" si="31"/>
        <v>3</v>
      </c>
      <c r="C2031" s="113">
        <v>45310.586377314816</v>
      </c>
      <c r="D2031" s="114" t="s">
        <v>3930</v>
      </c>
      <c r="E2031" s="35" t="s">
        <v>28</v>
      </c>
      <c r="F2031" s="24" t="s">
        <v>4439</v>
      </c>
      <c r="H2031" s="125" t="s">
        <v>30</v>
      </c>
      <c r="I2031" s="24" t="s">
        <v>12</v>
      </c>
      <c r="J2031"/>
      <c r="L2031" s="116">
        <v>45310.592673611114</v>
      </c>
      <c r="N2031"/>
      <c r="O2031" s="113">
        <v>45910.605034722219</v>
      </c>
    </row>
    <row r="2032" spans="1:15" ht="13.2" x14ac:dyDescent="0.25">
      <c r="A2032" s="48">
        <v>1395</v>
      </c>
      <c r="B2032" s="35">
        <f t="shared" si="31"/>
        <v>3</v>
      </c>
      <c r="C2032" s="113">
        <v>45309.726724537039</v>
      </c>
      <c r="D2032" s="114" t="s">
        <v>3931</v>
      </c>
      <c r="E2032" s="35" t="s">
        <v>28</v>
      </c>
      <c r="F2032" s="24" t="s">
        <v>4476</v>
      </c>
      <c r="H2032" s="125" t="s">
        <v>30</v>
      </c>
      <c r="I2032" s="24" t="s">
        <v>21</v>
      </c>
      <c r="J2032"/>
      <c r="L2032" s="116">
        <v>45309.732824074075</v>
      </c>
      <c r="N2032"/>
      <c r="O2032" s="113">
        <v>45910.605034722219</v>
      </c>
    </row>
    <row r="2033" spans="1:15" ht="13.2" x14ac:dyDescent="0.25">
      <c r="A2033" s="48">
        <v>1394</v>
      </c>
      <c r="B2033" s="35">
        <f t="shared" si="31"/>
        <v>3</v>
      </c>
      <c r="C2033" s="113">
        <v>45309.33803240741</v>
      </c>
      <c r="D2033" s="114" t="s">
        <v>3932</v>
      </c>
      <c r="E2033" s="35" t="s">
        <v>28</v>
      </c>
      <c r="F2033" s="24" t="s">
        <v>4442</v>
      </c>
      <c r="H2033" s="125" t="s">
        <v>30</v>
      </c>
      <c r="I2033" s="24" t="s">
        <v>10</v>
      </c>
      <c r="J2033"/>
      <c r="L2033" s="116">
        <v>45309.355729166666</v>
      </c>
      <c r="N2033"/>
      <c r="O2033" s="113">
        <v>45910.605034722219</v>
      </c>
    </row>
    <row r="2034" spans="1:15" ht="13.2" x14ac:dyDescent="0.25">
      <c r="A2034" s="48">
        <v>1393</v>
      </c>
      <c r="B2034" s="35">
        <f t="shared" si="31"/>
        <v>3</v>
      </c>
      <c r="C2034" s="113">
        <v>45308.614351851851</v>
      </c>
      <c r="D2034" s="114" t="s">
        <v>3933</v>
      </c>
      <c r="E2034" s="35" t="s">
        <v>28</v>
      </c>
      <c r="F2034" s="24" t="s">
        <v>4552</v>
      </c>
      <c r="H2034" s="125" t="s">
        <v>30</v>
      </c>
      <c r="I2034" s="24" t="s">
        <v>10</v>
      </c>
      <c r="J2034"/>
      <c r="L2034" s="116">
        <v>45308.622152777774</v>
      </c>
      <c r="N2034"/>
      <c r="O2034" s="113">
        <v>45910.605034722219</v>
      </c>
    </row>
    <row r="2035" spans="1:15" ht="13.2" x14ac:dyDescent="0.25">
      <c r="A2035" s="48">
        <v>1392</v>
      </c>
      <c r="B2035" s="35">
        <f t="shared" si="31"/>
        <v>3</v>
      </c>
      <c r="C2035" s="113">
        <v>45308.561736111114</v>
      </c>
      <c r="D2035" s="114" t="s">
        <v>3934</v>
      </c>
      <c r="E2035" s="35" t="s">
        <v>28</v>
      </c>
      <c r="F2035" s="24" t="s">
        <v>4442</v>
      </c>
      <c r="H2035" s="125" t="s">
        <v>30</v>
      </c>
      <c r="I2035" s="24" t="s">
        <v>12</v>
      </c>
      <c r="J2035"/>
      <c r="L2035" s="116">
        <v>45308.577337962961</v>
      </c>
      <c r="N2035"/>
      <c r="O2035" s="113">
        <v>45910.605034722219</v>
      </c>
    </row>
    <row r="2036" spans="1:15" ht="13.2" x14ac:dyDescent="0.25">
      <c r="A2036" s="48">
        <v>1391</v>
      </c>
      <c r="B2036" s="35">
        <f t="shared" si="31"/>
        <v>3</v>
      </c>
      <c r="C2036" s="113">
        <v>45308.481990740744</v>
      </c>
      <c r="D2036" s="114" t="s">
        <v>3935</v>
      </c>
      <c r="E2036" s="35" t="s">
        <v>28</v>
      </c>
      <c r="F2036" s="24" t="s">
        <v>4547</v>
      </c>
      <c r="H2036" s="125" t="s">
        <v>30</v>
      </c>
      <c r="I2036" s="24" t="s">
        <v>21</v>
      </c>
      <c r="J2036"/>
      <c r="L2036" s="116">
        <v>45308.488645833335</v>
      </c>
      <c r="N2036"/>
      <c r="O2036" s="113">
        <v>45910.605034722219</v>
      </c>
    </row>
    <row r="2037" spans="1:15" ht="13.2" x14ac:dyDescent="0.25">
      <c r="A2037" s="48">
        <v>1390</v>
      </c>
      <c r="B2037" s="35">
        <f t="shared" si="31"/>
        <v>3</v>
      </c>
      <c r="C2037" s="113">
        <v>45308.440393518518</v>
      </c>
      <c r="D2037" s="114" t="s">
        <v>3936</v>
      </c>
      <c r="E2037" s="35" t="s">
        <v>28</v>
      </c>
      <c r="F2037" s="24" t="s">
        <v>4562</v>
      </c>
      <c r="H2037" s="125" t="s">
        <v>30</v>
      </c>
      <c r="I2037" s="24" t="s">
        <v>12</v>
      </c>
      <c r="J2037"/>
      <c r="L2037" s="116">
        <v>45308.448946759258</v>
      </c>
      <c r="N2037"/>
      <c r="O2037" s="113">
        <v>45910.605034722219</v>
      </c>
    </row>
    <row r="2038" spans="1:15" ht="13.2" x14ac:dyDescent="0.25">
      <c r="A2038" s="48">
        <v>1389</v>
      </c>
      <c r="B2038" s="35">
        <f t="shared" si="31"/>
        <v>3</v>
      </c>
      <c r="C2038" s="113">
        <v>45308.429467592592</v>
      </c>
      <c r="D2038" s="114" t="s">
        <v>3937</v>
      </c>
      <c r="E2038" s="35" t="s">
        <v>28</v>
      </c>
      <c r="F2038" s="24" t="s">
        <v>4477</v>
      </c>
      <c r="H2038" s="125" t="s">
        <v>34</v>
      </c>
      <c r="I2038" s="24" t="s">
        <v>10</v>
      </c>
      <c r="J2038"/>
      <c r="L2038" s="116">
        <v>45310.422326388885</v>
      </c>
      <c r="N2038"/>
      <c r="O2038" s="113">
        <v>45910.605034722219</v>
      </c>
    </row>
    <row r="2039" spans="1:15" ht="13.2" x14ac:dyDescent="0.25">
      <c r="A2039" s="48">
        <v>1388</v>
      </c>
      <c r="B2039" s="35">
        <f t="shared" si="31"/>
        <v>3</v>
      </c>
      <c r="C2039" s="113">
        <v>45308.420601851853</v>
      </c>
      <c r="D2039" s="114" t="s">
        <v>3938</v>
      </c>
      <c r="E2039" s="35" t="s">
        <v>28</v>
      </c>
      <c r="F2039" s="24" t="s">
        <v>4557</v>
      </c>
      <c r="H2039" s="125" t="s">
        <v>30</v>
      </c>
      <c r="I2039" s="24" t="s">
        <v>10</v>
      </c>
      <c r="J2039"/>
      <c r="L2039" s="116">
        <v>45308.430590277778</v>
      </c>
      <c r="N2039"/>
      <c r="O2039" s="113">
        <v>45910.605034722219</v>
      </c>
    </row>
    <row r="2040" spans="1:15" ht="13.2" x14ac:dyDescent="0.25">
      <c r="A2040" s="48">
        <v>1387</v>
      </c>
      <c r="B2040" s="35">
        <f t="shared" si="31"/>
        <v>3</v>
      </c>
      <c r="C2040" s="113">
        <v>45308.408067129632</v>
      </c>
      <c r="D2040" s="114" t="s">
        <v>3939</v>
      </c>
      <c r="E2040" s="35" t="s">
        <v>28</v>
      </c>
      <c r="F2040" s="24" t="s">
        <v>4539</v>
      </c>
      <c r="H2040" s="125" t="s">
        <v>30</v>
      </c>
      <c r="I2040" s="24" t="s">
        <v>12</v>
      </c>
      <c r="J2040"/>
      <c r="L2040" s="116">
        <v>45308.429756944446</v>
      </c>
      <c r="N2040"/>
      <c r="O2040" s="113">
        <v>45910.605034722219</v>
      </c>
    </row>
    <row r="2041" spans="1:15" ht="13.2" x14ac:dyDescent="0.25">
      <c r="A2041" s="48">
        <v>1386</v>
      </c>
      <c r="B2041" s="35">
        <f t="shared" si="31"/>
        <v>3</v>
      </c>
      <c r="C2041" s="113">
        <v>45307.897129629629</v>
      </c>
      <c r="D2041" s="114" t="s">
        <v>3940</v>
      </c>
      <c r="E2041" s="35" t="s">
        <v>28</v>
      </c>
      <c r="F2041" s="24" t="s">
        <v>4542</v>
      </c>
      <c r="H2041" s="125" t="s">
        <v>34</v>
      </c>
      <c r="I2041" s="24" t="s">
        <v>12</v>
      </c>
      <c r="J2041"/>
      <c r="L2041" s="116">
        <v>45308.300266203703</v>
      </c>
      <c r="N2041"/>
      <c r="O2041" s="113">
        <v>45910.605034722219</v>
      </c>
    </row>
    <row r="2042" spans="1:15" ht="13.2" x14ac:dyDescent="0.25">
      <c r="A2042" s="48">
        <v>1385</v>
      </c>
      <c r="B2042" s="35">
        <f t="shared" si="31"/>
        <v>3</v>
      </c>
      <c r="C2042" s="113">
        <v>45307.686041666668</v>
      </c>
      <c r="D2042" s="114" t="s">
        <v>3941</v>
      </c>
      <c r="E2042" s="35" t="s">
        <v>28</v>
      </c>
      <c r="F2042" s="24" t="s">
        <v>4556</v>
      </c>
      <c r="H2042" s="125" t="s">
        <v>34</v>
      </c>
      <c r="I2042" s="24" t="s">
        <v>21</v>
      </c>
      <c r="J2042"/>
      <c r="L2042" s="116">
        <v>45307.696122685185</v>
      </c>
      <c r="N2042"/>
      <c r="O2042" s="113">
        <v>45910.605034722219</v>
      </c>
    </row>
    <row r="2043" spans="1:15" ht="13.2" x14ac:dyDescent="0.25">
      <c r="A2043" s="48">
        <v>1384</v>
      </c>
      <c r="B2043" s="35">
        <f t="shared" si="31"/>
        <v>3</v>
      </c>
      <c r="C2043" s="113">
        <v>45307.592488425929</v>
      </c>
      <c r="D2043" s="114" t="s">
        <v>3942</v>
      </c>
      <c r="E2043" s="35" t="s">
        <v>28</v>
      </c>
      <c r="F2043" s="24" t="s">
        <v>4547</v>
      </c>
      <c r="H2043" s="125" t="s">
        <v>30</v>
      </c>
      <c r="I2043" s="24" t="s">
        <v>10</v>
      </c>
      <c r="J2043"/>
      <c r="L2043" s="116">
        <v>45307.602731481478</v>
      </c>
      <c r="N2043"/>
      <c r="O2043" s="113">
        <v>45910.605034722219</v>
      </c>
    </row>
    <row r="2044" spans="1:15" ht="13.2" x14ac:dyDescent="0.25">
      <c r="A2044" s="48">
        <v>1383</v>
      </c>
      <c r="B2044" s="35">
        <f t="shared" si="31"/>
        <v>3</v>
      </c>
      <c r="C2044" s="113">
        <v>45307.585324074076</v>
      </c>
      <c r="D2044" s="114" t="s">
        <v>3943</v>
      </c>
      <c r="E2044" s="35" t="s">
        <v>28</v>
      </c>
      <c r="F2044" s="24" t="s">
        <v>4477</v>
      </c>
      <c r="H2044" s="125" t="s">
        <v>34</v>
      </c>
      <c r="I2044" s="24" t="s">
        <v>12</v>
      </c>
      <c r="J2044"/>
      <c r="L2044" s="116">
        <v>45307.596886574072</v>
      </c>
      <c r="N2044"/>
      <c r="O2044" s="113">
        <v>45910.605034722219</v>
      </c>
    </row>
    <row r="2045" spans="1:15" ht="13.2" x14ac:dyDescent="0.25">
      <c r="A2045" s="48">
        <v>1382</v>
      </c>
      <c r="B2045" s="35">
        <f t="shared" si="31"/>
        <v>3</v>
      </c>
      <c r="C2045" s="113">
        <v>45307.459467592591</v>
      </c>
      <c r="D2045" s="114" t="s">
        <v>3944</v>
      </c>
      <c r="E2045" s="35" t="s">
        <v>28</v>
      </c>
      <c r="F2045" s="24" t="s">
        <v>4542</v>
      </c>
      <c r="H2045" s="125" t="s">
        <v>30</v>
      </c>
      <c r="I2045" s="24" t="s">
        <v>21</v>
      </c>
      <c r="J2045"/>
      <c r="L2045" s="116">
        <v>45307.470266203702</v>
      </c>
      <c r="N2045"/>
      <c r="O2045" s="113">
        <v>45910.605034722219</v>
      </c>
    </row>
    <row r="2046" spans="1:15" ht="13.2" x14ac:dyDescent="0.25">
      <c r="A2046" s="48">
        <v>1381</v>
      </c>
      <c r="B2046" s="35">
        <f t="shared" si="31"/>
        <v>3</v>
      </c>
      <c r="C2046" s="113">
        <v>45307.425798611112</v>
      </c>
      <c r="D2046" s="114" t="s">
        <v>3945</v>
      </c>
      <c r="E2046" s="35" t="s">
        <v>28</v>
      </c>
      <c r="F2046" s="24" t="s">
        <v>4542</v>
      </c>
      <c r="H2046" s="125" t="s">
        <v>30</v>
      </c>
      <c r="I2046" s="24" t="s">
        <v>12</v>
      </c>
      <c r="J2046"/>
      <c r="L2046" s="116">
        <v>45307.436412037037</v>
      </c>
      <c r="N2046"/>
      <c r="O2046" s="113">
        <v>45910.605034722219</v>
      </c>
    </row>
    <row r="2047" spans="1:15" ht="13.2" x14ac:dyDescent="0.25">
      <c r="A2047" s="48">
        <v>1380</v>
      </c>
      <c r="B2047" s="35">
        <f t="shared" si="31"/>
        <v>3</v>
      </c>
      <c r="C2047" s="113">
        <v>45307.424340277779</v>
      </c>
      <c r="D2047" s="114" t="s">
        <v>3946</v>
      </c>
      <c r="E2047" s="35" t="s">
        <v>28</v>
      </c>
      <c r="F2047" s="24" t="s">
        <v>4542</v>
      </c>
      <c r="H2047" s="125" t="s">
        <v>55</v>
      </c>
      <c r="I2047" s="24" t="s">
        <v>12</v>
      </c>
      <c r="J2047"/>
      <c r="L2047" s="116">
        <v>45307.43246527778</v>
      </c>
      <c r="N2047"/>
      <c r="O2047" s="113">
        <v>45910.605034722219</v>
      </c>
    </row>
    <row r="2048" spans="1:15" ht="13.2" x14ac:dyDescent="0.25">
      <c r="A2048" s="48">
        <v>1379</v>
      </c>
      <c r="B2048" s="35">
        <f t="shared" si="31"/>
        <v>3</v>
      </c>
      <c r="C2048" s="113">
        <v>45306.72184027778</v>
      </c>
      <c r="D2048" s="114" t="s">
        <v>3947</v>
      </c>
      <c r="E2048" s="35" t="s">
        <v>28</v>
      </c>
      <c r="F2048" s="24" t="s">
        <v>4444</v>
      </c>
      <c r="H2048" s="125" t="s">
        <v>30</v>
      </c>
      <c r="I2048" s="24" t="s">
        <v>21</v>
      </c>
      <c r="J2048"/>
      <c r="L2048" s="116">
        <v>45306.730497685188</v>
      </c>
      <c r="N2048"/>
      <c r="O2048" s="113">
        <v>45910.605034722219</v>
      </c>
    </row>
    <row r="2049" spans="1:15" ht="13.2" x14ac:dyDescent="0.25">
      <c r="A2049" s="48">
        <v>1378</v>
      </c>
      <c r="B2049" s="35">
        <f t="shared" si="31"/>
        <v>3</v>
      </c>
      <c r="C2049" s="113">
        <v>45306.673020833332</v>
      </c>
      <c r="D2049" s="114" t="s">
        <v>3948</v>
      </c>
      <c r="E2049" s="35" t="s">
        <v>28</v>
      </c>
      <c r="F2049" s="24" t="s">
        <v>4542</v>
      </c>
      <c r="H2049" s="125" t="s">
        <v>30</v>
      </c>
      <c r="I2049" s="24" t="s">
        <v>21</v>
      </c>
      <c r="J2049"/>
      <c r="L2049" s="116">
        <v>45306.677476851852</v>
      </c>
      <c r="N2049"/>
      <c r="O2049" s="113">
        <v>45910.605034722219</v>
      </c>
    </row>
    <row r="2050" spans="1:15" ht="13.2" x14ac:dyDescent="0.25">
      <c r="A2050" s="48">
        <v>1377</v>
      </c>
      <c r="B2050" s="35">
        <f t="shared" si="31"/>
        <v>3</v>
      </c>
      <c r="C2050" s="113">
        <v>45306.552106481482</v>
      </c>
      <c r="D2050" s="114" t="s">
        <v>3949</v>
      </c>
      <c r="E2050" s="35" t="s">
        <v>28</v>
      </c>
      <c r="F2050" s="24" t="s">
        <v>4542</v>
      </c>
      <c r="H2050" s="125" t="s">
        <v>30</v>
      </c>
      <c r="I2050" s="24" t="s">
        <v>10</v>
      </c>
      <c r="J2050"/>
      <c r="L2050" s="116">
        <v>45306.557013888887</v>
      </c>
      <c r="N2050"/>
      <c r="O2050" s="113">
        <v>45910.605034722219</v>
      </c>
    </row>
    <row r="2051" spans="1:15" ht="13.2" x14ac:dyDescent="0.25">
      <c r="A2051" s="48">
        <v>1376</v>
      </c>
      <c r="B2051" s="35">
        <f t="shared" ref="B2051:B2114" si="32">_xlfn.ISOWEEKNUM(C2051)</f>
        <v>3</v>
      </c>
      <c r="C2051" s="113">
        <v>45306.551527777781</v>
      </c>
      <c r="D2051" s="114" t="s">
        <v>3950</v>
      </c>
      <c r="E2051" s="35" t="s">
        <v>28</v>
      </c>
      <c r="F2051" s="24" t="s">
        <v>4542</v>
      </c>
      <c r="H2051" s="125" t="s">
        <v>30</v>
      </c>
      <c r="I2051" s="24" t="s">
        <v>12</v>
      </c>
      <c r="J2051"/>
      <c r="L2051" s="116">
        <v>45306.564872685187</v>
      </c>
      <c r="N2051"/>
      <c r="O2051" s="113">
        <v>45910.605034722219</v>
      </c>
    </row>
    <row r="2052" spans="1:15" ht="13.2" x14ac:dyDescent="0.25">
      <c r="A2052" s="48">
        <v>1375</v>
      </c>
      <c r="B2052" s="35">
        <f t="shared" si="32"/>
        <v>3</v>
      </c>
      <c r="C2052" s="113">
        <v>45306.526932870373</v>
      </c>
      <c r="D2052" s="114" t="s">
        <v>3951</v>
      </c>
      <c r="E2052" s="35" t="s">
        <v>28</v>
      </c>
      <c r="F2052" s="24" t="s">
        <v>4557</v>
      </c>
      <c r="H2052" s="125" t="s">
        <v>30</v>
      </c>
      <c r="I2052" s="24" t="s">
        <v>21</v>
      </c>
      <c r="J2052"/>
      <c r="L2052" s="116">
        <v>45306.547627314816</v>
      </c>
      <c r="N2052"/>
      <c r="O2052" s="113">
        <v>45910.605034722219</v>
      </c>
    </row>
    <row r="2053" spans="1:15" ht="13.2" x14ac:dyDescent="0.25">
      <c r="A2053" s="48">
        <v>1374</v>
      </c>
      <c r="B2053" s="35">
        <f t="shared" si="32"/>
        <v>3</v>
      </c>
      <c r="C2053" s="113">
        <v>45306.488819444443</v>
      </c>
      <c r="D2053" s="114" t="s">
        <v>3952</v>
      </c>
      <c r="E2053" s="35" t="s">
        <v>28</v>
      </c>
      <c r="F2053" s="24" t="s">
        <v>4552</v>
      </c>
      <c r="H2053" s="125" t="s">
        <v>30</v>
      </c>
      <c r="I2053" s="24" t="s">
        <v>10</v>
      </c>
      <c r="J2053"/>
      <c r="L2053" s="116">
        <v>45306.494467592594</v>
      </c>
      <c r="N2053"/>
      <c r="O2053" s="113">
        <v>45910.605034722219</v>
      </c>
    </row>
    <row r="2054" spans="1:15" ht="13.2" x14ac:dyDescent="0.25">
      <c r="A2054" s="48">
        <v>1373</v>
      </c>
      <c r="B2054" s="35">
        <f t="shared" si="32"/>
        <v>3</v>
      </c>
      <c r="C2054" s="113">
        <v>45306.350405092591</v>
      </c>
      <c r="D2054" s="114" t="s">
        <v>3953</v>
      </c>
      <c r="E2054" s="35" t="s">
        <v>28</v>
      </c>
      <c r="F2054" s="24" t="s">
        <v>4561</v>
      </c>
      <c r="H2054" s="125" t="s">
        <v>30</v>
      </c>
      <c r="I2054" s="24" t="s">
        <v>12</v>
      </c>
      <c r="J2054"/>
      <c r="L2054" s="116">
        <v>45306.357499999998</v>
      </c>
      <c r="N2054"/>
      <c r="O2054" s="113">
        <v>45910.605034722219</v>
      </c>
    </row>
    <row r="2055" spans="1:15" ht="13.2" x14ac:dyDescent="0.25">
      <c r="A2055" s="48">
        <v>1372</v>
      </c>
      <c r="B2055" s="35">
        <f t="shared" si="32"/>
        <v>2</v>
      </c>
      <c r="C2055" s="113">
        <v>45303.477013888885</v>
      </c>
      <c r="D2055" s="114" t="s">
        <v>3954</v>
      </c>
      <c r="E2055" s="35" t="s">
        <v>28</v>
      </c>
      <c r="F2055" s="24" t="s">
        <v>4482</v>
      </c>
      <c r="H2055" s="125" t="s">
        <v>30</v>
      </c>
      <c r="I2055" s="24" t="s">
        <v>2048</v>
      </c>
      <c r="J2055"/>
      <c r="L2055" s="116">
        <v>45307.376550925925</v>
      </c>
      <c r="N2055"/>
      <c r="O2055" s="113">
        <v>45910.605034722219</v>
      </c>
    </row>
    <row r="2056" spans="1:15" ht="13.2" x14ac:dyDescent="0.25">
      <c r="A2056" s="48">
        <v>1371</v>
      </c>
      <c r="B2056" s="35">
        <f t="shared" si="32"/>
        <v>2</v>
      </c>
      <c r="C2056" s="113">
        <v>45303.437511574077</v>
      </c>
      <c r="D2056" s="114" t="s">
        <v>3955</v>
      </c>
      <c r="E2056" s="35" t="s">
        <v>28</v>
      </c>
      <c r="F2056" s="24" t="s">
        <v>4557</v>
      </c>
      <c r="H2056" s="125" t="s">
        <v>30</v>
      </c>
      <c r="I2056" s="24" t="s">
        <v>12</v>
      </c>
      <c r="J2056"/>
      <c r="L2056" s="116">
        <v>45303.448206018518</v>
      </c>
      <c r="N2056"/>
      <c r="O2056" s="113">
        <v>45910.605034722219</v>
      </c>
    </row>
    <row r="2057" spans="1:15" ht="13.2" x14ac:dyDescent="0.25">
      <c r="A2057" s="48">
        <v>1370</v>
      </c>
      <c r="B2057" s="35">
        <f t="shared" si="32"/>
        <v>2</v>
      </c>
      <c r="C2057" s="113">
        <v>45303.404224537036</v>
      </c>
      <c r="D2057" s="114" t="s">
        <v>3956</v>
      </c>
      <c r="E2057" s="35" t="s">
        <v>28</v>
      </c>
      <c r="F2057" s="24" t="s">
        <v>4542</v>
      </c>
      <c r="H2057" s="125" t="s">
        <v>30</v>
      </c>
      <c r="I2057" s="24" t="s">
        <v>21</v>
      </c>
      <c r="J2057"/>
      <c r="L2057" s="116">
        <v>45303.408634259256</v>
      </c>
      <c r="N2057"/>
      <c r="O2057" s="113">
        <v>45910.605034722219</v>
      </c>
    </row>
    <row r="2058" spans="1:15" ht="13.2" x14ac:dyDescent="0.25">
      <c r="A2058" s="48">
        <v>1369</v>
      </c>
      <c r="B2058" s="35">
        <f t="shared" si="32"/>
        <v>2</v>
      </c>
      <c r="C2058" s="113">
        <v>45302.611875000002</v>
      </c>
      <c r="D2058" s="114" t="s">
        <v>3957</v>
      </c>
      <c r="E2058" s="35" t="s">
        <v>28</v>
      </c>
      <c r="F2058" s="24" t="s">
        <v>4542</v>
      </c>
      <c r="H2058" s="125" t="s">
        <v>30</v>
      </c>
      <c r="I2058" s="24" t="s">
        <v>12</v>
      </c>
      <c r="J2058"/>
      <c r="L2058" s="116">
        <v>45302.622604166667</v>
      </c>
      <c r="N2058"/>
      <c r="O2058" s="113">
        <v>45910.605034722219</v>
      </c>
    </row>
    <row r="2059" spans="1:15" ht="13.2" x14ac:dyDescent="0.25">
      <c r="A2059" s="48">
        <v>1368</v>
      </c>
      <c r="B2059" s="35">
        <f t="shared" si="32"/>
        <v>2</v>
      </c>
      <c r="C2059" s="113">
        <v>45302.579583333332</v>
      </c>
      <c r="D2059" s="114" t="s">
        <v>3958</v>
      </c>
      <c r="E2059" s="35" t="s">
        <v>28</v>
      </c>
      <c r="F2059" s="24" t="s">
        <v>4483</v>
      </c>
      <c r="H2059" s="125" t="s">
        <v>34</v>
      </c>
      <c r="I2059" s="24" t="s">
        <v>21</v>
      </c>
      <c r="J2059"/>
      <c r="L2059" s="116">
        <v>45302.585266203707</v>
      </c>
      <c r="N2059"/>
      <c r="O2059" s="113">
        <v>45910.605034722219</v>
      </c>
    </row>
    <row r="2060" spans="1:15" ht="13.2" x14ac:dyDescent="0.25">
      <c r="A2060" s="48">
        <v>1367</v>
      </c>
      <c r="B2060" s="35">
        <f t="shared" si="32"/>
        <v>2</v>
      </c>
      <c r="C2060" s="113">
        <v>45302.472951388889</v>
      </c>
      <c r="D2060" s="114" t="s">
        <v>3959</v>
      </c>
      <c r="E2060" s="35" t="s">
        <v>28</v>
      </c>
      <c r="F2060" s="24" t="s">
        <v>4482</v>
      </c>
      <c r="H2060" s="125" t="s">
        <v>30</v>
      </c>
      <c r="I2060" s="24" t="s">
        <v>10</v>
      </c>
      <c r="J2060"/>
      <c r="L2060" s="116">
        <v>45302.736331018517</v>
      </c>
      <c r="N2060"/>
      <c r="O2060" s="113">
        <v>45910.605034722219</v>
      </c>
    </row>
    <row r="2061" spans="1:15" ht="13.2" x14ac:dyDescent="0.25">
      <c r="A2061" s="48">
        <v>1366</v>
      </c>
      <c r="B2061" s="35">
        <f t="shared" si="32"/>
        <v>2</v>
      </c>
      <c r="C2061" s="113">
        <v>45301.715509259258</v>
      </c>
      <c r="D2061" s="114" t="s">
        <v>3960</v>
      </c>
      <c r="E2061" s="35" t="s">
        <v>28</v>
      </c>
      <c r="F2061" s="24" t="s">
        <v>4551</v>
      </c>
      <c r="H2061" s="125" t="s">
        <v>30</v>
      </c>
      <c r="I2061" s="24" t="s">
        <v>2048</v>
      </c>
      <c r="J2061"/>
      <c r="L2061" s="116">
        <v>45301.721307870372</v>
      </c>
      <c r="N2061"/>
      <c r="O2061" s="113">
        <v>45910.605034722219</v>
      </c>
    </row>
    <row r="2062" spans="1:15" ht="13.2" x14ac:dyDescent="0.25">
      <c r="A2062" s="48">
        <v>1365</v>
      </c>
      <c r="B2062" s="35">
        <f t="shared" si="32"/>
        <v>2</v>
      </c>
      <c r="C2062" s="113">
        <v>45301.643587962964</v>
      </c>
      <c r="D2062" s="114" t="s">
        <v>3961</v>
      </c>
      <c r="E2062" s="35" t="s">
        <v>28</v>
      </c>
      <c r="F2062" s="24" t="s">
        <v>4554</v>
      </c>
      <c r="H2062" s="125" t="s">
        <v>34</v>
      </c>
      <c r="I2062" s="24" t="s">
        <v>10</v>
      </c>
      <c r="J2062"/>
      <c r="L2062" s="116">
        <v>45301.684363425928</v>
      </c>
      <c r="N2062"/>
      <c r="O2062" s="113">
        <v>45910.605034722219</v>
      </c>
    </row>
    <row r="2063" spans="1:15" ht="13.2" x14ac:dyDescent="0.25">
      <c r="A2063" s="48">
        <v>1364</v>
      </c>
      <c r="B2063" s="35">
        <f t="shared" si="32"/>
        <v>2</v>
      </c>
      <c r="C2063" s="113">
        <v>45301.454664351855</v>
      </c>
      <c r="D2063" s="114" t="s">
        <v>3962</v>
      </c>
      <c r="E2063" s="35" t="s">
        <v>28</v>
      </c>
      <c r="F2063" s="24" t="s">
        <v>4561</v>
      </c>
      <c r="H2063" s="125" t="s">
        <v>30</v>
      </c>
      <c r="I2063" s="24" t="s">
        <v>12</v>
      </c>
      <c r="J2063"/>
      <c r="L2063" s="116">
        <v>45301.470486111109</v>
      </c>
      <c r="N2063"/>
      <c r="O2063" s="113">
        <v>45910.605034722219</v>
      </c>
    </row>
    <row r="2064" spans="1:15" ht="13.2" x14ac:dyDescent="0.25">
      <c r="A2064" s="48">
        <v>1363</v>
      </c>
      <c r="B2064" s="35">
        <f t="shared" si="32"/>
        <v>2</v>
      </c>
      <c r="C2064" s="113">
        <v>45301.428263888891</v>
      </c>
      <c r="D2064" s="114" t="s">
        <v>3963</v>
      </c>
      <c r="E2064" s="35" t="s">
        <v>28</v>
      </c>
      <c r="F2064" s="24" t="s">
        <v>4552</v>
      </c>
      <c r="H2064" s="125" t="s">
        <v>30</v>
      </c>
      <c r="I2064" s="24" t="s">
        <v>21</v>
      </c>
      <c r="J2064"/>
      <c r="L2064" s="116">
        <v>45301.435127314813</v>
      </c>
      <c r="N2064"/>
      <c r="O2064" s="113">
        <v>45910.605034722219</v>
      </c>
    </row>
    <row r="2065" spans="1:15" ht="13.2" x14ac:dyDescent="0.25">
      <c r="A2065" s="48">
        <v>1362</v>
      </c>
      <c r="B2065" s="35">
        <f t="shared" si="32"/>
        <v>2</v>
      </c>
      <c r="C2065" s="113">
        <v>45301.368252314816</v>
      </c>
      <c r="D2065" s="114" t="s">
        <v>3964</v>
      </c>
      <c r="E2065" s="35" t="s">
        <v>28</v>
      </c>
      <c r="F2065" s="24" t="s">
        <v>4547</v>
      </c>
      <c r="H2065" s="125" t="s">
        <v>30</v>
      </c>
      <c r="I2065" s="24" t="s">
        <v>12</v>
      </c>
      <c r="J2065"/>
      <c r="L2065" s="116">
        <v>45301.389004629629</v>
      </c>
      <c r="N2065"/>
      <c r="O2065" s="113">
        <v>45910.605034722219</v>
      </c>
    </row>
    <row r="2066" spans="1:15" ht="13.2" x14ac:dyDescent="0.25">
      <c r="A2066" s="48">
        <v>1361</v>
      </c>
      <c r="B2066" s="35">
        <f t="shared" si="32"/>
        <v>2</v>
      </c>
      <c r="C2066" s="113">
        <v>45301.327094907407</v>
      </c>
      <c r="D2066" s="114" t="s">
        <v>3965</v>
      </c>
      <c r="E2066" s="35" t="s">
        <v>28</v>
      </c>
      <c r="F2066" s="24" t="s">
        <v>4554</v>
      </c>
      <c r="H2066" s="125" t="s">
        <v>34</v>
      </c>
      <c r="I2066" s="24" t="s">
        <v>21</v>
      </c>
      <c r="J2066"/>
      <c r="L2066" s="116">
        <v>45301.330763888887</v>
      </c>
      <c r="N2066"/>
      <c r="O2066" s="113">
        <v>45910.605034722219</v>
      </c>
    </row>
    <row r="2067" spans="1:15" ht="13.2" x14ac:dyDescent="0.25">
      <c r="A2067" s="48">
        <v>1360</v>
      </c>
      <c r="B2067" s="35">
        <f t="shared" si="32"/>
        <v>2</v>
      </c>
      <c r="C2067" s="113">
        <v>45300.707511574074</v>
      </c>
      <c r="D2067" s="114" t="s">
        <v>3966</v>
      </c>
      <c r="E2067" s="35" t="s">
        <v>28</v>
      </c>
      <c r="F2067" s="24" t="s">
        <v>4477</v>
      </c>
      <c r="H2067" s="125" t="s">
        <v>30</v>
      </c>
      <c r="I2067" s="24" t="s">
        <v>2048</v>
      </c>
      <c r="J2067"/>
      <c r="L2067" s="116">
        <v>45300.726527777777</v>
      </c>
      <c r="N2067"/>
      <c r="O2067" s="113">
        <v>45910.605034722219</v>
      </c>
    </row>
    <row r="2068" spans="1:15" ht="13.2" x14ac:dyDescent="0.25">
      <c r="A2068" s="48">
        <v>1359</v>
      </c>
      <c r="B2068" s="35">
        <f t="shared" si="32"/>
        <v>2</v>
      </c>
      <c r="C2068" s="113">
        <v>45300.698449074072</v>
      </c>
      <c r="D2068" s="114" t="s">
        <v>3967</v>
      </c>
      <c r="E2068" s="35" t="s">
        <v>28</v>
      </c>
      <c r="F2068" s="24" t="s">
        <v>4561</v>
      </c>
      <c r="H2068" s="125" t="s">
        <v>30</v>
      </c>
      <c r="I2068" s="24" t="s">
        <v>2048</v>
      </c>
      <c r="J2068"/>
      <c r="L2068" s="116">
        <v>45300.730127314811</v>
      </c>
      <c r="N2068"/>
      <c r="O2068" s="113">
        <v>45910.605034722219</v>
      </c>
    </row>
    <row r="2069" spans="1:15" ht="13.2" x14ac:dyDescent="0.25">
      <c r="A2069" s="48">
        <v>1358</v>
      </c>
      <c r="B2069" s="35">
        <f t="shared" si="32"/>
        <v>2</v>
      </c>
      <c r="C2069" s="113">
        <v>45300.578738425924</v>
      </c>
      <c r="D2069" s="114" t="s">
        <v>3968</v>
      </c>
      <c r="E2069" s="35" t="s">
        <v>28</v>
      </c>
      <c r="F2069" s="24" t="s">
        <v>4554</v>
      </c>
      <c r="H2069" s="125" t="s">
        <v>34</v>
      </c>
      <c r="I2069" s="24" t="s">
        <v>12</v>
      </c>
      <c r="J2069"/>
      <c r="L2069" s="116">
        <v>45302.575601851851</v>
      </c>
      <c r="N2069"/>
      <c r="O2069" s="113">
        <v>45910.605034722219</v>
      </c>
    </row>
    <row r="2070" spans="1:15" ht="13.2" x14ac:dyDescent="0.25">
      <c r="A2070" s="48">
        <v>1357</v>
      </c>
      <c r="B2070" s="35">
        <f t="shared" si="32"/>
        <v>2</v>
      </c>
      <c r="C2070" s="113">
        <v>45300.574328703704</v>
      </c>
      <c r="D2070" s="114" t="s">
        <v>3969</v>
      </c>
      <c r="E2070" s="35" t="s">
        <v>28</v>
      </c>
      <c r="F2070" s="24" t="s">
        <v>4562</v>
      </c>
      <c r="H2070" s="125" t="s">
        <v>30</v>
      </c>
      <c r="I2070" s="24" t="s">
        <v>21</v>
      </c>
      <c r="J2070"/>
      <c r="L2070" s="116">
        <v>45300.580347222225</v>
      </c>
      <c r="N2070"/>
      <c r="O2070" s="113">
        <v>45910.605034722219</v>
      </c>
    </row>
    <row r="2071" spans="1:15" ht="13.2" x14ac:dyDescent="0.25">
      <c r="A2071" s="48">
        <v>1356</v>
      </c>
      <c r="B2071" s="35">
        <f t="shared" si="32"/>
        <v>2</v>
      </c>
      <c r="C2071" s="113">
        <v>45300.402337962965</v>
      </c>
      <c r="D2071" s="114" t="s">
        <v>3970</v>
      </c>
      <c r="E2071" s="35" t="s">
        <v>28</v>
      </c>
      <c r="F2071" s="24" t="s">
        <v>4544</v>
      </c>
      <c r="H2071" s="125" t="s">
        <v>30</v>
      </c>
      <c r="I2071" s="24" t="s">
        <v>10</v>
      </c>
      <c r="J2071"/>
      <c r="L2071" s="116">
        <v>45300.483159722222</v>
      </c>
      <c r="N2071"/>
      <c r="O2071" s="113">
        <v>45910.605034722219</v>
      </c>
    </row>
    <row r="2072" spans="1:15" ht="13.2" x14ac:dyDescent="0.25">
      <c r="A2072" s="48">
        <v>1355</v>
      </c>
      <c r="B2072" s="35">
        <f t="shared" si="32"/>
        <v>2</v>
      </c>
      <c r="C2072" s="113">
        <v>45300.367939814816</v>
      </c>
      <c r="D2072" s="114" t="s">
        <v>3971</v>
      </c>
      <c r="E2072" s="35" t="s">
        <v>28</v>
      </c>
      <c r="F2072" s="24" t="s">
        <v>4542</v>
      </c>
      <c r="H2072" s="125" t="s">
        <v>30</v>
      </c>
      <c r="I2072" s="24" t="s">
        <v>12</v>
      </c>
      <c r="J2072"/>
      <c r="L2072" s="116">
        <v>45300.379791666666</v>
      </c>
      <c r="N2072"/>
      <c r="O2072" s="113">
        <v>45910.605034722219</v>
      </c>
    </row>
    <row r="2073" spans="1:15" ht="13.2" x14ac:dyDescent="0.25">
      <c r="A2073" s="48">
        <v>1354</v>
      </c>
      <c r="B2073" s="35">
        <f t="shared" si="32"/>
        <v>2</v>
      </c>
      <c r="C2073" s="113">
        <v>45299.878645833334</v>
      </c>
      <c r="D2073" s="114" t="s">
        <v>3972</v>
      </c>
      <c r="E2073" s="35" t="s">
        <v>28</v>
      </c>
      <c r="F2073" s="24" t="s">
        <v>4542</v>
      </c>
      <c r="H2073" s="125" t="s">
        <v>30</v>
      </c>
      <c r="I2073" s="24" t="s">
        <v>21</v>
      </c>
      <c r="J2073"/>
      <c r="L2073" s="116">
        <v>45300.312442129631</v>
      </c>
      <c r="N2073"/>
      <c r="O2073" s="113">
        <v>45910.605034722219</v>
      </c>
    </row>
    <row r="2074" spans="1:15" ht="26.4" x14ac:dyDescent="0.25">
      <c r="A2074" s="48">
        <v>1353</v>
      </c>
      <c r="B2074" s="35">
        <f t="shared" si="32"/>
        <v>2</v>
      </c>
      <c r="C2074" s="113">
        <v>45299.691064814811</v>
      </c>
      <c r="D2074" s="114" t="s">
        <v>3973</v>
      </c>
      <c r="E2074" s="35" t="s">
        <v>28</v>
      </c>
      <c r="F2074" s="24" t="s">
        <v>4474</v>
      </c>
      <c r="H2074" s="125" t="s">
        <v>30</v>
      </c>
      <c r="I2074" s="24" t="s">
        <v>2048</v>
      </c>
      <c r="J2074"/>
      <c r="L2074" s="116">
        <v>45299.700694444444</v>
      </c>
      <c r="N2074"/>
      <c r="O2074" s="113">
        <v>45910.605034722219</v>
      </c>
    </row>
    <row r="2075" spans="1:15" ht="13.2" x14ac:dyDescent="0.25">
      <c r="A2075" s="48">
        <v>1352</v>
      </c>
      <c r="B2075" s="35">
        <f t="shared" si="32"/>
        <v>2</v>
      </c>
      <c r="C2075" s="113">
        <v>45299.582604166666</v>
      </c>
      <c r="D2075" s="114" t="s">
        <v>3974</v>
      </c>
      <c r="E2075" s="35" t="s">
        <v>28</v>
      </c>
      <c r="F2075" s="24" t="s">
        <v>4542</v>
      </c>
      <c r="H2075" s="125" t="s">
        <v>30</v>
      </c>
      <c r="I2075" s="24" t="s">
        <v>21</v>
      </c>
      <c r="J2075"/>
      <c r="L2075" s="116">
        <v>45299.593831018516</v>
      </c>
      <c r="N2075"/>
      <c r="O2075" s="113">
        <v>45910.605034722219</v>
      </c>
    </row>
    <row r="2076" spans="1:15" ht="13.2" x14ac:dyDescent="0.25">
      <c r="A2076" s="48">
        <v>1351</v>
      </c>
      <c r="B2076" s="35">
        <f t="shared" si="32"/>
        <v>2</v>
      </c>
      <c r="C2076" s="113">
        <v>45299.566886574074</v>
      </c>
      <c r="D2076" s="114" t="s">
        <v>3975</v>
      </c>
      <c r="E2076" s="35" t="s">
        <v>28</v>
      </c>
      <c r="F2076" s="24" t="s">
        <v>4480</v>
      </c>
      <c r="H2076" s="125" t="s">
        <v>30</v>
      </c>
      <c r="I2076" s="24" t="s">
        <v>10</v>
      </c>
      <c r="J2076"/>
      <c r="L2076" s="116">
        <v>45301.445497685185</v>
      </c>
      <c r="N2076"/>
      <c r="O2076" s="113">
        <v>45910.605034722219</v>
      </c>
    </row>
    <row r="2077" spans="1:15" ht="13.2" x14ac:dyDescent="0.25">
      <c r="A2077" s="48">
        <v>1350</v>
      </c>
      <c r="B2077" s="35">
        <f t="shared" si="32"/>
        <v>2</v>
      </c>
      <c r="C2077" s="113">
        <v>45299.546701388892</v>
      </c>
      <c r="D2077" s="114" t="s">
        <v>3976</v>
      </c>
      <c r="E2077" s="35" t="s">
        <v>28</v>
      </c>
      <c r="F2077" s="24" t="s">
        <v>4542</v>
      </c>
      <c r="H2077" s="125" t="s">
        <v>30</v>
      </c>
      <c r="I2077" s="24" t="s">
        <v>2048</v>
      </c>
      <c r="J2077"/>
      <c r="L2077" s="116">
        <v>45299.563113425924</v>
      </c>
      <c r="N2077"/>
      <c r="O2077" s="113">
        <v>45910.605034722219</v>
      </c>
    </row>
    <row r="2078" spans="1:15" ht="13.2" x14ac:dyDescent="0.25">
      <c r="A2078" s="48">
        <v>1349</v>
      </c>
      <c r="B2078" s="35">
        <f t="shared" si="32"/>
        <v>2</v>
      </c>
      <c r="C2078" s="113">
        <v>45299.419560185182</v>
      </c>
      <c r="D2078" s="114" t="s">
        <v>3977</v>
      </c>
      <c r="E2078" s="35" t="s">
        <v>28</v>
      </c>
      <c r="F2078" s="24" t="s">
        <v>4547</v>
      </c>
      <c r="H2078" s="125" t="s">
        <v>30</v>
      </c>
      <c r="I2078" s="24" t="s">
        <v>21</v>
      </c>
      <c r="J2078"/>
      <c r="L2078" s="116">
        <v>45299.470983796295</v>
      </c>
      <c r="N2078"/>
      <c r="O2078" s="113">
        <v>45910.605034722219</v>
      </c>
    </row>
    <row r="2079" spans="1:15" ht="13.2" x14ac:dyDescent="0.25">
      <c r="A2079" s="48">
        <v>1348</v>
      </c>
      <c r="B2079" s="35">
        <f t="shared" si="32"/>
        <v>2</v>
      </c>
      <c r="C2079" s="113">
        <v>45299.326944444445</v>
      </c>
      <c r="D2079" s="114" t="s">
        <v>3978</v>
      </c>
      <c r="E2079" s="35" t="s">
        <v>28</v>
      </c>
      <c r="F2079" s="24" t="s">
        <v>4542</v>
      </c>
      <c r="H2079" s="125" t="s">
        <v>30</v>
      </c>
      <c r="I2079" s="24" t="s">
        <v>12</v>
      </c>
      <c r="J2079"/>
      <c r="L2079" s="116">
        <v>45299.469050925924</v>
      </c>
      <c r="N2079"/>
      <c r="O2079" s="113">
        <v>45910.605034722219</v>
      </c>
    </row>
    <row r="2080" spans="1:15" ht="13.2" x14ac:dyDescent="0.25">
      <c r="A2080" s="48">
        <v>1347</v>
      </c>
      <c r="B2080" s="35">
        <f t="shared" si="32"/>
        <v>1</v>
      </c>
      <c r="C2080" s="113">
        <v>45296.476469907408</v>
      </c>
      <c r="D2080" s="114" t="s">
        <v>3979</v>
      </c>
      <c r="E2080" s="35" t="s">
        <v>28</v>
      </c>
      <c r="F2080" s="24" t="s">
        <v>4482</v>
      </c>
      <c r="H2080" s="125" t="s">
        <v>34</v>
      </c>
      <c r="I2080" s="24" t="s">
        <v>10</v>
      </c>
      <c r="J2080"/>
      <c r="L2080" s="116">
        <v>45300.470949074072</v>
      </c>
      <c r="N2080"/>
      <c r="O2080" s="113">
        <v>45910.605034722219</v>
      </c>
    </row>
    <row r="2081" spans="1:15" ht="13.2" x14ac:dyDescent="0.25">
      <c r="A2081" s="48">
        <v>1346</v>
      </c>
      <c r="B2081" s="35">
        <f t="shared" si="32"/>
        <v>1</v>
      </c>
      <c r="C2081" s="113">
        <v>45296.403923611113</v>
      </c>
      <c r="D2081" s="114" t="s">
        <v>3980</v>
      </c>
      <c r="E2081" s="35" t="s">
        <v>28</v>
      </c>
      <c r="F2081" s="24" t="s">
        <v>4547</v>
      </c>
      <c r="H2081" s="125" t="s">
        <v>30</v>
      </c>
      <c r="I2081" s="24" t="s">
        <v>2048</v>
      </c>
      <c r="J2081"/>
      <c r="L2081" s="116">
        <v>45296.421087962961</v>
      </c>
      <c r="N2081"/>
      <c r="O2081" s="113">
        <v>45910.605034722219</v>
      </c>
    </row>
    <row r="2082" spans="1:15" ht="13.2" x14ac:dyDescent="0.25">
      <c r="A2082" s="48">
        <v>1345</v>
      </c>
      <c r="B2082" s="35">
        <f t="shared" si="32"/>
        <v>1</v>
      </c>
      <c r="C2082" s="113">
        <v>45295.738506944443</v>
      </c>
      <c r="D2082" s="114" t="s">
        <v>3981</v>
      </c>
      <c r="E2082" s="35" t="s">
        <v>28</v>
      </c>
      <c r="F2082" s="24" t="s">
        <v>4542</v>
      </c>
      <c r="H2082" s="125" t="s">
        <v>30</v>
      </c>
      <c r="I2082" s="24" t="s">
        <v>21</v>
      </c>
      <c r="J2082"/>
      <c r="L2082" s="116">
        <v>45295.753622685188</v>
      </c>
      <c r="N2082"/>
      <c r="O2082" s="113">
        <v>45910.605034722219</v>
      </c>
    </row>
    <row r="2083" spans="1:15" ht="13.2" x14ac:dyDescent="0.25">
      <c r="A2083" s="48">
        <v>1344</v>
      </c>
      <c r="B2083" s="35">
        <f t="shared" si="32"/>
        <v>1</v>
      </c>
      <c r="C2083" s="113">
        <v>45295.675682870373</v>
      </c>
      <c r="D2083" s="114" t="s">
        <v>3982</v>
      </c>
      <c r="E2083" s="35" t="s">
        <v>28</v>
      </c>
      <c r="F2083" s="24" t="s">
        <v>4542</v>
      </c>
      <c r="H2083" s="125" t="s">
        <v>34</v>
      </c>
      <c r="I2083" s="24" t="s">
        <v>21</v>
      </c>
      <c r="J2083"/>
      <c r="L2083" s="116">
        <v>45295.680011574077</v>
      </c>
      <c r="N2083"/>
      <c r="O2083" s="113">
        <v>45910.605034722219</v>
      </c>
    </row>
    <row r="2084" spans="1:15" ht="13.2" x14ac:dyDescent="0.25">
      <c r="A2084" s="48">
        <v>1343</v>
      </c>
      <c r="B2084" s="35">
        <f t="shared" si="32"/>
        <v>1</v>
      </c>
      <c r="C2084" s="113">
        <v>45295.661377314813</v>
      </c>
      <c r="D2084" s="114" t="s">
        <v>3983</v>
      </c>
      <c r="E2084" s="35" t="s">
        <v>28</v>
      </c>
      <c r="F2084" s="24" t="s">
        <v>4542</v>
      </c>
      <c r="H2084" s="125" t="s">
        <v>30</v>
      </c>
      <c r="I2084" s="24" t="s">
        <v>12</v>
      </c>
      <c r="J2084"/>
      <c r="L2084" s="116">
        <v>45295.669722222221</v>
      </c>
      <c r="N2084"/>
      <c r="O2084" s="113">
        <v>45910.605034722219</v>
      </c>
    </row>
    <row r="2085" spans="1:15" ht="13.2" x14ac:dyDescent="0.25">
      <c r="A2085" s="48">
        <v>1342</v>
      </c>
      <c r="B2085" s="35">
        <f t="shared" si="32"/>
        <v>1</v>
      </c>
      <c r="C2085" s="113">
        <v>45295.642592592594</v>
      </c>
      <c r="D2085" s="114" t="s">
        <v>3984</v>
      </c>
      <c r="E2085" s="35" t="s">
        <v>28</v>
      </c>
      <c r="F2085" s="24" t="s">
        <v>4542</v>
      </c>
      <c r="H2085" s="125" t="s">
        <v>30</v>
      </c>
      <c r="I2085" s="24" t="s">
        <v>21</v>
      </c>
      <c r="J2085"/>
      <c r="L2085" s="116">
        <v>45295.648622685185</v>
      </c>
      <c r="N2085"/>
      <c r="O2085" s="113">
        <v>45910.605034722219</v>
      </c>
    </row>
    <row r="2086" spans="1:15" ht="13.2" x14ac:dyDescent="0.25">
      <c r="A2086" s="48">
        <v>1341</v>
      </c>
      <c r="B2086" s="35">
        <f t="shared" si="32"/>
        <v>1</v>
      </c>
      <c r="C2086" s="113">
        <v>45295.605578703704</v>
      </c>
      <c r="D2086" s="114" t="s">
        <v>3985</v>
      </c>
      <c r="E2086" s="35" t="s">
        <v>28</v>
      </c>
      <c r="F2086" s="24" t="s">
        <v>4578</v>
      </c>
      <c r="H2086" s="125" t="s">
        <v>34</v>
      </c>
      <c r="I2086" s="24" t="s">
        <v>2048</v>
      </c>
      <c r="J2086"/>
      <c r="L2086" s="116">
        <v>45295.633993055555</v>
      </c>
      <c r="N2086"/>
      <c r="O2086" s="113">
        <v>45910.605034722219</v>
      </c>
    </row>
    <row r="2087" spans="1:15" ht="13.2" x14ac:dyDescent="0.25">
      <c r="A2087" s="48">
        <v>1340</v>
      </c>
      <c r="B2087" s="35">
        <f t="shared" si="32"/>
        <v>1</v>
      </c>
      <c r="C2087" s="113">
        <v>45295.58320601852</v>
      </c>
      <c r="D2087" s="114" t="s">
        <v>3986</v>
      </c>
      <c r="E2087" s="35" t="s">
        <v>28</v>
      </c>
      <c r="F2087" s="24" t="s">
        <v>4579</v>
      </c>
      <c r="H2087" s="125" t="s">
        <v>34</v>
      </c>
      <c r="I2087" s="24" t="s">
        <v>10</v>
      </c>
      <c r="J2087"/>
      <c r="L2087" s="116">
        <v>45295.692361111112</v>
      </c>
      <c r="N2087"/>
      <c r="O2087" s="113">
        <v>45910.605034722219</v>
      </c>
    </row>
    <row r="2088" spans="1:15" ht="13.2" x14ac:dyDescent="0.25">
      <c r="A2088" s="48">
        <v>1339</v>
      </c>
      <c r="B2088" s="35">
        <f t="shared" si="32"/>
        <v>1</v>
      </c>
      <c r="C2088" s="113">
        <v>45295.558379629627</v>
      </c>
      <c r="D2088" s="114" t="s">
        <v>3987</v>
      </c>
      <c r="E2088" s="35" t="s">
        <v>28</v>
      </c>
      <c r="F2088" s="24" t="s">
        <v>4442</v>
      </c>
      <c r="H2088" s="125" t="s">
        <v>30</v>
      </c>
      <c r="I2088" s="24" t="s">
        <v>12</v>
      </c>
      <c r="J2088"/>
      <c r="L2088" s="116">
        <v>45295.563344907408</v>
      </c>
      <c r="N2088"/>
      <c r="O2088" s="113">
        <v>45910.605034722219</v>
      </c>
    </row>
    <row r="2089" spans="1:15" ht="13.2" x14ac:dyDescent="0.25">
      <c r="A2089" s="48">
        <v>1338</v>
      </c>
      <c r="B2089" s="35">
        <f t="shared" si="32"/>
        <v>1</v>
      </c>
      <c r="C2089" s="113">
        <v>45295.48028935185</v>
      </c>
      <c r="D2089" s="114" t="s">
        <v>3988</v>
      </c>
      <c r="E2089" s="35" t="s">
        <v>28</v>
      </c>
      <c r="F2089" s="24" t="s">
        <v>4442</v>
      </c>
      <c r="H2089" s="125" t="s">
        <v>30</v>
      </c>
      <c r="I2089" s="24" t="s">
        <v>2048</v>
      </c>
      <c r="J2089"/>
      <c r="L2089" s="116">
        <v>45295.487118055556</v>
      </c>
      <c r="N2089"/>
      <c r="O2089" s="113">
        <v>45910.605034722219</v>
      </c>
    </row>
    <row r="2090" spans="1:15" ht="13.2" x14ac:dyDescent="0.25">
      <c r="A2090" s="48">
        <v>1337</v>
      </c>
      <c r="B2090" s="35">
        <f t="shared" si="32"/>
        <v>1</v>
      </c>
      <c r="C2090" s="113">
        <v>45295.417766203704</v>
      </c>
      <c r="D2090" s="114" t="s">
        <v>3989</v>
      </c>
      <c r="E2090" s="35" t="s">
        <v>28</v>
      </c>
      <c r="F2090" s="24" t="s">
        <v>4544</v>
      </c>
      <c r="H2090" s="125" t="s">
        <v>55</v>
      </c>
      <c r="I2090" s="24" t="s">
        <v>10</v>
      </c>
      <c r="J2090"/>
      <c r="L2090" s="116">
        <v>45295.430347222224</v>
      </c>
      <c r="N2090"/>
      <c r="O2090" s="113">
        <v>45910.605034722219</v>
      </c>
    </row>
    <row r="2091" spans="1:15" ht="13.2" x14ac:dyDescent="0.25">
      <c r="A2091" s="48">
        <v>1336</v>
      </c>
      <c r="B2091" s="35">
        <f t="shared" si="32"/>
        <v>1</v>
      </c>
      <c r="C2091" s="113">
        <v>45294.569953703707</v>
      </c>
      <c r="D2091" s="114" t="s">
        <v>3990</v>
      </c>
      <c r="E2091" s="35" t="s">
        <v>28</v>
      </c>
      <c r="F2091" s="24" t="s">
        <v>4549</v>
      </c>
      <c r="H2091" s="125" t="s">
        <v>30</v>
      </c>
      <c r="I2091" s="24" t="s">
        <v>12</v>
      </c>
      <c r="J2091"/>
      <c r="L2091" s="116">
        <v>45294.692071759258</v>
      </c>
      <c r="N2091"/>
      <c r="O2091" s="113">
        <v>45910.605034722219</v>
      </c>
    </row>
    <row r="2092" spans="1:15" ht="13.2" x14ac:dyDescent="0.25">
      <c r="A2092" s="48">
        <v>1335</v>
      </c>
      <c r="B2092" s="35">
        <f t="shared" si="32"/>
        <v>1</v>
      </c>
      <c r="C2092" s="113">
        <v>45294.555694444447</v>
      </c>
      <c r="D2092" s="114" t="s">
        <v>3991</v>
      </c>
      <c r="E2092" s="35" t="s">
        <v>28</v>
      </c>
      <c r="F2092" s="24" t="s">
        <v>4542</v>
      </c>
      <c r="H2092" s="125" t="s">
        <v>30</v>
      </c>
      <c r="I2092" s="24" t="s">
        <v>21</v>
      </c>
      <c r="J2092"/>
      <c r="L2092" s="116">
        <v>45294.575532407405</v>
      </c>
      <c r="N2092"/>
      <c r="O2092" s="113">
        <v>45910.605034722219</v>
      </c>
    </row>
    <row r="2093" spans="1:15" ht="13.2" x14ac:dyDescent="0.25">
      <c r="A2093" s="48">
        <v>1334</v>
      </c>
      <c r="B2093" s="35">
        <f t="shared" si="32"/>
        <v>1</v>
      </c>
      <c r="C2093" s="113">
        <v>45294.520266203705</v>
      </c>
      <c r="D2093" s="114" t="s">
        <v>3992</v>
      </c>
      <c r="E2093" s="35" t="s">
        <v>28</v>
      </c>
      <c r="F2093" s="24" t="s">
        <v>4562</v>
      </c>
      <c r="H2093" s="125" t="s">
        <v>30</v>
      </c>
      <c r="I2093" s="24" t="s">
        <v>2048</v>
      </c>
      <c r="J2093"/>
      <c r="L2093" s="116">
        <v>45294.526412037034</v>
      </c>
      <c r="N2093"/>
      <c r="O2093" s="113">
        <v>45910.605034722219</v>
      </c>
    </row>
    <row r="2094" spans="1:15" ht="13.2" x14ac:dyDescent="0.25">
      <c r="A2094" s="48">
        <v>1333</v>
      </c>
      <c r="B2094" s="35">
        <f t="shared" si="32"/>
        <v>1</v>
      </c>
      <c r="C2094" s="113">
        <v>45294.490844907406</v>
      </c>
      <c r="D2094" s="114" t="s">
        <v>3993</v>
      </c>
      <c r="E2094" s="35" t="s">
        <v>28</v>
      </c>
      <c r="F2094" s="24" t="s">
        <v>4580</v>
      </c>
      <c r="H2094" s="125" t="s">
        <v>55</v>
      </c>
      <c r="I2094" s="24" t="s">
        <v>12</v>
      </c>
      <c r="J2094"/>
      <c r="L2094" s="116">
        <v>45294.491909722223</v>
      </c>
      <c r="N2094"/>
      <c r="O2094" s="113">
        <v>45910.605034722219</v>
      </c>
    </row>
    <row r="2095" spans="1:15" ht="13.2" x14ac:dyDescent="0.25">
      <c r="A2095" s="48">
        <v>1332</v>
      </c>
      <c r="B2095" s="35">
        <f t="shared" si="32"/>
        <v>1</v>
      </c>
      <c r="C2095" s="113">
        <v>45294.476550925923</v>
      </c>
      <c r="D2095" s="114" t="s">
        <v>3994</v>
      </c>
      <c r="E2095" s="35" t="s">
        <v>28</v>
      </c>
      <c r="F2095" s="24" t="s">
        <v>4542</v>
      </c>
      <c r="H2095" s="125" t="s">
        <v>30</v>
      </c>
      <c r="I2095" s="24" t="s">
        <v>21</v>
      </c>
      <c r="J2095"/>
      <c r="L2095" s="116">
        <v>45294.481388888889</v>
      </c>
      <c r="N2095"/>
      <c r="O2095" s="113">
        <v>45910.605034722219</v>
      </c>
    </row>
    <row r="2096" spans="1:15" ht="13.2" x14ac:dyDescent="0.25">
      <c r="A2096" s="48">
        <v>1331</v>
      </c>
      <c r="B2096" s="35">
        <f t="shared" si="32"/>
        <v>1</v>
      </c>
      <c r="C2096" s="113">
        <v>45294.442800925928</v>
      </c>
      <c r="D2096" s="114" t="s">
        <v>3995</v>
      </c>
      <c r="E2096" s="35" t="s">
        <v>28</v>
      </c>
      <c r="F2096" s="24" t="s">
        <v>4545</v>
      </c>
      <c r="H2096" s="125" t="s">
        <v>30</v>
      </c>
      <c r="I2096" s="24" t="s">
        <v>10</v>
      </c>
      <c r="J2096"/>
      <c r="L2096" s="116">
        <v>45295.433252314811</v>
      </c>
      <c r="N2096"/>
      <c r="O2096" s="113">
        <v>45910.605034722219</v>
      </c>
    </row>
    <row r="2097" spans="1:15" ht="13.2" x14ac:dyDescent="0.25">
      <c r="A2097" s="48">
        <v>1330</v>
      </c>
      <c r="B2097" s="35">
        <f t="shared" si="32"/>
        <v>1</v>
      </c>
      <c r="C2097" s="113">
        <v>45294.436620370368</v>
      </c>
      <c r="D2097" s="114" t="s">
        <v>3996</v>
      </c>
      <c r="E2097" s="35" t="s">
        <v>28</v>
      </c>
      <c r="F2097" s="24" t="s">
        <v>4542</v>
      </c>
      <c r="H2097" s="125" t="s">
        <v>30</v>
      </c>
      <c r="I2097" s="24" t="s">
        <v>2048</v>
      </c>
      <c r="J2097"/>
      <c r="L2097" s="116">
        <v>45294.441423611112</v>
      </c>
      <c r="N2097"/>
      <c r="O2097" s="113">
        <v>45910.605034722219</v>
      </c>
    </row>
    <row r="2098" spans="1:15" ht="13.2" x14ac:dyDescent="0.25">
      <c r="A2098" s="48">
        <v>1329</v>
      </c>
      <c r="B2098" s="35">
        <f t="shared" si="32"/>
        <v>1</v>
      </c>
      <c r="C2098" s="113">
        <v>45294.400972222225</v>
      </c>
      <c r="D2098" s="114" t="s">
        <v>3997</v>
      </c>
      <c r="E2098" s="35" t="s">
        <v>28</v>
      </c>
      <c r="F2098" s="24" t="s">
        <v>4551</v>
      </c>
      <c r="H2098" s="125" t="s">
        <v>30</v>
      </c>
      <c r="I2098" s="24" t="s">
        <v>10</v>
      </c>
      <c r="J2098"/>
      <c r="L2098" s="116">
        <v>45294.411412037036</v>
      </c>
      <c r="N2098"/>
      <c r="O2098" s="113">
        <v>45910.605034722219</v>
      </c>
    </row>
    <row r="2099" spans="1:15" ht="13.2" x14ac:dyDescent="0.25">
      <c r="A2099" s="48">
        <v>1328</v>
      </c>
      <c r="B2099" s="35">
        <f t="shared" si="32"/>
        <v>1</v>
      </c>
      <c r="C2099" s="113">
        <v>45294.327106481483</v>
      </c>
      <c r="D2099" s="114" t="s">
        <v>3998</v>
      </c>
      <c r="E2099" s="35" t="s">
        <v>28</v>
      </c>
      <c r="F2099" s="24" t="s">
        <v>4542</v>
      </c>
      <c r="H2099" s="125" t="s">
        <v>30</v>
      </c>
      <c r="I2099" s="24" t="s">
        <v>2048</v>
      </c>
      <c r="J2099"/>
      <c r="L2099" s="116">
        <v>45294.332557870373</v>
      </c>
      <c r="N2099"/>
      <c r="O2099" s="113">
        <v>45910.605034722219</v>
      </c>
    </row>
    <row r="2100" spans="1:15" ht="13.2" x14ac:dyDescent="0.25">
      <c r="A2100" s="48">
        <v>1327</v>
      </c>
      <c r="B2100" s="35">
        <f t="shared" si="32"/>
        <v>1</v>
      </c>
      <c r="C2100" s="113">
        <v>45293.452164351853</v>
      </c>
      <c r="D2100" s="114" t="s">
        <v>3999</v>
      </c>
      <c r="E2100" s="35" t="s">
        <v>28</v>
      </c>
      <c r="F2100" s="24" t="s">
        <v>4551</v>
      </c>
      <c r="H2100" s="125" t="s">
        <v>30</v>
      </c>
      <c r="I2100" s="24" t="s">
        <v>2048</v>
      </c>
      <c r="J2100"/>
      <c r="L2100" s="116">
        <v>45293.460949074077</v>
      </c>
      <c r="N2100"/>
      <c r="O2100" s="113">
        <v>45910.605034722219</v>
      </c>
    </row>
    <row r="2101" spans="1:15" ht="13.2" x14ac:dyDescent="0.25">
      <c r="A2101" s="48">
        <v>1326</v>
      </c>
      <c r="B2101" s="35">
        <f t="shared" si="32"/>
        <v>51</v>
      </c>
      <c r="C2101" s="113">
        <v>45282.47284722222</v>
      </c>
      <c r="D2101" s="114" t="s">
        <v>4000</v>
      </c>
      <c r="E2101" s="35" t="s">
        <v>28</v>
      </c>
      <c r="F2101" s="24" t="s">
        <v>4542</v>
      </c>
      <c r="H2101" s="125" t="s">
        <v>30</v>
      </c>
      <c r="I2101" s="24" t="s">
        <v>2048</v>
      </c>
      <c r="J2101"/>
      <c r="L2101" s="116">
        <v>45282.47923611111</v>
      </c>
      <c r="N2101"/>
      <c r="O2101" s="113">
        <v>45910.605034722219</v>
      </c>
    </row>
    <row r="2102" spans="1:15" ht="13.2" x14ac:dyDescent="0.25">
      <c r="A2102" s="48">
        <v>1325</v>
      </c>
      <c r="B2102" s="35">
        <f t="shared" si="32"/>
        <v>51</v>
      </c>
      <c r="C2102" s="113">
        <v>45281.675729166665</v>
      </c>
      <c r="D2102" s="114" t="s">
        <v>4001</v>
      </c>
      <c r="E2102" s="35" t="s">
        <v>28</v>
      </c>
      <c r="F2102" s="24" t="s">
        <v>4477</v>
      </c>
      <c r="H2102" s="125" t="s">
        <v>30</v>
      </c>
      <c r="I2102" s="24" t="s">
        <v>10</v>
      </c>
      <c r="J2102"/>
      <c r="L2102" s="116">
        <v>45282.494606481479</v>
      </c>
      <c r="N2102"/>
      <c r="O2102" s="113">
        <v>45910.605034722219</v>
      </c>
    </row>
    <row r="2103" spans="1:15" ht="13.2" x14ac:dyDescent="0.25">
      <c r="A2103" s="48">
        <v>1324</v>
      </c>
      <c r="B2103" s="35">
        <f t="shared" si="32"/>
        <v>51</v>
      </c>
      <c r="C2103" s="113">
        <v>45281.595081018517</v>
      </c>
      <c r="D2103" s="114" t="s">
        <v>4002</v>
      </c>
      <c r="E2103" s="35" t="s">
        <v>28</v>
      </c>
      <c r="F2103" s="24" t="s">
        <v>4549</v>
      </c>
      <c r="H2103" s="125" t="s">
        <v>34</v>
      </c>
      <c r="I2103" s="24" t="s">
        <v>2048</v>
      </c>
      <c r="J2103"/>
      <c r="L2103" s="116">
        <v>45281.600925925923</v>
      </c>
      <c r="N2103"/>
      <c r="O2103" s="113">
        <v>45910.605034722219</v>
      </c>
    </row>
    <row r="2104" spans="1:15" ht="13.2" x14ac:dyDescent="0.25">
      <c r="A2104" s="48">
        <v>1323</v>
      </c>
      <c r="B2104" s="35">
        <f t="shared" si="32"/>
        <v>51</v>
      </c>
      <c r="C2104" s="113">
        <v>45281.522916666669</v>
      </c>
      <c r="D2104" s="114" t="s">
        <v>4003</v>
      </c>
      <c r="E2104" s="35" t="s">
        <v>28</v>
      </c>
      <c r="F2104" s="24" t="s">
        <v>4556</v>
      </c>
      <c r="H2104" s="125" t="s">
        <v>34</v>
      </c>
      <c r="I2104" s="24" t="s">
        <v>10</v>
      </c>
      <c r="J2104"/>
      <c r="L2104" s="116">
        <v>45281.540243055555</v>
      </c>
      <c r="N2104"/>
      <c r="O2104" s="113">
        <v>45910.605034722219</v>
      </c>
    </row>
    <row r="2105" spans="1:15" ht="13.2" x14ac:dyDescent="0.25">
      <c r="A2105" s="48">
        <v>1322</v>
      </c>
      <c r="B2105" s="35">
        <f t="shared" si="32"/>
        <v>51</v>
      </c>
      <c r="C2105" s="113">
        <v>45281.453645833331</v>
      </c>
      <c r="D2105" s="114" t="s">
        <v>4004</v>
      </c>
      <c r="E2105" s="35" t="s">
        <v>28</v>
      </c>
      <c r="F2105" s="24" t="s">
        <v>4575</v>
      </c>
      <c r="H2105" s="125" t="s">
        <v>30</v>
      </c>
      <c r="I2105" s="24" t="s">
        <v>12</v>
      </c>
      <c r="J2105"/>
      <c r="L2105" s="116">
        <v>45281.469560185185</v>
      </c>
      <c r="N2105"/>
      <c r="O2105" s="113">
        <v>45910.605034722219</v>
      </c>
    </row>
    <row r="2106" spans="1:15" ht="13.2" x14ac:dyDescent="0.25">
      <c r="A2106" s="48">
        <v>1321</v>
      </c>
      <c r="B2106" s="35">
        <f t="shared" si="32"/>
        <v>51</v>
      </c>
      <c r="C2106" s="113">
        <v>45281.402002314811</v>
      </c>
      <c r="D2106" s="114" t="s">
        <v>4005</v>
      </c>
      <c r="E2106" s="35" t="s">
        <v>28</v>
      </c>
      <c r="F2106" s="24" t="s">
        <v>4542</v>
      </c>
      <c r="H2106" s="125" t="s">
        <v>30</v>
      </c>
      <c r="I2106" s="24" t="s">
        <v>2048</v>
      </c>
      <c r="J2106"/>
      <c r="L2106" s="116">
        <v>45281.407141203701</v>
      </c>
      <c r="N2106"/>
      <c r="O2106" s="113">
        <v>45910.605034722219</v>
      </c>
    </row>
    <row r="2107" spans="1:15" ht="13.2" x14ac:dyDescent="0.25">
      <c r="A2107" s="48">
        <v>1320</v>
      </c>
      <c r="B2107" s="35">
        <f t="shared" si="32"/>
        <v>51</v>
      </c>
      <c r="C2107" s="113">
        <v>45280.644687499997</v>
      </c>
      <c r="D2107" s="114" t="s">
        <v>4006</v>
      </c>
      <c r="E2107" s="35" t="s">
        <v>28</v>
      </c>
      <c r="F2107" s="24" t="s">
        <v>4571</v>
      </c>
      <c r="H2107" s="125" t="s">
        <v>30</v>
      </c>
      <c r="I2107" s="24" t="s">
        <v>21</v>
      </c>
      <c r="J2107"/>
      <c r="L2107" s="116">
        <v>45281.469953703701</v>
      </c>
      <c r="N2107"/>
      <c r="O2107" s="113">
        <v>45910.605034722219</v>
      </c>
    </row>
    <row r="2108" spans="1:15" ht="13.2" x14ac:dyDescent="0.25">
      <c r="A2108" s="48">
        <v>1319</v>
      </c>
      <c r="B2108" s="35">
        <f t="shared" si="32"/>
        <v>51</v>
      </c>
      <c r="C2108" s="113">
        <v>45280.597407407404</v>
      </c>
      <c r="D2108" s="114" t="s">
        <v>4007</v>
      </c>
      <c r="E2108" s="35" t="s">
        <v>28</v>
      </c>
      <c r="F2108" s="24" t="s">
        <v>4542</v>
      </c>
      <c r="H2108" s="125" t="s">
        <v>30</v>
      </c>
      <c r="I2108" s="24" t="s">
        <v>12</v>
      </c>
      <c r="J2108"/>
      <c r="L2108" s="116">
        <v>45280.628599537034</v>
      </c>
      <c r="N2108"/>
      <c r="O2108" s="113">
        <v>45910.605034722219</v>
      </c>
    </row>
    <row r="2109" spans="1:15" ht="13.2" x14ac:dyDescent="0.25">
      <c r="A2109" s="48">
        <v>1318</v>
      </c>
      <c r="B2109" s="35">
        <f t="shared" si="32"/>
        <v>51</v>
      </c>
      <c r="C2109" s="113">
        <v>45280.486956018518</v>
      </c>
      <c r="D2109" s="114" t="s">
        <v>4008</v>
      </c>
      <c r="E2109" s="35" t="s">
        <v>28</v>
      </c>
      <c r="F2109" s="24" t="s">
        <v>4542</v>
      </c>
      <c r="H2109" s="125" t="s">
        <v>30</v>
      </c>
      <c r="I2109" s="24" t="s">
        <v>10</v>
      </c>
      <c r="J2109"/>
      <c r="L2109" s="116">
        <v>45280.492569444446</v>
      </c>
      <c r="N2109"/>
      <c r="O2109" s="113">
        <v>45910.605034722219</v>
      </c>
    </row>
    <row r="2110" spans="1:15" ht="13.2" x14ac:dyDescent="0.25">
      <c r="A2110" s="48">
        <v>1317</v>
      </c>
      <c r="B2110" s="35">
        <f t="shared" si="32"/>
        <v>51</v>
      </c>
      <c r="C2110" s="113">
        <v>45280.465358796297</v>
      </c>
      <c r="D2110" s="114" t="s">
        <v>4009</v>
      </c>
      <c r="E2110" s="35" t="s">
        <v>28</v>
      </c>
      <c r="F2110" s="24" t="s">
        <v>4562</v>
      </c>
      <c r="H2110" s="125" t="s">
        <v>30</v>
      </c>
      <c r="I2110" s="24" t="s">
        <v>2048</v>
      </c>
      <c r="J2110"/>
      <c r="L2110" s="116">
        <v>45280.475011574075</v>
      </c>
      <c r="N2110"/>
      <c r="O2110" s="113">
        <v>45910.605034722219</v>
      </c>
    </row>
    <row r="2111" spans="1:15" ht="13.2" x14ac:dyDescent="0.25">
      <c r="A2111" s="48">
        <v>1316</v>
      </c>
      <c r="B2111" s="35">
        <f t="shared" si="32"/>
        <v>51</v>
      </c>
      <c r="C2111" s="113">
        <v>45279.726180555554</v>
      </c>
      <c r="D2111" s="114" t="s">
        <v>4010</v>
      </c>
      <c r="E2111" s="35" t="s">
        <v>28</v>
      </c>
      <c r="F2111" s="24" t="s">
        <v>4477</v>
      </c>
      <c r="H2111" s="125" t="s">
        <v>30</v>
      </c>
      <c r="I2111" s="24" t="s">
        <v>21</v>
      </c>
      <c r="J2111"/>
      <c r="L2111" s="116">
        <v>45280.476284722223</v>
      </c>
      <c r="N2111"/>
      <c r="O2111" s="113">
        <v>45910.605034722219</v>
      </c>
    </row>
    <row r="2112" spans="1:15" ht="13.2" x14ac:dyDescent="0.25">
      <c r="A2112" s="48">
        <v>1315</v>
      </c>
      <c r="B2112" s="35">
        <f t="shared" si="32"/>
        <v>51</v>
      </c>
      <c r="C2112" s="113">
        <v>45279.694131944445</v>
      </c>
      <c r="D2112" s="114" t="s">
        <v>4011</v>
      </c>
      <c r="E2112" s="35" t="s">
        <v>28</v>
      </c>
      <c r="F2112" s="24" t="s">
        <v>4547</v>
      </c>
      <c r="H2112" s="125" t="s">
        <v>30</v>
      </c>
      <c r="I2112" s="24" t="s">
        <v>21</v>
      </c>
      <c r="J2112"/>
      <c r="L2112" s="116">
        <v>45279.705729166664</v>
      </c>
      <c r="N2112"/>
      <c r="O2112" s="113">
        <v>45910.605034722219</v>
      </c>
    </row>
    <row r="2113" spans="1:15" ht="13.2" x14ac:dyDescent="0.25">
      <c r="A2113" s="48">
        <v>1314</v>
      </c>
      <c r="B2113" s="35">
        <f t="shared" si="32"/>
        <v>51</v>
      </c>
      <c r="C2113" s="113">
        <v>45279.680833333332</v>
      </c>
      <c r="D2113" s="114" t="s">
        <v>4012</v>
      </c>
      <c r="E2113" s="35" t="s">
        <v>28</v>
      </c>
      <c r="F2113" s="24" t="s">
        <v>4552</v>
      </c>
      <c r="H2113" s="125" t="s">
        <v>30</v>
      </c>
      <c r="I2113" s="24" t="s">
        <v>21</v>
      </c>
      <c r="J2113"/>
      <c r="L2113" s="116">
        <v>45279.702141203707</v>
      </c>
      <c r="N2113"/>
      <c r="O2113" s="113">
        <v>45910.605034722219</v>
      </c>
    </row>
    <row r="2114" spans="1:15" ht="13.2" x14ac:dyDescent="0.25">
      <c r="A2114" s="48">
        <v>1313</v>
      </c>
      <c r="B2114" s="35">
        <f t="shared" si="32"/>
        <v>51</v>
      </c>
      <c r="C2114" s="113">
        <v>45279.567245370374</v>
      </c>
      <c r="D2114" s="114" t="s">
        <v>4013</v>
      </c>
      <c r="E2114" s="35" t="s">
        <v>28</v>
      </c>
      <c r="F2114" s="24" t="s">
        <v>4542</v>
      </c>
      <c r="H2114" s="125" t="s">
        <v>30</v>
      </c>
      <c r="I2114" s="24" t="s">
        <v>21</v>
      </c>
      <c r="J2114"/>
      <c r="L2114" s="116">
        <v>45279.571122685185</v>
      </c>
      <c r="N2114"/>
      <c r="O2114" s="113">
        <v>45910.605034722219</v>
      </c>
    </row>
    <row r="2115" spans="1:15" ht="13.2" x14ac:dyDescent="0.25">
      <c r="A2115" s="48">
        <v>1312</v>
      </c>
      <c r="B2115" s="35">
        <f t="shared" ref="B2115:B2178" si="33">_xlfn.ISOWEEKNUM(C2115)</f>
        <v>51</v>
      </c>
      <c r="C2115" s="113">
        <v>45279.466435185182</v>
      </c>
      <c r="D2115" s="114" t="s">
        <v>4014</v>
      </c>
      <c r="E2115" s="35" t="s">
        <v>28</v>
      </c>
      <c r="F2115" s="24" t="s">
        <v>4542</v>
      </c>
      <c r="H2115" s="125" t="s">
        <v>30</v>
      </c>
      <c r="I2115" s="24" t="s">
        <v>2048</v>
      </c>
      <c r="J2115"/>
      <c r="L2115" s="116">
        <v>45279.472685185188</v>
      </c>
      <c r="N2115"/>
      <c r="O2115" s="113">
        <v>45910.605034722219</v>
      </c>
    </row>
    <row r="2116" spans="1:15" ht="13.2" x14ac:dyDescent="0.25">
      <c r="A2116" s="48">
        <v>1311</v>
      </c>
      <c r="B2116" s="35">
        <f t="shared" si="33"/>
        <v>51</v>
      </c>
      <c r="C2116" s="113">
        <v>45278.603831018518</v>
      </c>
      <c r="D2116" s="114" t="s">
        <v>4015</v>
      </c>
      <c r="E2116" s="35" t="s">
        <v>28</v>
      </c>
      <c r="F2116" s="24" t="s">
        <v>4581</v>
      </c>
      <c r="H2116" s="125" t="s">
        <v>30</v>
      </c>
      <c r="I2116" s="24" t="s">
        <v>2048</v>
      </c>
      <c r="J2116"/>
      <c r="L2116" s="116">
        <v>45278.616747685184</v>
      </c>
      <c r="N2116"/>
      <c r="O2116" s="113">
        <v>45910.605034722219</v>
      </c>
    </row>
    <row r="2117" spans="1:15" ht="13.2" x14ac:dyDescent="0.25">
      <c r="A2117" s="48">
        <v>1310</v>
      </c>
      <c r="B2117" s="35">
        <f t="shared" si="33"/>
        <v>51</v>
      </c>
      <c r="C2117" s="113">
        <v>45278.483854166669</v>
      </c>
      <c r="D2117" s="114" t="s">
        <v>4016</v>
      </c>
      <c r="E2117" s="35" t="s">
        <v>28</v>
      </c>
      <c r="F2117" s="24" t="s">
        <v>4445</v>
      </c>
      <c r="H2117" s="125" t="s">
        <v>34</v>
      </c>
      <c r="I2117" s="24" t="s">
        <v>21</v>
      </c>
      <c r="J2117"/>
      <c r="L2117" s="116">
        <v>45278.491238425922</v>
      </c>
      <c r="N2117"/>
      <c r="O2117" s="113">
        <v>45910.605034722219</v>
      </c>
    </row>
    <row r="2118" spans="1:15" ht="13.2" x14ac:dyDescent="0.25">
      <c r="A2118" s="48">
        <v>1309</v>
      </c>
      <c r="B2118" s="35">
        <f t="shared" si="33"/>
        <v>51</v>
      </c>
      <c r="C2118" s="113">
        <v>45278.377071759256</v>
      </c>
      <c r="D2118" s="114" t="s">
        <v>4017</v>
      </c>
      <c r="E2118" s="35" t="s">
        <v>28</v>
      </c>
      <c r="F2118" s="24" t="s">
        <v>4542</v>
      </c>
      <c r="H2118" s="125" t="s">
        <v>30</v>
      </c>
      <c r="I2118" s="24" t="s">
        <v>2048</v>
      </c>
      <c r="J2118"/>
      <c r="L2118" s="116">
        <v>45278.39234953704</v>
      </c>
      <c r="N2118"/>
      <c r="O2118" s="113">
        <v>45910.605034722219</v>
      </c>
    </row>
    <row r="2119" spans="1:15" ht="15" customHeight="1" x14ac:dyDescent="0.25">
      <c r="A2119" s="48">
        <v>1308</v>
      </c>
      <c r="B2119" s="35">
        <f t="shared" si="33"/>
        <v>51</v>
      </c>
      <c r="C2119" s="113">
        <v>45278.349259259259</v>
      </c>
      <c r="D2119" s="114" t="s">
        <v>4018</v>
      </c>
      <c r="E2119" s="35" t="s">
        <v>28</v>
      </c>
      <c r="F2119" s="24" t="s">
        <v>4542</v>
      </c>
      <c r="H2119" s="125" t="s">
        <v>30</v>
      </c>
      <c r="I2119" s="24" t="s">
        <v>12</v>
      </c>
      <c r="L2119" s="116">
        <v>45278.358402777776</v>
      </c>
      <c r="O2119" s="113">
        <v>45910.605034722219</v>
      </c>
    </row>
    <row r="2120" spans="1:15" ht="15" customHeight="1" x14ac:dyDescent="0.25">
      <c r="A2120" s="48">
        <v>1307</v>
      </c>
      <c r="B2120" s="35">
        <f t="shared" si="33"/>
        <v>50</v>
      </c>
      <c r="C2120" s="113">
        <v>45275.634988425925</v>
      </c>
      <c r="D2120" s="114" t="s">
        <v>4019</v>
      </c>
      <c r="E2120" s="35" t="s">
        <v>28</v>
      </c>
      <c r="F2120" s="24" t="s">
        <v>4547</v>
      </c>
      <c r="H2120" s="125" t="s">
        <v>30</v>
      </c>
      <c r="I2120" s="24" t="s">
        <v>10</v>
      </c>
      <c r="L2120" s="116">
        <v>45275.647314814814</v>
      </c>
      <c r="O2120" s="113">
        <v>45910.605034722219</v>
      </c>
    </row>
    <row r="2121" spans="1:15" ht="15" customHeight="1" x14ac:dyDescent="0.25">
      <c r="A2121" s="48">
        <v>1306</v>
      </c>
      <c r="B2121" s="35">
        <f t="shared" si="33"/>
        <v>50</v>
      </c>
      <c r="C2121" s="113">
        <v>45275.527777777781</v>
      </c>
      <c r="D2121" s="114" t="s">
        <v>4020</v>
      </c>
      <c r="E2121" s="35" t="s">
        <v>28</v>
      </c>
      <c r="F2121" s="24" t="s">
        <v>4547</v>
      </c>
      <c r="H2121" s="125" t="s">
        <v>30</v>
      </c>
      <c r="I2121" s="24" t="s">
        <v>2048</v>
      </c>
      <c r="L2121" s="116">
        <v>45275.535162037035</v>
      </c>
      <c r="O2121" s="113">
        <v>45910.605034722219</v>
      </c>
    </row>
    <row r="2122" spans="1:15" ht="15" customHeight="1" x14ac:dyDescent="0.25">
      <c r="A2122" s="48">
        <v>1305</v>
      </c>
      <c r="B2122" s="35">
        <f t="shared" si="33"/>
        <v>50</v>
      </c>
      <c r="C2122" s="113">
        <v>45275.47179398148</v>
      </c>
      <c r="D2122" s="114" t="s">
        <v>4021</v>
      </c>
      <c r="E2122" s="35" t="s">
        <v>28</v>
      </c>
      <c r="F2122" s="24" t="s">
        <v>4542</v>
      </c>
      <c r="H2122" s="125" t="s">
        <v>30</v>
      </c>
      <c r="I2122" s="24" t="s">
        <v>21</v>
      </c>
      <c r="L2122" s="116">
        <v>45275.476493055554</v>
      </c>
      <c r="O2122" s="113">
        <v>45910.605034722219</v>
      </c>
    </row>
    <row r="2123" spans="1:15" ht="15" customHeight="1" x14ac:dyDescent="0.25">
      <c r="A2123" s="48">
        <v>1304</v>
      </c>
      <c r="B2123" s="35">
        <f t="shared" si="33"/>
        <v>50</v>
      </c>
      <c r="C2123" s="113">
        <v>45274.578541666669</v>
      </c>
      <c r="D2123" s="114" t="s">
        <v>4022</v>
      </c>
      <c r="E2123" s="35" t="s">
        <v>28</v>
      </c>
      <c r="F2123" s="24" t="s">
        <v>4547</v>
      </c>
      <c r="H2123" s="125" t="s">
        <v>30</v>
      </c>
      <c r="I2123" s="24" t="s">
        <v>2048</v>
      </c>
      <c r="L2123" s="116">
        <v>45274.585486111115</v>
      </c>
      <c r="O2123" s="113">
        <v>45910.605034722219</v>
      </c>
    </row>
    <row r="2124" spans="1:15" ht="15" customHeight="1" x14ac:dyDescent="0.25">
      <c r="A2124" s="48">
        <v>1303</v>
      </c>
      <c r="B2124" s="35">
        <f t="shared" si="33"/>
        <v>50</v>
      </c>
      <c r="C2124" s="113">
        <v>45274.547719907408</v>
      </c>
      <c r="D2124" s="114" t="s">
        <v>4023</v>
      </c>
      <c r="E2124" s="35" t="s">
        <v>28</v>
      </c>
      <c r="F2124" s="24" t="s">
        <v>4480</v>
      </c>
      <c r="H2124" s="125" t="s">
        <v>30</v>
      </c>
      <c r="I2124" s="24" t="s">
        <v>10</v>
      </c>
      <c r="L2124" s="116">
        <v>45275.715752314813</v>
      </c>
      <c r="O2124" s="113">
        <v>45910.605034722219</v>
      </c>
    </row>
    <row r="2125" spans="1:15" ht="15" customHeight="1" x14ac:dyDescent="0.25">
      <c r="A2125" s="48">
        <v>1302</v>
      </c>
      <c r="B2125" s="35">
        <f t="shared" si="33"/>
        <v>50</v>
      </c>
      <c r="C2125" s="113">
        <v>45274.490891203706</v>
      </c>
      <c r="D2125" s="114" t="s">
        <v>4024</v>
      </c>
      <c r="E2125" s="35" t="s">
        <v>28</v>
      </c>
      <c r="F2125" s="24" t="s">
        <v>4547</v>
      </c>
      <c r="H2125" s="125" t="s">
        <v>30</v>
      </c>
      <c r="I2125" s="24" t="s">
        <v>21</v>
      </c>
      <c r="L2125" s="116">
        <v>45274.497361111113</v>
      </c>
      <c r="O2125" s="113">
        <v>45910.605034722219</v>
      </c>
    </row>
    <row r="2126" spans="1:15" ht="15" customHeight="1" x14ac:dyDescent="0.25">
      <c r="A2126" s="48">
        <v>1301</v>
      </c>
      <c r="B2126" s="35">
        <f t="shared" si="33"/>
        <v>50</v>
      </c>
      <c r="C2126" s="113">
        <v>45273.602314814816</v>
      </c>
      <c r="D2126" s="114" t="s">
        <v>4025</v>
      </c>
      <c r="E2126" s="35" t="s">
        <v>28</v>
      </c>
      <c r="F2126" s="24" t="s">
        <v>4486</v>
      </c>
      <c r="H2126" s="125" t="s">
        <v>30</v>
      </c>
      <c r="I2126" s="24" t="s">
        <v>10</v>
      </c>
      <c r="L2126" s="116">
        <v>45274.356574074074</v>
      </c>
      <c r="O2126" s="113">
        <v>45910.605034722219</v>
      </c>
    </row>
    <row r="2127" spans="1:15" ht="15" customHeight="1" x14ac:dyDescent="0.25">
      <c r="A2127" s="48">
        <v>1300</v>
      </c>
      <c r="B2127" s="35">
        <f t="shared" si="33"/>
        <v>50</v>
      </c>
      <c r="C2127" s="113">
        <v>45273.591168981482</v>
      </c>
      <c r="D2127" s="114" t="s">
        <v>4026</v>
      </c>
      <c r="E2127" s="35" t="s">
        <v>28</v>
      </c>
      <c r="F2127" s="24" t="s">
        <v>4542</v>
      </c>
      <c r="H2127" s="125" t="s">
        <v>30</v>
      </c>
      <c r="I2127" s="24" t="s">
        <v>12</v>
      </c>
      <c r="L2127" s="116">
        <v>45273.64234953704</v>
      </c>
      <c r="O2127" s="113">
        <v>45910.605034722219</v>
      </c>
    </row>
    <row r="2128" spans="1:15" ht="15" customHeight="1" x14ac:dyDescent="0.25">
      <c r="A2128" s="48">
        <v>1299</v>
      </c>
      <c r="B2128" s="35">
        <f t="shared" si="33"/>
        <v>50</v>
      </c>
      <c r="C2128" s="113">
        <v>45273.565289351849</v>
      </c>
      <c r="D2128" s="114" t="s">
        <v>4027</v>
      </c>
      <c r="E2128" s="35" t="s">
        <v>28</v>
      </c>
      <c r="F2128" s="24" t="s">
        <v>4542</v>
      </c>
      <c r="H2128" s="125" t="s">
        <v>34</v>
      </c>
      <c r="I2128" s="24" t="s">
        <v>2048</v>
      </c>
      <c r="L2128" s="116">
        <v>45273.589178240742</v>
      </c>
      <c r="O2128" s="113">
        <v>45910.605034722219</v>
      </c>
    </row>
    <row r="2129" spans="1:15" ht="15" customHeight="1" x14ac:dyDescent="0.25">
      <c r="A2129" s="48">
        <v>1298</v>
      </c>
      <c r="B2129" s="35">
        <f t="shared" si="33"/>
        <v>50</v>
      </c>
      <c r="C2129" s="113">
        <v>45273.426620370374</v>
      </c>
      <c r="D2129" s="114" t="s">
        <v>4028</v>
      </c>
      <c r="E2129" s="35" t="s">
        <v>28</v>
      </c>
      <c r="F2129" s="24" t="s">
        <v>4542</v>
      </c>
      <c r="H2129" s="125" t="s">
        <v>30</v>
      </c>
      <c r="I2129" s="24" t="s">
        <v>10</v>
      </c>
      <c r="L2129" s="116">
        <v>45273.440185185187</v>
      </c>
      <c r="O2129" s="113">
        <v>45910.605034722219</v>
      </c>
    </row>
    <row r="2130" spans="1:15" ht="15" customHeight="1" x14ac:dyDescent="0.25">
      <c r="A2130" s="48">
        <v>1297</v>
      </c>
      <c r="B2130" s="35">
        <f t="shared" si="33"/>
        <v>50</v>
      </c>
      <c r="C2130" s="113">
        <v>45273.332708333335</v>
      </c>
      <c r="D2130" s="114" t="s">
        <v>4029</v>
      </c>
      <c r="E2130" s="35" t="s">
        <v>28</v>
      </c>
      <c r="F2130" s="24" t="s">
        <v>4442</v>
      </c>
      <c r="H2130" s="125" t="s">
        <v>30</v>
      </c>
      <c r="I2130" s="24" t="s">
        <v>12</v>
      </c>
      <c r="L2130" s="116">
        <v>45273.338310185187</v>
      </c>
      <c r="O2130" s="113">
        <v>45910.605034722219</v>
      </c>
    </row>
    <row r="2131" spans="1:15" ht="15" customHeight="1" x14ac:dyDescent="0.25">
      <c r="A2131" s="48">
        <v>1296</v>
      </c>
      <c r="B2131" s="35">
        <f t="shared" si="33"/>
        <v>50</v>
      </c>
      <c r="C2131" s="113">
        <v>45272.659016203703</v>
      </c>
      <c r="D2131" s="114" t="s">
        <v>4030</v>
      </c>
      <c r="E2131" s="35" t="s">
        <v>28</v>
      </c>
      <c r="F2131" s="24" t="s">
        <v>4452</v>
      </c>
      <c r="H2131" s="125" t="s">
        <v>30</v>
      </c>
      <c r="I2131" s="24" t="s">
        <v>2048</v>
      </c>
      <c r="L2131" s="116">
        <v>45273.380752314813</v>
      </c>
      <c r="O2131" s="113">
        <v>45910.605034722219</v>
      </c>
    </row>
    <row r="2132" spans="1:15" ht="15" customHeight="1" x14ac:dyDescent="0.25">
      <c r="A2132" s="48">
        <v>1295</v>
      </c>
      <c r="B2132" s="35">
        <f t="shared" si="33"/>
        <v>50</v>
      </c>
      <c r="C2132" s="113">
        <v>45272.594652777778</v>
      </c>
      <c r="D2132" s="114" t="s">
        <v>4031</v>
      </c>
      <c r="E2132" s="35" t="s">
        <v>28</v>
      </c>
      <c r="F2132" s="24" t="s">
        <v>4542</v>
      </c>
      <c r="H2132" s="125" t="s">
        <v>30</v>
      </c>
      <c r="I2132" s="24" t="s">
        <v>21</v>
      </c>
      <c r="L2132" s="116">
        <v>45272.601157407407</v>
      </c>
      <c r="O2132" s="113">
        <v>45910.605034722219</v>
      </c>
    </row>
    <row r="2133" spans="1:15" ht="15" customHeight="1" x14ac:dyDescent="0.25">
      <c r="A2133" s="48">
        <v>1294</v>
      </c>
      <c r="B2133" s="35">
        <f t="shared" si="33"/>
        <v>50</v>
      </c>
      <c r="C2133" s="113">
        <v>45272.576666666668</v>
      </c>
      <c r="D2133" s="114" t="s">
        <v>4032</v>
      </c>
      <c r="E2133" s="35" t="s">
        <v>28</v>
      </c>
      <c r="F2133" s="24" t="s">
        <v>4554</v>
      </c>
      <c r="H2133" s="125" t="s">
        <v>30</v>
      </c>
      <c r="I2133" s="24" t="s">
        <v>2048</v>
      </c>
      <c r="L2133" s="116">
        <v>45272.710266203707</v>
      </c>
      <c r="O2133" s="113">
        <v>45910.605034722219</v>
      </c>
    </row>
    <row r="2134" spans="1:15" ht="15" customHeight="1" x14ac:dyDescent="0.25">
      <c r="A2134" s="48">
        <v>1293</v>
      </c>
      <c r="B2134" s="35">
        <f t="shared" si="33"/>
        <v>50</v>
      </c>
      <c r="C2134" s="113">
        <v>45272.559293981481</v>
      </c>
      <c r="D2134" s="114" t="s">
        <v>4033</v>
      </c>
      <c r="E2134" s="35" t="s">
        <v>28</v>
      </c>
      <c r="F2134" s="24" t="s">
        <v>4549</v>
      </c>
      <c r="H2134" s="125" t="s">
        <v>34</v>
      </c>
      <c r="I2134" s="24" t="s">
        <v>2048</v>
      </c>
      <c r="L2134" s="116">
        <v>45272.573877314811</v>
      </c>
      <c r="O2134" s="113">
        <v>45910.605034722219</v>
      </c>
    </row>
    <row r="2135" spans="1:15" ht="15" customHeight="1" x14ac:dyDescent="0.25">
      <c r="A2135" s="48">
        <v>1292</v>
      </c>
      <c r="B2135" s="35">
        <f t="shared" si="33"/>
        <v>50</v>
      </c>
      <c r="C2135" s="113">
        <v>45272.447245370371</v>
      </c>
      <c r="D2135" s="114" t="s">
        <v>4034</v>
      </c>
      <c r="E2135" s="35" t="s">
        <v>28</v>
      </c>
      <c r="F2135" s="24" t="s">
        <v>4581</v>
      </c>
      <c r="H2135" s="125" t="s">
        <v>30</v>
      </c>
      <c r="I2135" s="24" t="s">
        <v>12</v>
      </c>
      <c r="L2135" s="116">
        <v>45272.486342592594</v>
      </c>
      <c r="O2135" s="113">
        <v>45910.605034722219</v>
      </c>
    </row>
    <row r="2136" spans="1:15" ht="15" customHeight="1" x14ac:dyDescent="0.25">
      <c r="A2136" s="48">
        <v>1291</v>
      </c>
      <c r="B2136" s="35">
        <f t="shared" si="33"/>
        <v>50</v>
      </c>
      <c r="C2136" s="113">
        <v>45272.28402777778</v>
      </c>
      <c r="D2136" s="114" t="s">
        <v>4035</v>
      </c>
      <c r="E2136" s="35" t="s">
        <v>28</v>
      </c>
      <c r="F2136" s="24" t="s">
        <v>4562</v>
      </c>
      <c r="H2136" s="125" t="s">
        <v>30</v>
      </c>
      <c r="I2136" s="24" t="s">
        <v>21</v>
      </c>
      <c r="L2136" s="116">
        <v>45272.304942129631</v>
      </c>
      <c r="O2136" s="113">
        <v>45910.605034722219</v>
      </c>
    </row>
    <row r="2137" spans="1:15" ht="15" customHeight="1" x14ac:dyDescent="0.25">
      <c r="A2137" s="48">
        <v>1290</v>
      </c>
      <c r="B2137" s="35">
        <f t="shared" si="33"/>
        <v>50</v>
      </c>
      <c r="C2137" s="113">
        <v>45272.007476851853</v>
      </c>
      <c r="D2137" s="114" t="s">
        <v>4036</v>
      </c>
      <c r="E2137" s="35" t="s">
        <v>28</v>
      </c>
      <c r="F2137" s="24" t="s">
        <v>4477</v>
      </c>
      <c r="H2137" s="125" t="s">
        <v>34</v>
      </c>
      <c r="I2137" s="24" t="s">
        <v>21</v>
      </c>
      <c r="L2137" s="116">
        <v>45273.782199074078</v>
      </c>
      <c r="O2137" s="113">
        <v>45910.605034722219</v>
      </c>
    </row>
    <row r="2138" spans="1:15" ht="15" customHeight="1" x14ac:dyDescent="0.25">
      <c r="A2138" s="48">
        <v>1289</v>
      </c>
      <c r="B2138" s="35">
        <f t="shared" si="33"/>
        <v>50</v>
      </c>
      <c r="C2138" s="113">
        <v>45271.991111111114</v>
      </c>
      <c r="D2138" s="114" t="s">
        <v>4037</v>
      </c>
      <c r="E2138" s="35" t="s">
        <v>28</v>
      </c>
      <c r="F2138" s="24" t="s">
        <v>4442</v>
      </c>
      <c r="H2138" s="125" t="s">
        <v>30</v>
      </c>
      <c r="I2138" s="24" t="s">
        <v>21</v>
      </c>
      <c r="L2138" s="116">
        <v>45272.309548611112</v>
      </c>
      <c r="O2138" s="113">
        <v>45910.605034722219</v>
      </c>
    </row>
    <row r="2139" spans="1:15" ht="15" customHeight="1" x14ac:dyDescent="0.25">
      <c r="A2139" s="48">
        <v>1288</v>
      </c>
      <c r="B2139" s="35">
        <f t="shared" si="33"/>
        <v>50</v>
      </c>
      <c r="C2139" s="113">
        <v>45271.683946759258</v>
      </c>
      <c r="D2139" s="114" t="s">
        <v>4038</v>
      </c>
      <c r="E2139" s="35" t="s">
        <v>28</v>
      </c>
      <c r="F2139" s="24" t="s">
        <v>4542</v>
      </c>
      <c r="H2139" s="125" t="s">
        <v>30</v>
      </c>
      <c r="I2139" s="24" t="s">
        <v>2048</v>
      </c>
      <c r="L2139" s="116">
        <v>45271.704143518517</v>
      </c>
      <c r="O2139" s="113">
        <v>45910.605034722219</v>
      </c>
    </row>
    <row r="2140" spans="1:15" ht="15" customHeight="1" x14ac:dyDescent="0.25">
      <c r="A2140" s="48">
        <v>1287</v>
      </c>
      <c r="B2140" s="35">
        <f t="shared" si="33"/>
        <v>50</v>
      </c>
      <c r="C2140" s="113">
        <v>45271.52684027778</v>
      </c>
      <c r="D2140" s="114" t="s">
        <v>4039</v>
      </c>
      <c r="E2140" s="35" t="s">
        <v>28</v>
      </c>
      <c r="F2140" s="24" t="s">
        <v>4542</v>
      </c>
      <c r="H2140" s="125" t="s">
        <v>30</v>
      </c>
      <c r="I2140" s="24" t="s">
        <v>2048</v>
      </c>
      <c r="L2140" s="116">
        <v>45271.536921296298</v>
      </c>
      <c r="O2140" s="113">
        <v>45910.605034722219</v>
      </c>
    </row>
    <row r="2141" spans="1:15" ht="15" customHeight="1" x14ac:dyDescent="0.25">
      <c r="A2141" s="48">
        <v>1286</v>
      </c>
      <c r="B2141" s="35">
        <f t="shared" si="33"/>
        <v>50</v>
      </c>
      <c r="C2141" s="113">
        <v>45271.345763888887</v>
      </c>
      <c r="D2141" s="114" t="s">
        <v>4040</v>
      </c>
      <c r="E2141" s="35" t="s">
        <v>28</v>
      </c>
      <c r="F2141" s="24" t="s">
        <v>4547</v>
      </c>
      <c r="H2141" s="125" t="s">
        <v>30</v>
      </c>
      <c r="I2141" s="24" t="s">
        <v>21</v>
      </c>
      <c r="L2141" s="116">
        <v>45271.355034722219</v>
      </c>
      <c r="O2141" s="113">
        <v>45910.605034722219</v>
      </c>
    </row>
    <row r="2142" spans="1:15" ht="15" customHeight="1" x14ac:dyDescent="0.25">
      <c r="A2142" s="48">
        <v>1285</v>
      </c>
      <c r="B2142" s="35">
        <f t="shared" si="33"/>
        <v>49</v>
      </c>
      <c r="C2142" s="113">
        <v>45267.570300925923</v>
      </c>
      <c r="D2142" s="114" t="s">
        <v>4041</v>
      </c>
      <c r="E2142" s="35" t="s">
        <v>28</v>
      </c>
      <c r="F2142" s="24" t="s">
        <v>4547</v>
      </c>
      <c r="H2142" s="125" t="s">
        <v>30</v>
      </c>
      <c r="I2142" s="24" t="s">
        <v>10</v>
      </c>
      <c r="L2142" s="116">
        <v>45267.578506944446</v>
      </c>
      <c r="O2142" s="113">
        <v>45910.605034722219</v>
      </c>
    </row>
    <row r="2143" spans="1:15" ht="15" customHeight="1" x14ac:dyDescent="0.25">
      <c r="A2143" s="48">
        <v>1284</v>
      </c>
      <c r="B2143" s="35">
        <f t="shared" si="33"/>
        <v>49</v>
      </c>
      <c r="C2143" s="113">
        <v>45267.477511574078</v>
      </c>
      <c r="D2143" s="114" t="s">
        <v>4042</v>
      </c>
      <c r="E2143" s="35" t="s">
        <v>28</v>
      </c>
      <c r="F2143" s="24" t="s">
        <v>4455</v>
      </c>
      <c r="H2143" s="125" t="s">
        <v>30</v>
      </c>
      <c r="I2143" s="24" t="s">
        <v>2048</v>
      </c>
      <c r="L2143" s="116">
        <v>45267.48982638889</v>
      </c>
      <c r="O2143" s="113">
        <v>45910.605034722219</v>
      </c>
    </row>
    <row r="2144" spans="1:15" ht="15" customHeight="1" x14ac:dyDescent="0.25">
      <c r="A2144" s="48">
        <v>1283</v>
      </c>
      <c r="B2144" s="35">
        <f t="shared" si="33"/>
        <v>49</v>
      </c>
      <c r="C2144" s="113">
        <v>45267.426087962966</v>
      </c>
      <c r="D2144" s="114" t="s">
        <v>4043</v>
      </c>
      <c r="E2144" s="35" t="s">
        <v>28</v>
      </c>
      <c r="F2144" s="24" t="s">
        <v>4477</v>
      </c>
      <c r="H2144" s="125" t="s">
        <v>30</v>
      </c>
      <c r="I2144" s="24" t="s">
        <v>2048</v>
      </c>
      <c r="L2144" s="116">
        <v>45267.453692129631</v>
      </c>
      <c r="O2144" s="113">
        <v>45910.605034722219</v>
      </c>
    </row>
    <row r="2145" spans="1:15" ht="15" customHeight="1" x14ac:dyDescent="0.25">
      <c r="A2145" s="48">
        <v>1282</v>
      </c>
      <c r="B2145" s="35">
        <f t="shared" si="33"/>
        <v>49</v>
      </c>
      <c r="C2145" s="113">
        <v>45267.41070601852</v>
      </c>
      <c r="D2145" s="114" t="s">
        <v>4044</v>
      </c>
      <c r="E2145" s="35" t="s">
        <v>28</v>
      </c>
      <c r="F2145" s="24" t="s">
        <v>4483</v>
      </c>
      <c r="H2145" s="125" t="s">
        <v>34</v>
      </c>
      <c r="I2145" s="24" t="s">
        <v>10</v>
      </c>
      <c r="L2145" s="116">
        <v>45267.448773148149</v>
      </c>
      <c r="O2145" s="113">
        <v>45910.605034722219</v>
      </c>
    </row>
    <row r="2146" spans="1:15" ht="15" customHeight="1" x14ac:dyDescent="0.25">
      <c r="A2146" s="48">
        <v>1281</v>
      </c>
      <c r="B2146" s="35">
        <f t="shared" si="33"/>
        <v>49</v>
      </c>
      <c r="C2146" s="113">
        <v>45267.371759259258</v>
      </c>
      <c r="D2146" s="114" t="s">
        <v>4045</v>
      </c>
      <c r="E2146" s="35" t="s">
        <v>28</v>
      </c>
      <c r="F2146" s="24" t="s">
        <v>4562</v>
      </c>
      <c r="H2146" s="125" t="s">
        <v>30</v>
      </c>
      <c r="I2146" s="24" t="s">
        <v>12</v>
      </c>
      <c r="L2146" s="116">
        <v>45267.377557870372</v>
      </c>
      <c r="O2146" s="113">
        <v>45910.605034722219</v>
      </c>
    </row>
    <row r="2147" spans="1:15" ht="15" customHeight="1" x14ac:dyDescent="0.25">
      <c r="A2147" s="48">
        <v>1280</v>
      </c>
      <c r="B2147" s="35">
        <f t="shared" si="33"/>
        <v>49</v>
      </c>
      <c r="C2147" s="113">
        <v>45267.284814814811</v>
      </c>
      <c r="D2147" s="114" t="s">
        <v>4046</v>
      </c>
      <c r="E2147" s="35" t="s">
        <v>28</v>
      </c>
      <c r="F2147" s="24" t="s">
        <v>4542</v>
      </c>
      <c r="H2147" s="125" t="s">
        <v>30</v>
      </c>
      <c r="I2147" s="24" t="s">
        <v>2048</v>
      </c>
      <c r="L2147" s="116">
        <v>45267.295682870368</v>
      </c>
      <c r="O2147" s="113">
        <v>45910.605034722219</v>
      </c>
    </row>
    <row r="2148" spans="1:15" ht="15" customHeight="1" x14ac:dyDescent="0.25">
      <c r="A2148" s="48">
        <v>1279</v>
      </c>
      <c r="B2148" s="35">
        <f t="shared" si="33"/>
        <v>49</v>
      </c>
      <c r="C2148" s="113">
        <v>45266.67082175926</v>
      </c>
      <c r="D2148" s="114" t="s">
        <v>4047</v>
      </c>
      <c r="E2148" s="35" t="s">
        <v>28</v>
      </c>
      <c r="F2148" s="24" t="s">
        <v>4483</v>
      </c>
      <c r="H2148" s="125" t="s">
        <v>34</v>
      </c>
      <c r="I2148" s="24" t="s">
        <v>21</v>
      </c>
      <c r="L2148" s="116">
        <v>45267.351435185185</v>
      </c>
      <c r="O2148" s="113">
        <v>45910.605034722219</v>
      </c>
    </row>
    <row r="2149" spans="1:15" ht="15" customHeight="1" x14ac:dyDescent="0.25">
      <c r="A2149" s="48">
        <v>1278</v>
      </c>
      <c r="B2149" s="35">
        <f t="shared" si="33"/>
        <v>49</v>
      </c>
      <c r="C2149" s="113">
        <v>45266.655405092592</v>
      </c>
      <c r="D2149" s="114" t="s">
        <v>4048</v>
      </c>
      <c r="E2149" s="35" t="s">
        <v>28</v>
      </c>
      <c r="F2149" s="24" t="s">
        <v>4552</v>
      </c>
      <c r="H2149" s="125" t="s">
        <v>30</v>
      </c>
      <c r="I2149" s="24" t="s">
        <v>21</v>
      </c>
      <c r="L2149" s="116">
        <v>45266.660243055558</v>
      </c>
      <c r="O2149" s="113">
        <v>45910.605034722219</v>
      </c>
    </row>
    <row r="2150" spans="1:15" ht="15" customHeight="1" x14ac:dyDescent="0.25">
      <c r="A2150" s="48">
        <v>1277</v>
      </c>
      <c r="B2150" s="35">
        <f t="shared" si="33"/>
        <v>49</v>
      </c>
      <c r="C2150" s="113">
        <v>45266.512731481482</v>
      </c>
      <c r="D2150" s="114" t="s">
        <v>4049</v>
      </c>
      <c r="E2150" s="35" t="s">
        <v>28</v>
      </c>
      <c r="F2150" s="24" t="s">
        <v>4542</v>
      </c>
      <c r="H2150" s="125" t="s">
        <v>30</v>
      </c>
      <c r="I2150" s="24" t="s">
        <v>10</v>
      </c>
      <c r="L2150" s="116">
        <v>45266.521296296298</v>
      </c>
      <c r="O2150" s="113">
        <v>45910.605034722219</v>
      </c>
    </row>
    <row r="2151" spans="1:15" ht="15" customHeight="1" x14ac:dyDescent="0.25">
      <c r="A2151" s="48">
        <v>1276</v>
      </c>
      <c r="B2151" s="35">
        <f t="shared" si="33"/>
        <v>49</v>
      </c>
      <c r="C2151" s="113">
        <v>45266.418888888889</v>
      </c>
      <c r="D2151" s="114" t="s">
        <v>4050</v>
      </c>
      <c r="E2151" s="35" t="s">
        <v>28</v>
      </c>
      <c r="F2151" s="24" t="s">
        <v>4549</v>
      </c>
      <c r="H2151" s="125" t="s">
        <v>34</v>
      </c>
      <c r="I2151" s="24" t="s">
        <v>2048</v>
      </c>
      <c r="L2151" s="116">
        <v>45266.624745370369</v>
      </c>
      <c r="O2151" s="113">
        <v>45910.605034722219</v>
      </c>
    </row>
    <row r="2152" spans="1:15" ht="15" customHeight="1" x14ac:dyDescent="0.25">
      <c r="A2152" s="48">
        <v>1275</v>
      </c>
      <c r="B2152" s="35">
        <f t="shared" si="33"/>
        <v>49</v>
      </c>
      <c r="C2152" s="113">
        <v>45266.408113425925</v>
      </c>
      <c r="D2152" s="114" t="s">
        <v>4051</v>
      </c>
      <c r="E2152" s="35" t="s">
        <v>28</v>
      </c>
      <c r="F2152" s="24" t="s">
        <v>4547</v>
      </c>
      <c r="H2152" s="125" t="s">
        <v>30</v>
      </c>
      <c r="I2152" s="24" t="s">
        <v>12</v>
      </c>
      <c r="L2152" s="116">
        <v>45266.434525462966</v>
      </c>
      <c r="O2152" s="113">
        <v>45910.605034722219</v>
      </c>
    </row>
    <row r="2153" spans="1:15" ht="15" customHeight="1" x14ac:dyDescent="0.25">
      <c r="A2153" s="48">
        <v>1274</v>
      </c>
      <c r="B2153" s="35">
        <f t="shared" si="33"/>
        <v>49</v>
      </c>
      <c r="C2153" s="113">
        <v>45266.405324074076</v>
      </c>
      <c r="D2153" s="114" t="s">
        <v>4052</v>
      </c>
      <c r="E2153" s="35" t="s">
        <v>28</v>
      </c>
      <c r="F2153" s="24" t="s">
        <v>4478</v>
      </c>
      <c r="H2153" s="125" t="s">
        <v>30</v>
      </c>
      <c r="I2153" s="24" t="s">
        <v>2048</v>
      </c>
      <c r="L2153" s="116">
        <v>45267.344525462962</v>
      </c>
      <c r="O2153" s="113">
        <v>45910.605034722219</v>
      </c>
    </row>
    <row r="2154" spans="1:15" ht="15" customHeight="1" x14ac:dyDescent="0.25">
      <c r="A2154" s="48">
        <v>1273</v>
      </c>
      <c r="B2154" s="35">
        <f t="shared" si="33"/>
        <v>49</v>
      </c>
      <c r="C2154" s="113">
        <v>45265.714074074072</v>
      </c>
      <c r="D2154" s="114" t="s">
        <v>4053</v>
      </c>
      <c r="E2154" s="35" t="s">
        <v>28</v>
      </c>
      <c r="F2154" s="24" t="s">
        <v>4561</v>
      </c>
      <c r="H2154" s="125" t="s">
        <v>30</v>
      </c>
      <c r="I2154" s="24" t="s">
        <v>21</v>
      </c>
      <c r="L2154" s="116">
        <v>45265.7184375</v>
      </c>
      <c r="O2154" s="113">
        <v>45910.605034722219</v>
      </c>
    </row>
    <row r="2155" spans="1:15" ht="15" customHeight="1" x14ac:dyDescent="0.25">
      <c r="A2155" s="48">
        <v>1272</v>
      </c>
      <c r="B2155" s="35">
        <f t="shared" si="33"/>
        <v>49</v>
      </c>
      <c r="C2155" s="113">
        <v>45265.694988425923</v>
      </c>
      <c r="D2155" s="114" t="s">
        <v>4054</v>
      </c>
      <c r="E2155" s="35" t="s">
        <v>28</v>
      </c>
      <c r="F2155" s="24" t="s">
        <v>4549</v>
      </c>
      <c r="H2155" s="125" t="s">
        <v>30</v>
      </c>
      <c r="I2155" s="24" t="s">
        <v>10</v>
      </c>
      <c r="L2155" s="116">
        <v>45265.706608796296</v>
      </c>
      <c r="O2155" s="113">
        <v>45910.605034722219</v>
      </c>
    </row>
    <row r="2156" spans="1:15" ht="15" customHeight="1" x14ac:dyDescent="0.25">
      <c r="A2156" s="48">
        <v>1271</v>
      </c>
      <c r="B2156" s="35">
        <f t="shared" si="33"/>
        <v>49</v>
      </c>
      <c r="C2156" s="113">
        <v>45265.691192129627</v>
      </c>
      <c r="D2156" s="114" t="s">
        <v>4055</v>
      </c>
      <c r="E2156" s="35" t="s">
        <v>28</v>
      </c>
      <c r="F2156" s="24" t="s">
        <v>4477</v>
      </c>
      <c r="H2156" s="125" t="s">
        <v>34</v>
      </c>
      <c r="I2156" s="24" t="s">
        <v>21</v>
      </c>
      <c r="L2156" s="116">
        <v>45267.687893518516</v>
      </c>
      <c r="O2156" s="113">
        <v>45910.605034722219</v>
      </c>
    </row>
    <row r="2157" spans="1:15" ht="15" customHeight="1" x14ac:dyDescent="0.25">
      <c r="A2157" s="48">
        <v>1270</v>
      </c>
      <c r="B2157" s="35">
        <f t="shared" si="33"/>
        <v>49</v>
      </c>
      <c r="C2157" s="113">
        <v>45265.458668981482</v>
      </c>
      <c r="D2157" s="114" t="s">
        <v>4056</v>
      </c>
      <c r="E2157" s="35" t="s">
        <v>28</v>
      </c>
      <c r="F2157" s="24" t="s">
        <v>4554</v>
      </c>
      <c r="H2157" s="125" t="s">
        <v>34</v>
      </c>
      <c r="I2157" s="24" t="s">
        <v>79</v>
      </c>
      <c r="L2157" s="116">
        <v>45265.467442129629</v>
      </c>
      <c r="O2157" s="113">
        <v>45910.605034722219</v>
      </c>
    </row>
    <row r="2158" spans="1:15" ht="15" customHeight="1" x14ac:dyDescent="0.25">
      <c r="A2158" s="48">
        <v>1269</v>
      </c>
      <c r="B2158" s="35">
        <f t="shared" si="33"/>
        <v>49</v>
      </c>
      <c r="C2158" s="113">
        <v>45265.43236111111</v>
      </c>
      <c r="D2158" s="114" t="s">
        <v>4057</v>
      </c>
      <c r="E2158" s="35" t="s">
        <v>28</v>
      </c>
      <c r="F2158" s="24" t="s">
        <v>4548</v>
      </c>
      <c r="H2158" s="125" t="s">
        <v>30</v>
      </c>
      <c r="I2158" s="24" t="s">
        <v>12</v>
      </c>
      <c r="L2158" s="116">
        <v>45265.451157407406</v>
      </c>
      <c r="O2158" s="113">
        <v>45910.605034722219</v>
      </c>
    </row>
    <row r="2159" spans="1:15" ht="15" customHeight="1" x14ac:dyDescent="0.25">
      <c r="A2159" s="48">
        <v>1268</v>
      </c>
      <c r="B2159" s="35">
        <f t="shared" si="33"/>
        <v>49</v>
      </c>
      <c r="C2159" s="113">
        <v>45264.750937500001</v>
      </c>
      <c r="D2159" s="114" t="s">
        <v>4058</v>
      </c>
      <c r="E2159" s="35" t="s">
        <v>28</v>
      </c>
      <c r="F2159" s="24" t="s">
        <v>4561</v>
      </c>
      <c r="H2159" s="125" t="s">
        <v>30</v>
      </c>
      <c r="I2159" s="24" t="s">
        <v>21</v>
      </c>
      <c r="L2159" s="116">
        <v>45264.755601851852</v>
      </c>
      <c r="O2159" s="113">
        <v>45910.605034722219</v>
      </c>
    </row>
    <row r="2160" spans="1:15" ht="15" customHeight="1" x14ac:dyDescent="0.25">
      <c r="A2160" s="48">
        <v>1267</v>
      </c>
      <c r="B2160" s="35">
        <f t="shared" si="33"/>
        <v>49</v>
      </c>
      <c r="C2160" s="113">
        <v>45264.582094907404</v>
      </c>
      <c r="D2160" s="114" t="s">
        <v>4059</v>
      </c>
      <c r="E2160" s="35" t="s">
        <v>28</v>
      </c>
      <c r="F2160" s="24" t="s">
        <v>4547</v>
      </c>
      <c r="H2160" s="125" t="s">
        <v>34</v>
      </c>
      <c r="I2160" s="24" t="s">
        <v>2048</v>
      </c>
      <c r="L2160" s="116">
        <v>45264.588969907411</v>
      </c>
      <c r="O2160" s="113">
        <v>45910.605034722219</v>
      </c>
    </row>
    <row r="2161" spans="1:15" ht="15" customHeight="1" x14ac:dyDescent="0.25">
      <c r="A2161" s="48">
        <v>1266</v>
      </c>
      <c r="B2161" s="35">
        <f t="shared" si="33"/>
        <v>48</v>
      </c>
      <c r="C2161" s="113">
        <v>45261.596678240741</v>
      </c>
      <c r="D2161" s="114" t="s">
        <v>4060</v>
      </c>
      <c r="E2161" s="35" t="s">
        <v>28</v>
      </c>
      <c r="F2161" s="24" t="s">
        <v>4542</v>
      </c>
      <c r="H2161" s="125" t="s">
        <v>30</v>
      </c>
      <c r="I2161" s="24" t="s">
        <v>10</v>
      </c>
      <c r="L2161" s="116">
        <v>45261.612696759257</v>
      </c>
      <c r="O2161" s="113">
        <v>45910.605034722219</v>
      </c>
    </row>
    <row r="2162" spans="1:15" ht="15" customHeight="1" x14ac:dyDescent="0.25">
      <c r="A2162" s="48">
        <v>1265</v>
      </c>
      <c r="B2162" s="35">
        <f t="shared" si="33"/>
        <v>48</v>
      </c>
      <c r="C2162" s="113">
        <v>45261.594224537039</v>
      </c>
      <c r="D2162" s="114" t="s">
        <v>4061</v>
      </c>
      <c r="E2162" s="35" t="s">
        <v>28</v>
      </c>
      <c r="F2162" s="24" t="s">
        <v>4561</v>
      </c>
      <c r="H2162" s="125" t="s">
        <v>30</v>
      </c>
      <c r="I2162" s="24" t="s">
        <v>21</v>
      </c>
      <c r="L2162" s="116">
        <v>45261.60328703704</v>
      </c>
      <c r="O2162" s="113">
        <v>45910.605034722219</v>
      </c>
    </row>
    <row r="2163" spans="1:15" ht="15" customHeight="1" x14ac:dyDescent="0.25">
      <c r="A2163" s="48">
        <v>1264</v>
      </c>
      <c r="B2163" s="35">
        <f t="shared" si="33"/>
        <v>48</v>
      </c>
      <c r="C2163" s="113">
        <v>45261.520694444444</v>
      </c>
      <c r="D2163" s="114" t="s">
        <v>4062</v>
      </c>
      <c r="E2163" s="35" t="s">
        <v>28</v>
      </c>
      <c r="F2163" s="24" t="s">
        <v>4547</v>
      </c>
      <c r="H2163" s="125" t="s">
        <v>30</v>
      </c>
      <c r="I2163" s="24" t="s">
        <v>2048</v>
      </c>
      <c r="L2163" s="116">
        <v>45261.538321759261</v>
      </c>
      <c r="O2163" s="113">
        <v>45910.605034722219</v>
      </c>
    </row>
    <row r="2164" spans="1:15" ht="15" customHeight="1" x14ac:dyDescent="0.25">
      <c r="A2164" s="48">
        <v>1263</v>
      </c>
      <c r="B2164" s="35">
        <f t="shared" si="33"/>
        <v>48</v>
      </c>
      <c r="C2164" s="113">
        <v>45260.917118055557</v>
      </c>
      <c r="D2164" s="114" t="s">
        <v>4063</v>
      </c>
      <c r="E2164" s="35" t="s">
        <v>28</v>
      </c>
      <c r="F2164" s="24" t="s">
        <v>4442</v>
      </c>
      <c r="H2164" s="125" t="s">
        <v>30</v>
      </c>
      <c r="I2164" s="24" t="s">
        <v>21</v>
      </c>
      <c r="L2164" s="116">
        <v>45261.303854166668</v>
      </c>
      <c r="O2164" s="113">
        <v>45910.605034722219</v>
      </c>
    </row>
    <row r="2165" spans="1:15" ht="15" customHeight="1" x14ac:dyDescent="0.25">
      <c r="A2165" s="48">
        <v>1262</v>
      </c>
      <c r="B2165" s="35">
        <f t="shared" si="33"/>
        <v>48</v>
      </c>
      <c r="C2165" s="113">
        <v>45260.642650462964</v>
      </c>
      <c r="D2165" s="114" t="s">
        <v>4064</v>
      </c>
      <c r="E2165" s="35" t="s">
        <v>28</v>
      </c>
      <c r="F2165" s="24" t="s">
        <v>4542</v>
      </c>
      <c r="H2165" s="125" t="s">
        <v>30</v>
      </c>
      <c r="I2165" s="24" t="s">
        <v>2048</v>
      </c>
      <c r="L2165" s="116">
        <v>45260.647789351853</v>
      </c>
      <c r="O2165" s="113">
        <v>45910.605034722219</v>
      </c>
    </row>
    <row r="2166" spans="1:15" ht="15" customHeight="1" x14ac:dyDescent="0.25">
      <c r="A2166" s="48">
        <v>1261</v>
      </c>
      <c r="B2166" s="35">
        <f t="shared" si="33"/>
        <v>48</v>
      </c>
      <c r="C2166" s="113">
        <v>45260.567743055559</v>
      </c>
      <c r="D2166" s="114" t="s">
        <v>4065</v>
      </c>
      <c r="E2166" s="35" t="s">
        <v>28</v>
      </c>
      <c r="F2166" s="24" t="s">
        <v>4446</v>
      </c>
      <c r="H2166" s="125" t="s">
        <v>30</v>
      </c>
      <c r="I2166" s="24" t="s">
        <v>21</v>
      </c>
      <c r="L2166" s="116">
        <v>45260.572129629632</v>
      </c>
      <c r="O2166" s="113">
        <v>45910.605034722219</v>
      </c>
    </row>
    <row r="2167" spans="1:15" ht="15" customHeight="1" x14ac:dyDescent="0.25">
      <c r="A2167" s="48">
        <v>1260</v>
      </c>
      <c r="B2167" s="35">
        <f t="shared" si="33"/>
        <v>48</v>
      </c>
      <c r="C2167" s="113">
        <v>45260.53738425926</v>
      </c>
      <c r="D2167" s="114" t="s">
        <v>4066</v>
      </c>
      <c r="E2167" s="35" t="s">
        <v>28</v>
      </c>
      <c r="F2167" s="24" t="s">
        <v>4523</v>
      </c>
      <c r="H2167" s="125" t="s">
        <v>30</v>
      </c>
      <c r="I2167" s="24" t="s">
        <v>10</v>
      </c>
      <c r="L2167" s="116">
        <v>45260.579699074071</v>
      </c>
      <c r="O2167" s="113">
        <v>45910.605034722219</v>
      </c>
    </row>
    <row r="2168" spans="1:15" ht="15" customHeight="1" x14ac:dyDescent="0.25">
      <c r="A2168" s="48">
        <v>1259</v>
      </c>
      <c r="B2168" s="35">
        <f t="shared" si="33"/>
        <v>48</v>
      </c>
      <c r="C2168" s="113">
        <v>45260.525439814817</v>
      </c>
      <c r="D2168" s="114" t="s">
        <v>4067</v>
      </c>
      <c r="E2168" s="35" t="s">
        <v>28</v>
      </c>
      <c r="F2168" s="24" t="s">
        <v>4542</v>
      </c>
      <c r="H2168" s="125" t="s">
        <v>30</v>
      </c>
      <c r="I2168" s="24" t="s">
        <v>12</v>
      </c>
      <c r="L2168" s="116">
        <v>45260.529895833337</v>
      </c>
      <c r="O2168" s="113">
        <v>45910.605034722219</v>
      </c>
    </row>
    <row r="2169" spans="1:15" ht="15" customHeight="1" x14ac:dyDescent="0.25">
      <c r="A2169" s="48">
        <v>1258</v>
      </c>
      <c r="B2169" s="35">
        <f t="shared" si="33"/>
        <v>48</v>
      </c>
      <c r="C2169" s="113">
        <v>45260.50068287037</v>
      </c>
      <c r="D2169" s="114" t="s">
        <v>4068</v>
      </c>
      <c r="E2169" s="35" t="s">
        <v>28</v>
      </c>
      <c r="F2169" s="24" t="s">
        <v>4542</v>
      </c>
      <c r="H2169" s="125" t="s">
        <v>30</v>
      </c>
      <c r="I2169" s="24" t="s">
        <v>2048</v>
      </c>
      <c r="L2169" s="116">
        <v>45260.507465277777</v>
      </c>
      <c r="O2169" s="113">
        <v>45910.605034722219</v>
      </c>
    </row>
    <row r="2170" spans="1:15" ht="15" customHeight="1" x14ac:dyDescent="0.25">
      <c r="A2170" s="48">
        <v>1257</v>
      </c>
      <c r="B2170" s="35">
        <f t="shared" si="33"/>
        <v>48</v>
      </c>
      <c r="C2170" s="113">
        <v>45260.475254629629</v>
      </c>
      <c r="D2170" s="114" t="s">
        <v>4069</v>
      </c>
      <c r="E2170" s="35" t="s">
        <v>28</v>
      </c>
      <c r="F2170" s="24" t="s">
        <v>4542</v>
      </c>
      <c r="H2170" s="125" t="s">
        <v>30</v>
      </c>
      <c r="I2170" s="24" t="s">
        <v>10</v>
      </c>
      <c r="L2170" s="116">
        <v>45260.487847222219</v>
      </c>
      <c r="O2170" s="113">
        <v>45910.605034722219</v>
      </c>
    </row>
    <row r="2171" spans="1:15" ht="15" customHeight="1" x14ac:dyDescent="0.25">
      <c r="A2171" s="48">
        <v>1256</v>
      </c>
      <c r="B2171" s="35">
        <f t="shared" si="33"/>
        <v>48</v>
      </c>
      <c r="C2171" s="113">
        <v>45260.396331018521</v>
      </c>
      <c r="D2171" s="114" t="s">
        <v>4070</v>
      </c>
      <c r="E2171" s="35" t="s">
        <v>28</v>
      </c>
      <c r="F2171" s="24" t="s">
        <v>4542</v>
      </c>
      <c r="H2171" s="125" t="s">
        <v>30</v>
      </c>
      <c r="I2171" s="24" t="s">
        <v>12</v>
      </c>
      <c r="L2171" s="116">
        <v>45260.406701388885</v>
      </c>
      <c r="O2171" s="113">
        <v>45910.605034722219</v>
      </c>
    </row>
    <row r="2172" spans="1:15" ht="15" customHeight="1" x14ac:dyDescent="0.25">
      <c r="A2172" s="48">
        <v>1255</v>
      </c>
      <c r="B2172" s="35">
        <f t="shared" si="33"/>
        <v>48</v>
      </c>
      <c r="C2172" s="113">
        <v>45260.338761574072</v>
      </c>
      <c r="D2172" s="114" t="s">
        <v>4071</v>
      </c>
      <c r="E2172" s="35" t="s">
        <v>28</v>
      </c>
      <c r="F2172" s="24" t="s">
        <v>4554</v>
      </c>
      <c r="H2172" s="125" t="s">
        <v>34</v>
      </c>
      <c r="I2172" s="24" t="s">
        <v>21</v>
      </c>
      <c r="L2172" s="116">
        <v>45260.343252314815</v>
      </c>
      <c r="O2172" s="113">
        <v>45910.605034722219</v>
      </c>
    </row>
    <row r="2173" spans="1:15" ht="15" customHeight="1" x14ac:dyDescent="0.25">
      <c r="A2173" s="48">
        <v>1254</v>
      </c>
      <c r="B2173" s="35">
        <f t="shared" si="33"/>
        <v>48</v>
      </c>
      <c r="C2173" s="113">
        <v>45260.336064814815</v>
      </c>
      <c r="D2173" s="114" t="s">
        <v>4072</v>
      </c>
      <c r="E2173" s="35" t="s">
        <v>28</v>
      </c>
      <c r="F2173" s="24" t="s">
        <v>4554</v>
      </c>
      <c r="H2173" s="125" t="s">
        <v>34</v>
      </c>
      <c r="I2173" s="24" t="s">
        <v>12</v>
      </c>
      <c r="L2173" s="116">
        <v>45260.338946759257</v>
      </c>
      <c r="O2173" s="113">
        <v>45910.605034722219</v>
      </c>
    </row>
    <row r="2174" spans="1:15" ht="15" customHeight="1" x14ac:dyDescent="0.25">
      <c r="A2174" s="48">
        <v>1253</v>
      </c>
      <c r="B2174" s="35">
        <f t="shared" si="33"/>
        <v>48</v>
      </c>
      <c r="C2174" s="113">
        <v>45259.719780092593</v>
      </c>
      <c r="D2174" s="114" t="s">
        <v>4073</v>
      </c>
      <c r="E2174" s="35" t="s">
        <v>28</v>
      </c>
      <c r="F2174" s="24" t="s">
        <v>4547</v>
      </c>
      <c r="H2174" s="125" t="s">
        <v>30</v>
      </c>
      <c r="I2174" s="24" t="s">
        <v>2048</v>
      </c>
      <c r="L2174" s="116">
        <v>45259.732754629629</v>
      </c>
      <c r="O2174" s="113">
        <v>45910.605034722219</v>
      </c>
    </row>
    <row r="2175" spans="1:15" ht="15" customHeight="1" x14ac:dyDescent="0.25">
      <c r="A2175" s="48">
        <v>1252</v>
      </c>
      <c r="B2175" s="35">
        <f t="shared" si="33"/>
        <v>48</v>
      </c>
      <c r="C2175" s="113">
        <v>45259.700671296298</v>
      </c>
      <c r="D2175" s="114" t="s">
        <v>4074</v>
      </c>
      <c r="E2175" s="35" t="s">
        <v>28</v>
      </c>
      <c r="F2175" s="24" t="s">
        <v>4554</v>
      </c>
      <c r="H2175" s="125" t="s">
        <v>34</v>
      </c>
      <c r="I2175" s="24" t="s">
        <v>10</v>
      </c>
      <c r="L2175" s="116">
        <v>45259.705416666664</v>
      </c>
      <c r="O2175" s="113">
        <v>45910.605034722219</v>
      </c>
    </row>
    <row r="2176" spans="1:15" ht="15" customHeight="1" x14ac:dyDescent="0.25">
      <c r="A2176" s="48">
        <v>1251</v>
      </c>
      <c r="B2176" s="35">
        <f t="shared" si="33"/>
        <v>48</v>
      </c>
      <c r="C2176" s="113">
        <v>45259.680833333332</v>
      </c>
      <c r="D2176" s="114" t="s">
        <v>4075</v>
      </c>
      <c r="E2176" s="35" t="s">
        <v>28</v>
      </c>
      <c r="F2176" s="24" t="s">
        <v>4539</v>
      </c>
      <c r="H2176" s="125" t="s">
        <v>30</v>
      </c>
      <c r="I2176" s="24" t="s">
        <v>2048</v>
      </c>
      <c r="L2176" s="116">
        <v>45259.688391203701</v>
      </c>
      <c r="O2176" s="113">
        <v>45910.605034722219</v>
      </c>
    </row>
    <row r="2177" spans="1:15" ht="15" customHeight="1" x14ac:dyDescent="0.25">
      <c r="A2177" s="48">
        <v>1250</v>
      </c>
      <c r="B2177" s="35">
        <f t="shared" si="33"/>
        <v>48</v>
      </c>
      <c r="C2177" s="113">
        <v>45259.521863425929</v>
      </c>
      <c r="D2177" s="114" t="s">
        <v>4076</v>
      </c>
      <c r="E2177" s="35" t="s">
        <v>28</v>
      </c>
      <c r="F2177" s="24" t="s">
        <v>4547</v>
      </c>
      <c r="H2177" s="125" t="s">
        <v>30</v>
      </c>
      <c r="I2177" s="24" t="s">
        <v>10</v>
      </c>
      <c r="L2177" s="116">
        <v>45259.529490740744</v>
      </c>
      <c r="O2177" s="113">
        <v>45910.605034722219</v>
      </c>
    </row>
    <row r="2178" spans="1:15" ht="15" customHeight="1" x14ac:dyDescent="0.25">
      <c r="A2178" s="48">
        <v>1249</v>
      </c>
      <c r="B2178" s="35">
        <f t="shared" si="33"/>
        <v>48</v>
      </c>
      <c r="C2178" s="113">
        <v>45259.521736111114</v>
      </c>
      <c r="D2178" s="114" t="s">
        <v>4077</v>
      </c>
      <c r="E2178" s="35" t="s">
        <v>28</v>
      </c>
      <c r="F2178" s="24" t="s">
        <v>4547</v>
      </c>
      <c r="H2178" s="125" t="s">
        <v>30</v>
      </c>
      <c r="I2178" s="24" t="s">
        <v>2048</v>
      </c>
      <c r="L2178" s="116">
        <v>45259.528668981482</v>
      </c>
      <c r="O2178" s="113">
        <v>45910.605034722219</v>
      </c>
    </row>
    <row r="2179" spans="1:15" ht="15" customHeight="1" x14ac:dyDescent="0.25">
      <c r="A2179" s="48">
        <v>1248</v>
      </c>
      <c r="B2179" s="35">
        <f t="shared" ref="B2179:B2242" si="34">_xlfn.ISOWEEKNUM(C2179)</f>
        <v>48</v>
      </c>
      <c r="C2179" s="113">
        <v>45259.463125000002</v>
      </c>
      <c r="D2179" s="114" t="s">
        <v>4078</v>
      </c>
      <c r="E2179" s="35" t="s">
        <v>28</v>
      </c>
      <c r="F2179" s="24" t="s">
        <v>4547</v>
      </c>
      <c r="H2179" s="125" t="s">
        <v>30</v>
      </c>
      <c r="I2179" s="24" t="s">
        <v>21</v>
      </c>
      <c r="L2179" s="116">
        <v>45259.481805555559</v>
      </c>
      <c r="O2179" s="113">
        <v>45910.605034722219</v>
      </c>
    </row>
    <row r="2180" spans="1:15" ht="15" customHeight="1" x14ac:dyDescent="0.25">
      <c r="A2180" s="48">
        <v>1247</v>
      </c>
      <c r="B2180" s="35">
        <f t="shared" si="34"/>
        <v>48</v>
      </c>
      <c r="C2180" s="113">
        <v>45258.711296296293</v>
      </c>
      <c r="D2180" s="114" t="s">
        <v>4079</v>
      </c>
      <c r="E2180" s="35" t="s">
        <v>28</v>
      </c>
      <c r="F2180" s="24" t="s">
        <v>4552</v>
      </c>
      <c r="H2180" s="125" t="s">
        <v>30</v>
      </c>
      <c r="I2180" s="24" t="s">
        <v>79</v>
      </c>
      <c r="L2180" s="116">
        <v>45258.718900462962</v>
      </c>
      <c r="O2180" s="113">
        <v>45910.605034722219</v>
      </c>
    </row>
    <row r="2181" spans="1:15" ht="15" customHeight="1" x14ac:dyDescent="0.25">
      <c r="A2181" s="48">
        <v>1246</v>
      </c>
      <c r="B2181" s="35">
        <f t="shared" si="34"/>
        <v>48</v>
      </c>
      <c r="C2181" s="113">
        <v>45258.685914351852</v>
      </c>
      <c r="D2181" s="114" t="s">
        <v>4080</v>
      </c>
      <c r="E2181" s="35" t="s">
        <v>28</v>
      </c>
      <c r="F2181" s="24" t="s">
        <v>4547</v>
      </c>
      <c r="H2181" s="125" t="s">
        <v>30</v>
      </c>
      <c r="I2181" s="24" t="s">
        <v>2048</v>
      </c>
      <c r="L2181" s="116">
        <v>45258.693958333337</v>
      </c>
      <c r="O2181" s="113">
        <v>45910.605034722219</v>
      </c>
    </row>
    <row r="2182" spans="1:15" ht="15" customHeight="1" x14ac:dyDescent="0.25">
      <c r="A2182" s="48">
        <v>1245</v>
      </c>
      <c r="B2182" s="35">
        <f t="shared" si="34"/>
        <v>48</v>
      </c>
      <c r="C2182" s="113">
        <v>45258.666493055556</v>
      </c>
      <c r="D2182" s="114" t="s">
        <v>4081</v>
      </c>
      <c r="E2182" s="35" t="s">
        <v>28</v>
      </c>
      <c r="F2182" s="24" t="s">
        <v>4542</v>
      </c>
      <c r="H2182" s="125" t="s">
        <v>30</v>
      </c>
      <c r="I2182" s="24" t="s">
        <v>2048</v>
      </c>
      <c r="L2182" s="116">
        <v>45258.672523148147</v>
      </c>
      <c r="O2182" s="113">
        <v>45910.605034722219</v>
      </c>
    </row>
    <row r="2183" spans="1:15" ht="15" customHeight="1" x14ac:dyDescent="0.25">
      <c r="A2183" s="48">
        <v>1244</v>
      </c>
      <c r="B2183" s="35">
        <f t="shared" si="34"/>
        <v>48</v>
      </c>
      <c r="C2183" s="113">
        <v>45258.587627314817</v>
      </c>
      <c r="D2183" s="114" t="s">
        <v>4082</v>
      </c>
      <c r="E2183" s="35" t="s">
        <v>28</v>
      </c>
      <c r="F2183" s="24" t="s">
        <v>4445</v>
      </c>
      <c r="H2183" s="125" t="s">
        <v>30</v>
      </c>
      <c r="I2183" s="24" t="s">
        <v>12</v>
      </c>
      <c r="L2183" s="116">
        <v>45258.591446759259</v>
      </c>
      <c r="O2183" s="113">
        <v>45910.605034722219</v>
      </c>
    </row>
    <row r="2184" spans="1:15" ht="15" customHeight="1" x14ac:dyDescent="0.25">
      <c r="A2184" s="48">
        <v>1243</v>
      </c>
      <c r="B2184" s="35">
        <f t="shared" si="34"/>
        <v>48</v>
      </c>
      <c r="C2184" s="113">
        <v>45258.495937500003</v>
      </c>
      <c r="D2184" s="114" t="s">
        <v>4083</v>
      </c>
      <c r="E2184" s="35" t="s">
        <v>28</v>
      </c>
      <c r="F2184" s="24" t="s">
        <v>4542</v>
      </c>
      <c r="H2184" s="125" t="s">
        <v>30</v>
      </c>
      <c r="I2184" s="24" t="s">
        <v>21</v>
      </c>
      <c r="L2184" s="116">
        <v>45258.528773148151</v>
      </c>
      <c r="O2184" s="113">
        <v>45910.605034722219</v>
      </c>
    </row>
    <row r="2185" spans="1:15" ht="15" customHeight="1" x14ac:dyDescent="0.25">
      <c r="A2185" s="48">
        <v>1242</v>
      </c>
      <c r="B2185" s="35">
        <f t="shared" si="34"/>
        <v>48</v>
      </c>
      <c r="C2185" s="113">
        <v>45257.681273148148</v>
      </c>
      <c r="D2185" s="114" t="s">
        <v>4084</v>
      </c>
      <c r="E2185" s="35" t="s">
        <v>28</v>
      </c>
      <c r="F2185" s="24" t="s">
        <v>4557</v>
      </c>
      <c r="H2185" s="125" t="s">
        <v>30</v>
      </c>
      <c r="I2185" s="24" t="s">
        <v>10</v>
      </c>
      <c r="L2185" s="116">
        <v>45257.72047453704</v>
      </c>
      <c r="O2185" s="113">
        <v>45910.605034722219</v>
      </c>
    </row>
    <row r="2186" spans="1:15" ht="15" customHeight="1" x14ac:dyDescent="0.25">
      <c r="A2186" s="48">
        <v>1241</v>
      </c>
      <c r="B2186" s="35">
        <f t="shared" si="34"/>
        <v>48</v>
      </c>
      <c r="C2186" s="113">
        <v>45257.599212962959</v>
      </c>
      <c r="D2186" s="114" t="s">
        <v>4085</v>
      </c>
      <c r="E2186" s="35" t="s">
        <v>28</v>
      </c>
      <c r="F2186" s="24" t="s">
        <v>4582</v>
      </c>
      <c r="H2186" s="125" t="s">
        <v>30</v>
      </c>
      <c r="I2186" s="24" t="s">
        <v>2048</v>
      </c>
      <c r="L2186" s="116">
        <v>45257.605578703704</v>
      </c>
      <c r="O2186" s="113">
        <v>45910.605034722219</v>
      </c>
    </row>
    <row r="2187" spans="1:15" ht="15" customHeight="1" x14ac:dyDescent="0.25">
      <c r="A2187" s="48">
        <v>1240</v>
      </c>
      <c r="B2187" s="35">
        <f t="shared" si="34"/>
        <v>48</v>
      </c>
      <c r="C2187" s="113">
        <v>45257.517881944441</v>
      </c>
      <c r="D2187" s="114" t="s">
        <v>4086</v>
      </c>
      <c r="E2187" s="35" t="s">
        <v>28</v>
      </c>
      <c r="F2187" s="24" t="s">
        <v>4482</v>
      </c>
      <c r="H2187" s="125" t="s">
        <v>34</v>
      </c>
      <c r="I2187" s="24" t="s">
        <v>10</v>
      </c>
      <c r="L2187" s="116">
        <v>45259.508935185186</v>
      </c>
      <c r="O2187" s="113">
        <v>45910.605034722219</v>
      </c>
    </row>
    <row r="2188" spans="1:15" ht="15" customHeight="1" x14ac:dyDescent="0.25">
      <c r="A2188" s="48">
        <v>1239</v>
      </c>
      <c r="B2188" s="35">
        <f t="shared" si="34"/>
        <v>48</v>
      </c>
      <c r="C2188" s="113">
        <v>45257.496238425927</v>
      </c>
      <c r="D2188" s="114" t="s">
        <v>4087</v>
      </c>
      <c r="E2188" s="35" t="s">
        <v>28</v>
      </c>
      <c r="F2188" s="24" t="s">
        <v>4483</v>
      </c>
      <c r="H2188" s="125" t="s">
        <v>34</v>
      </c>
      <c r="I2188" s="24" t="s">
        <v>12</v>
      </c>
      <c r="L2188" s="116">
        <v>45257.50953703704</v>
      </c>
      <c r="O2188" s="113">
        <v>45910.605034722219</v>
      </c>
    </row>
    <row r="2189" spans="1:15" ht="15" customHeight="1" x14ac:dyDescent="0.25">
      <c r="A2189" s="48">
        <v>1238</v>
      </c>
      <c r="B2189" s="35">
        <f t="shared" si="34"/>
        <v>48</v>
      </c>
      <c r="C2189" s="113">
        <v>45257.453240740739</v>
      </c>
      <c r="D2189" s="114" t="s">
        <v>4088</v>
      </c>
      <c r="E2189" s="35" t="s">
        <v>28</v>
      </c>
      <c r="F2189" s="24" t="s">
        <v>4582</v>
      </c>
      <c r="H2189" s="125" t="s">
        <v>34</v>
      </c>
      <c r="I2189" s="24" t="s">
        <v>2048</v>
      </c>
      <c r="L2189" s="116">
        <v>45257.512777777774</v>
      </c>
      <c r="O2189" s="113">
        <v>45910.605034722219</v>
      </c>
    </row>
    <row r="2190" spans="1:15" ht="15" customHeight="1" x14ac:dyDescent="0.25">
      <c r="A2190" s="48">
        <v>1237</v>
      </c>
      <c r="B2190" s="35">
        <f t="shared" si="34"/>
        <v>48</v>
      </c>
      <c r="C2190" s="113">
        <v>45257.419548611113</v>
      </c>
      <c r="D2190" s="114" t="s">
        <v>4089</v>
      </c>
      <c r="E2190" s="35" t="s">
        <v>28</v>
      </c>
      <c r="F2190" s="24" t="s">
        <v>4542</v>
      </c>
      <c r="H2190" s="125" t="s">
        <v>30</v>
      </c>
      <c r="I2190" s="24" t="s">
        <v>21</v>
      </c>
      <c r="L2190" s="116">
        <v>45257.425358796296</v>
      </c>
      <c r="O2190" s="113">
        <v>45910.605034722219</v>
      </c>
    </row>
    <row r="2191" spans="1:15" ht="15" customHeight="1" x14ac:dyDescent="0.25">
      <c r="A2191" s="48">
        <v>1236</v>
      </c>
      <c r="B2191" s="35">
        <f t="shared" si="34"/>
        <v>48</v>
      </c>
      <c r="C2191" s="113">
        <v>45257.412256944444</v>
      </c>
      <c r="D2191" s="114" t="s">
        <v>4090</v>
      </c>
      <c r="E2191" s="35" t="s">
        <v>28</v>
      </c>
      <c r="F2191" s="24" t="s">
        <v>4554</v>
      </c>
      <c r="H2191" s="125" t="s">
        <v>34</v>
      </c>
      <c r="I2191" s="24" t="s">
        <v>21</v>
      </c>
      <c r="L2191" s="116">
        <v>45257.415833333333</v>
      </c>
      <c r="O2191" s="113">
        <v>45910.605034722219</v>
      </c>
    </row>
    <row r="2192" spans="1:15" ht="15" customHeight="1" x14ac:dyDescent="0.25">
      <c r="A2192" s="48">
        <v>1235</v>
      </c>
      <c r="B2192" s="35">
        <f t="shared" si="34"/>
        <v>48</v>
      </c>
      <c r="C2192" s="113">
        <v>45257.406192129631</v>
      </c>
      <c r="D2192" s="114" t="s">
        <v>4091</v>
      </c>
      <c r="E2192" s="35" t="s">
        <v>28</v>
      </c>
      <c r="F2192" s="24" t="s">
        <v>4562</v>
      </c>
      <c r="H2192" s="125" t="s">
        <v>30</v>
      </c>
      <c r="I2192" s="24" t="s">
        <v>10</v>
      </c>
      <c r="L2192" s="116">
        <v>45257.411712962959</v>
      </c>
      <c r="O2192" s="113">
        <v>45910.605034722219</v>
      </c>
    </row>
    <row r="2193" spans="1:15" ht="15" customHeight="1" x14ac:dyDescent="0.25">
      <c r="A2193" s="48">
        <v>1234</v>
      </c>
      <c r="B2193" s="35">
        <f t="shared" si="34"/>
        <v>48</v>
      </c>
      <c r="C2193" s="113">
        <v>45257.405474537038</v>
      </c>
      <c r="D2193" s="114" t="s">
        <v>4092</v>
      </c>
      <c r="E2193" s="35" t="s">
        <v>28</v>
      </c>
      <c r="F2193" s="24" t="s">
        <v>4542</v>
      </c>
      <c r="H2193" s="125" t="s">
        <v>30</v>
      </c>
      <c r="I2193" s="24" t="s">
        <v>12</v>
      </c>
      <c r="L2193" s="116">
        <v>45257.45239583333</v>
      </c>
      <c r="O2193" s="113">
        <v>45910.605034722219</v>
      </c>
    </row>
    <row r="2194" spans="1:15" ht="15" customHeight="1" x14ac:dyDescent="0.25">
      <c r="A2194" s="48">
        <v>1233</v>
      </c>
      <c r="B2194" s="35">
        <f t="shared" si="34"/>
        <v>48</v>
      </c>
      <c r="C2194" s="113">
        <v>45257.385787037034</v>
      </c>
      <c r="D2194" s="114" t="s">
        <v>4093</v>
      </c>
      <c r="E2194" s="35" t="s">
        <v>28</v>
      </c>
      <c r="F2194" s="24" t="s">
        <v>4552</v>
      </c>
      <c r="H2194" s="125" t="s">
        <v>30</v>
      </c>
      <c r="I2194" s="24" t="s">
        <v>21</v>
      </c>
      <c r="L2194" s="116">
        <v>45257.39565972222</v>
      </c>
      <c r="O2194" s="113">
        <v>45910.605034722219</v>
      </c>
    </row>
    <row r="2195" spans="1:15" ht="15" customHeight="1" x14ac:dyDescent="0.25">
      <c r="A2195" s="48">
        <v>1232</v>
      </c>
      <c r="B2195" s="35">
        <f t="shared" si="34"/>
        <v>47</v>
      </c>
      <c r="C2195" s="113">
        <v>45255.033333333333</v>
      </c>
      <c r="D2195" s="114" t="s">
        <v>4094</v>
      </c>
      <c r="E2195" s="35" t="s">
        <v>28</v>
      </c>
      <c r="F2195" s="24" t="s">
        <v>4547</v>
      </c>
      <c r="H2195" s="125" t="s">
        <v>55</v>
      </c>
      <c r="I2195" s="24" t="s">
        <v>12</v>
      </c>
      <c r="L2195" s="116">
        <v>45257.319004629629</v>
      </c>
      <c r="O2195" s="113">
        <v>45910.605034722219</v>
      </c>
    </row>
    <row r="2196" spans="1:15" ht="15" customHeight="1" x14ac:dyDescent="0.25">
      <c r="A2196" s="48">
        <v>1231</v>
      </c>
      <c r="B2196" s="35">
        <f t="shared" si="34"/>
        <v>47</v>
      </c>
      <c r="C2196" s="113">
        <v>45253.454502314817</v>
      </c>
      <c r="D2196" s="114" t="s">
        <v>4095</v>
      </c>
      <c r="E2196" s="35" t="s">
        <v>28</v>
      </c>
      <c r="F2196" s="24" t="s">
        <v>4444</v>
      </c>
      <c r="H2196" s="125" t="s">
        <v>30</v>
      </c>
      <c r="I2196" s="24" t="s">
        <v>2048</v>
      </c>
      <c r="L2196" s="116">
        <v>45253.474178240744</v>
      </c>
      <c r="O2196" s="113">
        <v>45910.605034722219</v>
      </c>
    </row>
    <row r="2197" spans="1:15" ht="15" customHeight="1" x14ac:dyDescent="0.25">
      <c r="A2197" s="48">
        <v>1230</v>
      </c>
      <c r="B2197" s="35">
        <f t="shared" si="34"/>
        <v>47</v>
      </c>
      <c r="C2197" s="113">
        <v>45253.429259259261</v>
      </c>
      <c r="D2197" s="114" t="s">
        <v>4096</v>
      </c>
      <c r="E2197" s="35" t="s">
        <v>28</v>
      </c>
      <c r="F2197" s="24" t="s">
        <v>4477</v>
      </c>
      <c r="H2197" s="125" t="s">
        <v>34</v>
      </c>
      <c r="I2197" s="24" t="s">
        <v>12</v>
      </c>
      <c r="L2197" s="116">
        <v>45257.419004629628</v>
      </c>
      <c r="O2197" s="113">
        <v>45910.605034722219</v>
      </c>
    </row>
    <row r="2198" spans="1:15" ht="15" customHeight="1" x14ac:dyDescent="0.25">
      <c r="A2198" s="48">
        <v>1229</v>
      </c>
      <c r="B2198" s="35">
        <f t="shared" si="34"/>
        <v>47</v>
      </c>
      <c r="C2198" s="113">
        <v>45252.794166666667</v>
      </c>
      <c r="D2198" s="114" t="s">
        <v>4097</v>
      </c>
      <c r="E2198" s="35" t="s">
        <v>28</v>
      </c>
      <c r="F2198" s="24" t="s">
        <v>4556</v>
      </c>
      <c r="H2198" s="125" t="s">
        <v>34</v>
      </c>
      <c r="I2198" s="24" t="s">
        <v>2048</v>
      </c>
      <c r="L2198" s="116">
        <v>45253.307673611111</v>
      </c>
      <c r="O2198" s="113">
        <v>45910.605034722219</v>
      </c>
    </row>
    <row r="2199" spans="1:15" ht="15" customHeight="1" x14ac:dyDescent="0.25">
      <c r="A2199" s="48">
        <v>1228</v>
      </c>
      <c r="B2199" s="35">
        <f t="shared" si="34"/>
        <v>47</v>
      </c>
      <c r="C2199" s="113">
        <v>45252.726412037038</v>
      </c>
      <c r="D2199" s="114" t="s">
        <v>4098</v>
      </c>
      <c r="E2199" s="35" t="s">
        <v>28</v>
      </c>
      <c r="F2199" s="24" t="s">
        <v>4547</v>
      </c>
      <c r="H2199" s="125" t="s">
        <v>30</v>
      </c>
      <c r="I2199" s="24" t="s">
        <v>21</v>
      </c>
      <c r="L2199" s="116">
        <v>45252.737743055557</v>
      </c>
      <c r="O2199" s="113">
        <v>45910.605034722219</v>
      </c>
    </row>
    <row r="2200" spans="1:15" ht="15" customHeight="1" x14ac:dyDescent="0.25">
      <c r="A2200" s="48">
        <v>1227</v>
      </c>
      <c r="B2200" s="35">
        <f t="shared" si="34"/>
        <v>47</v>
      </c>
      <c r="C2200" s="113">
        <v>45252.688564814816</v>
      </c>
      <c r="D2200" s="114" t="s">
        <v>4099</v>
      </c>
      <c r="E2200" s="35" t="s">
        <v>28</v>
      </c>
      <c r="F2200" s="24" t="s">
        <v>4547</v>
      </c>
      <c r="H2200" s="125" t="s">
        <v>30</v>
      </c>
      <c r="I2200" s="24" t="s">
        <v>21</v>
      </c>
      <c r="L2200" s="116">
        <v>45252.701921296299</v>
      </c>
      <c r="O2200" s="113">
        <v>45910.605034722219</v>
      </c>
    </row>
    <row r="2201" spans="1:15" ht="15" customHeight="1" x14ac:dyDescent="0.25">
      <c r="A2201" s="48">
        <v>1226</v>
      </c>
      <c r="B2201" s="35">
        <f t="shared" si="34"/>
        <v>47</v>
      </c>
      <c r="C2201" s="113">
        <v>45252.564560185187</v>
      </c>
      <c r="D2201" s="114" t="s">
        <v>4100</v>
      </c>
      <c r="E2201" s="35" t="s">
        <v>28</v>
      </c>
      <c r="F2201" s="24" t="s">
        <v>4554</v>
      </c>
      <c r="H2201" s="125" t="s">
        <v>34</v>
      </c>
      <c r="I2201" s="24" t="s">
        <v>10</v>
      </c>
      <c r="L2201" s="116">
        <v>45252.596238425926</v>
      </c>
      <c r="O2201" s="113">
        <v>45910.605034722219</v>
      </c>
    </row>
    <row r="2202" spans="1:15" ht="15" customHeight="1" x14ac:dyDescent="0.25">
      <c r="A2202" s="48">
        <v>1225</v>
      </c>
      <c r="B2202" s="35">
        <f t="shared" si="34"/>
        <v>47</v>
      </c>
      <c r="C2202" s="113">
        <v>45252.564201388886</v>
      </c>
      <c r="D2202" s="114" t="s">
        <v>4101</v>
      </c>
      <c r="E2202" s="35" t="s">
        <v>28</v>
      </c>
      <c r="F2202" s="24" t="s">
        <v>4554</v>
      </c>
      <c r="H2202" s="125" t="s">
        <v>34</v>
      </c>
      <c r="I2202" s="24" t="s">
        <v>12</v>
      </c>
      <c r="L2202" s="116">
        <v>45252.593194444446</v>
      </c>
      <c r="O2202" s="113">
        <v>45910.605034722219</v>
      </c>
    </row>
    <row r="2203" spans="1:15" ht="15" customHeight="1" x14ac:dyDescent="0.25">
      <c r="A2203" s="48">
        <v>1224</v>
      </c>
      <c r="B2203" s="35">
        <f t="shared" si="34"/>
        <v>47</v>
      </c>
      <c r="C2203" s="113">
        <v>45252.561261574076</v>
      </c>
      <c r="D2203" s="114" t="s">
        <v>4102</v>
      </c>
      <c r="E2203" s="35" t="s">
        <v>28</v>
      </c>
      <c r="F2203" s="24" t="s">
        <v>4554</v>
      </c>
      <c r="H2203" s="125" t="s">
        <v>34</v>
      </c>
      <c r="I2203" s="24" t="s">
        <v>21</v>
      </c>
      <c r="L2203" s="116">
        <v>45252.570335648146</v>
      </c>
      <c r="O2203" s="113">
        <v>45910.605034722219</v>
      </c>
    </row>
    <row r="2204" spans="1:15" ht="15" customHeight="1" x14ac:dyDescent="0.25">
      <c r="A2204" s="48">
        <v>1223</v>
      </c>
      <c r="B2204" s="35">
        <f t="shared" si="34"/>
        <v>47</v>
      </c>
      <c r="C2204" s="113">
        <v>45252.48337962963</v>
      </c>
      <c r="D2204" s="114" t="s">
        <v>4103</v>
      </c>
      <c r="E2204" s="35" t="s">
        <v>28</v>
      </c>
      <c r="F2204" s="24" t="s">
        <v>4554</v>
      </c>
      <c r="H2204" s="125" t="s">
        <v>34</v>
      </c>
      <c r="I2204" s="24" t="s">
        <v>2048</v>
      </c>
      <c r="L2204" s="116">
        <v>45252.492291666669</v>
      </c>
      <c r="O2204" s="113">
        <v>45910.605034722219</v>
      </c>
    </row>
    <row r="2205" spans="1:15" ht="15" customHeight="1" x14ac:dyDescent="0.25">
      <c r="A2205" s="48">
        <v>1222</v>
      </c>
      <c r="B2205" s="35">
        <f t="shared" si="34"/>
        <v>47</v>
      </c>
      <c r="C2205" s="113">
        <v>45251.731689814813</v>
      </c>
      <c r="D2205" s="114" t="s">
        <v>4104</v>
      </c>
      <c r="E2205" s="35" t="s">
        <v>28</v>
      </c>
      <c r="F2205" s="24" t="s">
        <v>4445</v>
      </c>
      <c r="H2205" s="125" t="s">
        <v>30</v>
      </c>
      <c r="I2205" s="24" t="s">
        <v>21</v>
      </c>
      <c r="L2205" s="116">
        <v>45252.293900462966</v>
      </c>
      <c r="O2205" s="113">
        <v>45910.605034722219</v>
      </c>
    </row>
    <row r="2206" spans="1:15" ht="15" customHeight="1" x14ac:dyDescent="0.25">
      <c r="A2206" s="48">
        <v>1221</v>
      </c>
      <c r="B2206" s="35">
        <f t="shared" si="34"/>
        <v>47</v>
      </c>
      <c r="C2206" s="113">
        <v>45251.67528935185</v>
      </c>
      <c r="D2206" s="114" t="s">
        <v>4105</v>
      </c>
      <c r="E2206" s="35" t="s">
        <v>28</v>
      </c>
      <c r="F2206" s="24" t="s">
        <v>4524</v>
      </c>
      <c r="H2206" s="125" t="s">
        <v>30</v>
      </c>
      <c r="I2206" s="24" t="s">
        <v>12</v>
      </c>
      <c r="L2206" s="116">
        <v>45254.314699074072</v>
      </c>
      <c r="O2206" s="113">
        <v>45910.605034722219</v>
      </c>
    </row>
    <row r="2207" spans="1:15" ht="15" customHeight="1" x14ac:dyDescent="0.25">
      <c r="A2207" s="48">
        <v>1220</v>
      </c>
      <c r="B2207" s="35">
        <f t="shared" si="34"/>
        <v>47</v>
      </c>
      <c r="C2207" s="113">
        <v>45251.631319444445</v>
      </c>
      <c r="D2207" s="114" t="s">
        <v>4106</v>
      </c>
      <c r="E2207" s="35" t="s">
        <v>28</v>
      </c>
      <c r="F2207" s="24" t="s">
        <v>4547</v>
      </c>
      <c r="H2207" s="125" t="s">
        <v>30</v>
      </c>
      <c r="I2207" s="24" t="s">
        <v>10</v>
      </c>
      <c r="L2207" s="116">
        <v>45251.787511574075</v>
      </c>
      <c r="O2207" s="113">
        <v>45910.605034722219</v>
      </c>
    </row>
    <row r="2208" spans="1:15" ht="15" customHeight="1" x14ac:dyDescent="0.25">
      <c r="A2208" s="48">
        <v>1219</v>
      </c>
      <c r="B2208" s="35">
        <f t="shared" si="34"/>
        <v>47</v>
      </c>
      <c r="C2208" s="113">
        <v>45251.491064814814</v>
      </c>
      <c r="D2208" s="114" t="s">
        <v>4107</v>
      </c>
      <c r="E2208" s="35" t="s">
        <v>28</v>
      </c>
      <c r="F2208" s="24" t="s">
        <v>4560</v>
      </c>
      <c r="H2208" s="125" t="s">
        <v>30</v>
      </c>
      <c r="I2208" s="24" t="s">
        <v>12</v>
      </c>
      <c r="L2208" s="116">
        <v>45251.597951388889</v>
      </c>
      <c r="O2208" s="113">
        <v>45910.605034722219</v>
      </c>
    </row>
    <row r="2209" spans="1:15" ht="15" customHeight="1" x14ac:dyDescent="0.25">
      <c r="A2209" s="48">
        <v>1218</v>
      </c>
      <c r="B2209" s="35">
        <f t="shared" si="34"/>
        <v>47</v>
      </c>
      <c r="C2209" s="113">
        <v>45251.486134259256</v>
      </c>
      <c r="D2209" s="114" t="s">
        <v>4108</v>
      </c>
      <c r="E2209" s="35" t="s">
        <v>28</v>
      </c>
      <c r="F2209" s="24" t="s">
        <v>4486</v>
      </c>
      <c r="H2209" s="125" t="s">
        <v>30</v>
      </c>
      <c r="I2209" s="24" t="s">
        <v>21</v>
      </c>
      <c r="L2209" s="116">
        <v>45252.303923611114</v>
      </c>
      <c r="O2209" s="113">
        <v>45910.605034722219</v>
      </c>
    </row>
    <row r="2210" spans="1:15" ht="15" customHeight="1" x14ac:dyDescent="0.25">
      <c r="A2210" s="48">
        <v>1217</v>
      </c>
      <c r="B2210" s="35">
        <f t="shared" si="34"/>
        <v>47</v>
      </c>
      <c r="C2210" s="113">
        <v>45251.410416666666</v>
      </c>
      <c r="D2210" s="114" t="s">
        <v>4109</v>
      </c>
      <c r="E2210" s="35" t="s">
        <v>28</v>
      </c>
      <c r="F2210" s="24" t="s">
        <v>4574</v>
      </c>
      <c r="H2210" s="125" t="s">
        <v>30</v>
      </c>
      <c r="I2210" s="24" t="s">
        <v>10</v>
      </c>
      <c r="L2210" s="116">
        <v>45253.389074074075</v>
      </c>
      <c r="O2210" s="113">
        <v>45910.605034722219</v>
      </c>
    </row>
    <row r="2211" spans="1:15" ht="15" customHeight="1" x14ac:dyDescent="0.25">
      <c r="A2211" s="48">
        <v>1216</v>
      </c>
      <c r="B2211" s="35">
        <f t="shared" si="34"/>
        <v>47</v>
      </c>
      <c r="C2211" s="113">
        <v>45251.388981481483</v>
      </c>
      <c r="D2211" s="114" t="s">
        <v>4110</v>
      </c>
      <c r="E2211" s="35" t="s">
        <v>28</v>
      </c>
      <c r="F2211" s="24" t="s">
        <v>4542</v>
      </c>
      <c r="H2211" s="125" t="s">
        <v>30</v>
      </c>
      <c r="I2211" s="24" t="s">
        <v>2048</v>
      </c>
      <c r="L2211" s="116">
        <v>45251.403668981482</v>
      </c>
      <c r="O2211" s="113">
        <v>45910.605034722219</v>
      </c>
    </row>
    <row r="2212" spans="1:15" ht="15" customHeight="1" x14ac:dyDescent="0.25">
      <c r="A2212" s="48">
        <v>1215</v>
      </c>
      <c r="B2212" s="35">
        <f t="shared" si="34"/>
        <v>47</v>
      </c>
      <c r="C2212" s="113">
        <v>45250.758067129631</v>
      </c>
      <c r="D2212" s="114" t="s">
        <v>4111</v>
      </c>
      <c r="E2212" s="35" t="s">
        <v>28</v>
      </c>
      <c r="F2212" s="24" t="s">
        <v>4442</v>
      </c>
      <c r="H2212" s="125" t="s">
        <v>30</v>
      </c>
      <c r="I2212" s="24" t="s">
        <v>21</v>
      </c>
      <c r="L2212" s="116">
        <v>45251.329131944447</v>
      </c>
      <c r="O2212" s="113">
        <v>45910.605034722219</v>
      </c>
    </row>
    <row r="2213" spans="1:15" ht="15" customHeight="1" x14ac:dyDescent="0.25">
      <c r="A2213" s="48">
        <v>1214</v>
      </c>
      <c r="B2213" s="35">
        <f t="shared" si="34"/>
        <v>47</v>
      </c>
      <c r="C2213" s="113">
        <v>45250.652627314812</v>
      </c>
      <c r="D2213" s="114" t="s">
        <v>4112</v>
      </c>
      <c r="E2213" s="35" t="s">
        <v>28</v>
      </c>
      <c r="F2213" s="24" t="s">
        <v>4547</v>
      </c>
      <c r="H2213" s="125" t="s">
        <v>30</v>
      </c>
      <c r="I2213" s="24" t="s">
        <v>12</v>
      </c>
      <c r="L2213" s="116">
        <v>45250.658078703702</v>
      </c>
      <c r="O2213" s="113">
        <v>45910.605034722219</v>
      </c>
    </row>
    <row r="2214" spans="1:15" ht="15" customHeight="1" x14ac:dyDescent="0.25">
      <c r="A2214" s="48">
        <v>1213</v>
      </c>
      <c r="B2214" s="35">
        <f t="shared" si="34"/>
        <v>47</v>
      </c>
      <c r="C2214" s="113">
        <v>45250.649687500001</v>
      </c>
      <c r="D2214" s="114" t="s">
        <v>4113</v>
      </c>
      <c r="E2214" s="35" t="s">
        <v>28</v>
      </c>
      <c r="F2214" s="24" t="s">
        <v>4547</v>
      </c>
      <c r="H2214" s="125" t="s">
        <v>30</v>
      </c>
      <c r="I2214" s="24" t="s">
        <v>10</v>
      </c>
      <c r="L2214" s="116">
        <v>45250.661770833336</v>
      </c>
      <c r="O2214" s="113">
        <v>45910.605034722219</v>
      </c>
    </row>
    <row r="2215" spans="1:15" ht="15" customHeight="1" x14ac:dyDescent="0.25">
      <c r="A2215" s="48">
        <v>1212</v>
      </c>
      <c r="B2215" s="35">
        <f t="shared" si="34"/>
        <v>47</v>
      </c>
      <c r="C2215" s="113">
        <v>45250.54855324074</v>
      </c>
      <c r="D2215" s="114" t="s">
        <v>4114</v>
      </c>
      <c r="E2215" s="35" t="s">
        <v>28</v>
      </c>
      <c r="F2215" s="24" t="s">
        <v>4542</v>
      </c>
      <c r="H2215" s="125" t="s">
        <v>30</v>
      </c>
      <c r="I2215" s="24" t="s">
        <v>21</v>
      </c>
      <c r="L2215" s="116">
        <v>45250.552916666667</v>
      </c>
      <c r="O2215" s="113">
        <v>45910.605034722219</v>
      </c>
    </row>
    <row r="2216" spans="1:15" ht="15" customHeight="1" x14ac:dyDescent="0.25">
      <c r="A2216" s="48">
        <v>1211</v>
      </c>
      <c r="B2216" s="35">
        <f t="shared" si="34"/>
        <v>47</v>
      </c>
      <c r="C2216" s="113">
        <v>45250.538703703707</v>
      </c>
      <c r="D2216" s="114" t="s">
        <v>4115</v>
      </c>
      <c r="E2216" s="35" t="s">
        <v>28</v>
      </c>
      <c r="F2216" s="24" t="s">
        <v>4552</v>
      </c>
      <c r="H2216" s="125" t="s">
        <v>30</v>
      </c>
      <c r="I2216" s="24" t="s">
        <v>2048</v>
      </c>
      <c r="L2216" s="116">
        <v>45250.549537037034</v>
      </c>
      <c r="O2216" s="113">
        <v>45910.605034722219</v>
      </c>
    </row>
    <row r="2217" spans="1:15" ht="15" customHeight="1" x14ac:dyDescent="0.25">
      <c r="A2217" s="48">
        <v>1210</v>
      </c>
      <c r="B2217" s="35">
        <f t="shared" si="34"/>
        <v>47</v>
      </c>
      <c r="C2217" s="113">
        <v>45250.49255787037</v>
      </c>
      <c r="D2217" s="114" t="s">
        <v>4116</v>
      </c>
      <c r="E2217" s="35" t="s">
        <v>28</v>
      </c>
      <c r="F2217" s="24" t="s">
        <v>4480</v>
      </c>
      <c r="H2217" s="125" t="s">
        <v>30</v>
      </c>
      <c r="I2217" s="24" t="s">
        <v>21</v>
      </c>
      <c r="L2217" s="116">
        <v>45250.63989583333</v>
      </c>
      <c r="O2217" s="113">
        <v>45910.605034722219</v>
      </c>
    </row>
    <row r="2218" spans="1:15" ht="15" customHeight="1" x14ac:dyDescent="0.25">
      <c r="A2218" s="48">
        <v>1209</v>
      </c>
      <c r="B2218" s="35">
        <f t="shared" si="34"/>
        <v>47</v>
      </c>
      <c r="C2218" s="113">
        <v>45250.477627314816</v>
      </c>
      <c r="D2218" s="114" t="s">
        <v>4117</v>
      </c>
      <c r="E2218" s="35" t="s">
        <v>28</v>
      </c>
      <c r="F2218" s="24" t="s">
        <v>4483</v>
      </c>
      <c r="H2218" s="125" t="s">
        <v>34</v>
      </c>
      <c r="I2218" s="24" t="s">
        <v>21</v>
      </c>
      <c r="L2218" s="116">
        <v>45250.485520833332</v>
      </c>
      <c r="O2218" s="113">
        <v>45910.605034722219</v>
      </c>
    </row>
    <row r="2219" spans="1:15" ht="15" customHeight="1" x14ac:dyDescent="0.25">
      <c r="A2219" s="48">
        <v>1208</v>
      </c>
      <c r="B2219" s="35">
        <f t="shared" si="34"/>
        <v>47</v>
      </c>
      <c r="C2219" s="113">
        <v>45250.474282407406</v>
      </c>
      <c r="D2219" s="114" t="s">
        <v>4118</v>
      </c>
      <c r="E2219" s="35" t="s">
        <v>28</v>
      </c>
      <c r="F2219" s="24" t="s">
        <v>4554</v>
      </c>
      <c r="H2219" s="125" t="s">
        <v>30</v>
      </c>
      <c r="I2219" s="24" t="s">
        <v>10</v>
      </c>
      <c r="L2219" s="116">
        <v>45250.723356481481</v>
      </c>
      <c r="O2219" s="113">
        <v>45910.605034722219</v>
      </c>
    </row>
    <row r="2220" spans="1:15" ht="15" customHeight="1" x14ac:dyDescent="0.25">
      <c r="A2220" s="48">
        <v>1207</v>
      </c>
      <c r="B2220" s="35">
        <f t="shared" si="34"/>
        <v>47</v>
      </c>
      <c r="C2220" s="113">
        <v>45250.455277777779</v>
      </c>
      <c r="D2220" s="114" t="s">
        <v>4119</v>
      </c>
      <c r="E2220" s="35" t="s">
        <v>28</v>
      </c>
      <c r="F2220" s="24" t="s">
        <v>4554</v>
      </c>
      <c r="H2220" s="125" t="s">
        <v>30</v>
      </c>
      <c r="I2220" s="24" t="s">
        <v>2048</v>
      </c>
      <c r="L2220" s="116">
        <v>45250.72216435185</v>
      </c>
      <c r="O2220" s="113">
        <v>45910.605034722219</v>
      </c>
    </row>
    <row r="2221" spans="1:15" ht="15" customHeight="1" x14ac:dyDescent="0.25">
      <c r="A2221" s="48">
        <v>1206</v>
      </c>
      <c r="B2221" s="35">
        <f t="shared" si="34"/>
        <v>47</v>
      </c>
      <c r="C2221" s="113">
        <v>45250.449050925927</v>
      </c>
      <c r="D2221" s="114" t="s">
        <v>4120</v>
      </c>
      <c r="E2221" s="35" t="s">
        <v>28</v>
      </c>
      <c r="F2221" s="24" t="s">
        <v>4561</v>
      </c>
      <c r="H2221" s="125" t="s">
        <v>30</v>
      </c>
      <c r="I2221" s="24" t="s">
        <v>12</v>
      </c>
      <c r="L2221" s="116">
        <v>45250.456261574072</v>
      </c>
      <c r="O2221" s="113">
        <v>45910.605034722219</v>
      </c>
    </row>
    <row r="2222" spans="1:15" ht="15" customHeight="1" x14ac:dyDescent="0.25">
      <c r="A2222" s="48">
        <v>1205</v>
      </c>
      <c r="B2222" s="35">
        <f t="shared" si="34"/>
        <v>47</v>
      </c>
      <c r="C2222" s="113">
        <v>45250.348356481481</v>
      </c>
      <c r="D2222" s="114" t="s">
        <v>4121</v>
      </c>
      <c r="E2222" s="35" t="s">
        <v>28</v>
      </c>
      <c r="F2222" s="24" t="s">
        <v>4554</v>
      </c>
      <c r="H2222" s="125" t="s">
        <v>34</v>
      </c>
      <c r="I2222" s="24" t="s">
        <v>2048</v>
      </c>
      <c r="L2222" s="116">
        <v>45250.358298611114</v>
      </c>
      <c r="O2222" s="113">
        <v>45910.605034722219</v>
      </c>
    </row>
    <row r="2223" spans="1:15" ht="15" customHeight="1" x14ac:dyDescent="0.25">
      <c r="A2223" s="48">
        <v>1204</v>
      </c>
      <c r="B2223" s="35">
        <f t="shared" si="34"/>
        <v>46</v>
      </c>
      <c r="C2223" s="113">
        <v>45246.655543981484</v>
      </c>
      <c r="D2223" s="114" t="s">
        <v>4122</v>
      </c>
      <c r="E2223" s="35" t="s">
        <v>28</v>
      </c>
      <c r="F2223" s="24" t="s">
        <v>4486</v>
      </c>
      <c r="H2223" s="125" t="s">
        <v>30</v>
      </c>
      <c r="I2223" s="24" t="s">
        <v>2048</v>
      </c>
      <c r="L2223" s="116">
        <v>45247.635439814818</v>
      </c>
      <c r="O2223" s="113">
        <v>45910.605034722219</v>
      </c>
    </row>
    <row r="2224" spans="1:15" ht="15" customHeight="1" x14ac:dyDescent="0.25">
      <c r="A2224" s="48">
        <v>1203</v>
      </c>
      <c r="B2224" s="35">
        <f t="shared" si="34"/>
        <v>46</v>
      </c>
      <c r="C2224" s="113">
        <v>45246.579953703702</v>
      </c>
      <c r="D2224" s="114" t="s">
        <v>4123</v>
      </c>
      <c r="E2224" s="35" t="s">
        <v>28</v>
      </c>
      <c r="F2224" s="24" t="s">
        <v>4442</v>
      </c>
      <c r="H2224" s="125" t="s">
        <v>30</v>
      </c>
      <c r="I2224" s="24" t="s">
        <v>10</v>
      </c>
      <c r="L2224" s="116">
        <v>45246.588148148148</v>
      </c>
      <c r="O2224" s="113">
        <v>45910.605034722219</v>
      </c>
    </row>
    <row r="2225" spans="1:15" ht="15" customHeight="1" x14ac:dyDescent="0.25">
      <c r="A2225" s="48">
        <v>1202</v>
      </c>
      <c r="B2225" s="35">
        <f t="shared" si="34"/>
        <v>46</v>
      </c>
      <c r="C2225" s="113">
        <v>45246.577546296299</v>
      </c>
      <c r="D2225" s="114" t="s">
        <v>4124</v>
      </c>
      <c r="E2225" s="35" t="s">
        <v>28</v>
      </c>
      <c r="F2225" s="24" t="s">
        <v>4554</v>
      </c>
      <c r="H2225" s="125" t="s">
        <v>34</v>
      </c>
      <c r="I2225" s="24" t="s">
        <v>12</v>
      </c>
      <c r="L2225" s="116">
        <v>45246.582442129627</v>
      </c>
      <c r="O2225" s="113">
        <v>45910.605034722219</v>
      </c>
    </row>
    <row r="2226" spans="1:15" ht="15" customHeight="1" x14ac:dyDescent="0.25">
      <c r="A2226" s="48">
        <v>1201</v>
      </c>
      <c r="B2226" s="35">
        <f t="shared" si="34"/>
        <v>46</v>
      </c>
      <c r="C2226" s="113">
        <v>45246.577222222222</v>
      </c>
      <c r="D2226" s="114" t="s">
        <v>4125</v>
      </c>
      <c r="E2226" s="35" t="s">
        <v>28</v>
      </c>
      <c r="F2226" s="24" t="s">
        <v>4442</v>
      </c>
      <c r="H2226" s="125" t="s">
        <v>30</v>
      </c>
      <c r="I2226" s="24" t="s">
        <v>21</v>
      </c>
      <c r="L2226" s="116">
        <v>45246.583287037036</v>
      </c>
      <c r="O2226" s="113">
        <v>45910.605034722219</v>
      </c>
    </row>
    <row r="2227" spans="1:15" ht="15" customHeight="1" x14ac:dyDescent="0.25">
      <c r="A2227" s="48">
        <v>1200</v>
      </c>
      <c r="B2227" s="35">
        <f t="shared" si="34"/>
        <v>46</v>
      </c>
      <c r="C2227" s="113">
        <v>45246.509004629632</v>
      </c>
      <c r="D2227" s="114" t="s">
        <v>4126</v>
      </c>
      <c r="E2227" s="35" t="s">
        <v>28</v>
      </c>
      <c r="F2227" s="24" t="s">
        <v>4554</v>
      </c>
      <c r="H2227" s="125" t="s">
        <v>34</v>
      </c>
      <c r="I2227" s="24" t="s">
        <v>2048</v>
      </c>
      <c r="L2227" s="116">
        <v>45246.516342592593</v>
      </c>
      <c r="O2227" s="113">
        <v>45910.605034722219</v>
      </c>
    </row>
    <row r="2228" spans="1:15" ht="15" customHeight="1" x14ac:dyDescent="0.25">
      <c r="A2228" s="48">
        <v>1199</v>
      </c>
      <c r="B2228" s="35">
        <f t="shared" si="34"/>
        <v>46</v>
      </c>
      <c r="C2228" s="113">
        <v>45246.501354166663</v>
      </c>
      <c r="D2228" s="114" t="s">
        <v>4127</v>
      </c>
      <c r="E2228" s="35" t="s">
        <v>28</v>
      </c>
      <c r="F2228" s="24" t="s">
        <v>4542</v>
      </c>
      <c r="H2228" s="125" t="s">
        <v>30</v>
      </c>
      <c r="I2228" s="24" t="s">
        <v>10</v>
      </c>
      <c r="L2228" s="116">
        <v>45246.509409722225</v>
      </c>
      <c r="O2228" s="113">
        <v>45910.605034722219</v>
      </c>
    </row>
    <row r="2229" spans="1:15" ht="15" customHeight="1" x14ac:dyDescent="0.25">
      <c r="A2229" s="48">
        <v>1198</v>
      </c>
      <c r="B2229" s="35">
        <f t="shared" si="34"/>
        <v>46</v>
      </c>
      <c r="C2229" s="113">
        <v>45246.498194444444</v>
      </c>
      <c r="D2229" s="114" t="s">
        <v>4128</v>
      </c>
      <c r="E2229" s="35" t="s">
        <v>28</v>
      </c>
      <c r="F2229" s="24" t="s">
        <v>4455</v>
      </c>
      <c r="H2229" s="125" t="s">
        <v>30</v>
      </c>
      <c r="I2229" s="24" t="s">
        <v>12</v>
      </c>
      <c r="L2229" s="116">
        <v>45246.506874999999</v>
      </c>
      <c r="O2229" s="113">
        <v>45910.605034722219</v>
      </c>
    </row>
    <row r="2230" spans="1:15" ht="15" customHeight="1" x14ac:dyDescent="0.25">
      <c r="A2230" s="48">
        <v>1197</v>
      </c>
      <c r="B2230" s="35">
        <f t="shared" si="34"/>
        <v>46</v>
      </c>
      <c r="C2230" s="113">
        <v>45246.496886574074</v>
      </c>
      <c r="D2230" s="114" t="s">
        <v>4129</v>
      </c>
      <c r="E2230" s="35" t="s">
        <v>28</v>
      </c>
      <c r="F2230" s="24" t="s">
        <v>4455</v>
      </c>
      <c r="H2230" s="125" t="s">
        <v>30</v>
      </c>
      <c r="I2230" s="24" t="s">
        <v>21</v>
      </c>
      <c r="L2230" s="116">
        <v>45246.501817129632</v>
      </c>
      <c r="O2230" s="113">
        <v>45910.605034722219</v>
      </c>
    </row>
    <row r="2231" spans="1:15" ht="15" customHeight="1" x14ac:dyDescent="0.25">
      <c r="A2231" s="48">
        <v>1196</v>
      </c>
      <c r="B2231" s="35">
        <f t="shared" si="34"/>
        <v>46</v>
      </c>
      <c r="C2231" s="113">
        <v>45245.741620370369</v>
      </c>
      <c r="D2231" s="114" t="s">
        <v>4130</v>
      </c>
      <c r="E2231" s="35" t="s">
        <v>28</v>
      </c>
      <c r="F2231" s="24" t="s">
        <v>4547</v>
      </c>
      <c r="H2231" s="125" t="s">
        <v>30</v>
      </c>
      <c r="I2231" s="24" t="s">
        <v>79</v>
      </c>
      <c r="L2231" s="116">
        <v>45245.754328703704</v>
      </c>
      <c r="O2231" s="113">
        <v>45910.605034722219</v>
      </c>
    </row>
    <row r="2232" spans="1:15" ht="15" customHeight="1" x14ac:dyDescent="0.25">
      <c r="A2232" s="48">
        <v>1195</v>
      </c>
      <c r="B2232" s="35">
        <f t="shared" si="34"/>
        <v>46</v>
      </c>
      <c r="C2232" s="113">
        <v>45245.680520833332</v>
      </c>
      <c r="D2232" s="114" t="s">
        <v>4131</v>
      </c>
      <c r="E2232" s="35" t="s">
        <v>28</v>
      </c>
      <c r="F2232" s="24" t="s">
        <v>4542</v>
      </c>
      <c r="H2232" s="125" t="s">
        <v>30</v>
      </c>
      <c r="I2232" s="24" t="s">
        <v>10</v>
      </c>
      <c r="L2232" s="116">
        <v>45245.687476851854</v>
      </c>
      <c r="O2232" s="113">
        <v>45910.605034722219</v>
      </c>
    </row>
    <row r="2233" spans="1:15" ht="15" customHeight="1" x14ac:dyDescent="0.25">
      <c r="A2233" s="48">
        <v>1194</v>
      </c>
      <c r="B2233" s="35">
        <f t="shared" si="34"/>
        <v>46</v>
      </c>
      <c r="C2233" s="113">
        <v>45245.647766203707</v>
      </c>
      <c r="D2233" s="114" t="s">
        <v>4132</v>
      </c>
      <c r="E2233" s="35" t="s">
        <v>28</v>
      </c>
      <c r="F2233" s="24" t="s">
        <v>4542</v>
      </c>
      <c r="H2233" s="125" t="s">
        <v>30</v>
      </c>
      <c r="I2233" s="24" t="s">
        <v>2048</v>
      </c>
      <c r="L2233" s="116">
        <v>45245.656643518516</v>
      </c>
      <c r="O2233" s="113">
        <v>45910.605034722219</v>
      </c>
    </row>
    <row r="2234" spans="1:15" ht="15" customHeight="1" x14ac:dyDescent="0.25">
      <c r="A2234" s="48">
        <v>1193</v>
      </c>
      <c r="B2234" s="35">
        <f t="shared" si="34"/>
        <v>46</v>
      </c>
      <c r="C2234" s="113">
        <v>45245.433171296296</v>
      </c>
      <c r="D2234" s="114" t="s">
        <v>4133</v>
      </c>
      <c r="E2234" s="35" t="s">
        <v>28</v>
      </c>
      <c r="F2234" s="24" t="s">
        <v>4542</v>
      </c>
      <c r="H2234" s="125" t="s">
        <v>30</v>
      </c>
      <c r="I2234" s="24" t="s">
        <v>10</v>
      </c>
      <c r="L2234" s="116">
        <v>45245.440995370373</v>
      </c>
      <c r="O2234" s="113">
        <v>45910.605034722219</v>
      </c>
    </row>
    <row r="2235" spans="1:15" ht="15" customHeight="1" x14ac:dyDescent="0.25">
      <c r="A2235" s="48">
        <v>1192</v>
      </c>
      <c r="B2235" s="35">
        <f t="shared" si="34"/>
        <v>46</v>
      </c>
      <c r="C2235" s="113">
        <v>45245.381840277776</v>
      </c>
      <c r="D2235" s="114" t="s">
        <v>4134</v>
      </c>
      <c r="E2235" s="35" t="s">
        <v>28</v>
      </c>
      <c r="F2235" s="24" t="s">
        <v>4542</v>
      </c>
      <c r="H2235" s="125" t="s">
        <v>30</v>
      </c>
      <c r="I2235" s="24" t="s">
        <v>12</v>
      </c>
      <c r="L2235" s="116">
        <v>45245.411273148151</v>
      </c>
      <c r="O2235" s="113">
        <v>45910.605034722219</v>
      </c>
    </row>
    <row r="2236" spans="1:15" ht="15" customHeight="1" x14ac:dyDescent="0.25">
      <c r="A2236" s="48">
        <v>1191</v>
      </c>
      <c r="B2236" s="35">
        <f t="shared" si="34"/>
        <v>46</v>
      </c>
      <c r="C2236" s="113">
        <v>45245.258206018516</v>
      </c>
      <c r="D2236" s="114" t="s">
        <v>4135</v>
      </c>
      <c r="E2236" s="35" t="s">
        <v>28</v>
      </c>
      <c r="F2236" s="24" t="s">
        <v>4542</v>
      </c>
      <c r="H2236" s="125" t="s">
        <v>30</v>
      </c>
      <c r="I2236" s="24" t="s">
        <v>21</v>
      </c>
      <c r="L2236" s="116">
        <v>45245.315104166664</v>
      </c>
      <c r="O2236" s="113">
        <v>45910.605034722219</v>
      </c>
    </row>
    <row r="2237" spans="1:15" ht="15" customHeight="1" x14ac:dyDescent="0.25">
      <c r="A2237" s="48">
        <v>1190</v>
      </c>
      <c r="B2237" s="35">
        <f t="shared" si="34"/>
        <v>46</v>
      </c>
      <c r="C2237" s="113">
        <v>45244.500949074078</v>
      </c>
      <c r="D2237" s="114" t="s">
        <v>4136</v>
      </c>
      <c r="E2237" s="35" t="s">
        <v>28</v>
      </c>
      <c r="F2237" s="24" t="s">
        <v>4542</v>
      </c>
      <c r="H2237" s="125" t="s">
        <v>30</v>
      </c>
      <c r="I2237" s="24" t="s">
        <v>2048</v>
      </c>
      <c r="L2237" s="116">
        <v>45244.511030092595</v>
      </c>
      <c r="O2237" s="113">
        <v>45910.605034722219</v>
      </c>
    </row>
    <row r="2238" spans="1:15" ht="15" customHeight="1" x14ac:dyDescent="0.25">
      <c r="A2238" s="48">
        <v>1189</v>
      </c>
      <c r="B2238" s="35">
        <f t="shared" si="34"/>
        <v>46</v>
      </c>
      <c r="C2238" s="113">
        <v>45244.406435185185</v>
      </c>
      <c r="D2238" s="114" t="s">
        <v>4137</v>
      </c>
      <c r="E2238" s="35" t="s">
        <v>28</v>
      </c>
      <c r="F2238" s="24" t="s">
        <v>4552</v>
      </c>
      <c r="H2238" s="125" t="s">
        <v>30</v>
      </c>
      <c r="I2238" s="24" t="s">
        <v>12</v>
      </c>
      <c r="L2238" s="116">
        <v>45244.43414351852</v>
      </c>
      <c r="O2238" s="113">
        <v>45910.605034722219</v>
      </c>
    </row>
    <row r="2239" spans="1:15" ht="15" customHeight="1" x14ac:dyDescent="0.25">
      <c r="A2239" s="48">
        <v>1188</v>
      </c>
      <c r="B2239" s="35">
        <f t="shared" si="34"/>
        <v>46</v>
      </c>
      <c r="C2239" s="113">
        <v>45244.308668981481</v>
      </c>
      <c r="D2239" s="114" t="s">
        <v>4138</v>
      </c>
      <c r="E2239" s="35" t="s">
        <v>28</v>
      </c>
      <c r="F2239" s="24" t="s">
        <v>4542</v>
      </c>
      <c r="H2239" s="125" t="s">
        <v>30</v>
      </c>
      <c r="I2239" s="24" t="s">
        <v>21</v>
      </c>
      <c r="L2239" s="116">
        <v>45244.35738425926</v>
      </c>
      <c r="O2239" s="113">
        <v>45910.605034722219</v>
      </c>
    </row>
    <row r="2240" spans="1:15" ht="15" customHeight="1" x14ac:dyDescent="0.25">
      <c r="A2240" s="48">
        <v>1187</v>
      </c>
      <c r="B2240" s="35">
        <f t="shared" si="34"/>
        <v>46</v>
      </c>
      <c r="C2240" s="113">
        <v>45243.596736111111</v>
      </c>
      <c r="D2240" s="114" t="s">
        <v>4139</v>
      </c>
      <c r="E2240" s="35" t="s">
        <v>28</v>
      </c>
      <c r="F2240" s="24" t="s">
        <v>4554</v>
      </c>
      <c r="H2240" s="125" t="s">
        <v>34</v>
      </c>
      <c r="I2240" s="24" t="s">
        <v>21</v>
      </c>
      <c r="L2240" s="116">
        <v>45243.610844907409</v>
      </c>
      <c r="O2240" s="113">
        <v>45910.605034722219</v>
      </c>
    </row>
    <row r="2241" spans="1:15" ht="15" customHeight="1" x14ac:dyDescent="0.25">
      <c r="A2241" s="48">
        <v>1186</v>
      </c>
      <c r="B2241" s="35">
        <f t="shared" si="34"/>
        <v>46</v>
      </c>
      <c r="C2241" s="113">
        <v>45243.544421296298</v>
      </c>
      <c r="D2241" s="114" t="s">
        <v>4140</v>
      </c>
      <c r="E2241" s="35" t="s">
        <v>28</v>
      </c>
      <c r="F2241" s="24" t="s">
        <v>4542</v>
      </c>
      <c r="H2241" s="125" t="s">
        <v>30</v>
      </c>
      <c r="I2241" s="24" t="s">
        <v>12</v>
      </c>
      <c r="L2241" s="116">
        <v>45243.563067129631</v>
      </c>
      <c r="O2241" s="113">
        <v>45910.605034722219</v>
      </c>
    </row>
    <row r="2242" spans="1:15" ht="15" customHeight="1" x14ac:dyDescent="0.25">
      <c r="A2242" s="48">
        <v>1185</v>
      </c>
      <c r="B2242" s="35">
        <f t="shared" si="34"/>
        <v>46</v>
      </c>
      <c r="C2242" s="113">
        <v>45243.508831018517</v>
      </c>
      <c r="D2242" s="114" t="s">
        <v>4141</v>
      </c>
      <c r="E2242" s="35" t="s">
        <v>28</v>
      </c>
      <c r="F2242" s="24" t="s">
        <v>4554</v>
      </c>
      <c r="H2242" s="125" t="s">
        <v>34</v>
      </c>
      <c r="I2242" s="24" t="s">
        <v>10</v>
      </c>
      <c r="L2242" s="116">
        <v>45243.518090277779</v>
      </c>
      <c r="O2242" s="113">
        <v>45910.605034722219</v>
      </c>
    </row>
    <row r="2243" spans="1:15" ht="15" customHeight="1" x14ac:dyDescent="0.25">
      <c r="A2243" s="48">
        <v>1184</v>
      </c>
      <c r="B2243" s="35">
        <f t="shared" ref="B2243:B2306" si="35">_xlfn.ISOWEEKNUM(C2243)</f>
        <v>46</v>
      </c>
      <c r="C2243" s="113">
        <v>45243.385740740741</v>
      </c>
      <c r="D2243" s="114" t="s">
        <v>4142</v>
      </c>
      <c r="E2243" s="35" t="s">
        <v>28</v>
      </c>
      <c r="F2243" s="24" t="s">
        <v>4542</v>
      </c>
      <c r="H2243" s="125" t="s">
        <v>30</v>
      </c>
      <c r="I2243" s="24" t="s">
        <v>21</v>
      </c>
      <c r="L2243" s="116">
        <v>45243.390775462962</v>
      </c>
      <c r="O2243" s="113">
        <v>45910.605034722219</v>
      </c>
    </row>
    <row r="2244" spans="1:15" ht="15" customHeight="1" x14ac:dyDescent="0.25">
      <c r="A2244" s="48">
        <v>1183</v>
      </c>
      <c r="B2244" s="35">
        <f t="shared" si="35"/>
        <v>45</v>
      </c>
      <c r="C2244" s="113">
        <v>45240.583587962959</v>
      </c>
      <c r="D2244" s="114" t="s">
        <v>4143</v>
      </c>
      <c r="E2244" s="35" t="s">
        <v>28</v>
      </c>
      <c r="F2244" s="24" t="s">
        <v>4554</v>
      </c>
      <c r="H2244" s="125" t="s">
        <v>34</v>
      </c>
      <c r="I2244" s="24" t="s">
        <v>2048</v>
      </c>
      <c r="L2244" s="116">
        <v>45240.590891203705</v>
      </c>
      <c r="O2244" s="113">
        <v>45910.605034722219</v>
      </c>
    </row>
    <row r="2245" spans="1:15" ht="15" customHeight="1" x14ac:dyDescent="0.25">
      <c r="A2245" s="48">
        <v>1182</v>
      </c>
      <c r="B2245" s="35">
        <f t="shared" si="35"/>
        <v>45</v>
      </c>
      <c r="C2245" s="113">
        <v>45239.619270833333</v>
      </c>
      <c r="D2245" s="114" t="s">
        <v>4144</v>
      </c>
      <c r="E2245" s="35" t="s">
        <v>28</v>
      </c>
      <c r="F2245" s="24" t="s">
        <v>4554</v>
      </c>
      <c r="H2245" s="125" t="s">
        <v>34</v>
      </c>
      <c r="I2245" s="24" t="s">
        <v>79</v>
      </c>
      <c r="L2245" s="116">
        <v>45239.624490740738</v>
      </c>
      <c r="O2245" s="113">
        <v>45910.605034722219</v>
      </c>
    </row>
    <row r="2246" spans="1:15" ht="15" customHeight="1" x14ac:dyDescent="0.25">
      <c r="A2246" s="48">
        <v>1181</v>
      </c>
      <c r="B2246" s="35">
        <f t="shared" si="35"/>
        <v>45</v>
      </c>
      <c r="C2246" s="113">
        <v>45239.540046296293</v>
      </c>
      <c r="D2246" s="114" t="s">
        <v>4145</v>
      </c>
      <c r="E2246" s="35" t="s">
        <v>28</v>
      </c>
      <c r="F2246" s="24" t="s">
        <v>4547</v>
      </c>
      <c r="H2246" s="125" t="s">
        <v>30</v>
      </c>
      <c r="I2246" s="24" t="s">
        <v>2048</v>
      </c>
      <c r="L2246" s="116">
        <v>45239.553622685184</v>
      </c>
      <c r="O2246" s="113">
        <v>45910.605034722219</v>
      </c>
    </row>
    <row r="2247" spans="1:15" ht="15" customHeight="1" x14ac:dyDescent="0.25">
      <c r="A2247" s="48">
        <v>1180</v>
      </c>
      <c r="B2247" s="35">
        <f t="shared" si="35"/>
        <v>45</v>
      </c>
      <c r="C2247" s="113">
        <v>45239.472314814811</v>
      </c>
      <c r="D2247" s="114" t="s">
        <v>4146</v>
      </c>
      <c r="E2247" s="35" t="s">
        <v>28</v>
      </c>
      <c r="F2247" s="24" t="s">
        <v>4547</v>
      </c>
      <c r="H2247" s="125" t="s">
        <v>30</v>
      </c>
      <c r="I2247" s="24" t="s">
        <v>21</v>
      </c>
      <c r="L2247" s="116">
        <v>45239.478726851848</v>
      </c>
      <c r="O2247" s="113">
        <v>45910.605034722219</v>
      </c>
    </row>
    <row r="2248" spans="1:15" ht="15" customHeight="1" x14ac:dyDescent="0.25">
      <c r="A2248" s="48">
        <v>1179</v>
      </c>
      <c r="B2248" s="35">
        <f t="shared" si="35"/>
        <v>45</v>
      </c>
      <c r="C2248" s="113">
        <v>45239.449641203704</v>
      </c>
      <c r="D2248" s="114" t="s">
        <v>4147</v>
      </c>
      <c r="E2248" s="35" t="s">
        <v>28</v>
      </c>
      <c r="F2248" s="24" t="s">
        <v>4547</v>
      </c>
      <c r="H2248" s="125" t="s">
        <v>55</v>
      </c>
      <c r="I2248" s="24" t="s">
        <v>10</v>
      </c>
      <c r="L2248" s="116">
        <v>45239.453622685185</v>
      </c>
      <c r="O2248" s="113">
        <v>45910.605034722219</v>
      </c>
    </row>
    <row r="2249" spans="1:15" ht="15" customHeight="1" x14ac:dyDescent="0.25">
      <c r="A2249" s="48">
        <v>1178</v>
      </c>
      <c r="B2249" s="35">
        <f t="shared" si="35"/>
        <v>45</v>
      </c>
      <c r="C2249" s="113">
        <v>45239.44263888889</v>
      </c>
      <c r="D2249" s="114" t="s">
        <v>4148</v>
      </c>
      <c r="E2249" s="35" t="s">
        <v>28</v>
      </c>
      <c r="F2249" s="24" t="s">
        <v>4547</v>
      </c>
      <c r="H2249" s="125" t="s">
        <v>30</v>
      </c>
      <c r="I2249" s="24" t="s">
        <v>2048</v>
      </c>
      <c r="L2249" s="116">
        <v>45239.452361111114</v>
      </c>
      <c r="O2249" s="113">
        <v>45910.605034722219</v>
      </c>
    </row>
    <row r="2250" spans="1:15" ht="15" customHeight="1" x14ac:dyDescent="0.25">
      <c r="A2250" s="48">
        <v>1177</v>
      </c>
      <c r="B2250" s="35">
        <f t="shared" si="35"/>
        <v>45</v>
      </c>
      <c r="C2250" s="113">
        <v>45239.313287037039</v>
      </c>
      <c r="D2250" s="114" t="s">
        <v>4149</v>
      </c>
      <c r="E2250" s="35" t="s">
        <v>28</v>
      </c>
      <c r="F2250" s="24" t="s">
        <v>4562</v>
      </c>
      <c r="H2250" s="125" t="s">
        <v>30</v>
      </c>
      <c r="I2250" s="24" t="s">
        <v>12</v>
      </c>
      <c r="L2250" s="116">
        <v>45239.407534722224</v>
      </c>
      <c r="O2250" s="113">
        <v>45910.605034722219</v>
      </c>
    </row>
    <row r="2251" spans="1:15" ht="15" customHeight="1" x14ac:dyDescent="0.25">
      <c r="A2251" s="48">
        <v>1176</v>
      </c>
      <c r="B2251" s="35">
        <f t="shared" si="35"/>
        <v>45</v>
      </c>
      <c r="C2251" s="113">
        <v>45238.466944444444</v>
      </c>
      <c r="D2251" s="114" t="s">
        <v>4150</v>
      </c>
      <c r="E2251" s="35" t="s">
        <v>28</v>
      </c>
      <c r="F2251" s="24" t="s">
        <v>4552</v>
      </c>
      <c r="H2251" s="125" t="s">
        <v>30</v>
      </c>
      <c r="I2251" s="24" t="s">
        <v>10</v>
      </c>
      <c r="L2251" s="116">
        <v>45238.477256944447</v>
      </c>
      <c r="O2251" s="113">
        <v>45910.605034722219</v>
      </c>
    </row>
    <row r="2252" spans="1:15" ht="15" customHeight="1" x14ac:dyDescent="0.25">
      <c r="A2252" s="48">
        <v>1175</v>
      </c>
      <c r="B2252" s="35">
        <f t="shared" si="35"/>
        <v>45</v>
      </c>
      <c r="C2252" s="113">
        <v>45237.725081018521</v>
      </c>
      <c r="D2252" s="114" t="s">
        <v>4151</v>
      </c>
      <c r="E2252" s="35" t="s">
        <v>28</v>
      </c>
      <c r="F2252" s="24" t="s">
        <v>4552</v>
      </c>
      <c r="H2252" s="125" t="s">
        <v>30</v>
      </c>
      <c r="I2252" s="24" t="s">
        <v>21</v>
      </c>
      <c r="L2252" s="116">
        <v>45237.731724537036</v>
      </c>
      <c r="O2252" s="113">
        <v>45910.605034722219</v>
      </c>
    </row>
    <row r="2253" spans="1:15" ht="15" customHeight="1" x14ac:dyDescent="0.25">
      <c r="A2253" s="48">
        <v>1174</v>
      </c>
      <c r="B2253" s="35">
        <f t="shared" si="35"/>
        <v>45</v>
      </c>
      <c r="C2253" s="113">
        <v>45237.640300925923</v>
      </c>
      <c r="D2253" s="114" t="s">
        <v>4152</v>
      </c>
      <c r="E2253" s="35" t="s">
        <v>28</v>
      </c>
      <c r="F2253" s="24" t="s">
        <v>4561</v>
      </c>
      <c r="H2253" s="125" t="s">
        <v>30</v>
      </c>
      <c r="I2253" s="24" t="s">
        <v>21</v>
      </c>
      <c r="L2253" s="116">
        <v>45237.647615740738</v>
      </c>
      <c r="O2253" s="113">
        <v>45910.605034722219</v>
      </c>
    </row>
    <row r="2254" spans="1:15" ht="15" customHeight="1" x14ac:dyDescent="0.25">
      <c r="A2254" s="48">
        <v>1173</v>
      </c>
      <c r="B2254" s="35">
        <f t="shared" si="35"/>
        <v>45</v>
      </c>
      <c r="C2254" s="113">
        <v>45237.629374999997</v>
      </c>
      <c r="D2254" s="114" t="s">
        <v>4153</v>
      </c>
      <c r="E2254" s="35" t="s">
        <v>28</v>
      </c>
      <c r="F2254" s="24" t="s">
        <v>4542</v>
      </c>
      <c r="H2254" s="125" t="s">
        <v>30</v>
      </c>
      <c r="I2254" s="24" t="s">
        <v>10</v>
      </c>
      <c r="L2254" s="116">
        <v>45237.644768518519</v>
      </c>
      <c r="O2254" s="113">
        <v>45910.605034722219</v>
      </c>
    </row>
    <row r="2255" spans="1:15" ht="15" customHeight="1" x14ac:dyDescent="0.25">
      <c r="A2255" s="48">
        <v>1172</v>
      </c>
      <c r="B2255" s="35">
        <f t="shared" si="35"/>
        <v>45</v>
      </c>
      <c r="C2255" s="113">
        <v>45237.577337962961</v>
      </c>
      <c r="D2255" s="114" t="s">
        <v>4154</v>
      </c>
      <c r="E2255" s="35" t="s">
        <v>28</v>
      </c>
      <c r="F2255" s="24" t="s">
        <v>4560</v>
      </c>
      <c r="H2255" s="125" t="s">
        <v>30</v>
      </c>
      <c r="I2255" s="24" t="s">
        <v>12</v>
      </c>
      <c r="L2255" s="116">
        <v>45237.685763888891</v>
      </c>
      <c r="O2255" s="113">
        <v>45910.605034722219</v>
      </c>
    </row>
    <row r="2256" spans="1:15" ht="15" customHeight="1" x14ac:dyDescent="0.25">
      <c r="A2256" s="48">
        <v>1171</v>
      </c>
      <c r="B2256" s="35">
        <f t="shared" si="35"/>
        <v>45</v>
      </c>
      <c r="C2256" s="113">
        <v>45237.559490740743</v>
      </c>
      <c r="D2256" s="114" t="s">
        <v>4155</v>
      </c>
      <c r="E2256" s="35" t="s">
        <v>28</v>
      </c>
      <c r="F2256" s="24" t="s">
        <v>4542</v>
      </c>
      <c r="H2256" s="125" t="s">
        <v>30</v>
      </c>
      <c r="I2256" s="24" t="s">
        <v>10</v>
      </c>
      <c r="L2256" s="116">
        <v>45237.567048611112</v>
      </c>
      <c r="O2256" s="113">
        <v>45910.605034722219</v>
      </c>
    </row>
    <row r="2257" spans="1:15" ht="15" customHeight="1" x14ac:dyDescent="0.25">
      <c r="A2257" s="48">
        <v>1170</v>
      </c>
      <c r="B2257" s="35">
        <f t="shared" si="35"/>
        <v>45</v>
      </c>
      <c r="C2257" s="113">
        <v>45237.472430555557</v>
      </c>
      <c r="D2257" s="114" t="s">
        <v>4156</v>
      </c>
      <c r="E2257" s="35" t="s">
        <v>28</v>
      </c>
      <c r="F2257" s="24" t="s">
        <v>4579</v>
      </c>
      <c r="H2257" s="125" t="s">
        <v>30</v>
      </c>
      <c r="I2257" s="24" t="s">
        <v>21</v>
      </c>
      <c r="L2257" s="116">
        <v>45239.444398148145</v>
      </c>
      <c r="O2257" s="113">
        <v>45910.605034722219</v>
      </c>
    </row>
    <row r="2258" spans="1:15" ht="15" customHeight="1" x14ac:dyDescent="0.25">
      <c r="A2258" s="48">
        <v>1169</v>
      </c>
      <c r="B2258" s="35">
        <f t="shared" si="35"/>
        <v>45</v>
      </c>
      <c r="C2258" s="113">
        <v>45237.444861111115</v>
      </c>
      <c r="D2258" s="114" t="s">
        <v>4157</v>
      </c>
      <c r="E2258" s="35" t="s">
        <v>28</v>
      </c>
      <c r="F2258" s="24" t="s">
        <v>4542</v>
      </c>
      <c r="H2258" s="125" t="s">
        <v>30</v>
      </c>
      <c r="I2258" s="24" t="s">
        <v>79</v>
      </c>
      <c r="L2258" s="116">
        <v>45237.453541666669</v>
      </c>
      <c r="O2258" s="113">
        <v>45910.605034722219</v>
      </c>
    </row>
    <row r="2259" spans="1:15" ht="15" customHeight="1" x14ac:dyDescent="0.25">
      <c r="A2259" s="48">
        <v>1168</v>
      </c>
      <c r="B2259" s="35">
        <f t="shared" si="35"/>
        <v>45</v>
      </c>
      <c r="C2259" s="113">
        <v>45237.421469907407</v>
      </c>
      <c r="D2259" s="114" t="s">
        <v>4158</v>
      </c>
      <c r="E2259" s="35" t="s">
        <v>28</v>
      </c>
      <c r="F2259" s="24" t="s">
        <v>4542</v>
      </c>
      <c r="H2259" s="125" t="s">
        <v>30</v>
      </c>
      <c r="I2259" s="24" t="s">
        <v>79</v>
      </c>
      <c r="L2259" s="116">
        <v>45237.444039351853</v>
      </c>
      <c r="O2259" s="113">
        <v>45910.605034722219</v>
      </c>
    </row>
    <row r="2260" spans="1:15" ht="15" customHeight="1" x14ac:dyDescent="0.25">
      <c r="A2260" s="48">
        <v>1167</v>
      </c>
      <c r="B2260" s="35">
        <f t="shared" si="35"/>
        <v>45</v>
      </c>
      <c r="C2260" s="113">
        <v>45237.415648148148</v>
      </c>
      <c r="D2260" s="114" t="s">
        <v>4159</v>
      </c>
      <c r="E2260" s="35" t="s">
        <v>28</v>
      </c>
      <c r="F2260" s="24" t="s">
        <v>4579</v>
      </c>
      <c r="H2260" s="125" t="s">
        <v>30</v>
      </c>
      <c r="I2260" s="24" t="s">
        <v>2048</v>
      </c>
      <c r="L2260" s="116">
        <v>45237.487638888888</v>
      </c>
      <c r="O2260" s="113">
        <v>45910.605034722219</v>
      </c>
    </row>
    <row r="2261" spans="1:15" ht="15" customHeight="1" x14ac:dyDescent="0.25">
      <c r="A2261" s="48">
        <v>1166</v>
      </c>
      <c r="B2261" s="35">
        <f t="shared" si="35"/>
        <v>45</v>
      </c>
      <c r="C2261" s="113">
        <v>45237.363541666666</v>
      </c>
      <c r="D2261" s="114" t="s">
        <v>4160</v>
      </c>
      <c r="E2261" s="35" t="s">
        <v>28</v>
      </c>
      <c r="F2261" s="24" t="s">
        <v>4571</v>
      </c>
      <c r="H2261" s="125" t="s">
        <v>30</v>
      </c>
      <c r="I2261" s="24" t="s">
        <v>2048</v>
      </c>
      <c r="L2261" s="116">
        <v>45237.582569444443</v>
      </c>
      <c r="O2261" s="113">
        <v>45910.605034722219</v>
      </c>
    </row>
    <row r="2262" spans="1:15" ht="15" customHeight="1" x14ac:dyDescent="0.25">
      <c r="A2262" s="48">
        <v>1165</v>
      </c>
      <c r="B2262" s="35">
        <f t="shared" si="35"/>
        <v>45</v>
      </c>
      <c r="C2262" s="113">
        <v>45236.566377314812</v>
      </c>
      <c r="D2262" s="114" t="s">
        <v>4161</v>
      </c>
      <c r="E2262" s="35" t="s">
        <v>28</v>
      </c>
      <c r="F2262" s="24" t="s">
        <v>4562</v>
      </c>
      <c r="H2262" s="125" t="s">
        <v>30</v>
      </c>
      <c r="I2262" s="24" t="s">
        <v>12</v>
      </c>
      <c r="L2262" s="116">
        <v>45236.617395833331</v>
      </c>
      <c r="O2262" s="113">
        <v>45910.605034722219</v>
      </c>
    </row>
    <row r="2263" spans="1:15" ht="15" customHeight="1" x14ac:dyDescent="0.25">
      <c r="A2263" s="48">
        <v>1164</v>
      </c>
      <c r="B2263" s="35">
        <f t="shared" si="35"/>
        <v>45</v>
      </c>
      <c r="C2263" s="113">
        <v>45236.539502314816</v>
      </c>
      <c r="D2263" s="114" t="s">
        <v>4162</v>
      </c>
      <c r="E2263" s="35" t="s">
        <v>28</v>
      </c>
      <c r="F2263" s="24" t="s">
        <v>4576</v>
      </c>
      <c r="H2263" s="125" t="s">
        <v>30</v>
      </c>
      <c r="I2263" s="24" t="s">
        <v>21</v>
      </c>
      <c r="L2263" s="116">
        <v>45236.546539351853</v>
      </c>
      <c r="O2263" s="113">
        <v>45910.605034722219</v>
      </c>
    </row>
    <row r="2264" spans="1:15" ht="15" customHeight="1" x14ac:dyDescent="0.25">
      <c r="A2264" s="48">
        <v>1163</v>
      </c>
      <c r="B2264" s="35">
        <f t="shared" si="35"/>
        <v>45</v>
      </c>
      <c r="C2264" s="113">
        <v>45236.436018518521</v>
      </c>
      <c r="D2264" s="114" t="s">
        <v>4163</v>
      </c>
      <c r="E2264" s="35" t="s">
        <v>28</v>
      </c>
      <c r="F2264" s="24" t="s">
        <v>4478</v>
      </c>
      <c r="H2264" s="125" t="s">
        <v>30</v>
      </c>
      <c r="I2264" s="24" t="s">
        <v>2048</v>
      </c>
      <c r="L2264" s="116">
        <v>45236.772939814815</v>
      </c>
      <c r="O2264" s="113">
        <v>45910.605034722219</v>
      </c>
    </row>
    <row r="2265" spans="1:15" ht="15" customHeight="1" x14ac:dyDescent="0.25">
      <c r="A2265" s="48">
        <v>1162</v>
      </c>
      <c r="B2265" s="35">
        <f t="shared" si="35"/>
        <v>44</v>
      </c>
      <c r="C2265" s="113">
        <v>45233.599768518521</v>
      </c>
      <c r="D2265" s="114" t="s">
        <v>4164</v>
      </c>
      <c r="E2265" s="35" t="s">
        <v>28</v>
      </c>
      <c r="F2265" s="24" t="s">
        <v>4547</v>
      </c>
      <c r="H2265" s="125" t="s">
        <v>30</v>
      </c>
      <c r="I2265" s="24" t="s">
        <v>21</v>
      </c>
      <c r="L2265" s="116">
        <v>45233.60664351852</v>
      </c>
      <c r="O2265" s="113">
        <v>45910.605034722219</v>
      </c>
    </row>
    <row r="2266" spans="1:15" ht="15" customHeight="1" x14ac:dyDescent="0.25">
      <c r="A2266" s="48">
        <v>1161</v>
      </c>
      <c r="B2266" s="35">
        <f t="shared" si="35"/>
        <v>44</v>
      </c>
      <c r="C2266" s="113">
        <v>45233.503391203703</v>
      </c>
      <c r="D2266" s="114" t="s">
        <v>4165</v>
      </c>
      <c r="E2266" s="35" t="s">
        <v>28</v>
      </c>
      <c r="F2266" s="24" t="s">
        <v>4442</v>
      </c>
      <c r="H2266" s="125" t="s">
        <v>30</v>
      </c>
      <c r="I2266" s="24" t="s">
        <v>2048</v>
      </c>
      <c r="L2266" s="116">
        <v>45233.511192129627</v>
      </c>
      <c r="O2266" s="113">
        <v>45910.605034722219</v>
      </c>
    </row>
    <row r="2267" spans="1:15" ht="15" customHeight="1" x14ac:dyDescent="0.25">
      <c r="A2267" s="48">
        <v>1160</v>
      </c>
      <c r="B2267" s="35">
        <f t="shared" si="35"/>
        <v>44</v>
      </c>
      <c r="C2267" s="113">
        <v>45231.692962962959</v>
      </c>
      <c r="D2267" s="114" t="s">
        <v>4166</v>
      </c>
      <c r="E2267" s="35" t="s">
        <v>28</v>
      </c>
      <c r="F2267" s="24" t="s">
        <v>4551</v>
      </c>
      <c r="H2267" s="125" t="s">
        <v>30</v>
      </c>
      <c r="I2267" s="24" t="s">
        <v>12</v>
      </c>
      <c r="L2267" s="116">
        <v>45232.336168981485</v>
      </c>
      <c r="O2267" s="113">
        <v>45910.605034722219</v>
      </c>
    </row>
    <row r="2268" spans="1:15" ht="15" customHeight="1" x14ac:dyDescent="0.25">
      <c r="A2268" s="48">
        <v>1159</v>
      </c>
      <c r="B2268" s="35">
        <f t="shared" si="35"/>
        <v>44</v>
      </c>
      <c r="C2268" s="113">
        <v>45231.656377314815</v>
      </c>
      <c r="D2268" s="114" t="s">
        <v>4167</v>
      </c>
      <c r="E2268" s="35" t="s">
        <v>28</v>
      </c>
      <c r="F2268" s="24" t="s">
        <v>4551</v>
      </c>
      <c r="H2268" s="125" t="s">
        <v>30</v>
      </c>
      <c r="I2268" s="24" t="s">
        <v>21</v>
      </c>
      <c r="L2268" s="116">
        <v>45232.303900462961</v>
      </c>
      <c r="O2268" s="113">
        <v>45910.605034722219</v>
      </c>
    </row>
    <row r="2269" spans="1:15" ht="15" customHeight="1" x14ac:dyDescent="0.25">
      <c r="A2269" s="48">
        <v>1158</v>
      </c>
      <c r="B2269" s="35">
        <f t="shared" si="35"/>
        <v>44</v>
      </c>
      <c r="C2269" s="113">
        <v>45231.431620370371</v>
      </c>
      <c r="D2269" s="114" t="s">
        <v>4168</v>
      </c>
      <c r="E2269" s="35" t="s">
        <v>28</v>
      </c>
      <c r="F2269" s="24" t="s">
        <v>4486</v>
      </c>
      <c r="H2269" s="125" t="s">
        <v>30</v>
      </c>
      <c r="I2269" s="24" t="s">
        <v>12</v>
      </c>
      <c r="L2269" s="116">
        <v>45232.327337962961</v>
      </c>
      <c r="O2269" s="113">
        <v>45910.605034722219</v>
      </c>
    </row>
    <row r="2270" spans="1:15" ht="15" customHeight="1" x14ac:dyDescent="0.25">
      <c r="A2270" s="48">
        <v>1157</v>
      </c>
      <c r="B2270" s="35">
        <f t="shared" si="35"/>
        <v>44</v>
      </c>
      <c r="C2270" s="113">
        <v>45231.354386574072</v>
      </c>
      <c r="D2270" s="114" t="s">
        <v>4169</v>
      </c>
      <c r="E2270" s="35" t="s">
        <v>28</v>
      </c>
      <c r="F2270" s="24" t="s">
        <v>4568</v>
      </c>
      <c r="H2270" s="125" t="s">
        <v>34</v>
      </c>
      <c r="I2270" s="24" t="s">
        <v>12</v>
      </c>
      <c r="L2270" s="116">
        <v>45231.486122685186</v>
      </c>
      <c r="O2270" s="113">
        <v>45910.605034722219</v>
      </c>
    </row>
    <row r="2271" spans="1:15" ht="15" customHeight="1" x14ac:dyDescent="0.25">
      <c r="A2271" s="48">
        <v>1156</v>
      </c>
      <c r="B2271" s="35">
        <f t="shared" si="35"/>
        <v>44</v>
      </c>
      <c r="C2271" s="113">
        <v>45230.682002314818</v>
      </c>
      <c r="D2271" s="114" t="s">
        <v>4170</v>
      </c>
      <c r="E2271" s="35" t="s">
        <v>28</v>
      </c>
      <c r="F2271" s="24" t="s">
        <v>4552</v>
      </c>
      <c r="H2271" s="125" t="s">
        <v>30</v>
      </c>
      <c r="I2271" s="24" t="s">
        <v>10</v>
      </c>
      <c r="L2271" s="116">
        <v>45230.692743055559</v>
      </c>
      <c r="O2271" s="113">
        <v>45910.605034722219</v>
      </c>
    </row>
    <row r="2272" spans="1:15" ht="15" customHeight="1" x14ac:dyDescent="0.25">
      <c r="A2272" s="48">
        <v>1155</v>
      </c>
      <c r="B2272" s="35">
        <f t="shared" si="35"/>
        <v>44</v>
      </c>
      <c r="C2272" s="113">
        <v>45230.605787037035</v>
      </c>
      <c r="D2272" s="114" t="s">
        <v>4171</v>
      </c>
      <c r="E2272" s="35" t="s">
        <v>28</v>
      </c>
      <c r="F2272" s="24" t="s">
        <v>4562</v>
      </c>
      <c r="H2272" s="125" t="s">
        <v>30</v>
      </c>
      <c r="I2272" s="24" t="s">
        <v>2048</v>
      </c>
      <c r="L2272" s="116">
        <v>45230.620682870373</v>
      </c>
      <c r="O2272" s="113">
        <v>45910.605034722219</v>
      </c>
    </row>
    <row r="2273" spans="1:15" ht="15" customHeight="1" x14ac:dyDescent="0.25">
      <c r="A2273" s="48">
        <v>1154</v>
      </c>
      <c r="B2273" s="35">
        <f t="shared" si="35"/>
        <v>44</v>
      </c>
      <c r="C2273" s="113">
        <v>45230.307025462964</v>
      </c>
      <c r="D2273" s="114" t="s">
        <v>4172</v>
      </c>
      <c r="E2273" s="35" t="s">
        <v>28</v>
      </c>
      <c r="F2273" s="24" t="s">
        <v>4525</v>
      </c>
      <c r="H2273" s="125" t="s">
        <v>30</v>
      </c>
      <c r="I2273" s="24" t="s">
        <v>12</v>
      </c>
      <c r="L2273" s="116">
        <v>45232.391412037039</v>
      </c>
      <c r="O2273" s="113">
        <v>45910.605034722219</v>
      </c>
    </row>
    <row r="2274" spans="1:15" ht="15" customHeight="1" x14ac:dyDescent="0.25">
      <c r="A2274" s="48">
        <v>1153</v>
      </c>
      <c r="B2274" s="35">
        <f t="shared" si="35"/>
        <v>44</v>
      </c>
      <c r="C2274" s="113">
        <v>45229.673217592594</v>
      </c>
      <c r="D2274" s="114" t="s">
        <v>4173</v>
      </c>
      <c r="E2274" s="35" t="s">
        <v>28</v>
      </c>
      <c r="F2274" s="24" t="s">
        <v>4551</v>
      </c>
      <c r="H2274" s="125" t="s">
        <v>30</v>
      </c>
      <c r="I2274" s="24" t="s">
        <v>79</v>
      </c>
      <c r="L2274" s="116">
        <v>45229.680104166669</v>
      </c>
      <c r="O2274" s="113">
        <v>45910.605034722219</v>
      </c>
    </row>
    <row r="2275" spans="1:15" ht="15" customHeight="1" x14ac:dyDescent="0.25">
      <c r="A2275" s="48">
        <v>1152</v>
      </c>
      <c r="B2275" s="35">
        <f t="shared" si="35"/>
        <v>44</v>
      </c>
      <c r="C2275" s="113">
        <v>45229.606817129628</v>
      </c>
      <c r="D2275" s="114" t="s">
        <v>4174</v>
      </c>
      <c r="E2275" s="35" t="s">
        <v>28</v>
      </c>
      <c r="F2275" s="24" t="s">
        <v>4442</v>
      </c>
      <c r="H2275" s="125" t="s">
        <v>30</v>
      </c>
      <c r="I2275" s="24" t="s">
        <v>21</v>
      </c>
      <c r="L2275" s="116">
        <v>45229.626006944447</v>
      </c>
      <c r="O2275" s="113">
        <v>45910.605034722219</v>
      </c>
    </row>
    <row r="2276" spans="1:15" ht="15" customHeight="1" x14ac:dyDescent="0.25">
      <c r="A2276" s="48">
        <v>1151</v>
      </c>
      <c r="B2276" s="35">
        <f t="shared" si="35"/>
        <v>44</v>
      </c>
      <c r="C2276" s="113">
        <v>45229.59516203704</v>
      </c>
      <c r="D2276" s="114" t="s">
        <v>4175</v>
      </c>
      <c r="E2276" s="35" t="s">
        <v>28</v>
      </c>
      <c r="F2276" s="24" t="s">
        <v>4551</v>
      </c>
      <c r="H2276" s="125" t="s">
        <v>30</v>
      </c>
      <c r="I2276" s="24" t="s">
        <v>2048</v>
      </c>
      <c r="L2276" s="116">
        <v>45229.60050925926</v>
      </c>
      <c r="O2276" s="113">
        <v>45910.605034722219</v>
      </c>
    </row>
    <row r="2277" spans="1:15" ht="15" customHeight="1" x14ac:dyDescent="0.25">
      <c r="A2277" s="48">
        <v>1150</v>
      </c>
      <c r="B2277" s="35">
        <f t="shared" si="35"/>
        <v>44</v>
      </c>
      <c r="C2277" s="113">
        <v>45229.568495370368</v>
      </c>
      <c r="D2277" s="114" t="s">
        <v>4176</v>
      </c>
      <c r="E2277" s="35" t="s">
        <v>28</v>
      </c>
      <c r="F2277" s="24" t="s">
        <v>4551</v>
      </c>
      <c r="H2277" s="125" t="s">
        <v>30</v>
      </c>
      <c r="I2277" s="24" t="s">
        <v>10</v>
      </c>
      <c r="L2277" s="116">
        <v>45229.576643518521</v>
      </c>
      <c r="O2277" s="113">
        <v>45910.605034722219</v>
      </c>
    </row>
    <row r="2278" spans="1:15" ht="15" customHeight="1" x14ac:dyDescent="0.25">
      <c r="A2278" s="48">
        <v>1149</v>
      </c>
      <c r="B2278" s="35">
        <f t="shared" si="35"/>
        <v>44</v>
      </c>
      <c r="C2278" s="113">
        <v>45229.430925925924</v>
      </c>
      <c r="D2278" s="114" t="s">
        <v>4177</v>
      </c>
      <c r="E2278" s="35" t="s">
        <v>28</v>
      </c>
      <c r="F2278" s="24" t="s">
        <v>4542</v>
      </c>
      <c r="H2278" s="125" t="s">
        <v>30</v>
      </c>
      <c r="I2278" s="24" t="s">
        <v>21</v>
      </c>
      <c r="L2278" s="116">
        <v>45229.437696759262</v>
      </c>
      <c r="O2278" s="113">
        <v>45910.605034722219</v>
      </c>
    </row>
    <row r="2279" spans="1:15" ht="15" customHeight="1" x14ac:dyDescent="0.25">
      <c r="A2279" s="48">
        <v>1148</v>
      </c>
      <c r="B2279" s="35">
        <f t="shared" si="35"/>
        <v>43</v>
      </c>
      <c r="C2279" s="113">
        <v>45226.676261574074</v>
      </c>
      <c r="D2279" s="114" t="s">
        <v>4178</v>
      </c>
      <c r="E2279" s="35" t="s">
        <v>28</v>
      </c>
      <c r="F2279" s="24" t="s">
        <v>4547</v>
      </c>
      <c r="H2279" s="125" t="s">
        <v>30</v>
      </c>
      <c r="I2279" s="24" t="s">
        <v>21</v>
      </c>
      <c r="L2279" s="116">
        <v>45226.686874999999</v>
      </c>
      <c r="O2279" s="113">
        <v>45910.605034722219</v>
      </c>
    </row>
    <row r="2280" spans="1:15" ht="15" customHeight="1" x14ac:dyDescent="0.25">
      <c r="A2280" s="48">
        <v>1147</v>
      </c>
      <c r="B2280" s="35">
        <f t="shared" si="35"/>
        <v>43</v>
      </c>
      <c r="C2280" s="113">
        <v>45226.630694444444</v>
      </c>
      <c r="D2280" s="114" t="s">
        <v>4179</v>
      </c>
      <c r="E2280" s="35" t="s">
        <v>28</v>
      </c>
      <c r="F2280" s="24" t="s">
        <v>4526</v>
      </c>
      <c r="H2280" s="125" t="s">
        <v>30</v>
      </c>
      <c r="I2280" s="24" t="s">
        <v>10</v>
      </c>
      <c r="L2280" s="116">
        <v>45226.677245370367</v>
      </c>
      <c r="O2280" s="113">
        <v>45910.605034722219</v>
      </c>
    </row>
    <row r="2281" spans="1:15" ht="15" customHeight="1" x14ac:dyDescent="0.25">
      <c r="A2281" s="48">
        <v>1146</v>
      </c>
      <c r="B2281" s="35">
        <f t="shared" si="35"/>
        <v>43</v>
      </c>
      <c r="C2281" s="113">
        <v>45226.506724537037</v>
      </c>
      <c r="D2281" s="114" t="s">
        <v>4180</v>
      </c>
      <c r="E2281" s="35" t="s">
        <v>28</v>
      </c>
      <c r="F2281" s="24" t="s">
        <v>4561</v>
      </c>
      <c r="H2281" s="125" t="s">
        <v>30</v>
      </c>
      <c r="I2281" s="24" t="s">
        <v>12</v>
      </c>
      <c r="L2281" s="116">
        <v>45226.522349537037</v>
      </c>
      <c r="O2281" s="113">
        <v>45910.605034722219</v>
      </c>
    </row>
    <row r="2282" spans="1:15" ht="15" customHeight="1" x14ac:dyDescent="0.25">
      <c r="A2282" s="48">
        <v>1145</v>
      </c>
      <c r="B2282" s="35">
        <f t="shared" si="35"/>
        <v>43</v>
      </c>
      <c r="C2282" s="113">
        <v>45226.386840277781</v>
      </c>
      <c r="D2282" s="114" t="s">
        <v>4181</v>
      </c>
      <c r="E2282" s="35" t="s">
        <v>28</v>
      </c>
      <c r="F2282" s="24" t="s">
        <v>4442</v>
      </c>
      <c r="H2282" s="125" t="s">
        <v>30</v>
      </c>
      <c r="I2282" s="24" t="s">
        <v>2048</v>
      </c>
      <c r="L2282" s="116">
        <v>45226.397685185184</v>
      </c>
      <c r="O2282" s="113">
        <v>45910.605034722219</v>
      </c>
    </row>
    <row r="2283" spans="1:15" ht="15" customHeight="1" x14ac:dyDescent="0.25">
      <c r="A2283" s="48">
        <v>1144</v>
      </c>
      <c r="B2283" s="35">
        <f t="shared" si="35"/>
        <v>43</v>
      </c>
      <c r="C2283" s="113">
        <v>45225.729722222219</v>
      </c>
      <c r="D2283" s="114" t="s">
        <v>4182</v>
      </c>
      <c r="E2283" s="35" t="s">
        <v>28</v>
      </c>
      <c r="F2283" s="24" t="s">
        <v>4542</v>
      </c>
      <c r="H2283" s="125" t="s">
        <v>30</v>
      </c>
      <c r="I2283" s="24" t="s">
        <v>21</v>
      </c>
      <c r="L2283" s="116">
        <v>45225.742071759261</v>
      </c>
      <c r="O2283" s="113">
        <v>45910.605034722219</v>
      </c>
    </row>
    <row r="2284" spans="1:15" ht="15" customHeight="1" x14ac:dyDescent="0.25">
      <c r="A2284" s="48">
        <v>1143</v>
      </c>
      <c r="B2284" s="35">
        <f t="shared" si="35"/>
        <v>43</v>
      </c>
      <c r="C2284" s="113">
        <v>45225.674398148149</v>
      </c>
      <c r="D2284" s="114" t="s">
        <v>4183</v>
      </c>
      <c r="E2284" s="35" t="s">
        <v>28</v>
      </c>
      <c r="F2284" s="24" t="s">
        <v>4542</v>
      </c>
      <c r="H2284" s="125" t="s">
        <v>30</v>
      </c>
      <c r="I2284" s="24" t="s">
        <v>79</v>
      </c>
      <c r="L2284" s="116">
        <v>45225.687395833331</v>
      </c>
      <c r="O2284" s="113">
        <v>45910.605034722219</v>
      </c>
    </row>
    <row r="2285" spans="1:15" ht="15" customHeight="1" x14ac:dyDescent="0.25">
      <c r="A2285" s="48">
        <v>1142</v>
      </c>
      <c r="B2285" s="35">
        <f t="shared" si="35"/>
        <v>43</v>
      </c>
      <c r="C2285" s="113">
        <v>45225.60837962963</v>
      </c>
      <c r="D2285" s="114" t="s">
        <v>4184</v>
      </c>
      <c r="E2285" s="35" t="s">
        <v>28</v>
      </c>
      <c r="F2285" s="24" t="s">
        <v>4446</v>
      </c>
      <c r="H2285" s="125" t="s">
        <v>30</v>
      </c>
      <c r="I2285" s="24" t="s">
        <v>2048</v>
      </c>
      <c r="L2285" s="116">
        <v>45225.654618055552</v>
      </c>
      <c r="O2285" s="113">
        <v>45910.605034722219</v>
      </c>
    </row>
    <row r="2286" spans="1:15" ht="15" customHeight="1" x14ac:dyDescent="0.25">
      <c r="A2286" s="48">
        <v>1141</v>
      </c>
      <c r="B2286" s="35">
        <f t="shared" si="35"/>
        <v>43</v>
      </c>
      <c r="C2286" s="113">
        <v>45225.559317129628</v>
      </c>
      <c r="D2286" s="114" t="s">
        <v>4185</v>
      </c>
      <c r="E2286" s="35" t="s">
        <v>28</v>
      </c>
      <c r="F2286" s="24" t="s">
        <v>4542</v>
      </c>
      <c r="H2286" s="125" t="s">
        <v>30</v>
      </c>
      <c r="I2286" s="24" t="s">
        <v>12</v>
      </c>
      <c r="L2286" s="116">
        <v>45225.602337962962</v>
      </c>
      <c r="O2286" s="113">
        <v>45910.605034722219</v>
      </c>
    </row>
    <row r="2287" spans="1:15" ht="15" customHeight="1" x14ac:dyDescent="0.25">
      <c r="A2287" s="48">
        <v>1140</v>
      </c>
      <c r="B2287" s="35">
        <f t="shared" si="35"/>
        <v>43</v>
      </c>
      <c r="C2287" s="113">
        <v>45225.543124999997</v>
      </c>
      <c r="D2287" s="114" t="s">
        <v>4186</v>
      </c>
      <c r="E2287" s="35" t="s">
        <v>28</v>
      </c>
      <c r="F2287" s="24" t="s">
        <v>4442</v>
      </c>
      <c r="H2287" s="125" t="s">
        <v>30</v>
      </c>
      <c r="I2287" s="24" t="s">
        <v>10</v>
      </c>
      <c r="L2287" s="116">
        <v>45225.639722222222</v>
      </c>
      <c r="O2287" s="113">
        <v>45910.605034722219</v>
      </c>
    </row>
    <row r="2288" spans="1:15" ht="15" customHeight="1" x14ac:dyDescent="0.25">
      <c r="A2288" s="48">
        <v>1139</v>
      </c>
      <c r="B2288" s="35">
        <f t="shared" si="35"/>
        <v>43</v>
      </c>
      <c r="C2288" s="113">
        <v>45225.526319444441</v>
      </c>
      <c r="D2288" s="114" t="s">
        <v>4187</v>
      </c>
      <c r="E2288" s="35" t="s">
        <v>28</v>
      </c>
      <c r="F2288" s="24" t="s">
        <v>4557</v>
      </c>
      <c r="H2288" s="125" t="s">
        <v>30</v>
      </c>
      <c r="I2288" s="24" t="s">
        <v>21</v>
      </c>
      <c r="L2288" s="116">
        <v>45225.635347222225</v>
      </c>
      <c r="O2288" s="113">
        <v>45910.605034722219</v>
      </c>
    </row>
    <row r="2289" spans="1:15" ht="15" customHeight="1" x14ac:dyDescent="0.25">
      <c r="A2289" s="48">
        <v>1138</v>
      </c>
      <c r="B2289" s="35">
        <f t="shared" si="35"/>
        <v>43</v>
      </c>
      <c r="C2289" s="113">
        <v>45225.469861111109</v>
      </c>
      <c r="D2289" s="114" t="s">
        <v>4188</v>
      </c>
      <c r="E2289" s="35" t="s">
        <v>28</v>
      </c>
      <c r="F2289" s="24" t="s">
        <v>4571</v>
      </c>
      <c r="H2289" s="125" t="s">
        <v>30</v>
      </c>
      <c r="I2289" s="24" t="s">
        <v>2048</v>
      </c>
      <c r="L2289" s="116">
        <v>45225.680636574078</v>
      </c>
      <c r="O2289" s="113">
        <v>45910.605034722219</v>
      </c>
    </row>
    <row r="2290" spans="1:15" ht="15" customHeight="1" x14ac:dyDescent="0.25">
      <c r="A2290" s="48">
        <v>1137</v>
      </c>
      <c r="B2290" s="35">
        <f t="shared" si="35"/>
        <v>43</v>
      </c>
      <c r="C2290" s="113">
        <v>45225.413935185185</v>
      </c>
      <c r="D2290" s="114" t="s">
        <v>4189</v>
      </c>
      <c r="E2290" s="35" t="s">
        <v>28</v>
      </c>
      <c r="F2290" s="24" t="s">
        <v>4551</v>
      </c>
      <c r="H2290" s="125" t="s">
        <v>30</v>
      </c>
      <c r="I2290" s="24" t="s">
        <v>10</v>
      </c>
      <c r="L2290" s="116">
        <v>45225.435381944444</v>
      </c>
      <c r="O2290" s="113">
        <v>45910.605034722219</v>
      </c>
    </row>
    <row r="2291" spans="1:15" ht="15" customHeight="1" x14ac:dyDescent="0.25">
      <c r="A2291" s="48">
        <v>1136</v>
      </c>
      <c r="B2291" s="35">
        <f t="shared" si="35"/>
        <v>43</v>
      </c>
      <c r="C2291" s="113">
        <v>45225.369953703703</v>
      </c>
      <c r="D2291" s="114" t="s">
        <v>4190</v>
      </c>
      <c r="E2291" s="35" t="s">
        <v>28</v>
      </c>
      <c r="F2291" s="24" t="s">
        <v>4557</v>
      </c>
      <c r="H2291" s="125" t="s">
        <v>30</v>
      </c>
      <c r="I2291" s="24" t="s">
        <v>12</v>
      </c>
      <c r="L2291" s="116">
        <v>45225.381377314814</v>
      </c>
      <c r="O2291" s="113">
        <v>45910.605034722219</v>
      </c>
    </row>
    <row r="2292" spans="1:15" ht="15" customHeight="1" x14ac:dyDescent="0.25">
      <c r="A2292" s="48">
        <v>1135</v>
      </c>
      <c r="B2292" s="35">
        <f t="shared" si="35"/>
        <v>43</v>
      </c>
      <c r="C2292" s="113">
        <v>45224.647905092592</v>
      </c>
      <c r="D2292" s="114" t="s">
        <v>4191</v>
      </c>
      <c r="E2292" s="35" t="s">
        <v>28</v>
      </c>
      <c r="F2292" s="24" t="s">
        <v>4551</v>
      </c>
      <c r="H2292" s="125" t="s">
        <v>30</v>
      </c>
      <c r="I2292" s="24" t="s">
        <v>10</v>
      </c>
      <c r="L2292" s="116">
        <v>45224.687384259261</v>
      </c>
      <c r="O2292" s="113">
        <v>45910.605034722219</v>
      </c>
    </row>
    <row r="2293" spans="1:15" ht="15" customHeight="1" x14ac:dyDescent="0.25">
      <c r="A2293" s="48">
        <v>1134</v>
      </c>
      <c r="B2293" s="35">
        <f t="shared" si="35"/>
        <v>43</v>
      </c>
      <c r="C2293" s="113">
        <v>45224.613807870373</v>
      </c>
      <c r="D2293" s="114" t="s">
        <v>4192</v>
      </c>
      <c r="E2293" s="35" t="s">
        <v>28</v>
      </c>
      <c r="F2293" s="24" t="s">
        <v>4561</v>
      </c>
      <c r="H2293" s="125" t="s">
        <v>30</v>
      </c>
      <c r="I2293" s="24" t="s">
        <v>2048</v>
      </c>
      <c r="L2293" s="116">
        <v>45224.645590277774</v>
      </c>
      <c r="O2293" s="113">
        <v>45910.605034722219</v>
      </c>
    </row>
    <row r="2294" spans="1:15" ht="15" customHeight="1" x14ac:dyDescent="0.25">
      <c r="A2294" s="48">
        <v>1133</v>
      </c>
      <c r="B2294" s="35">
        <f t="shared" si="35"/>
        <v>43</v>
      </c>
      <c r="C2294" s="113">
        <v>45224.514421296299</v>
      </c>
      <c r="D2294" s="114" t="s">
        <v>4193</v>
      </c>
      <c r="E2294" s="35" t="s">
        <v>28</v>
      </c>
      <c r="F2294" s="24" t="s">
        <v>4442</v>
      </c>
      <c r="H2294" s="125" t="s">
        <v>30</v>
      </c>
      <c r="I2294" s="24" t="s">
        <v>12</v>
      </c>
      <c r="L2294" s="116">
        <v>45224.519918981481</v>
      </c>
      <c r="O2294" s="113">
        <v>45910.605034722219</v>
      </c>
    </row>
    <row r="2295" spans="1:15" ht="15" customHeight="1" x14ac:dyDescent="0.25">
      <c r="A2295" s="48">
        <v>1132</v>
      </c>
      <c r="B2295" s="35">
        <f t="shared" si="35"/>
        <v>43</v>
      </c>
      <c r="C2295" s="113">
        <v>45224.387928240743</v>
      </c>
      <c r="D2295" s="114" t="s">
        <v>4194</v>
      </c>
      <c r="E2295" s="35" t="s">
        <v>28</v>
      </c>
      <c r="F2295" s="24" t="s">
        <v>4542</v>
      </c>
      <c r="H2295" s="125" t="s">
        <v>30</v>
      </c>
      <c r="I2295" s="24" t="s">
        <v>2048</v>
      </c>
      <c r="L2295" s="116">
        <v>45224.426527777781</v>
      </c>
      <c r="O2295" s="113">
        <v>45910.605034722219</v>
      </c>
    </row>
    <row r="2296" spans="1:15" ht="15" customHeight="1" x14ac:dyDescent="0.25">
      <c r="A2296" s="48">
        <v>1131</v>
      </c>
      <c r="B2296" s="35">
        <f t="shared" si="35"/>
        <v>43</v>
      </c>
      <c r="C2296" s="113">
        <v>45223.665300925924</v>
      </c>
      <c r="D2296" s="114" t="s">
        <v>4195</v>
      </c>
      <c r="E2296" s="35" t="s">
        <v>28</v>
      </c>
      <c r="F2296" s="24" t="s">
        <v>4554</v>
      </c>
      <c r="H2296" s="125" t="s">
        <v>34</v>
      </c>
      <c r="I2296" s="24" t="s">
        <v>21</v>
      </c>
      <c r="L2296" s="116">
        <v>45223.670960648145</v>
      </c>
      <c r="O2296" s="113">
        <v>45910.605034722219</v>
      </c>
    </row>
    <row r="2297" spans="1:15" ht="15" customHeight="1" x14ac:dyDescent="0.25">
      <c r="A2297" s="48">
        <v>1130</v>
      </c>
      <c r="B2297" s="35">
        <f t="shared" si="35"/>
        <v>43</v>
      </c>
      <c r="C2297" s="113">
        <v>45223.627476851849</v>
      </c>
      <c r="D2297" s="114" t="s">
        <v>4196</v>
      </c>
      <c r="E2297" s="35" t="s">
        <v>28</v>
      </c>
      <c r="F2297" s="24" t="s">
        <v>4546</v>
      </c>
      <c r="H2297" s="125" t="s">
        <v>30</v>
      </c>
      <c r="I2297" s="24" t="s">
        <v>79</v>
      </c>
      <c r="L2297" s="116">
        <v>45223.632916666669</v>
      </c>
      <c r="O2297" s="113">
        <v>45910.605034722219</v>
      </c>
    </row>
    <row r="2298" spans="1:15" ht="15" customHeight="1" x14ac:dyDescent="0.25">
      <c r="A2298" s="48">
        <v>1129</v>
      </c>
      <c r="B2298" s="35">
        <f t="shared" si="35"/>
        <v>43</v>
      </c>
      <c r="C2298" s="113">
        <v>45223.589131944442</v>
      </c>
      <c r="D2298" s="114" t="s">
        <v>4197</v>
      </c>
      <c r="E2298" s="35" t="s">
        <v>28</v>
      </c>
      <c r="F2298" s="24" t="s">
        <v>4442</v>
      </c>
      <c r="H2298" s="125" t="s">
        <v>30</v>
      </c>
      <c r="I2298" s="24" t="s">
        <v>10</v>
      </c>
      <c r="L2298" s="116">
        <v>45223.595185185186</v>
      </c>
      <c r="O2298" s="113">
        <v>45910.605034722219</v>
      </c>
    </row>
    <row r="2299" spans="1:15" ht="15" customHeight="1" x14ac:dyDescent="0.25">
      <c r="A2299" s="48">
        <v>1128</v>
      </c>
      <c r="B2299" s="35">
        <f t="shared" si="35"/>
        <v>43</v>
      </c>
      <c r="C2299" s="113">
        <v>45223.576678240737</v>
      </c>
      <c r="D2299" s="114" t="s">
        <v>4198</v>
      </c>
      <c r="E2299" s="35" t="s">
        <v>28</v>
      </c>
      <c r="F2299" s="24" t="s">
        <v>4542</v>
      </c>
      <c r="H2299" s="125" t="s">
        <v>30</v>
      </c>
      <c r="I2299" s="24" t="s">
        <v>12</v>
      </c>
      <c r="L2299" s="116">
        <v>45223.582303240742</v>
      </c>
      <c r="O2299" s="113">
        <v>45910.605034722219</v>
      </c>
    </row>
    <row r="2300" spans="1:15" ht="15" customHeight="1" x14ac:dyDescent="0.25">
      <c r="A2300" s="48">
        <v>1127</v>
      </c>
      <c r="B2300" s="35">
        <f t="shared" si="35"/>
        <v>43</v>
      </c>
      <c r="C2300" s="113">
        <v>45223.542731481481</v>
      </c>
      <c r="D2300" s="114" t="s">
        <v>4199</v>
      </c>
      <c r="E2300" s="35" t="s">
        <v>28</v>
      </c>
      <c r="F2300" s="24" t="s">
        <v>4542</v>
      </c>
      <c r="H2300" s="125" t="s">
        <v>30</v>
      </c>
      <c r="I2300" s="24" t="s">
        <v>2048</v>
      </c>
      <c r="L2300" s="116">
        <v>45223.548773148148</v>
      </c>
      <c r="O2300" s="113">
        <v>45910.605034722219</v>
      </c>
    </row>
    <row r="2301" spans="1:15" ht="15" customHeight="1" x14ac:dyDescent="0.25">
      <c r="A2301" s="48">
        <v>1126</v>
      </c>
      <c r="B2301" s="35">
        <f t="shared" si="35"/>
        <v>43</v>
      </c>
      <c r="C2301" s="113">
        <v>45222.664918981478</v>
      </c>
      <c r="D2301" s="114" t="s">
        <v>4200</v>
      </c>
      <c r="E2301" s="35" t="s">
        <v>28</v>
      </c>
      <c r="F2301" s="24" t="s">
        <v>4555</v>
      </c>
      <c r="H2301" s="125" t="s">
        <v>30</v>
      </c>
      <c r="I2301" s="24" t="s">
        <v>21</v>
      </c>
      <c r="L2301" s="116">
        <v>45223.681886574072</v>
      </c>
      <c r="O2301" s="113">
        <v>45910.605034722219</v>
      </c>
    </row>
    <row r="2302" spans="1:15" ht="15" customHeight="1" x14ac:dyDescent="0.25">
      <c r="A2302" s="48">
        <v>1125</v>
      </c>
      <c r="B2302" s="35">
        <f t="shared" si="35"/>
        <v>43</v>
      </c>
      <c r="C2302" s="113">
        <v>45222.52003472222</v>
      </c>
      <c r="D2302" s="114" t="s">
        <v>4201</v>
      </c>
      <c r="E2302" s="35" t="s">
        <v>28</v>
      </c>
      <c r="F2302" s="24" t="s">
        <v>4547</v>
      </c>
      <c r="H2302" s="125" t="s">
        <v>30</v>
      </c>
      <c r="I2302" s="24" t="s">
        <v>10</v>
      </c>
      <c r="L2302" s="116">
        <v>45222.530138888891</v>
      </c>
      <c r="O2302" s="113">
        <v>45910.605034722219</v>
      </c>
    </row>
    <row r="2303" spans="1:15" ht="15" customHeight="1" x14ac:dyDescent="0.25">
      <c r="A2303" s="48">
        <v>1124</v>
      </c>
      <c r="B2303" s="35">
        <f t="shared" si="35"/>
        <v>43</v>
      </c>
      <c r="C2303" s="113">
        <v>45222.432222222225</v>
      </c>
      <c r="D2303" s="114" t="s">
        <v>4202</v>
      </c>
      <c r="E2303" s="35" t="s">
        <v>28</v>
      </c>
      <c r="F2303" s="24" t="s">
        <v>4554</v>
      </c>
      <c r="H2303" s="125" t="s">
        <v>34</v>
      </c>
      <c r="I2303" s="24" t="s">
        <v>2048</v>
      </c>
      <c r="L2303" s="116">
        <v>45222.440752314818</v>
      </c>
      <c r="O2303" s="113">
        <v>45910.605034722219</v>
      </c>
    </row>
    <row r="2304" spans="1:15" ht="15" customHeight="1" x14ac:dyDescent="0.25">
      <c r="A2304" s="48">
        <v>1123</v>
      </c>
      <c r="B2304" s="35">
        <f t="shared" si="35"/>
        <v>42</v>
      </c>
      <c r="C2304" s="113">
        <v>45219.669537037036</v>
      </c>
      <c r="D2304" s="114" t="s">
        <v>4203</v>
      </c>
      <c r="E2304" s="35" t="s">
        <v>28</v>
      </c>
      <c r="F2304" s="24" t="s">
        <v>4542</v>
      </c>
      <c r="H2304" s="125" t="s">
        <v>30</v>
      </c>
      <c r="I2304" s="24" t="s">
        <v>2048</v>
      </c>
      <c r="L2304" s="116">
        <v>45219.677210648151</v>
      </c>
      <c r="O2304" s="113">
        <v>45910.605034722219</v>
      </c>
    </row>
    <row r="2305" spans="1:15" ht="15" customHeight="1" x14ac:dyDescent="0.25">
      <c r="A2305" s="48">
        <v>1122</v>
      </c>
      <c r="B2305" s="35">
        <f t="shared" si="35"/>
        <v>42</v>
      </c>
      <c r="C2305" s="113">
        <v>45219.453784722224</v>
      </c>
      <c r="D2305" s="114" t="s">
        <v>4204</v>
      </c>
      <c r="E2305" s="35" t="s">
        <v>28</v>
      </c>
      <c r="F2305" s="24" t="s">
        <v>4542</v>
      </c>
      <c r="H2305" s="125" t="s">
        <v>30</v>
      </c>
      <c r="I2305" s="24" t="s">
        <v>12</v>
      </c>
      <c r="L2305" s="116">
        <v>45219.462037037039</v>
      </c>
      <c r="O2305" s="113">
        <v>45910.605034722219</v>
      </c>
    </row>
    <row r="2306" spans="1:15" ht="15" customHeight="1" x14ac:dyDescent="0.25">
      <c r="A2306" s="48">
        <v>1121</v>
      </c>
      <c r="B2306" s="35">
        <f t="shared" si="35"/>
        <v>42</v>
      </c>
      <c r="C2306" s="113">
        <v>45219.408101851855</v>
      </c>
      <c r="D2306" s="114" t="s">
        <v>4205</v>
      </c>
      <c r="E2306" s="35" t="s">
        <v>28</v>
      </c>
      <c r="F2306" s="24" t="s">
        <v>4542</v>
      </c>
      <c r="H2306" s="125" t="s">
        <v>30</v>
      </c>
      <c r="I2306" s="24" t="s">
        <v>21</v>
      </c>
      <c r="L2306" s="116">
        <v>45219.414363425924</v>
      </c>
      <c r="O2306" s="113">
        <v>45910.605034722219</v>
      </c>
    </row>
    <row r="2307" spans="1:15" ht="15" customHeight="1" x14ac:dyDescent="0.25">
      <c r="A2307" s="48">
        <v>1120</v>
      </c>
      <c r="B2307" s="35">
        <f t="shared" ref="B2307:B2370" si="36">_xlfn.ISOWEEKNUM(C2307)</f>
        <v>42</v>
      </c>
      <c r="C2307" s="113">
        <v>45218.622418981482</v>
      </c>
      <c r="D2307" s="114" t="s">
        <v>4206</v>
      </c>
      <c r="E2307" s="35" t="s">
        <v>28</v>
      </c>
      <c r="F2307" s="24" t="s">
        <v>4474</v>
      </c>
      <c r="H2307" s="125" t="s">
        <v>30</v>
      </c>
      <c r="I2307" s="24" t="s">
        <v>12</v>
      </c>
      <c r="L2307" s="116">
        <v>45219.666539351849</v>
      </c>
      <c r="O2307" s="113">
        <v>45910.605034722219</v>
      </c>
    </row>
    <row r="2308" spans="1:15" ht="15" customHeight="1" x14ac:dyDescent="0.25">
      <c r="A2308" s="48">
        <v>1119</v>
      </c>
      <c r="B2308" s="35">
        <f t="shared" si="36"/>
        <v>42</v>
      </c>
      <c r="C2308" s="113">
        <v>45218.560208333336</v>
      </c>
      <c r="D2308" s="114" t="s">
        <v>4207</v>
      </c>
      <c r="E2308" s="35" t="s">
        <v>28</v>
      </c>
      <c r="F2308" s="24" t="s">
        <v>4477</v>
      </c>
      <c r="H2308" s="125" t="s">
        <v>30</v>
      </c>
      <c r="I2308" s="24" t="s">
        <v>2048</v>
      </c>
      <c r="L2308" s="116">
        <v>45218.642430555556</v>
      </c>
      <c r="O2308" s="113">
        <v>45910.605034722219</v>
      </c>
    </row>
    <row r="2309" spans="1:15" ht="15" customHeight="1" x14ac:dyDescent="0.25">
      <c r="A2309" s="48">
        <v>1118</v>
      </c>
      <c r="B2309" s="35">
        <f t="shared" si="36"/>
        <v>42</v>
      </c>
      <c r="C2309" s="113">
        <v>45218.540196759262</v>
      </c>
      <c r="D2309" s="114" t="s">
        <v>4208</v>
      </c>
      <c r="E2309" s="35" t="s">
        <v>28</v>
      </c>
      <c r="F2309" s="24" t="s">
        <v>4542</v>
      </c>
      <c r="H2309" s="125" t="s">
        <v>30</v>
      </c>
      <c r="I2309" s="24" t="s">
        <v>10</v>
      </c>
      <c r="L2309" s="116">
        <v>45218.577546296299</v>
      </c>
      <c r="O2309" s="113">
        <v>45910.605034722219</v>
      </c>
    </row>
    <row r="2310" spans="1:15" ht="15" customHeight="1" x14ac:dyDescent="0.25">
      <c r="A2310" s="48">
        <v>1117</v>
      </c>
      <c r="B2310" s="35">
        <f t="shared" si="36"/>
        <v>42</v>
      </c>
      <c r="C2310" s="113">
        <v>45218.491516203707</v>
      </c>
      <c r="D2310" s="114" t="s">
        <v>4209</v>
      </c>
      <c r="E2310" s="35" t="s">
        <v>28</v>
      </c>
      <c r="F2310" s="24" t="s">
        <v>4542</v>
      </c>
      <c r="H2310" s="125" t="s">
        <v>30</v>
      </c>
      <c r="I2310" s="24" t="s">
        <v>12</v>
      </c>
      <c r="L2310" s="116">
        <v>45218.513333333336</v>
      </c>
      <c r="O2310" s="113">
        <v>45910.605034722219</v>
      </c>
    </row>
    <row r="2311" spans="1:15" ht="15" customHeight="1" x14ac:dyDescent="0.25">
      <c r="A2311" s="48">
        <v>1116</v>
      </c>
      <c r="B2311" s="35">
        <f t="shared" si="36"/>
        <v>42</v>
      </c>
      <c r="C2311" s="113">
        <v>45218.490046296298</v>
      </c>
      <c r="D2311" s="114" t="s">
        <v>4210</v>
      </c>
      <c r="E2311" s="35" t="s">
        <v>28</v>
      </c>
      <c r="F2311" s="24" t="s">
        <v>4486</v>
      </c>
      <c r="H2311" s="125" t="s">
        <v>30</v>
      </c>
      <c r="I2311" s="24" t="s">
        <v>21</v>
      </c>
      <c r="L2311" s="116">
        <v>45219.409259259257</v>
      </c>
      <c r="O2311" s="113">
        <v>45910.605034722219</v>
      </c>
    </row>
    <row r="2312" spans="1:15" ht="15" customHeight="1" x14ac:dyDescent="0.25">
      <c r="A2312" s="48">
        <v>1115</v>
      </c>
      <c r="B2312" s="35">
        <f t="shared" si="36"/>
        <v>42</v>
      </c>
      <c r="C2312" s="113">
        <v>45217.700162037036</v>
      </c>
      <c r="D2312" s="114" t="s">
        <v>4211</v>
      </c>
      <c r="E2312" s="35" t="s">
        <v>28</v>
      </c>
      <c r="F2312" s="24" t="s">
        <v>4571</v>
      </c>
      <c r="H2312" s="125" t="s">
        <v>30</v>
      </c>
      <c r="I2312" s="24" t="s">
        <v>10</v>
      </c>
      <c r="L2312" s="116">
        <v>45218.646469907406</v>
      </c>
      <c r="O2312" s="113">
        <v>45910.605034722219</v>
      </c>
    </row>
    <row r="2313" spans="1:15" ht="15" customHeight="1" x14ac:dyDescent="0.25">
      <c r="A2313" s="48">
        <v>1114</v>
      </c>
      <c r="B2313" s="35">
        <f t="shared" si="36"/>
        <v>42</v>
      </c>
      <c r="C2313" s="113">
        <v>45217.6559837963</v>
      </c>
      <c r="D2313" s="114" t="s">
        <v>4212</v>
      </c>
      <c r="E2313" s="35" t="s">
        <v>28</v>
      </c>
      <c r="F2313" s="24" t="s">
        <v>4542</v>
      </c>
      <c r="H2313" s="125" t="s">
        <v>30</v>
      </c>
      <c r="I2313" s="24" t="s">
        <v>2048</v>
      </c>
      <c r="L2313" s="116">
        <v>45217.66300925926</v>
      </c>
      <c r="O2313" s="113">
        <v>45910.605034722219</v>
      </c>
    </row>
    <row r="2314" spans="1:15" ht="15" customHeight="1" x14ac:dyDescent="0.25">
      <c r="A2314" s="48">
        <v>1113</v>
      </c>
      <c r="B2314" s="35">
        <f t="shared" si="36"/>
        <v>42</v>
      </c>
      <c r="C2314" s="113">
        <v>45217.557511574072</v>
      </c>
      <c r="D2314" s="114" t="s">
        <v>4213</v>
      </c>
      <c r="E2314" s="35" t="s">
        <v>28</v>
      </c>
      <c r="F2314" s="24" t="s">
        <v>4474</v>
      </c>
      <c r="H2314" s="125" t="s">
        <v>30</v>
      </c>
      <c r="I2314" s="24" t="s">
        <v>21</v>
      </c>
      <c r="L2314" s="116">
        <v>45218.309756944444</v>
      </c>
      <c r="O2314" s="113">
        <v>45910.605034722219</v>
      </c>
    </row>
    <row r="2315" spans="1:15" ht="15" customHeight="1" x14ac:dyDescent="0.25">
      <c r="A2315" s="48">
        <v>1112</v>
      </c>
      <c r="B2315" s="35">
        <f t="shared" si="36"/>
        <v>42</v>
      </c>
      <c r="C2315" s="113">
        <v>45217.46366898148</v>
      </c>
      <c r="D2315" s="114" t="s">
        <v>4214</v>
      </c>
      <c r="E2315" s="35" t="s">
        <v>28</v>
      </c>
      <c r="F2315" s="24" t="s">
        <v>4527</v>
      </c>
      <c r="H2315" s="125" t="s">
        <v>30</v>
      </c>
      <c r="I2315" s="24" t="s">
        <v>12</v>
      </c>
      <c r="L2315" s="116">
        <v>45217.650891203702</v>
      </c>
      <c r="O2315" s="113">
        <v>45910.605034722219</v>
      </c>
    </row>
    <row r="2316" spans="1:15" ht="15" customHeight="1" x14ac:dyDescent="0.25">
      <c r="A2316" s="48">
        <v>1111</v>
      </c>
      <c r="B2316" s="35">
        <f t="shared" si="36"/>
        <v>42</v>
      </c>
      <c r="C2316" s="113">
        <v>45217.383310185185</v>
      </c>
      <c r="D2316" s="114" t="s">
        <v>4215</v>
      </c>
      <c r="E2316" s="35" t="s">
        <v>28</v>
      </c>
      <c r="F2316" s="24" t="s">
        <v>4547</v>
      </c>
      <c r="H2316" s="125" t="s">
        <v>30</v>
      </c>
      <c r="I2316" s="24" t="s">
        <v>21</v>
      </c>
      <c r="L2316" s="116">
        <v>45217.402268518519</v>
      </c>
      <c r="O2316" s="113">
        <v>45910.605034722219</v>
      </c>
    </row>
    <row r="2317" spans="1:15" ht="15" customHeight="1" x14ac:dyDescent="0.25">
      <c r="A2317" s="48">
        <v>1110</v>
      </c>
      <c r="B2317" s="35">
        <f t="shared" si="36"/>
        <v>42</v>
      </c>
      <c r="C2317" s="113">
        <v>45216.737395833334</v>
      </c>
      <c r="D2317" s="114" t="s">
        <v>4216</v>
      </c>
      <c r="E2317" s="35" t="s">
        <v>28</v>
      </c>
      <c r="F2317" s="24" t="s">
        <v>4567</v>
      </c>
      <c r="H2317" s="125" t="s">
        <v>30</v>
      </c>
      <c r="I2317" s="24" t="s">
        <v>2048</v>
      </c>
      <c r="L2317" s="116">
        <v>45216.752905092595</v>
      </c>
      <c r="O2317" s="113">
        <v>45910.605034722219</v>
      </c>
    </row>
    <row r="2318" spans="1:15" ht="15" customHeight="1" x14ac:dyDescent="0.25">
      <c r="A2318" s="48">
        <v>1109</v>
      </c>
      <c r="B2318" s="35">
        <f t="shared" si="36"/>
        <v>42</v>
      </c>
      <c r="C2318" s="113">
        <v>45216.616770833331</v>
      </c>
      <c r="D2318" s="114" t="s">
        <v>4217</v>
      </c>
      <c r="E2318" s="35" t="s">
        <v>28</v>
      </c>
      <c r="F2318" s="24" t="s">
        <v>4554</v>
      </c>
      <c r="H2318" s="125" t="s">
        <v>34</v>
      </c>
      <c r="I2318" s="24" t="s">
        <v>12</v>
      </c>
      <c r="L2318" s="116">
        <v>45216.650868055556</v>
      </c>
      <c r="O2318" s="113">
        <v>45910.605034722219</v>
      </c>
    </row>
    <row r="2319" spans="1:15" ht="15" customHeight="1" x14ac:dyDescent="0.25">
      <c r="A2319" s="48">
        <v>1108</v>
      </c>
      <c r="B2319" s="35">
        <f t="shared" si="36"/>
        <v>42</v>
      </c>
      <c r="C2319" s="113">
        <v>45216.600694444445</v>
      </c>
      <c r="D2319" s="114" t="s">
        <v>4218</v>
      </c>
      <c r="E2319" s="35" t="s">
        <v>28</v>
      </c>
      <c r="F2319" s="24" t="s">
        <v>4552</v>
      </c>
      <c r="H2319" s="125" t="s">
        <v>30</v>
      </c>
      <c r="I2319" s="24" t="s">
        <v>21</v>
      </c>
      <c r="L2319" s="116">
        <v>45216.607418981483</v>
      </c>
      <c r="O2319" s="113">
        <v>45910.605034722219</v>
      </c>
    </row>
    <row r="2320" spans="1:15" ht="15" customHeight="1" x14ac:dyDescent="0.25">
      <c r="A2320" s="48">
        <v>1107</v>
      </c>
      <c r="B2320" s="35">
        <f t="shared" si="36"/>
        <v>42</v>
      </c>
      <c r="C2320" s="113">
        <v>45216.484027777777</v>
      </c>
      <c r="D2320" s="114" t="s">
        <v>4219</v>
      </c>
      <c r="E2320" s="35" t="s">
        <v>28</v>
      </c>
      <c r="F2320" s="24" t="s">
        <v>4545</v>
      </c>
      <c r="H2320" s="125" t="s">
        <v>30</v>
      </c>
      <c r="I2320" s="24" t="s">
        <v>21</v>
      </c>
      <c r="L2320" s="116">
        <v>45216.510752314818</v>
      </c>
      <c r="O2320" s="113">
        <v>45910.605034722219</v>
      </c>
    </row>
    <row r="2321" spans="1:15" ht="15" customHeight="1" x14ac:dyDescent="0.25">
      <c r="A2321" s="48">
        <v>1106</v>
      </c>
      <c r="B2321" s="35">
        <f t="shared" si="36"/>
        <v>42</v>
      </c>
      <c r="C2321" s="113">
        <v>45216.469687500001</v>
      </c>
      <c r="D2321" s="114" t="s">
        <v>4220</v>
      </c>
      <c r="E2321" s="35" t="s">
        <v>28</v>
      </c>
      <c r="F2321" s="24" t="s">
        <v>4542</v>
      </c>
      <c r="H2321" s="125" t="s">
        <v>30</v>
      </c>
      <c r="I2321" s="24" t="s">
        <v>2048</v>
      </c>
      <c r="L2321" s="116">
        <v>45216.475335648145</v>
      </c>
      <c r="O2321" s="113">
        <v>45910.605034722219</v>
      </c>
    </row>
    <row r="2322" spans="1:15" ht="15" customHeight="1" x14ac:dyDescent="0.25">
      <c r="A2322" s="48">
        <v>1105</v>
      </c>
      <c r="B2322" s="35">
        <f t="shared" si="36"/>
        <v>42</v>
      </c>
      <c r="C2322" s="113">
        <v>45216.405856481484</v>
      </c>
      <c r="D2322" s="114" t="s">
        <v>4221</v>
      </c>
      <c r="E2322" s="35" t="s">
        <v>28</v>
      </c>
      <c r="F2322" s="24" t="s">
        <v>4477</v>
      </c>
      <c r="H2322" s="125" t="s">
        <v>30</v>
      </c>
      <c r="I2322" s="24" t="s">
        <v>12</v>
      </c>
      <c r="L2322" s="116">
        <v>45216.511446759258</v>
      </c>
      <c r="O2322" s="113">
        <v>45910.605034722219</v>
      </c>
    </row>
    <row r="2323" spans="1:15" ht="15" customHeight="1" x14ac:dyDescent="0.25">
      <c r="A2323" s="48">
        <v>1104</v>
      </c>
      <c r="B2323" s="35">
        <f t="shared" si="36"/>
        <v>42</v>
      </c>
      <c r="C2323" s="113">
        <v>45216.378252314818</v>
      </c>
      <c r="D2323" s="114" t="s">
        <v>4222</v>
      </c>
      <c r="E2323" s="35" t="s">
        <v>28</v>
      </c>
      <c r="F2323" s="24" t="s">
        <v>4542</v>
      </c>
      <c r="H2323" s="125" t="s">
        <v>30</v>
      </c>
      <c r="I2323" s="24" t="s">
        <v>10</v>
      </c>
      <c r="L2323" s="116">
        <v>45216.397349537037</v>
      </c>
      <c r="O2323" s="113">
        <v>45910.605034722219</v>
      </c>
    </row>
    <row r="2324" spans="1:15" ht="15" customHeight="1" x14ac:dyDescent="0.25">
      <c r="A2324" s="48">
        <v>1103</v>
      </c>
      <c r="B2324" s="35">
        <f t="shared" si="36"/>
        <v>42</v>
      </c>
      <c r="C2324" s="113">
        <v>45215.718460648146</v>
      </c>
      <c r="D2324" s="114" t="s">
        <v>4223</v>
      </c>
      <c r="E2324" s="35" t="s">
        <v>28</v>
      </c>
      <c r="F2324" s="24" t="s">
        <v>4528</v>
      </c>
      <c r="H2324" s="125" t="s">
        <v>30</v>
      </c>
      <c r="I2324" s="24" t="s">
        <v>12</v>
      </c>
      <c r="L2324" s="116">
        <v>45217.479363425926</v>
      </c>
      <c r="O2324" s="113">
        <v>45910.605034722219</v>
      </c>
    </row>
    <row r="2325" spans="1:15" ht="15" customHeight="1" x14ac:dyDescent="0.25">
      <c r="A2325" s="48">
        <v>1102</v>
      </c>
      <c r="B2325" s="35">
        <f t="shared" si="36"/>
        <v>42</v>
      </c>
      <c r="C2325" s="113">
        <v>45215.706087962964</v>
      </c>
      <c r="D2325" s="114" t="s">
        <v>4224</v>
      </c>
      <c r="E2325" s="35" t="s">
        <v>28</v>
      </c>
      <c r="F2325" s="24" t="s">
        <v>4551</v>
      </c>
      <c r="H2325" s="125" t="s">
        <v>30</v>
      </c>
      <c r="I2325" s="24" t="s">
        <v>2048</v>
      </c>
      <c r="L2325" s="116">
        <v>45215.713078703702</v>
      </c>
      <c r="O2325" s="113">
        <v>45910.605034722219</v>
      </c>
    </row>
    <row r="2326" spans="1:15" ht="15" customHeight="1" x14ac:dyDescent="0.25">
      <c r="A2326" s="48">
        <v>1101</v>
      </c>
      <c r="B2326" s="35">
        <f t="shared" si="36"/>
        <v>42</v>
      </c>
      <c r="C2326" s="113">
        <v>45215.673425925925</v>
      </c>
      <c r="D2326" s="114" t="s">
        <v>4225</v>
      </c>
      <c r="E2326" s="35" t="s">
        <v>28</v>
      </c>
      <c r="F2326" s="24" t="s">
        <v>4455</v>
      </c>
      <c r="H2326" s="125" t="s">
        <v>30</v>
      </c>
      <c r="I2326" s="24" t="s">
        <v>79</v>
      </c>
      <c r="L2326" s="116">
        <v>45215.680949074071</v>
      </c>
      <c r="O2326" s="113">
        <v>45910.605034722219</v>
      </c>
    </row>
    <row r="2327" spans="1:15" ht="15" customHeight="1" x14ac:dyDescent="0.25">
      <c r="A2327" s="48">
        <v>1100</v>
      </c>
      <c r="B2327" s="35">
        <f t="shared" si="36"/>
        <v>42</v>
      </c>
      <c r="C2327" s="113">
        <v>45215.671076388891</v>
      </c>
      <c r="D2327" s="114" t="s">
        <v>4226</v>
      </c>
      <c r="E2327" s="35" t="s">
        <v>28</v>
      </c>
      <c r="F2327" s="24" t="s">
        <v>4477</v>
      </c>
      <c r="H2327" s="125" t="s">
        <v>55</v>
      </c>
      <c r="I2327" s="24" t="s">
        <v>12</v>
      </c>
      <c r="L2327" s="116">
        <v>45215.67695601852</v>
      </c>
      <c r="O2327" s="113">
        <v>45910.605034722219</v>
      </c>
    </row>
    <row r="2328" spans="1:15" ht="15" customHeight="1" x14ac:dyDescent="0.25">
      <c r="A2328" s="48">
        <v>1099</v>
      </c>
      <c r="B2328" s="35">
        <f t="shared" si="36"/>
        <v>42</v>
      </c>
      <c r="C2328" s="113">
        <v>45215.669571759259</v>
      </c>
      <c r="D2328" s="114" t="s">
        <v>4227</v>
      </c>
      <c r="E2328" s="35" t="s">
        <v>28</v>
      </c>
      <c r="F2328" s="24" t="s">
        <v>4483</v>
      </c>
      <c r="H2328" s="125" t="s">
        <v>34</v>
      </c>
      <c r="I2328" s="24" t="s">
        <v>10</v>
      </c>
      <c r="L2328" s="116">
        <v>45215.677534722221</v>
      </c>
      <c r="O2328" s="113">
        <v>45910.605034722219</v>
      </c>
    </row>
    <row r="2329" spans="1:15" ht="15" customHeight="1" x14ac:dyDescent="0.25">
      <c r="A2329" s="48">
        <v>1098</v>
      </c>
      <c r="B2329" s="35">
        <f t="shared" si="36"/>
        <v>42</v>
      </c>
      <c r="C2329" s="113">
        <v>45215.669062499997</v>
      </c>
      <c r="D2329" s="114" t="s">
        <v>4228</v>
      </c>
      <c r="E2329" s="35" t="s">
        <v>28</v>
      </c>
      <c r="F2329" s="24" t="s">
        <v>4542</v>
      </c>
      <c r="H2329" s="125" t="s">
        <v>30</v>
      </c>
      <c r="I2329" s="24" t="s">
        <v>2048</v>
      </c>
      <c r="L2329" s="116">
        <v>45215.691944444443</v>
      </c>
      <c r="O2329" s="113">
        <v>45910.605034722219</v>
      </c>
    </row>
    <row r="2330" spans="1:15" ht="15" customHeight="1" x14ac:dyDescent="0.25">
      <c r="A2330" s="48">
        <v>1097</v>
      </c>
      <c r="B2330" s="35">
        <f t="shared" si="36"/>
        <v>42</v>
      </c>
      <c r="C2330" s="113">
        <v>45215.649328703701</v>
      </c>
      <c r="D2330" s="114" t="s">
        <v>4229</v>
      </c>
      <c r="E2330" s="35" t="s">
        <v>28</v>
      </c>
      <c r="F2330" s="24" t="s">
        <v>4542</v>
      </c>
      <c r="H2330" s="125" t="s">
        <v>30</v>
      </c>
      <c r="I2330" s="24" t="s">
        <v>79</v>
      </c>
      <c r="L2330" s="116">
        <v>45215.654444444444</v>
      </c>
      <c r="O2330" s="113">
        <v>45910.605034722219</v>
      </c>
    </row>
    <row r="2331" spans="1:15" ht="15" customHeight="1" x14ac:dyDescent="0.25">
      <c r="A2331" s="48">
        <v>1096</v>
      </c>
      <c r="B2331" s="35">
        <f t="shared" si="36"/>
        <v>42</v>
      </c>
      <c r="C2331" s="113">
        <v>45215.647557870368</v>
      </c>
      <c r="D2331" s="114" t="s">
        <v>4230</v>
      </c>
      <c r="E2331" s="35" t="s">
        <v>28</v>
      </c>
      <c r="F2331" s="24" t="s">
        <v>4442</v>
      </c>
      <c r="H2331" s="125" t="s">
        <v>55</v>
      </c>
      <c r="I2331" s="24" t="s">
        <v>12</v>
      </c>
      <c r="L2331" s="116">
        <v>45215.6487037037</v>
      </c>
      <c r="O2331" s="113">
        <v>45910.605034722219</v>
      </c>
    </row>
    <row r="2332" spans="1:15" ht="15" customHeight="1" x14ac:dyDescent="0.25">
      <c r="A2332" s="48">
        <v>1095</v>
      </c>
      <c r="B2332" s="35">
        <f t="shared" si="36"/>
        <v>42</v>
      </c>
      <c r="C2332" s="113">
        <v>45215.646979166668</v>
      </c>
      <c r="D2332" s="114" t="s">
        <v>4231</v>
      </c>
      <c r="E2332" s="35" t="s">
        <v>28</v>
      </c>
      <c r="F2332" s="24" t="s">
        <v>4442</v>
      </c>
      <c r="H2332" s="125" t="s">
        <v>30</v>
      </c>
      <c r="I2332" s="24" t="s">
        <v>12</v>
      </c>
      <c r="L2332" s="116">
        <v>45215.65253472222</v>
      </c>
      <c r="O2332" s="113">
        <v>45910.605034722219</v>
      </c>
    </row>
    <row r="2333" spans="1:15" ht="15" customHeight="1" x14ac:dyDescent="0.25">
      <c r="A2333" s="48">
        <v>1094</v>
      </c>
      <c r="B2333" s="35">
        <f t="shared" si="36"/>
        <v>42</v>
      </c>
      <c r="C2333" s="113">
        <v>45215.544490740744</v>
      </c>
      <c r="D2333" s="114" t="s">
        <v>4232</v>
      </c>
      <c r="E2333" s="35" t="s">
        <v>28</v>
      </c>
      <c r="F2333" s="24" t="s">
        <v>4442</v>
      </c>
      <c r="H2333" s="125" t="s">
        <v>30</v>
      </c>
      <c r="I2333" s="24" t="s">
        <v>12</v>
      </c>
      <c r="L2333" s="116">
        <v>45215.598993055559</v>
      </c>
      <c r="O2333" s="113">
        <v>45910.605034722219</v>
      </c>
    </row>
    <row r="2334" spans="1:15" ht="15" customHeight="1" x14ac:dyDescent="0.25">
      <c r="A2334" s="48">
        <v>1093</v>
      </c>
      <c r="B2334" s="35">
        <f t="shared" si="36"/>
        <v>42</v>
      </c>
      <c r="C2334" s="113">
        <v>45215.527407407404</v>
      </c>
      <c r="D2334" s="114" t="s">
        <v>4233</v>
      </c>
      <c r="E2334" s="35" t="s">
        <v>28</v>
      </c>
      <c r="F2334" s="24" t="s">
        <v>4551</v>
      </c>
      <c r="H2334" s="125" t="s">
        <v>30</v>
      </c>
      <c r="I2334" s="24" t="s">
        <v>2048</v>
      </c>
      <c r="L2334" s="116">
        <v>45215.554479166669</v>
      </c>
      <c r="O2334" s="113">
        <v>45910.605034722219</v>
      </c>
    </row>
    <row r="2335" spans="1:15" ht="15" customHeight="1" x14ac:dyDescent="0.25">
      <c r="A2335" s="48">
        <v>1092</v>
      </c>
      <c r="B2335" s="35">
        <f t="shared" si="36"/>
        <v>42</v>
      </c>
      <c r="C2335" s="113">
        <v>45215.389467592591</v>
      </c>
      <c r="D2335" s="114" t="s">
        <v>4234</v>
      </c>
      <c r="E2335" s="35" t="s">
        <v>28</v>
      </c>
      <c r="F2335" s="24" t="s">
        <v>4542</v>
      </c>
      <c r="H2335" s="125" t="s">
        <v>30</v>
      </c>
      <c r="I2335" s="24" t="s">
        <v>21</v>
      </c>
      <c r="L2335" s="116">
        <v>45215.394849537035</v>
      </c>
      <c r="O2335" s="113">
        <v>45910.605034722219</v>
      </c>
    </row>
    <row r="2336" spans="1:15" ht="15" customHeight="1" x14ac:dyDescent="0.25">
      <c r="A2336" s="48">
        <v>1091</v>
      </c>
      <c r="B2336" s="35">
        <f t="shared" si="36"/>
        <v>41</v>
      </c>
      <c r="C2336" s="113">
        <v>45212.362488425926</v>
      </c>
      <c r="D2336" s="114" t="s">
        <v>4235</v>
      </c>
      <c r="E2336" s="35" t="s">
        <v>28</v>
      </c>
      <c r="F2336" s="24" t="s">
        <v>4565</v>
      </c>
      <c r="H2336" s="125" t="s">
        <v>30</v>
      </c>
      <c r="I2336" s="24" t="s">
        <v>12</v>
      </c>
      <c r="L2336" s="116">
        <v>45212.372048611112</v>
      </c>
      <c r="O2336" s="113">
        <v>45910.605034722219</v>
      </c>
    </row>
    <row r="2337" spans="1:15" ht="15" customHeight="1" x14ac:dyDescent="0.25">
      <c r="A2337" s="48">
        <v>1090</v>
      </c>
      <c r="B2337" s="35">
        <f t="shared" si="36"/>
        <v>41</v>
      </c>
      <c r="C2337" s="113">
        <v>45212.334814814814</v>
      </c>
      <c r="D2337" s="114" t="s">
        <v>4236</v>
      </c>
      <c r="E2337" s="35" t="s">
        <v>28</v>
      </c>
      <c r="F2337" s="24" t="s">
        <v>4547</v>
      </c>
      <c r="H2337" s="125" t="s">
        <v>30</v>
      </c>
      <c r="I2337" s="24" t="s">
        <v>10</v>
      </c>
      <c r="L2337" s="116">
        <v>45212.361724537041</v>
      </c>
      <c r="O2337" s="113">
        <v>45910.605034722219</v>
      </c>
    </row>
    <row r="2338" spans="1:15" ht="15" customHeight="1" x14ac:dyDescent="0.25">
      <c r="A2338" s="48">
        <v>1089</v>
      </c>
      <c r="B2338" s="35">
        <f t="shared" si="36"/>
        <v>41</v>
      </c>
      <c r="C2338" s="113">
        <v>45212.321597222224</v>
      </c>
      <c r="D2338" s="114" t="s">
        <v>4237</v>
      </c>
      <c r="E2338" s="35" t="s">
        <v>28</v>
      </c>
      <c r="F2338" s="24" t="s">
        <v>4542</v>
      </c>
      <c r="H2338" s="125" t="s">
        <v>30</v>
      </c>
      <c r="I2338" s="24" t="s">
        <v>12</v>
      </c>
      <c r="L2338" s="116">
        <v>45212.361921296295</v>
      </c>
      <c r="O2338" s="113">
        <v>45910.605034722219</v>
      </c>
    </row>
    <row r="2339" spans="1:15" ht="15" customHeight="1" x14ac:dyDescent="0.25">
      <c r="A2339" s="48">
        <v>1088</v>
      </c>
      <c r="B2339" s="35">
        <f t="shared" si="36"/>
        <v>41</v>
      </c>
      <c r="C2339" s="113">
        <v>45211.618981481479</v>
      </c>
      <c r="D2339" s="114" t="s">
        <v>4238</v>
      </c>
      <c r="E2339" s="35" t="s">
        <v>28</v>
      </c>
      <c r="F2339" s="24" t="s">
        <v>4583</v>
      </c>
      <c r="H2339" s="125" t="s">
        <v>30</v>
      </c>
      <c r="I2339" s="24" t="s">
        <v>21</v>
      </c>
      <c r="L2339" s="116">
        <v>45211.648275462961</v>
      </c>
      <c r="O2339" s="113">
        <v>45910.605034722219</v>
      </c>
    </row>
    <row r="2340" spans="1:15" ht="15" customHeight="1" x14ac:dyDescent="0.25">
      <c r="A2340" s="48">
        <v>1087</v>
      </c>
      <c r="B2340" s="35">
        <f t="shared" si="36"/>
        <v>41</v>
      </c>
      <c r="C2340" s="113">
        <v>45211.579201388886</v>
      </c>
      <c r="D2340" s="114" t="s">
        <v>4239</v>
      </c>
      <c r="E2340" s="35" t="s">
        <v>28</v>
      </c>
      <c r="F2340" s="24" t="s">
        <v>4561</v>
      </c>
      <c r="H2340" s="125" t="s">
        <v>30</v>
      </c>
      <c r="I2340" s="24" t="s">
        <v>12</v>
      </c>
      <c r="L2340" s="116">
        <v>45211.585821759261</v>
      </c>
      <c r="O2340" s="113">
        <v>45910.605034722219</v>
      </c>
    </row>
    <row r="2341" spans="1:15" ht="15" customHeight="1" x14ac:dyDescent="0.25">
      <c r="A2341" s="48">
        <v>1086</v>
      </c>
      <c r="B2341" s="35">
        <f t="shared" si="36"/>
        <v>41</v>
      </c>
      <c r="C2341" s="113">
        <v>45211.508796296293</v>
      </c>
      <c r="D2341" s="114" t="s">
        <v>4240</v>
      </c>
      <c r="E2341" s="35" t="s">
        <v>28</v>
      </c>
      <c r="F2341" s="24" t="s">
        <v>4542</v>
      </c>
      <c r="H2341" s="125" t="s">
        <v>30</v>
      </c>
      <c r="I2341" s="24" t="s">
        <v>21</v>
      </c>
      <c r="L2341" s="116">
        <v>45211.535127314812</v>
      </c>
      <c r="O2341" s="113">
        <v>45910.605034722219</v>
      </c>
    </row>
    <row r="2342" spans="1:15" ht="15" customHeight="1" x14ac:dyDescent="0.25">
      <c r="A2342" s="48">
        <v>1085</v>
      </c>
      <c r="B2342" s="35">
        <f t="shared" si="36"/>
        <v>41</v>
      </c>
      <c r="C2342" s="113">
        <v>45211.443043981482</v>
      </c>
      <c r="D2342" s="114" t="s">
        <v>4241</v>
      </c>
      <c r="E2342" s="35" t="s">
        <v>28</v>
      </c>
      <c r="F2342" s="24" t="s">
        <v>4562</v>
      </c>
      <c r="H2342" s="125" t="s">
        <v>30</v>
      </c>
      <c r="I2342" s="24" t="s">
        <v>10</v>
      </c>
      <c r="L2342" s="116">
        <v>45211.58315972222</v>
      </c>
      <c r="O2342" s="113">
        <v>45910.605034722219</v>
      </c>
    </row>
    <row r="2343" spans="1:15" ht="15" customHeight="1" x14ac:dyDescent="0.25">
      <c r="A2343" s="48">
        <v>1084</v>
      </c>
      <c r="B2343" s="35">
        <f t="shared" si="36"/>
        <v>41</v>
      </c>
      <c r="C2343" s="113">
        <v>45211.411226851851</v>
      </c>
      <c r="D2343" s="114" t="s">
        <v>4242</v>
      </c>
      <c r="E2343" s="35" t="s">
        <v>28</v>
      </c>
      <c r="F2343" s="24" t="s">
        <v>4542</v>
      </c>
      <c r="H2343" s="125" t="s">
        <v>30</v>
      </c>
      <c r="I2343" s="24" t="s">
        <v>12</v>
      </c>
      <c r="L2343" s="116">
        <v>45211.583506944444</v>
      </c>
      <c r="O2343" s="113">
        <v>45910.605034722219</v>
      </c>
    </row>
    <row r="2344" spans="1:15" ht="15" customHeight="1" x14ac:dyDescent="0.25">
      <c r="A2344" s="48">
        <v>1083</v>
      </c>
      <c r="B2344" s="35">
        <f t="shared" si="36"/>
        <v>41</v>
      </c>
      <c r="C2344" s="113">
        <v>45210.708923611113</v>
      </c>
      <c r="D2344" s="114" t="s">
        <v>4243</v>
      </c>
      <c r="E2344" s="35" t="s">
        <v>28</v>
      </c>
      <c r="F2344" s="24" t="s">
        <v>4554</v>
      </c>
      <c r="H2344" s="125" t="s">
        <v>34</v>
      </c>
      <c r="I2344" s="24" t="s">
        <v>21</v>
      </c>
      <c r="L2344" s="116">
        <v>45210.720011574071</v>
      </c>
      <c r="O2344" s="113">
        <v>45910.605034722219</v>
      </c>
    </row>
    <row r="2345" spans="1:15" ht="15" customHeight="1" x14ac:dyDescent="0.25">
      <c r="A2345" s="48">
        <v>1082</v>
      </c>
      <c r="B2345" s="35">
        <f t="shared" si="36"/>
        <v>41</v>
      </c>
      <c r="C2345" s="113">
        <v>45210.702303240738</v>
      </c>
      <c r="D2345" s="114" t="s">
        <v>4244</v>
      </c>
      <c r="E2345" s="35" t="s">
        <v>28</v>
      </c>
      <c r="F2345" s="24" t="s">
        <v>4584</v>
      </c>
      <c r="H2345" s="125" t="s">
        <v>30</v>
      </c>
      <c r="I2345" s="24" t="s">
        <v>10</v>
      </c>
      <c r="L2345" s="116">
        <v>45210.710034722222</v>
      </c>
      <c r="O2345" s="113">
        <v>45910.605034722219</v>
      </c>
    </row>
    <row r="2346" spans="1:15" ht="15" customHeight="1" x14ac:dyDescent="0.25">
      <c r="A2346" s="48">
        <v>1081</v>
      </c>
      <c r="B2346" s="35">
        <f t="shared" si="36"/>
        <v>41</v>
      </c>
      <c r="C2346" s="113">
        <v>45210.686921296299</v>
      </c>
      <c r="D2346" s="114" t="s">
        <v>4245</v>
      </c>
      <c r="E2346" s="35" t="s">
        <v>28</v>
      </c>
      <c r="F2346" s="24" t="s">
        <v>4547</v>
      </c>
      <c r="H2346" s="125" t="s">
        <v>30</v>
      </c>
      <c r="I2346" s="24" t="s">
        <v>21</v>
      </c>
      <c r="L2346" s="116">
        <v>45210.717256944445</v>
      </c>
      <c r="O2346" s="113">
        <v>45910.605034722219</v>
      </c>
    </row>
    <row r="2347" spans="1:15" ht="15" customHeight="1" x14ac:dyDescent="0.25">
      <c r="A2347" s="48">
        <v>1080</v>
      </c>
      <c r="B2347" s="35">
        <f t="shared" si="36"/>
        <v>41</v>
      </c>
      <c r="C2347" s="113">
        <v>45210.643194444441</v>
      </c>
      <c r="D2347" s="114" t="s">
        <v>4246</v>
      </c>
      <c r="E2347" s="35" t="s">
        <v>28</v>
      </c>
      <c r="F2347" s="24" t="s">
        <v>4452</v>
      </c>
      <c r="H2347" s="125" t="s">
        <v>30</v>
      </c>
      <c r="I2347" s="24" t="s">
        <v>12</v>
      </c>
      <c r="L2347" s="116">
        <v>45210.683182870373</v>
      </c>
      <c r="O2347" s="113">
        <v>45910.605034722219</v>
      </c>
    </row>
    <row r="2348" spans="1:15" ht="15" customHeight="1" x14ac:dyDescent="0.25">
      <c r="A2348" s="48">
        <v>1079</v>
      </c>
      <c r="B2348" s="35">
        <f t="shared" si="36"/>
        <v>41</v>
      </c>
      <c r="C2348" s="113">
        <v>45210.551076388889</v>
      </c>
      <c r="D2348" s="114" t="s">
        <v>4247</v>
      </c>
      <c r="E2348" s="35" t="s">
        <v>28</v>
      </c>
      <c r="F2348" s="24" t="s">
        <v>4547</v>
      </c>
      <c r="H2348" s="125" t="s">
        <v>30</v>
      </c>
      <c r="I2348" s="24" t="s">
        <v>10</v>
      </c>
      <c r="L2348" s="116">
        <v>45210.581747685188</v>
      </c>
      <c r="O2348" s="113">
        <v>45910.605034722219</v>
      </c>
    </row>
    <row r="2349" spans="1:15" ht="15" customHeight="1" x14ac:dyDescent="0.25">
      <c r="A2349" s="48">
        <v>1078</v>
      </c>
      <c r="B2349" s="35">
        <f t="shared" si="36"/>
        <v>41</v>
      </c>
      <c r="C2349" s="113">
        <v>45210.4377662037</v>
      </c>
      <c r="D2349" s="114" t="s">
        <v>4248</v>
      </c>
      <c r="E2349" s="35" t="s">
        <v>28</v>
      </c>
      <c r="F2349" s="24" t="s">
        <v>4583</v>
      </c>
      <c r="H2349" s="125" t="s">
        <v>30</v>
      </c>
      <c r="I2349" s="24" t="s">
        <v>21</v>
      </c>
      <c r="L2349" s="116">
        <v>45210.520069444443</v>
      </c>
      <c r="O2349" s="113">
        <v>45910.605034722219</v>
      </c>
    </row>
    <row r="2350" spans="1:15" ht="15" customHeight="1" x14ac:dyDescent="0.25">
      <c r="A2350" s="48">
        <v>1077</v>
      </c>
      <c r="B2350" s="35">
        <f t="shared" si="36"/>
        <v>41</v>
      </c>
      <c r="C2350" s="113">
        <v>45210.414444444446</v>
      </c>
      <c r="D2350" s="114" t="s">
        <v>4249</v>
      </c>
      <c r="E2350" s="35" t="s">
        <v>28</v>
      </c>
      <c r="F2350" s="24" t="s">
        <v>4455</v>
      </c>
      <c r="H2350" s="125" t="s">
        <v>30</v>
      </c>
      <c r="I2350" s="24" t="s">
        <v>12</v>
      </c>
      <c r="L2350" s="116">
        <v>45210.425081018519</v>
      </c>
      <c r="O2350" s="113">
        <v>45910.605034722219</v>
      </c>
    </row>
    <row r="2351" spans="1:15" ht="15" customHeight="1" x14ac:dyDescent="0.25">
      <c r="A2351" s="48">
        <v>1076</v>
      </c>
      <c r="B2351" s="35">
        <f t="shared" si="36"/>
        <v>41</v>
      </c>
      <c r="C2351" s="113">
        <v>45210.355520833335</v>
      </c>
      <c r="D2351" s="114" t="s">
        <v>4250</v>
      </c>
      <c r="E2351" s="35" t="s">
        <v>28</v>
      </c>
      <c r="F2351" s="24" t="s">
        <v>4539</v>
      </c>
      <c r="H2351" s="125" t="s">
        <v>30</v>
      </c>
      <c r="I2351" s="24" t="s">
        <v>10</v>
      </c>
      <c r="L2351" s="116">
        <v>45210.37060185185</v>
      </c>
      <c r="O2351" s="113">
        <v>45910.605034722219</v>
      </c>
    </row>
    <row r="2352" spans="1:15" ht="15" customHeight="1" x14ac:dyDescent="0.25">
      <c r="A2352" s="48">
        <v>1075</v>
      </c>
      <c r="B2352" s="35">
        <f t="shared" si="36"/>
        <v>41</v>
      </c>
      <c r="C2352" s="113">
        <v>45209.678993055553</v>
      </c>
      <c r="D2352" s="114" t="s">
        <v>4251</v>
      </c>
      <c r="E2352" s="35" t="s">
        <v>28</v>
      </c>
      <c r="F2352" s="24" t="s">
        <v>4554</v>
      </c>
      <c r="H2352" s="125" t="s">
        <v>34</v>
      </c>
      <c r="I2352" s="24" t="s">
        <v>21</v>
      </c>
      <c r="L2352" s="116">
        <v>45209.687974537039</v>
      </c>
      <c r="O2352" s="113">
        <v>45910.605034722219</v>
      </c>
    </row>
    <row r="2353" spans="1:15" ht="15" customHeight="1" x14ac:dyDescent="0.25">
      <c r="A2353" s="48">
        <v>1074</v>
      </c>
      <c r="B2353" s="35">
        <f t="shared" si="36"/>
        <v>41</v>
      </c>
      <c r="C2353" s="113">
        <v>45209.664618055554</v>
      </c>
      <c r="D2353" s="114" t="s">
        <v>4252</v>
      </c>
      <c r="E2353" s="35" t="s">
        <v>28</v>
      </c>
      <c r="F2353" s="24" t="s">
        <v>4477</v>
      </c>
      <c r="H2353" s="125" t="s">
        <v>30</v>
      </c>
      <c r="I2353" s="24" t="s">
        <v>12</v>
      </c>
      <c r="L2353" s="116">
        <v>45209.684988425928</v>
      </c>
      <c r="O2353" s="113">
        <v>45910.605034722219</v>
      </c>
    </row>
    <row r="2354" spans="1:15" ht="15" customHeight="1" x14ac:dyDescent="0.25">
      <c r="A2354" s="48">
        <v>1073</v>
      </c>
      <c r="B2354" s="35">
        <f t="shared" si="36"/>
        <v>41</v>
      </c>
      <c r="C2354" s="113">
        <v>45209.574560185189</v>
      </c>
      <c r="D2354" s="114" t="s">
        <v>4253</v>
      </c>
      <c r="E2354" s="35" t="s">
        <v>28</v>
      </c>
      <c r="F2354" s="24" t="s">
        <v>4547</v>
      </c>
      <c r="H2354" s="125" t="s">
        <v>34</v>
      </c>
      <c r="I2354" s="24" t="s">
        <v>21</v>
      </c>
      <c r="L2354" s="116">
        <v>45209.630474537036</v>
      </c>
      <c r="O2354" s="113">
        <v>45910.605034722219</v>
      </c>
    </row>
    <row r="2355" spans="1:15" ht="15" customHeight="1" x14ac:dyDescent="0.25">
      <c r="A2355" s="48">
        <v>1072</v>
      </c>
      <c r="B2355" s="35">
        <f t="shared" si="36"/>
        <v>41</v>
      </c>
      <c r="C2355" s="113">
        <v>45209.574421296296</v>
      </c>
      <c r="D2355" s="114" t="s">
        <v>4254</v>
      </c>
      <c r="E2355" s="35" t="s">
        <v>28</v>
      </c>
      <c r="F2355" s="24" t="s">
        <v>4486</v>
      </c>
      <c r="H2355" s="125" t="s">
        <v>30</v>
      </c>
      <c r="I2355" s="24" t="s">
        <v>10</v>
      </c>
      <c r="L2355" s="116">
        <v>45209.711458333331</v>
      </c>
      <c r="O2355" s="113">
        <v>45910.605034722219</v>
      </c>
    </row>
    <row r="2356" spans="1:15" ht="15" customHeight="1" x14ac:dyDescent="0.25">
      <c r="A2356" s="48">
        <v>1071</v>
      </c>
      <c r="B2356" s="35">
        <f t="shared" si="36"/>
        <v>41</v>
      </c>
      <c r="C2356" s="113">
        <v>45209.452627314815</v>
      </c>
      <c r="D2356" s="114" t="s">
        <v>4255</v>
      </c>
      <c r="E2356" s="35" t="s">
        <v>28</v>
      </c>
      <c r="F2356" s="24" t="s">
        <v>4542</v>
      </c>
      <c r="H2356" s="125" t="s">
        <v>30</v>
      </c>
      <c r="I2356" s="24" t="s">
        <v>2048</v>
      </c>
      <c r="L2356" s="116">
        <v>45209.457997685182</v>
      </c>
      <c r="O2356" s="113">
        <v>45910.605034722219</v>
      </c>
    </row>
    <row r="2357" spans="1:15" ht="15" customHeight="1" x14ac:dyDescent="0.25">
      <c r="A2357" s="48">
        <v>1070</v>
      </c>
      <c r="B2357" s="35">
        <f t="shared" si="36"/>
        <v>41</v>
      </c>
      <c r="C2357" s="113">
        <v>45209.366435185184</v>
      </c>
      <c r="D2357" s="114" t="s">
        <v>4256</v>
      </c>
      <c r="E2357" s="35" t="s">
        <v>28</v>
      </c>
      <c r="F2357" s="24" t="s">
        <v>4542</v>
      </c>
      <c r="H2357" s="125" t="s">
        <v>30</v>
      </c>
      <c r="I2357" s="24" t="s">
        <v>12</v>
      </c>
      <c r="L2357" s="116">
        <v>45209.391388888886</v>
      </c>
      <c r="O2357" s="113">
        <v>45910.605034722219</v>
      </c>
    </row>
    <row r="2358" spans="1:15" ht="15" customHeight="1" x14ac:dyDescent="0.25">
      <c r="A2358" s="48">
        <v>1069</v>
      </c>
      <c r="B2358" s="35">
        <f t="shared" si="36"/>
        <v>41</v>
      </c>
      <c r="C2358" s="113">
        <v>45208.738125000003</v>
      </c>
      <c r="D2358" s="114" t="s">
        <v>4257</v>
      </c>
      <c r="E2358" s="35" t="s">
        <v>28</v>
      </c>
      <c r="F2358" s="24" t="s">
        <v>4529</v>
      </c>
      <c r="H2358" s="125" t="s">
        <v>30</v>
      </c>
      <c r="I2358" s="24" t="s">
        <v>12</v>
      </c>
      <c r="L2358" s="116">
        <v>45209.379548611112</v>
      </c>
      <c r="O2358" s="113">
        <v>45910.605034722219</v>
      </c>
    </row>
    <row r="2359" spans="1:15" ht="15" customHeight="1" x14ac:dyDescent="0.25">
      <c r="A2359" s="48">
        <v>1068</v>
      </c>
      <c r="B2359" s="35">
        <f t="shared" si="36"/>
        <v>41</v>
      </c>
      <c r="C2359" s="113">
        <v>45208.698159722226</v>
      </c>
      <c r="D2359" s="114" t="s">
        <v>4258</v>
      </c>
      <c r="E2359" s="35" t="s">
        <v>28</v>
      </c>
      <c r="F2359" s="24" t="s">
        <v>4542</v>
      </c>
      <c r="H2359" s="125" t="s">
        <v>30</v>
      </c>
      <c r="I2359" s="24" t="s">
        <v>10</v>
      </c>
      <c r="L2359" s="116">
        <v>45208.720925925925</v>
      </c>
      <c r="O2359" s="113">
        <v>45910.605034722219</v>
      </c>
    </row>
    <row r="2360" spans="1:15" ht="15" customHeight="1" x14ac:dyDescent="0.25">
      <c r="A2360" s="48">
        <v>1067</v>
      </c>
      <c r="B2360" s="35">
        <f t="shared" si="36"/>
        <v>41</v>
      </c>
      <c r="C2360" s="113">
        <v>45208.692824074074</v>
      </c>
      <c r="D2360" s="114" t="s">
        <v>4259</v>
      </c>
      <c r="E2360" s="35" t="s">
        <v>28</v>
      </c>
      <c r="F2360" s="24" t="s">
        <v>4542</v>
      </c>
      <c r="H2360" s="125" t="s">
        <v>30</v>
      </c>
      <c r="I2360" s="24" t="s">
        <v>79</v>
      </c>
      <c r="L2360" s="116">
        <v>45208.700555555559</v>
      </c>
      <c r="O2360" s="113">
        <v>45910.605034722219</v>
      </c>
    </row>
    <row r="2361" spans="1:15" ht="15" customHeight="1" x14ac:dyDescent="0.25">
      <c r="A2361" s="48">
        <v>1066</v>
      </c>
      <c r="B2361" s="35">
        <f t="shared" si="36"/>
        <v>41</v>
      </c>
      <c r="C2361" s="113">
        <v>45208.690844907411</v>
      </c>
      <c r="D2361" s="114" t="s">
        <v>4260</v>
      </c>
      <c r="E2361" s="35" t="s">
        <v>28</v>
      </c>
      <c r="F2361" s="24" t="s">
        <v>4542</v>
      </c>
      <c r="H2361" s="125" t="s">
        <v>30</v>
      </c>
      <c r="I2361" s="24" t="s">
        <v>21</v>
      </c>
      <c r="L2361" s="116">
        <v>45208.705995370372</v>
      </c>
      <c r="O2361" s="113">
        <v>45910.605034722219</v>
      </c>
    </row>
    <row r="2362" spans="1:15" ht="15" customHeight="1" x14ac:dyDescent="0.25">
      <c r="A2362" s="48">
        <v>1065</v>
      </c>
      <c r="B2362" s="35">
        <f t="shared" si="36"/>
        <v>41</v>
      </c>
      <c r="C2362" s="113">
        <v>45208.680902777778</v>
      </c>
      <c r="D2362" s="114" t="s">
        <v>4261</v>
      </c>
      <c r="E2362" s="35" t="s">
        <v>28</v>
      </c>
      <c r="F2362" s="24" t="s">
        <v>4554</v>
      </c>
      <c r="H2362" s="125" t="s">
        <v>34</v>
      </c>
      <c r="I2362" s="24" t="s">
        <v>21</v>
      </c>
      <c r="L2362" s="116">
        <v>45208.691157407404</v>
      </c>
      <c r="O2362" s="113">
        <v>45910.605034722219</v>
      </c>
    </row>
    <row r="2363" spans="1:15" ht="15" customHeight="1" x14ac:dyDescent="0.25">
      <c r="A2363" s="48">
        <v>1064</v>
      </c>
      <c r="B2363" s="35">
        <f t="shared" si="36"/>
        <v>41</v>
      </c>
      <c r="C2363" s="113">
        <v>45208.641759259262</v>
      </c>
      <c r="D2363" s="114" t="s">
        <v>4262</v>
      </c>
      <c r="E2363" s="35" t="s">
        <v>28</v>
      </c>
      <c r="F2363" s="24" t="s">
        <v>4585</v>
      </c>
      <c r="H2363" s="125" t="s">
        <v>30</v>
      </c>
      <c r="I2363" s="24" t="s">
        <v>10</v>
      </c>
      <c r="L2363" s="116">
        <v>45208.647592592592</v>
      </c>
      <c r="O2363" s="113">
        <v>45910.605034722219</v>
      </c>
    </row>
    <row r="2364" spans="1:15" ht="15" customHeight="1" x14ac:dyDescent="0.25">
      <c r="A2364" s="48">
        <v>1063</v>
      </c>
      <c r="B2364" s="35">
        <f t="shared" si="36"/>
        <v>41</v>
      </c>
      <c r="C2364" s="113">
        <v>45208.56758101852</v>
      </c>
      <c r="D2364" s="114" t="s">
        <v>4263</v>
      </c>
      <c r="E2364" s="35" t="s">
        <v>28</v>
      </c>
      <c r="F2364" s="24" t="s">
        <v>4542</v>
      </c>
      <c r="H2364" s="125" t="s">
        <v>30</v>
      </c>
      <c r="I2364" s="24" t="s">
        <v>10</v>
      </c>
      <c r="L2364" s="116">
        <v>45208.589247685188</v>
      </c>
      <c r="O2364" s="113">
        <v>45910.605034722219</v>
      </c>
    </row>
    <row r="2365" spans="1:15" ht="15" customHeight="1" x14ac:dyDescent="0.25">
      <c r="A2365" s="48">
        <v>1062</v>
      </c>
      <c r="B2365" s="35">
        <f t="shared" si="36"/>
        <v>41</v>
      </c>
      <c r="C2365" s="113">
        <v>45208.567407407405</v>
      </c>
      <c r="D2365" s="114" t="s">
        <v>4264</v>
      </c>
      <c r="E2365" s="35" t="s">
        <v>28</v>
      </c>
      <c r="F2365" s="24" t="s">
        <v>4585</v>
      </c>
      <c r="H2365" s="125" t="s">
        <v>30</v>
      </c>
      <c r="I2365" s="24" t="s">
        <v>2048</v>
      </c>
      <c r="L2365" s="116">
        <v>45208.588379629633</v>
      </c>
      <c r="O2365" s="113">
        <v>45910.605034722219</v>
      </c>
    </row>
    <row r="2366" spans="1:15" ht="15" customHeight="1" x14ac:dyDescent="0.25">
      <c r="A2366" s="48">
        <v>1061</v>
      </c>
      <c r="B2366" s="35">
        <f t="shared" si="36"/>
        <v>41</v>
      </c>
      <c r="C2366" s="113">
        <v>45208.558530092596</v>
      </c>
      <c r="D2366" s="114" t="s">
        <v>4265</v>
      </c>
      <c r="E2366" s="35" t="s">
        <v>28</v>
      </c>
      <c r="F2366" s="24" t="s">
        <v>4562</v>
      </c>
      <c r="H2366" s="125" t="s">
        <v>30</v>
      </c>
      <c r="I2366" s="24" t="s">
        <v>21</v>
      </c>
      <c r="L2366" s="116">
        <v>45208.569733796299</v>
      </c>
      <c r="O2366" s="113">
        <v>45910.605034722219</v>
      </c>
    </row>
    <row r="2367" spans="1:15" ht="15" customHeight="1" x14ac:dyDescent="0.25">
      <c r="A2367" s="48">
        <v>1060</v>
      </c>
      <c r="B2367" s="35">
        <f t="shared" si="36"/>
        <v>41</v>
      </c>
      <c r="C2367" s="113">
        <v>45208.548587962963</v>
      </c>
      <c r="D2367" s="114" t="s">
        <v>4266</v>
      </c>
      <c r="E2367" s="35" t="s">
        <v>28</v>
      </c>
      <c r="F2367" s="24" t="s">
        <v>4547</v>
      </c>
      <c r="H2367" s="125" t="s">
        <v>30</v>
      </c>
      <c r="I2367" s="24" t="s">
        <v>12</v>
      </c>
      <c r="L2367" s="116">
        <v>45208.632002314815</v>
      </c>
      <c r="O2367" s="113">
        <v>45910.605034722219</v>
      </c>
    </row>
    <row r="2368" spans="1:15" ht="15" customHeight="1" x14ac:dyDescent="0.25">
      <c r="A2368" s="48">
        <v>1059</v>
      </c>
      <c r="B2368" s="35">
        <f t="shared" si="36"/>
        <v>41</v>
      </c>
      <c r="C2368" s="113">
        <v>45208.488020833334</v>
      </c>
      <c r="D2368" s="114" t="s">
        <v>4267</v>
      </c>
      <c r="E2368" s="35" t="s">
        <v>28</v>
      </c>
      <c r="F2368" s="24" t="s">
        <v>4585</v>
      </c>
      <c r="H2368" s="125" t="s">
        <v>30</v>
      </c>
      <c r="I2368" s="24" t="s">
        <v>10</v>
      </c>
      <c r="L2368" s="116">
        <v>45208.497430555559</v>
      </c>
      <c r="O2368" s="113">
        <v>45910.605034722219</v>
      </c>
    </row>
    <row r="2369" spans="1:15" ht="15" customHeight="1" x14ac:dyDescent="0.25">
      <c r="A2369" s="48">
        <v>1058</v>
      </c>
      <c r="B2369" s="35">
        <f t="shared" si="36"/>
        <v>41</v>
      </c>
      <c r="C2369" s="113">
        <v>45208.464571759258</v>
      </c>
      <c r="D2369" s="114" t="s">
        <v>4268</v>
      </c>
      <c r="E2369" s="35" t="s">
        <v>28</v>
      </c>
      <c r="F2369" s="24" t="s">
        <v>4547</v>
      </c>
      <c r="H2369" s="125" t="s">
        <v>30</v>
      </c>
      <c r="I2369" s="24" t="s">
        <v>21</v>
      </c>
      <c r="L2369" s="116">
        <v>45208.479085648149</v>
      </c>
      <c r="O2369" s="113">
        <v>45910.605034722219</v>
      </c>
    </row>
    <row r="2370" spans="1:15" ht="15" customHeight="1" x14ac:dyDescent="0.25">
      <c r="A2370" s="48">
        <v>1057</v>
      </c>
      <c r="B2370" s="35">
        <f t="shared" si="36"/>
        <v>41</v>
      </c>
      <c r="C2370" s="113">
        <v>45208.458171296297</v>
      </c>
      <c r="D2370" s="114" t="s">
        <v>4269</v>
      </c>
      <c r="E2370" s="35" t="s">
        <v>28</v>
      </c>
      <c r="F2370" s="24" t="s">
        <v>4542</v>
      </c>
      <c r="H2370" s="125" t="s">
        <v>30</v>
      </c>
      <c r="I2370" s="24" t="s">
        <v>10</v>
      </c>
      <c r="L2370" s="116">
        <v>45208.474421296298</v>
      </c>
      <c r="O2370" s="113">
        <v>45910.605034722219</v>
      </c>
    </row>
    <row r="2371" spans="1:15" ht="15" customHeight="1" x14ac:dyDescent="0.25">
      <c r="A2371" s="48">
        <v>1056</v>
      </c>
      <c r="B2371" s="35">
        <f t="shared" ref="B2371:B2434" si="37">_xlfn.ISOWEEKNUM(C2371)</f>
        <v>41</v>
      </c>
      <c r="C2371" s="113">
        <v>45208.396319444444</v>
      </c>
      <c r="D2371" s="114" t="s">
        <v>4270</v>
      </c>
      <c r="E2371" s="35" t="s">
        <v>28</v>
      </c>
      <c r="F2371" s="24" t="s">
        <v>4547</v>
      </c>
      <c r="H2371" s="125" t="s">
        <v>30</v>
      </c>
      <c r="I2371" s="24" t="s">
        <v>2048</v>
      </c>
      <c r="L2371" s="116">
        <v>45208.414826388886</v>
      </c>
      <c r="O2371" s="113">
        <v>45910.605034722219</v>
      </c>
    </row>
    <row r="2372" spans="1:15" ht="15" customHeight="1" x14ac:dyDescent="0.25">
      <c r="A2372" s="48">
        <v>1055</v>
      </c>
      <c r="B2372" s="35">
        <f t="shared" si="37"/>
        <v>41</v>
      </c>
      <c r="C2372" s="113">
        <v>45208.299988425926</v>
      </c>
      <c r="D2372" s="114" t="s">
        <v>4271</v>
      </c>
      <c r="E2372" s="35" t="s">
        <v>28</v>
      </c>
      <c r="F2372" s="24" t="s">
        <v>4542</v>
      </c>
      <c r="H2372" s="125" t="s">
        <v>30</v>
      </c>
      <c r="I2372" s="24" t="s">
        <v>12</v>
      </c>
      <c r="L2372" s="116">
        <v>45208.325335648151</v>
      </c>
      <c r="O2372" s="113">
        <v>45910.605034722219</v>
      </c>
    </row>
    <row r="2373" spans="1:15" ht="15" customHeight="1" x14ac:dyDescent="0.25">
      <c r="A2373" s="48">
        <v>1054</v>
      </c>
      <c r="B2373" s="35">
        <f t="shared" si="37"/>
        <v>40</v>
      </c>
      <c r="C2373" s="113">
        <v>45205.603148148148</v>
      </c>
      <c r="D2373" s="114" t="s">
        <v>4272</v>
      </c>
      <c r="E2373" s="35" t="s">
        <v>28</v>
      </c>
      <c r="F2373" s="24" t="s">
        <v>4547</v>
      </c>
      <c r="H2373" s="125" t="s">
        <v>30</v>
      </c>
      <c r="I2373" s="24" t="s">
        <v>21</v>
      </c>
      <c r="L2373" s="116">
        <v>45205.612557870372</v>
      </c>
      <c r="O2373" s="113">
        <v>45910.605034722219</v>
      </c>
    </row>
    <row r="2374" spans="1:15" ht="15" customHeight="1" x14ac:dyDescent="0.25">
      <c r="A2374" s="48">
        <v>1053</v>
      </c>
      <c r="B2374" s="35">
        <f t="shared" si="37"/>
        <v>40</v>
      </c>
      <c r="C2374" s="113">
        <v>45204.712407407409</v>
      </c>
      <c r="D2374" s="114" t="s">
        <v>4273</v>
      </c>
      <c r="E2374" s="35" t="s">
        <v>28</v>
      </c>
      <c r="F2374" s="24" t="s">
        <v>4530</v>
      </c>
      <c r="H2374" s="125" t="s">
        <v>30</v>
      </c>
      <c r="I2374" s="24" t="s">
        <v>12</v>
      </c>
      <c r="L2374" s="116">
        <v>45205.306817129633</v>
      </c>
      <c r="O2374" s="113">
        <v>45910.605034722219</v>
      </c>
    </row>
    <row r="2375" spans="1:15" ht="15" customHeight="1" x14ac:dyDescent="0.25">
      <c r="A2375" s="48">
        <v>1052</v>
      </c>
      <c r="B2375" s="35">
        <f t="shared" si="37"/>
        <v>40</v>
      </c>
      <c r="C2375" s="113">
        <v>45204.697754629633</v>
      </c>
      <c r="D2375" s="114" t="s">
        <v>4274</v>
      </c>
      <c r="E2375" s="35" t="s">
        <v>28</v>
      </c>
      <c r="F2375" s="24" t="s">
        <v>4442</v>
      </c>
      <c r="H2375" s="125" t="s">
        <v>30</v>
      </c>
      <c r="I2375" s="24" t="s">
        <v>10</v>
      </c>
      <c r="L2375" s="116">
        <v>45204.714814814812</v>
      </c>
      <c r="O2375" s="113">
        <v>45910.605034722219</v>
      </c>
    </row>
    <row r="2376" spans="1:15" ht="15" customHeight="1" x14ac:dyDescent="0.25">
      <c r="A2376" s="48">
        <v>1051</v>
      </c>
      <c r="B2376" s="35">
        <f t="shared" si="37"/>
        <v>40</v>
      </c>
      <c r="C2376" s="113">
        <v>45204.679537037038</v>
      </c>
      <c r="D2376" s="114" t="s">
        <v>4275</v>
      </c>
      <c r="E2376" s="35" t="s">
        <v>28</v>
      </c>
      <c r="F2376" s="24" t="s">
        <v>4486</v>
      </c>
      <c r="H2376" s="125" t="s">
        <v>30</v>
      </c>
      <c r="I2376" s="24" t="s">
        <v>79</v>
      </c>
      <c r="L2376" s="116">
        <v>45204.749143518522</v>
      </c>
      <c r="O2376" s="113">
        <v>45910.605034722219</v>
      </c>
    </row>
    <row r="2377" spans="1:15" ht="15" customHeight="1" x14ac:dyDescent="0.25">
      <c r="A2377" s="48">
        <v>1050</v>
      </c>
      <c r="B2377" s="35">
        <f t="shared" si="37"/>
        <v>40</v>
      </c>
      <c r="C2377" s="113">
        <v>45204.671134259261</v>
      </c>
      <c r="D2377" s="114" t="s">
        <v>4276</v>
      </c>
      <c r="E2377" s="35" t="s">
        <v>28</v>
      </c>
      <c r="F2377" s="24" t="s">
        <v>4449</v>
      </c>
      <c r="H2377" s="125" t="s">
        <v>30</v>
      </c>
      <c r="I2377" s="24" t="s">
        <v>2048</v>
      </c>
      <c r="L2377" s="116">
        <v>45204.678576388891</v>
      </c>
      <c r="O2377" s="113">
        <v>45910.605034722219</v>
      </c>
    </row>
    <row r="2378" spans="1:15" ht="15" customHeight="1" x14ac:dyDescent="0.25">
      <c r="A2378" s="48">
        <v>1049</v>
      </c>
      <c r="B2378" s="35">
        <f t="shared" si="37"/>
        <v>40</v>
      </c>
      <c r="C2378" s="113">
        <v>45204.661053240743</v>
      </c>
      <c r="D2378" s="114" t="s">
        <v>4277</v>
      </c>
      <c r="E2378" s="35" t="s">
        <v>28</v>
      </c>
      <c r="F2378" s="24" t="s">
        <v>4547</v>
      </c>
      <c r="H2378" s="125" t="s">
        <v>30</v>
      </c>
      <c r="I2378" s="24" t="s">
        <v>10</v>
      </c>
      <c r="L2378" s="116">
        <v>45204.671319444446</v>
      </c>
      <c r="O2378" s="113">
        <v>45910.605034722219</v>
      </c>
    </row>
    <row r="2379" spans="1:15" ht="15" customHeight="1" x14ac:dyDescent="0.25">
      <c r="A2379" s="48">
        <v>1048</v>
      </c>
      <c r="B2379" s="35">
        <f t="shared" si="37"/>
        <v>40</v>
      </c>
      <c r="C2379" s="113">
        <v>45204.568310185183</v>
      </c>
      <c r="D2379" s="114" t="s">
        <v>4278</v>
      </c>
      <c r="E2379" s="35" t="s">
        <v>28</v>
      </c>
      <c r="F2379" s="24" t="s">
        <v>4444</v>
      </c>
      <c r="H2379" s="125" t="s">
        <v>30</v>
      </c>
      <c r="I2379" s="24" t="s">
        <v>79</v>
      </c>
      <c r="L2379" s="116">
        <v>45204.574050925927</v>
      </c>
      <c r="O2379" s="113">
        <v>45910.605034722219</v>
      </c>
    </row>
    <row r="2380" spans="1:15" ht="15" customHeight="1" x14ac:dyDescent="0.25">
      <c r="A2380" s="48">
        <v>1047</v>
      </c>
      <c r="B2380" s="35">
        <f t="shared" si="37"/>
        <v>40</v>
      </c>
      <c r="C2380" s="113">
        <v>45204.472962962966</v>
      </c>
      <c r="D2380" s="114" t="s">
        <v>4279</v>
      </c>
      <c r="E2380" s="35" t="s">
        <v>28</v>
      </c>
      <c r="F2380" s="24" t="s">
        <v>4455</v>
      </c>
      <c r="H2380" s="125" t="s">
        <v>30</v>
      </c>
      <c r="I2380" s="24" t="s">
        <v>2048</v>
      </c>
      <c r="L2380" s="116">
        <v>45204.485555555555</v>
      </c>
      <c r="O2380" s="113">
        <v>45910.605034722219</v>
      </c>
    </row>
    <row r="2381" spans="1:15" ht="15" customHeight="1" x14ac:dyDescent="0.25">
      <c r="A2381" s="48">
        <v>1046</v>
      </c>
      <c r="B2381" s="35">
        <f t="shared" si="37"/>
        <v>40</v>
      </c>
      <c r="C2381" s="113">
        <v>45204.439097222225</v>
      </c>
      <c r="D2381" s="114" t="s">
        <v>4280</v>
      </c>
      <c r="E2381" s="35" t="s">
        <v>28</v>
      </c>
      <c r="F2381" s="24" t="s">
        <v>4542</v>
      </c>
      <c r="H2381" s="125" t="s">
        <v>30</v>
      </c>
      <c r="I2381" s="24" t="s">
        <v>10</v>
      </c>
      <c r="L2381" s="116">
        <v>45204.458645833336</v>
      </c>
      <c r="O2381" s="113">
        <v>45910.605034722219</v>
      </c>
    </row>
    <row r="2382" spans="1:15" ht="15" customHeight="1" x14ac:dyDescent="0.25">
      <c r="A2382" s="48">
        <v>1045</v>
      </c>
      <c r="B2382" s="35">
        <f t="shared" si="37"/>
        <v>40</v>
      </c>
      <c r="C2382" s="113">
        <v>45204.397777777776</v>
      </c>
      <c r="D2382" s="114" t="s">
        <v>4281</v>
      </c>
      <c r="E2382" s="35" t="s">
        <v>28</v>
      </c>
      <c r="F2382" s="24" t="s">
        <v>4547</v>
      </c>
      <c r="H2382" s="125" t="s">
        <v>30</v>
      </c>
      <c r="I2382" s="24" t="s">
        <v>12</v>
      </c>
      <c r="L2382" s="116">
        <v>45204.414571759262</v>
      </c>
      <c r="O2382" s="113">
        <v>45910.605034722219</v>
      </c>
    </row>
    <row r="2383" spans="1:15" ht="15" customHeight="1" x14ac:dyDescent="0.25">
      <c r="A2383" s="48">
        <v>1044</v>
      </c>
      <c r="B2383" s="35">
        <f t="shared" si="37"/>
        <v>40</v>
      </c>
      <c r="C2383" s="113">
        <v>45204.304548611108</v>
      </c>
      <c r="D2383" s="114" t="s">
        <v>4282</v>
      </c>
      <c r="E2383" s="35" t="s">
        <v>28</v>
      </c>
      <c r="F2383" s="24" t="s">
        <v>4542</v>
      </c>
      <c r="H2383" s="125" t="s">
        <v>30</v>
      </c>
      <c r="I2383" s="24" t="s">
        <v>21</v>
      </c>
      <c r="L2383" s="116">
        <v>45204.311886574076</v>
      </c>
      <c r="O2383" s="113">
        <v>45910.605034722219</v>
      </c>
    </row>
    <row r="2384" spans="1:15" ht="15" customHeight="1" x14ac:dyDescent="0.25">
      <c r="A2384" s="48">
        <v>1043</v>
      </c>
      <c r="B2384" s="35">
        <f t="shared" si="37"/>
        <v>40</v>
      </c>
      <c r="C2384" s="113">
        <v>45203.719942129632</v>
      </c>
      <c r="D2384" s="114" t="s">
        <v>4283</v>
      </c>
      <c r="E2384" s="35" t="s">
        <v>28</v>
      </c>
      <c r="F2384" s="24" t="s">
        <v>4552</v>
      </c>
      <c r="H2384" s="125" t="s">
        <v>30</v>
      </c>
      <c r="I2384" s="24" t="s">
        <v>2048</v>
      </c>
      <c r="L2384" s="116">
        <v>45203.735520833332</v>
      </c>
      <c r="O2384" s="113">
        <v>45910.605034722219</v>
      </c>
    </row>
    <row r="2385" spans="1:15" ht="15" customHeight="1" x14ac:dyDescent="0.25">
      <c r="A2385" s="48">
        <v>1042</v>
      </c>
      <c r="B2385" s="35">
        <f t="shared" si="37"/>
        <v>40</v>
      </c>
      <c r="C2385" s="113">
        <v>45203.717268518521</v>
      </c>
      <c r="D2385" s="114" t="s">
        <v>4284</v>
      </c>
      <c r="E2385" s="35" t="s">
        <v>28</v>
      </c>
      <c r="F2385" s="24" t="s">
        <v>4552</v>
      </c>
      <c r="H2385" s="125" t="s">
        <v>30</v>
      </c>
      <c r="I2385" s="24" t="s">
        <v>79</v>
      </c>
      <c r="L2385" s="116">
        <v>45203.72515046296</v>
      </c>
      <c r="O2385" s="113">
        <v>45910.605034722219</v>
      </c>
    </row>
    <row r="2386" spans="1:15" ht="15" customHeight="1" x14ac:dyDescent="0.25">
      <c r="A2386" s="48">
        <v>1041</v>
      </c>
      <c r="B2386" s="35">
        <f t="shared" si="37"/>
        <v>40</v>
      </c>
      <c r="C2386" s="113">
        <v>45203.684687499997</v>
      </c>
      <c r="D2386" s="114" t="s">
        <v>4285</v>
      </c>
      <c r="E2386" s="35" t="s">
        <v>28</v>
      </c>
      <c r="F2386" s="24" t="s">
        <v>4547</v>
      </c>
      <c r="H2386" s="125" t="s">
        <v>30</v>
      </c>
      <c r="I2386" s="24" t="s">
        <v>2048</v>
      </c>
      <c r="L2386" s="116">
        <v>45203.709444444445</v>
      </c>
      <c r="O2386" s="113">
        <v>45910.605034722219</v>
      </c>
    </row>
    <row r="2387" spans="1:15" ht="15" customHeight="1" x14ac:dyDescent="0.25">
      <c r="A2387" s="48">
        <v>1040</v>
      </c>
      <c r="B2387" s="35">
        <f t="shared" si="37"/>
        <v>40</v>
      </c>
      <c r="C2387" s="113">
        <v>45203.623206018521</v>
      </c>
      <c r="D2387" s="114" t="s">
        <v>4286</v>
      </c>
      <c r="E2387" s="35" t="s">
        <v>28</v>
      </c>
      <c r="F2387" s="24" t="s">
        <v>4552</v>
      </c>
      <c r="H2387" s="125" t="s">
        <v>30</v>
      </c>
      <c r="I2387" s="24" t="s">
        <v>10</v>
      </c>
      <c r="L2387" s="116">
        <v>45203.708912037036</v>
      </c>
      <c r="O2387" s="113">
        <v>45910.605034722219</v>
      </c>
    </row>
    <row r="2388" spans="1:15" ht="15" customHeight="1" x14ac:dyDescent="0.25">
      <c r="A2388" s="48">
        <v>1039</v>
      </c>
      <c r="B2388" s="35">
        <f t="shared" si="37"/>
        <v>40</v>
      </c>
      <c r="C2388" s="113">
        <v>45203.488854166666</v>
      </c>
      <c r="D2388" s="114" t="s">
        <v>4287</v>
      </c>
      <c r="E2388" s="35" t="s">
        <v>28</v>
      </c>
      <c r="F2388" s="24" t="s">
        <v>4574</v>
      </c>
      <c r="H2388" s="125" t="s">
        <v>30</v>
      </c>
      <c r="I2388" s="24" t="s">
        <v>21</v>
      </c>
      <c r="L2388" s="116">
        <v>45204.653611111113</v>
      </c>
      <c r="O2388" s="113">
        <v>45910.605034722219</v>
      </c>
    </row>
    <row r="2389" spans="1:15" ht="15" customHeight="1" x14ac:dyDescent="0.25">
      <c r="A2389" s="48">
        <v>1038</v>
      </c>
      <c r="B2389" s="35">
        <f t="shared" si="37"/>
        <v>40</v>
      </c>
      <c r="C2389" s="113">
        <v>45203.358275462961</v>
      </c>
      <c r="D2389" s="114" t="s">
        <v>4288</v>
      </c>
      <c r="E2389" s="35" t="s">
        <v>28</v>
      </c>
      <c r="F2389" s="24" t="s">
        <v>4542</v>
      </c>
      <c r="H2389" s="125" t="s">
        <v>30</v>
      </c>
      <c r="I2389" s="24" t="s">
        <v>10</v>
      </c>
      <c r="L2389" s="116">
        <v>45203.365405092591</v>
      </c>
      <c r="O2389" s="113">
        <v>45910.605034722219</v>
      </c>
    </row>
    <row r="2390" spans="1:15" ht="15" customHeight="1" x14ac:dyDescent="0.25">
      <c r="A2390" s="48">
        <v>1037</v>
      </c>
      <c r="B2390" s="35">
        <f t="shared" si="37"/>
        <v>40</v>
      </c>
      <c r="C2390" s="113">
        <v>45203.34652777778</v>
      </c>
      <c r="D2390" s="114" t="s">
        <v>4289</v>
      </c>
      <c r="E2390" s="35" t="s">
        <v>28</v>
      </c>
      <c r="F2390" s="24" t="s">
        <v>4542</v>
      </c>
      <c r="H2390" s="125" t="s">
        <v>55</v>
      </c>
      <c r="I2390" s="24" t="s">
        <v>21</v>
      </c>
      <c r="L2390" s="116">
        <v>45203.349074074074</v>
      </c>
      <c r="O2390" s="113">
        <v>45910.605034722219</v>
      </c>
    </row>
    <row r="2391" spans="1:15" ht="15" customHeight="1" x14ac:dyDescent="0.25">
      <c r="A2391" s="48">
        <v>1036</v>
      </c>
      <c r="B2391" s="35">
        <f t="shared" si="37"/>
        <v>40</v>
      </c>
      <c r="C2391" s="113">
        <v>45203.343217592592</v>
      </c>
      <c r="D2391" s="114" t="s">
        <v>4290</v>
      </c>
      <c r="E2391" s="35" t="s">
        <v>28</v>
      </c>
      <c r="F2391" s="24" t="s">
        <v>4542</v>
      </c>
      <c r="H2391" s="125" t="s">
        <v>30</v>
      </c>
      <c r="I2391" s="24" t="s">
        <v>12</v>
      </c>
      <c r="L2391" s="116">
        <v>45203.349548611113</v>
      </c>
      <c r="O2391" s="113">
        <v>45910.605034722219</v>
      </c>
    </row>
    <row r="2392" spans="1:15" ht="15" customHeight="1" x14ac:dyDescent="0.25">
      <c r="A2392" s="48">
        <v>1035</v>
      </c>
      <c r="B2392" s="35">
        <f t="shared" si="37"/>
        <v>40</v>
      </c>
      <c r="C2392" s="113">
        <v>45203.335300925923</v>
      </c>
      <c r="D2392" s="114" t="s">
        <v>4291</v>
      </c>
      <c r="E2392" s="35" t="s">
        <v>28</v>
      </c>
      <c r="F2392" s="24" t="s">
        <v>4542</v>
      </c>
      <c r="H2392" s="125" t="s">
        <v>30</v>
      </c>
      <c r="I2392" s="24" t="s">
        <v>12</v>
      </c>
      <c r="L2392" s="116">
        <v>45203.345682870371</v>
      </c>
      <c r="O2392" s="113">
        <v>45910.605034722219</v>
      </c>
    </row>
    <row r="2393" spans="1:15" ht="15" customHeight="1" x14ac:dyDescent="0.25">
      <c r="A2393" s="48">
        <v>1034</v>
      </c>
      <c r="B2393" s="35">
        <f t="shared" si="37"/>
        <v>40</v>
      </c>
      <c r="C2393" s="113">
        <v>45203.332337962966</v>
      </c>
      <c r="D2393" s="114" t="s">
        <v>4292</v>
      </c>
      <c r="E2393" s="35" t="s">
        <v>28</v>
      </c>
      <c r="F2393" s="24" t="s">
        <v>4542</v>
      </c>
      <c r="H2393" s="125" t="s">
        <v>30</v>
      </c>
      <c r="I2393" s="24" t="s">
        <v>21</v>
      </c>
      <c r="L2393" s="116">
        <v>45203.346574074072</v>
      </c>
      <c r="O2393" s="113">
        <v>45910.605034722219</v>
      </c>
    </row>
    <row r="2394" spans="1:15" ht="15" customHeight="1" x14ac:dyDescent="0.25">
      <c r="A2394" s="48">
        <v>1033</v>
      </c>
      <c r="B2394" s="35">
        <f t="shared" si="37"/>
        <v>40</v>
      </c>
      <c r="C2394" s="113">
        <v>45202.790717592594</v>
      </c>
      <c r="D2394" s="114" t="s">
        <v>4293</v>
      </c>
      <c r="E2394" s="35" t="s">
        <v>28</v>
      </c>
      <c r="F2394" s="24" t="s">
        <v>4547</v>
      </c>
      <c r="H2394" s="125" t="s">
        <v>30</v>
      </c>
      <c r="I2394" s="24" t="s">
        <v>79</v>
      </c>
      <c r="L2394" s="116">
        <v>45202.797650462962</v>
      </c>
      <c r="O2394" s="113">
        <v>45910.605034722219</v>
      </c>
    </row>
    <row r="2395" spans="1:15" ht="15" customHeight="1" x14ac:dyDescent="0.25">
      <c r="A2395" s="48">
        <v>1032</v>
      </c>
      <c r="B2395" s="35">
        <f t="shared" si="37"/>
        <v>40</v>
      </c>
      <c r="C2395" s="113">
        <v>45202.774594907409</v>
      </c>
      <c r="D2395" s="114" t="s">
        <v>4294</v>
      </c>
      <c r="E2395" s="35" t="s">
        <v>28</v>
      </c>
      <c r="F2395" s="24" t="s">
        <v>4551</v>
      </c>
      <c r="H2395" s="125" t="s">
        <v>30</v>
      </c>
      <c r="I2395" s="24" t="s">
        <v>79</v>
      </c>
      <c r="L2395" s="116">
        <v>45202.780185185184</v>
      </c>
      <c r="O2395" s="113">
        <v>45910.605034722219</v>
      </c>
    </row>
    <row r="2396" spans="1:15" ht="15" customHeight="1" x14ac:dyDescent="0.25">
      <c r="A2396" s="48">
        <v>1031</v>
      </c>
      <c r="B2396" s="35">
        <f t="shared" si="37"/>
        <v>40</v>
      </c>
      <c r="C2396" s="113">
        <v>45202.688564814816</v>
      </c>
      <c r="D2396" s="114" t="s">
        <v>4295</v>
      </c>
      <c r="E2396" s="35" t="s">
        <v>28</v>
      </c>
      <c r="F2396" s="24" t="s">
        <v>4542</v>
      </c>
      <c r="H2396" s="125" t="s">
        <v>30</v>
      </c>
      <c r="I2396" s="24" t="s">
        <v>2048</v>
      </c>
      <c r="L2396" s="116">
        <v>45202.69740740741</v>
      </c>
      <c r="O2396" s="113">
        <v>45910.605034722219</v>
      </c>
    </row>
    <row r="2397" spans="1:15" ht="15" customHeight="1" x14ac:dyDescent="0.25">
      <c r="A2397" s="48">
        <v>1030</v>
      </c>
      <c r="B2397" s="35">
        <f t="shared" si="37"/>
        <v>40</v>
      </c>
      <c r="C2397" s="113">
        <v>45202.640405092592</v>
      </c>
      <c r="D2397" s="114" t="s">
        <v>4296</v>
      </c>
      <c r="E2397" s="35" t="s">
        <v>28</v>
      </c>
      <c r="F2397" s="24" t="s">
        <v>4585</v>
      </c>
      <c r="H2397" s="125" t="s">
        <v>30</v>
      </c>
      <c r="I2397" s="24" t="s">
        <v>2048</v>
      </c>
      <c r="L2397" s="116">
        <v>45202.656053240738</v>
      </c>
      <c r="O2397" s="113">
        <v>45910.605034722219</v>
      </c>
    </row>
    <row r="2398" spans="1:15" ht="15" customHeight="1" x14ac:dyDescent="0.25">
      <c r="A2398" s="48">
        <v>1029</v>
      </c>
      <c r="B2398" s="35">
        <f t="shared" si="37"/>
        <v>40</v>
      </c>
      <c r="C2398" s="113">
        <v>45202.624085648145</v>
      </c>
      <c r="D2398" s="114" t="s">
        <v>4297</v>
      </c>
      <c r="E2398" s="35" t="s">
        <v>28</v>
      </c>
      <c r="F2398" s="24" t="s">
        <v>4547</v>
      </c>
      <c r="H2398" s="125" t="s">
        <v>30</v>
      </c>
      <c r="I2398" s="24" t="s">
        <v>12</v>
      </c>
      <c r="L2398" s="116">
        <v>45202.648078703707</v>
      </c>
      <c r="O2398" s="113">
        <v>45910.605034722219</v>
      </c>
    </row>
    <row r="2399" spans="1:15" ht="15" customHeight="1" x14ac:dyDescent="0.25">
      <c r="A2399" s="48">
        <v>1028</v>
      </c>
      <c r="B2399" s="35">
        <f t="shared" si="37"/>
        <v>40</v>
      </c>
      <c r="C2399" s="113">
        <v>45202.434270833335</v>
      </c>
      <c r="D2399" s="114" t="s">
        <v>4298</v>
      </c>
      <c r="E2399" s="35" t="s">
        <v>28</v>
      </c>
      <c r="F2399" s="24" t="s">
        <v>4552</v>
      </c>
      <c r="H2399" s="125" t="s">
        <v>30</v>
      </c>
      <c r="I2399" s="24" t="s">
        <v>21</v>
      </c>
      <c r="L2399" s="116">
        <v>45202.441712962966</v>
      </c>
      <c r="O2399" s="113">
        <v>45910.605034722219</v>
      </c>
    </row>
    <row r="2400" spans="1:15" ht="15" customHeight="1" x14ac:dyDescent="0.25">
      <c r="A2400" s="48">
        <v>1027</v>
      </c>
      <c r="B2400" s="35">
        <f t="shared" si="37"/>
        <v>40</v>
      </c>
      <c r="C2400" s="113">
        <v>45202.413946759261</v>
      </c>
      <c r="D2400" s="114" t="s">
        <v>4299</v>
      </c>
      <c r="E2400" s="35" t="s">
        <v>28</v>
      </c>
      <c r="F2400" s="24" t="s">
        <v>4547</v>
      </c>
      <c r="H2400" s="125" t="s">
        <v>34</v>
      </c>
      <c r="I2400" s="24" t="s">
        <v>10</v>
      </c>
      <c r="L2400" s="116">
        <v>45202.433321759258</v>
      </c>
      <c r="O2400" s="113">
        <v>45910.605034722219</v>
      </c>
    </row>
    <row r="2401" spans="1:15" ht="15" customHeight="1" x14ac:dyDescent="0.25">
      <c r="A2401" s="48">
        <v>1026</v>
      </c>
      <c r="B2401" s="35">
        <f t="shared" si="37"/>
        <v>40</v>
      </c>
      <c r="C2401" s="113">
        <v>45202.329953703702</v>
      </c>
      <c r="D2401" s="114" t="s">
        <v>4300</v>
      </c>
      <c r="E2401" s="35" t="s">
        <v>28</v>
      </c>
      <c r="F2401" s="24" t="s">
        <v>4562</v>
      </c>
      <c r="H2401" s="125" t="s">
        <v>30</v>
      </c>
      <c r="I2401" s="24" t="s">
        <v>12</v>
      </c>
      <c r="L2401" s="116">
        <v>45202.33630787037</v>
      </c>
      <c r="O2401" s="113">
        <v>45910.605034722219</v>
      </c>
    </row>
    <row r="2402" spans="1:15" ht="15" customHeight="1" x14ac:dyDescent="0.25">
      <c r="A2402" s="48">
        <v>1025</v>
      </c>
      <c r="B2402" s="35">
        <f t="shared" si="37"/>
        <v>40</v>
      </c>
      <c r="C2402" s="113">
        <v>45201.882094907407</v>
      </c>
      <c r="D2402" s="114" t="s">
        <v>4301</v>
      </c>
      <c r="E2402" s="35" t="s">
        <v>28</v>
      </c>
      <c r="F2402" s="24" t="s">
        <v>4558</v>
      </c>
      <c r="H2402" s="125" t="s">
        <v>34</v>
      </c>
      <c r="I2402" s="24" t="s">
        <v>21</v>
      </c>
      <c r="L2402" s="116">
        <v>45202.299571759257</v>
      </c>
      <c r="O2402" s="113">
        <v>45910.605034722219</v>
      </c>
    </row>
    <row r="2403" spans="1:15" ht="15" customHeight="1" x14ac:dyDescent="0.25">
      <c r="A2403" s="48">
        <v>1024</v>
      </c>
      <c r="B2403" s="35">
        <f t="shared" si="37"/>
        <v>40</v>
      </c>
      <c r="C2403" s="113">
        <v>45201.706400462965</v>
      </c>
      <c r="D2403" s="114" t="s">
        <v>4302</v>
      </c>
      <c r="E2403" s="35" t="s">
        <v>28</v>
      </c>
      <c r="F2403" s="24" t="s">
        <v>4547</v>
      </c>
      <c r="H2403" s="125" t="s">
        <v>30</v>
      </c>
      <c r="I2403" s="24" t="s">
        <v>10</v>
      </c>
      <c r="L2403" s="116">
        <v>45201.721134259256</v>
      </c>
      <c r="O2403" s="113">
        <v>45910.605034722219</v>
      </c>
    </row>
    <row r="2404" spans="1:15" ht="15" customHeight="1" x14ac:dyDescent="0.25">
      <c r="A2404" s="48">
        <v>1023</v>
      </c>
      <c r="B2404" s="35">
        <f t="shared" si="37"/>
        <v>40</v>
      </c>
      <c r="C2404" s="113">
        <v>45201.703946759262</v>
      </c>
      <c r="D2404" s="114" t="s">
        <v>4303</v>
      </c>
      <c r="E2404" s="35" t="s">
        <v>28</v>
      </c>
      <c r="F2404" s="24" t="s">
        <v>4547</v>
      </c>
      <c r="H2404" s="125" t="s">
        <v>30</v>
      </c>
      <c r="I2404" s="24" t="s">
        <v>2048</v>
      </c>
      <c r="L2404" s="116">
        <v>45201.716782407406</v>
      </c>
      <c r="O2404" s="113">
        <v>45910.605034722219</v>
      </c>
    </row>
    <row r="2405" spans="1:15" ht="15" customHeight="1" x14ac:dyDescent="0.25">
      <c r="A2405" s="48">
        <v>1022</v>
      </c>
      <c r="B2405" s="35">
        <f t="shared" si="37"/>
        <v>40</v>
      </c>
      <c r="C2405" s="113">
        <v>45201.635312500002</v>
      </c>
      <c r="D2405" s="114" t="s">
        <v>4304</v>
      </c>
      <c r="E2405" s="35" t="s">
        <v>28</v>
      </c>
      <c r="F2405" s="24" t="s">
        <v>4552</v>
      </c>
      <c r="H2405" s="125" t="s">
        <v>30</v>
      </c>
      <c r="I2405" s="24" t="s">
        <v>2048</v>
      </c>
      <c r="L2405" s="116">
        <v>45201.64099537037</v>
      </c>
      <c r="O2405" s="113">
        <v>45910.605034722219</v>
      </c>
    </row>
    <row r="2406" spans="1:15" ht="15" customHeight="1" x14ac:dyDescent="0.25">
      <c r="A2406" s="48">
        <v>1021</v>
      </c>
      <c r="B2406" s="35">
        <f t="shared" si="37"/>
        <v>40</v>
      </c>
      <c r="C2406" s="113">
        <v>45201.634733796294</v>
      </c>
      <c r="D2406" s="114" t="s">
        <v>4305</v>
      </c>
      <c r="E2406" s="35" t="s">
        <v>28</v>
      </c>
      <c r="F2406" s="24" t="s">
        <v>4542</v>
      </c>
      <c r="H2406" s="125" t="s">
        <v>30</v>
      </c>
      <c r="I2406" s="24" t="s">
        <v>12</v>
      </c>
      <c r="L2406" s="116">
        <v>45201.656898148147</v>
      </c>
      <c r="O2406" s="113">
        <v>45910.605034722219</v>
      </c>
    </row>
    <row r="2407" spans="1:15" ht="15" customHeight="1" x14ac:dyDescent="0.25">
      <c r="A2407" s="48">
        <v>1020</v>
      </c>
      <c r="B2407" s="35">
        <f t="shared" si="37"/>
        <v>40</v>
      </c>
      <c r="C2407" s="113">
        <v>45201.628113425926</v>
      </c>
      <c r="D2407" s="114" t="s">
        <v>4306</v>
      </c>
      <c r="E2407" s="35" t="s">
        <v>28</v>
      </c>
      <c r="F2407" s="24" t="s">
        <v>4441</v>
      </c>
      <c r="H2407" s="125" t="s">
        <v>30</v>
      </c>
      <c r="I2407" s="24" t="s">
        <v>10</v>
      </c>
      <c r="L2407" s="116">
        <v>45201.63484953704</v>
      </c>
      <c r="O2407" s="113">
        <v>45910.605034722219</v>
      </c>
    </row>
    <row r="2408" spans="1:15" ht="15" customHeight="1" x14ac:dyDescent="0.25">
      <c r="A2408" s="48">
        <v>1019</v>
      </c>
      <c r="B2408" s="35">
        <f t="shared" si="37"/>
        <v>40</v>
      </c>
      <c r="C2408" s="113">
        <v>45201.609513888892</v>
      </c>
      <c r="D2408" s="114" t="s">
        <v>4307</v>
      </c>
      <c r="E2408" s="35" t="s">
        <v>28</v>
      </c>
      <c r="F2408" s="24" t="s">
        <v>4585</v>
      </c>
      <c r="H2408" s="125" t="s">
        <v>30</v>
      </c>
      <c r="I2408" s="24" t="s">
        <v>21</v>
      </c>
      <c r="L2408" s="116">
        <v>45201.626203703701</v>
      </c>
      <c r="O2408" s="113">
        <v>45910.605034722219</v>
      </c>
    </row>
    <row r="2409" spans="1:15" ht="15" customHeight="1" x14ac:dyDescent="0.25">
      <c r="A2409" s="48">
        <v>1018</v>
      </c>
      <c r="B2409" s="35">
        <f t="shared" si="37"/>
        <v>40</v>
      </c>
      <c r="C2409" s="113">
        <v>45201.521655092591</v>
      </c>
      <c r="D2409" s="114" t="s">
        <v>4308</v>
      </c>
      <c r="E2409" s="35" t="s">
        <v>28</v>
      </c>
      <c r="F2409" s="24" t="s">
        <v>4477</v>
      </c>
      <c r="H2409" s="125" t="s">
        <v>30</v>
      </c>
      <c r="I2409" s="24" t="s">
        <v>12</v>
      </c>
      <c r="L2409" s="116">
        <v>45201.661747685182</v>
      </c>
      <c r="O2409" s="113">
        <v>45910.605034722219</v>
      </c>
    </row>
    <row r="2410" spans="1:15" ht="15" customHeight="1" x14ac:dyDescent="0.25">
      <c r="A2410" s="48">
        <v>1017</v>
      </c>
      <c r="B2410" s="35">
        <f t="shared" si="37"/>
        <v>40</v>
      </c>
      <c r="C2410" s="113">
        <v>45201.495196759257</v>
      </c>
      <c r="D2410" s="114" t="s">
        <v>4309</v>
      </c>
      <c r="E2410" s="35" t="s">
        <v>28</v>
      </c>
      <c r="F2410" s="24" t="s">
        <v>4542</v>
      </c>
      <c r="H2410" s="125" t="s">
        <v>30</v>
      </c>
      <c r="I2410" s="24" t="s">
        <v>2048</v>
      </c>
      <c r="L2410" s="116">
        <v>45201.502071759256</v>
      </c>
      <c r="O2410" s="113">
        <v>45910.605034722219</v>
      </c>
    </row>
    <row r="2411" spans="1:15" ht="15" customHeight="1" x14ac:dyDescent="0.25">
      <c r="A2411" s="48">
        <v>1016</v>
      </c>
      <c r="B2411" s="35">
        <f t="shared" si="37"/>
        <v>40</v>
      </c>
      <c r="C2411" s="113">
        <v>45201.480821759258</v>
      </c>
      <c r="D2411" s="114" t="s">
        <v>4310</v>
      </c>
      <c r="E2411" s="35" t="s">
        <v>28</v>
      </c>
      <c r="F2411" s="24" t="s">
        <v>4542</v>
      </c>
      <c r="H2411" s="125" t="s">
        <v>30</v>
      </c>
      <c r="I2411" s="24" t="s">
        <v>10</v>
      </c>
      <c r="L2411" s="116">
        <v>45201.496331018519</v>
      </c>
      <c r="O2411" s="113">
        <v>45910.605034722219</v>
      </c>
    </row>
    <row r="2412" spans="1:15" ht="15" customHeight="1" x14ac:dyDescent="0.25">
      <c r="A2412" s="48">
        <v>1015</v>
      </c>
      <c r="B2412" s="35">
        <f t="shared" si="37"/>
        <v>40</v>
      </c>
      <c r="C2412" s="113">
        <v>45201.43644675926</v>
      </c>
      <c r="D2412" s="114" t="s">
        <v>4311</v>
      </c>
      <c r="E2412" s="35" t="s">
        <v>28</v>
      </c>
      <c r="F2412" s="24" t="s">
        <v>4542</v>
      </c>
      <c r="H2412" s="125" t="s">
        <v>30</v>
      </c>
      <c r="I2412" s="24" t="s">
        <v>12</v>
      </c>
      <c r="L2412" s="116">
        <v>45201.451215277775</v>
      </c>
      <c r="O2412" s="113">
        <v>45910.605034722219</v>
      </c>
    </row>
    <row r="2413" spans="1:15" ht="15" customHeight="1" x14ac:dyDescent="0.25">
      <c r="A2413" s="48">
        <v>1014</v>
      </c>
      <c r="B2413" s="35">
        <f t="shared" si="37"/>
        <v>40</v>
      </c>
      <c r="C2413" s="113">
        <v>45201.405266203707</v>
      </c>
      <c r="D2413" s="114" t="s">
        <v>4312</v>
      </c>
      <c r="E2413" s="35" t="s">
        <v>28</v>
      </c>
      <c r="F2413" s="24" t="s">
        <v>4583</v>
      </c>
      <c r="H2413" s="125" t="s">
        <v>30</v>
      </c>
      <c r="I2413" s="24" t="s">
        <v>21</v>
      </c>
      <c r="L2413" s="116">
        <v>45201.418564814812</v>
      </c>
      <c r="O2413" s="113">
        <v>45910.605034722219</v>
      </c>
    </row>
    <row r="2414" spans="1:15" ht="15" customHeight="1" x14ac:dyDescent="0.25">
      <c r="A2414" s="48">
        <v>1013</v>
      </c>
      <c r="B2414" s="35">
        <f t="shared" si="37"/>
        <v>39</v>
      </c>
      <c r="C2414" s="113">
        <v>45198.403738425928</v>
      </c>
      <c r="D2414" s="114" t="s">
        <v>4313</v>
      </c>
      <c r="E2414" s="35" t="s">
        <v>28</v>
      </c>
      <c r="F2414" s="24" t="s">
        <v>4554</v>
      </c>
      <c r="H2414" s="125" t="s">
        <v>34</v>
      </c>
      <c r="I2414" s="24" t="s">
        <v>10</v>
      </c>
      <c r="L2414" s="116">
        <v>45198.453287037039</v>
      </c>
      <c r="O2414" s="113">
        <v>45910.605034722219</v>
      </c>
    </row>
    <row r="2415" spans="1:15" ht="15" customHeight="1" x14ac:dyDescent="0.25">
      <c r="A2415" s="48">
        <v>1012</v>
      </c>
      <c r="B2415" s="35">
        <f t="shared" si="37"/>
        <v>39</v>
      </c>
      <c r="C2415" s="113">
        <v>45198.402071759258</v>
      </c>
      <c r="D2415" s="114" t="s">
        <v>4314</v>
      </c>
      <c r="E2415" s="35" t="s">
        <v>28</v>
      </c>
      <c r="F2415" s="24" t="s">
        <v>4574</v>
      </c>
      <c r="H2415" s="125" t="s">
        <v>30</v>
      </c>
      <c r="I2415" s="24" t="s">
        <v>2048</v>
      </c>
      <c r="L2415" s="116">
        <v>45201.44327546296</v>
      </c>
      <c r="O2415" s="113">
        <v>45910.605034722219</v>
      </c>
    </row>
    <row r="2416" spans="1:15" ht="15" customHeight="1" x14ac:dyDescent="0.25">
      <c r="A2416" s="48">
        <v>1011</v>
      </c>
      <c r="B2416" s="35">
        <f t="shared" si="37"/>
        <v>39</v>
      </c>
      <c r="C2416" s="113">
        <v>45197.911446759259</v>
      </c>
      <c r="D2416" s="114" t="s">
        <v>4315</v>
      </c>
      <c r="E2416" s="35" t="s">
        <v>28</v>
      </c>
      <c r="F2416" s="24" t="s">
        <v>4442</v>
      </c>
      <c r="H2416" s="125" t="s">
        <v>30</v>
      </c>
      <c r="I2416" s="24" t="s">
        <v>12</v>
      </c>
      <c r="L2416" s="116">
        <v>45198.316365740742</v>
      </c>
      <c r="O2416" s="113">
        <v>45910.605034722219</v>
      </c>
    </row>
    <row r="2417" spans="1:15" ht="15" customHeight="1" x14ac:dyDescent="0.25">
      <c r="A2417" s="48">
        <v>1010</v>
      </c>
      <c r="B2417" s="35">
        <f t="shared" si="37"/>
        <v>39</v>
      </c>
      <c r="C2417" s="113">
        <v>45197.710405092592</v>
      </c>
      <c r="D2417" s="114" t="s">
        <v>4316</v>
      </c>
      <c r="E2417" s="35" t="s">
        <v>28</v>
      </c>
      <c r="F2417" s="24" t="s">
        <v>4542</v>
      </c>
      <c r="H2417" s="125" t="s">
        <v>30</v>
      </c>
      <c r="I2417" s="24" t="s">
        <v>79</v>
      </c>
      <c r="L2417" s="116">
        <v>45197.718958333331</v>
      </c>
      <c r="O2417" s="113">
        <v>45910.605034722219</v>
      </c>
    </row>
    <row r="2418" spans="1:15" ht="15" customHeight="1" x14ac:dyDescent="0.25">
      <c r="A2418" s="48">
        <v>1009</v>
      </c>
      <c r="B2418" s="35">
        <f t="shared" si="37"/>
        <v>39</v>
      </c>
      <c r="C2418" s="113">
        <v>45197.693726851852</v>
      </c>
      <c r="D2418" s="114" t="s">
        <v>4317</v>
      </c>
      <c r="E2418" s="35" t="s">
        <v>28</v>
      </c>
      <c r="F2418" s="24" t="s">
        <v>4480</v>
      </c>
      <c r="H2418" s="125" t="s">
        <v>30</v>
      </c>
      <c r="I2418" s="24" t="s">
        <v>79</v>
      </c>
      <c r="L2418" s="116">
        <v>45198.464814814812</v>
      </c>
      <c r="O2418" s="113">
        <v>45910.605034722219</v>
      </c>
    </row>
    <row r="2419" spans="1:15" ht="15" customHeight="1" x14ac:dyDescent="0.25">
      <c r="A2419" s="48">
        <v>1008</v>
      </c>
      <c r="B2419" s="35">
        <f t="shared" si="37"/>
        <v>39</v>
      </c>
      <c r="C2419" s="113">
        <v>45197.638113425928</v>
      </c>
      <c r="D2419" s="114" t="s">
        <v>4318</v>
      </c>
      <c r="E2419" s="35" t="s">
        <v>28</v>
      </c>
      <c r="F2419" s="24" t="s">
        <v>4547</v>
      </c>
      <c r="H2419" s="125" t="s">
        <v>34</v>
      </c>
      <c r="I2419" s="24" t="s">
        <v>79</v>
      </c>
      <c r="L2419" s="116">
        <v>45197.654826388891</v>
      </c>
      <c r="O2419" s="113">
        <v>45910.605034722219</v>
      </c>
    </row>
    <row r="2420" spans="1:15" ht="15" customHeight="1" x14ac:dyDescent="0.25">
      <c r="A2420" s="48">
        <v>1007</v>
      </c>
      <c r="B2420" s="35">
        <f t="shared" si="37"/>
        <v>39</v>
      </c>
      <c r="C2420" s="113">
        <v>45197.606886574074</v>
      </c>
      <c r="D2420" s="114" t="s">
        <v>4319</v>
      </c>
      <c r="E2420" s="35" t="s">
        <v>28</v>
      </c>
      <c r="F2420" s="24" t="s">
        <v>4584</v>
      </c>
      <c r="H2420" s="125" t="s">
        <v>30</v>
      </c>
      <c r="I2420" s="24" t="s">
        <v>2048</v>
      </c>
      <c r="L2420" s="116">
        <v>45197.624444444446</v>
      </c>
      <c r="O2420" s="113">
        <v>45910.605034722219</v>
      </c>
    </row>
    <row r="2421" spans="1:15" ht="15" customHeight="1" x14ac:dyDescent="0.25">
      <c r="A2421" s="48">
        <v>1006</v>
      </c>
      <c r="B2421" s="35">
        <f t="shared" si="37"/>
        <v>39</v>
      </c>
      <c r="C2421" s="113">
        <v>45197.504432870373</v>
      </c>
      <c r="D2421" s="114" t="s">
        <v>4320</v>
      </c>
      <c r="E2421" s="35" t="s">
        <v>28</v>
      </c>
      <c r="F2421" s="24" t="s">
        <v>4542</v>
      </c>
      <c r="H2421" s="125" t="s">
        <v>30</v>
      </c>
      <c r="I2421" s="24" t="s">
        <v>2048</v>
      </c>
      <c r="L2421" s="116">
        <v>45197.521122685182</v>
      </c>
      <c r="O2421" s="113">
        <v>45910.605034722219</v>
      </c>
    </row>
    <row r="2422" spans="1:15" ht="15" customHeight="1" x14ac:dyDescent="0.25">
      <c r="A2422" s="48">
        <v>1005</v>
      </c>
      <c r="B2422" s="35">
        <f t="shared" si="37"/>
        <v>39</v>
      </c>
      <c r="C2422" s="113">
        <v>45197.439155092594</v>
      </c>
      <c r="D2422" s="114" t="s">
        <v>4321</v>
      </c>
      <c r="E2422" s="35" t="s">
        <v>28</v>
      </c>
      <c r="F2422" s="24" t="s">
        <v>4571</v>
      </c>
      <c r="H2422" s="125" t="s">
        <v>30</v>
      </c>
      <c r="I2422" s="24" t="s">
        <v>2048</v>
      </c>
      <c r="L2422" s="116">
        <v>45197.603414351855</v>
      </c>
      <c r="O2422" s="113">
        <v>45910.605034722219</v>
      </c>
    </row>
    <row r="2423" spans="1:15" ht="15" customHeight="1" x14ac:dyDescent="0.25">
      <c r="A2423" s="48">
        <v>1004</v>
      </c>
      <c r="B2423" s="35">
        <f t="shared" si="37"/>
        <v>39</v>
      </c>
      <c r="C2423" s="113">
        <v>45197.409375000003</v>
      </c>
      <c r="D2423" s="114" t="s">
        <v>4322</v>
      </c>
      <c r="E2423" s="35" t="s">
        <v>28</v>
      </c>
      <c r="F2423" s="24" t="s">
        <v>4545</v>
      </c>
      <c r="H2423" s="125" t="s">
        <v>30</v>
      </c>
      <c r="I2423" s="24" t="s">
        <v>10</v>
      </c>
      <c r="L2423" s="116">
        <v>45198.390057870369</v>
      </c>
      <c r="O2423" s="113">
        <v>45910.605034722219</v>
      </c>
    </row>
    <row r="2424" spans="1:15" ht="15" customHeight="1" x14ac:dyDescent="0.25">
      <c r="A2424" s="48">
        <v>1003</v>
      </c>
      <c r="B2424" s="35">
        <f t="shared" si="37"/>
        <v>39</v>
      </c>
      <c r="C2424" s="113">
        <v>45197.399386574078</v>
      </c>
      <c r="D2424" s="114" t="s">
        <v>4323</v>
      </c>
      <c r="E2424" s="35" t="s">
        <v>28</v>
      </c>
      <c r="F2424" s="24" t="s">
        <v>4547</v>
      </c>
      <c r="H2424" s="125" t="s">
        <v>34</v>
      </c>
      <c r="I2424" s="24" t="s">
        <v>2048</v>
      </c>
      <c r="L2424" s="116">
        <v>45197.429178240738</v>
      </c>
      <c r="O2424" s="113">
        <v>45910.605034722219</v>
      </c>
    </row>
    <row r="2425" spans="1:15" ht="15" customHeight="1" x14ac:dyDescent="0.25">
      <c r="A2425" s="48">
        <v>1002</v>
      </c>
      <c r="B2425" s="35">
        <f t="shared" si="37"/>
        <v>39</v>
      </c>
      <c r="C2425" s="113">
        <v>45197.376979166664</v>
      </c>
      <c r="D2425" s="114" t="s">
        <v>4324</v>
      </c>
      <c r="E2425" s="35" t="s">
        <v>28</v>
      </c>
      <c r="F2425" s="24" t="s">
        <v>4552</v>
      </c>
      <c r="H2425" s="125" t="s">
        <v>30</v>
      </c>
      <c r="I2425" s="24" t="s">
        <v>2048</v>
      </c>
      <c r="L2425" s="116">
        <v>45197.407962962963</v>
      </c>
      <c r="O2425" s="113">
        <v>45910.605034722219</v>
      </c>
    </row>
    <row r="2426" spans="1:15" ht="15" customHeight="1" x14ac:dyDescent="0.25">
      <c r="A2426" s="48">
        <v>1001</v>
      </c>
      <c r="B2426" s="35">
        <f t="shared" si="37"/>
        <v>39</v>
      </c>
      <c r="C2426" s="113">
        <v>45197.375405092593</v>
      </c>
      <c r="D2426" s="114" t="s">
        <v>4325</v>
      </c>
      <c r="E2426" s="35" t="s">
        <v>28</v>
      </c>
      <c r="F2426" s="24" t="s">
        <v>4542</v>
      </c>
      <c r="H2426" s="125" t="s">
        <v>30</v>
      </c>
      <c r="I2426" s="24" t="s">
        <v>10</v>
      </c>
      <c r="L2426" s="116">
        <v>45197.403113425928</v>
      </c>
      <c r="O2426" s="113">
        <v>45910.605034722219</v>
      </c>
    </row>
    <row r="2427" spans="1:15" ht="15" customHeight="1" x14ac:dyDescent="0.25">
      <c r="A2427" s="48">
        <v>1000</v>
      </c>
      <c r="B2427" s="35">
        <f t="shared" si="37"/>
        <v>39</v>
      </c>
      <c r="C2427" s="113">
        <v>45197.368923611109</v>
      </c>
      <c r="D2427" s="114" t="s">
        <v>4326</v>
      </c>
      <c r="E2427" s="35" t="s">
        <v>28</v>
      </c>
      <c r="F2427" s="24" t="s">
        <v>4545</v>
      </c>
      <c r="H2427" s="125" t="s">
        <v>30</v>
      </c>
      <c r="I2427" s="24" t="s">
        <v>2048</v>
      </c>
      <c r="L2427" s="116">
        <v>45197.393738425926</v>
      </c>
      <c r="O2427" s="113">
        <v>45910.605034722219</v>
      </c>
    </row>
    <row r="2428" spans="1:15" ht="15" customHeight="1" x14ac:dyDescent="0.25">
      <c r="A2428" s="48">
        <v>999</v>
      </c>
      <c r="B2428" s="35">
        <f t="shared" si="37"/>
        <v>39</v>
      </c>
      <c r="C2428" s="113">
        <v>45197.344340277778</v>
      </c>
      <c r="D2428" s="114" t="s">
        <v>4327</v>
      </c>
      <c r="E2428" s="35" t="s">
        <v>28</v>
      </c>
      <c r="F2428" s="24" t="s">
        <v>4542</v>
      </c>
      <c r="H2428" s="125" t="s">
        <v>30</v>
      </c>
      <c r="I2428" s="24" t="s">
        <v>2048</v>
      </c>
      <c r="L2428" s="116">
        <v>45197.352997685186</v>
      </c>
      <c r="O2428" s="113">
        <v>45910.605034722219</v>
      </c>
    </row>
    <row r="2429" spans="1:15" ht="15" customHeight="1" x14ac:dyDescent="0.25">
      <c r="A2429" s="48">
        <v>998</v>
      </c>
      <c r="B2429" s="35">
        <f t="shared" si="37"/>
        <v>39</v>
      </c>
      <c r="C2429" s="113">
        <v>45196.703287037039</v>
      </c>
      <c r="D2429" s="114" t="s">
        <v>4328</v>
      </c>
      <c r="E2429" s="35" t="s">
        <v>28</v>
      </c>
      <c r="F2429" s="24" t="s">
        <v>4584</v>
      </c>
      <c r="H2429" s="125" t="s">
        <v>30</v>
      </c>
      <c r="I2429" s="24" t="s">
        <v>10</v>
      </c>
      <c r="L2429" s="116">
        <v>45196.723182870373</v>
      </c>
      <c r="O2429" s="113">
        <v>45910.605034722219</v>
      </c>
    </row>
    <row r="2430" spans="1:15" ht="15" customHeight="1" x14ac:dyDescent="0.25">
      <c r="A2430" s="48">
        <v>997</v>
      </c>
      <c r="B2430" s="35">
        <f t="shared" si="37"/>
        <v>39</v>
      </c>
      <c r="C2430" s="113">
        <v>45196.661307870374</v>
      </c>
      <c r="D2430" s="114" t="s">
        <v>4329</v>
      </c>
      <c r="E2430" s="35" t="s">
        <v>28</v>
      </c>
      <c r="F2430" s="24" t="s">
        <v>4560</v>
      </c>
      <c r="H2430" s="125" t="s">
        <v>30</v>
      </c>
      <c r="I2430" s="24" t="s">
        <v>12</v>
      </c>
      <c r="L2430" s="116">
        <v>45196.666122685187</v>
      </c>
      <c r="O2430" s="113">
        <v>45910.605034722219</v>
      </c>
    </row>
    <row r="2431" spans="1:15" ht="15" customHeight="1" x14ac:dyDescent="0.25">
      <c r="A2431" s="48">
        <v>996</v>
      </c>
      <c r="B2431" s="35">
        <f t="shared" si="37"/>
        <v>39</v>
      </c>
      <c r="C2431" s="113">
        <v>45196.638009259259</v>
      </c>
      <c r="D2431" s="114" t="s">
        <v>4330</v>
      </c>
      <c r="E2431" s="35" t="s">
        <v>28</v>
      </c>
      <c r="F2431" s="24" t="s">
        <v>4477</v>
      </c>
      <c r="H2431" s="125" t="s">
        <v>34</v>
      </c>
      <c r="I2431" s="24" t="s">
        <v>79</v>
      </c>
      <c r="L2431" s="116">
        <v>45196.647685185184</v>
      </c>
      <c r="O2431" s="113">
        <v>45910.605034722219</v>
      </c>
    </row>
    <row r="2432" spans="1:15" ht="15" customHeight="1" x14ac:dyDescent="0.25">
      <c r="A2432" s="48">
        <v>995</v>
      </c>
      <c r="B2432" s="35">
        <f t="shared" si="37"/>
        <v>39</v>
      </c>
      <c r="C2432" s="113">
        <v>45196.635081018518</v>
      </c>
      <c r="D2432" s="114" t="s">
        <v>4331</v>
      </c>
      <c r="E2432" s="35" t="s">
        <v>28</v>
      </c>
      <c r="F2432" s="24" t="s">
        <v>4542</v>
      </c>
      <c r="H2432" s="125" t="s">
        <v>30</v>
      </c>
      <c r="I2432" s="24" t="s">
        <v>10</v>
      </c>
      <c r="L2432" s="116">
        <v>45196.646770833337</v>
      </c>
      <c r="O2432" s="113">
        <v>45910.605034722219</v>
      </c>
    </row>
    <row r="2433" spans="1:15" ht="15" customHeight="1" x14ac:dyDescent="0.25">
      <c r="A2433" s="48">
        <v>994</v>
      </c>
      <c r="B2433" s="35">
        <f t="shared" si="37"/>
        <v>39</v>
      </c>
      <c r="C2433" s="113">
        <v>45196.456944444442</v>
      </c>
      <c r="D2433" s="114" t="s">
        <v>4332</v>
      </c>
      <c r="E2433" s="35" t="s">
        <v>28</v>
      </c>
      <c r="F2433" s="24" t="s">
        <v>4542</v>
      </c>
      <c r="H2433" s="125" t="s">
        <v>30</v>
      </c>
      <c r="I2433" s="24" t="s">
        <v>2048</v>
      </c>
      <c r="L2433" s="116">
        <v>45196.471585648149</v>
      </c>
      <c r="O2433" s="113">
        <v>45910.605034722219</v>
      </c>
    </row>
    <row r="2434" spans="1:15" ht="15" customHeight="1" x14ac:dyDescent="0.25">
      <c r="A2434" s="48">
        <v>993</v>
      </c>
      <c r="B2434" s="35">
        <f t="shared" si="37"/>
        <v>39</v>
      </c>
      <c r="C2434" s="113">
        <v>45196.391875000001</v>
      </c>
      <c r="D2434" s="114" t="s">
        <v>4333</v>
      </c>
      <c r="E2434" s="35" t="s">
        <v>28</v>
      </c>
      <c r="F2434" s="24" t="s">
        <v>4542</v>
      </c>
      <c r="H2434" s="125" t="s">
        <v>30</v>
      </c>
      <c r="I2434" s="24" t="s">
        <v>2048</v>
      </c>
      <c r="L2434" s="116">
        <v>45196.400254629632</v>
      </c>
      <c r="O2434" s="113">
        <v>45910.605034722219</v>
      </c>
    </row>
    <row r="2435" spans="1:15" ht="15" customHeight="1" x14ac:dyDescent="0.25">
      <c r="A2435" s="48">
        <v>992</v>
      </c>
      <c r="B2435" s="35">
        <f t="shared" ref="B2435:B2498" si="38">_xlfn.ISOWEEKNUM(C2435)</f>
        <v>39</v>
      </c>
      <c r="C2435" s="113">
        <v>45196.380590277775</v>
      </c>
      <c r="D2435" s="114" t="s">
        <v>4334</v>
      </c>
      <c r="E2435" s="35" t="s">
        <v>28</v>
      </c>
      <c r="F2435" s="24" t="s">
        <v>4561</v>
      </c>
      <c r="H2435" s="125" t="s">
        <v>30</v>
      </c>
      <c r="I2435" s="24" t="s">
        <v>12</v>
      </c>
      <c r="L2435" s="116">
        <v>45196.414652777778</v>
      </c>
      <c r="O2435" s="113">
        <v>45910.605034722219</v>
      </c>
    </row>
    <row r="2436" spans="1:15" ht="15" customHeight="1" x14ac:dyDescent="0.25">
      <c r="A2436" s="48">
        <v>991</v>
      </c>
      <c r="B2436" s="35">
        <f t="shared" si="38"/>
        <v>39</v>
      </c>
      <c r="C2436" s="113">
        <v>45195.539259259262</v>
      </c>
      <c r="D2436" s="114" t="s">
        <v>4335</v>
      </c>
      <c r="E2436" s="35" t="s">
        <v>28</v>
      </c>
      <c r="F2436" s="24" t="s">
        <v>4542</v>
      </c>
      <c r="H2436" s="125" t="s">
        <v>30</v>
      </c>
      <c r="I2436" s="24" t="s">
        <v>12</v>
      </c>
      <c r="L2436" s="116">
        <v>45195.552499999998</v>
      </c>
      <c r="O2436" s="113">
        <v>45910.605034722219</v>
      </c>
    </row>
    <row r="2437" spans="1:15" ht="15" customHeight="1" x14ac:dyDescent="0.25">
      <c r="A2437" s="48">
        <v>990</v>
      </c>
      <c r="B2437" s="35">
        <f t="shared" si="38"/>
        <v>39</v>
      </c>
      <c r="C2437" s="113">
        <v>45195.530335648145</v>
      </c>
      <c r="D2437" s="114" t="s">
        <v>4336</v>
      </c>
      <c r="E2437" s="35" t="s">
        <v>28</v>
      </c>
      <c r="F2437" s="24" t="s">
        <v>4481</v>
      </c>
      <c r="H2437" s="125" t="s">
        <v>30</v>
      </c>
      <c r="I2437" s="24" t="s">
        <v>2048</v>
      </c>
      <c r="L2437" s="116">
        <v>45195.616041666668</v>
      </c>
      <c r="O2437" s="113">
        <v>45910.605034722219</v>
      </c>
    </row>
    <row r="2438" spans="1:15" ht="15" customHeight="1" x14ac:dyDescent="0.25">
      <c r="A2438" s="48">
        <v>989</v>
      </c>
      <c r="B2438" s="35">
        <f t="shared" si="38"/>
        <v>39</v>
      </c>
      <c r="C2438" s="113">
        <v>45195.514363425929</v>
      </c>
      <c r="D2438" s="114" t="s">
        <v>4337</v>
      </c>
      <c r="E2438" s="35" t="s">
        <v>28</v>
      </c>
      <c r="F2438" s="24" t="s">
        <v>4547</v>
      </c>
      <c r="H2438" s="125" t="s">
        <v>30</v>
      </c>
      <c r="I2438" s="24" t="s">
        <v>10</v>
      </c>
      <c r="L2438" s="116">
        <v>45195.523310185185</v>
      </c>
      <c r="O2438" s="113">
        <v>45910.605034722219</v>
      </c>
    </row>
    <row r="2439" spans="1:15" ht="15" customHeight="1" x14ac:dyDescent="0.25">
      <c r="A2439" s="48">
        <v>988</v>
      </c>
      <c r="B2439" s="35">
        <f t="shared" si="38"/>
        <v>39</v>
      </c>
      <c r="C2439" s="113">
        <v>45195.470682870371</v>
      </c>
      <c r="D2439" s="114" t="s">
        <v>4338</v>
      </c>
      <c r="E2439" s="35" t="s">
        <v>28</v>
      </c>
      <c r="F2439" s="24" t="s">
        <v>4584</v>
      </c>
      <c r="H2439" s="125" t="s">
        <v>30</v>
      </c>
      <c r="I2439" s="24" t="s">
        <v>10</v>
      </c>
      <c r="L2439" s="116">
        <v>45195.480914351851</v>
      </c>
      <c r="O2439" s="113">
        <v>45910.605034722219</v>
      </c>
    </row>
    <row r="2440" spans="1:15" ht="15" customHeight="1" x14ac:dyDescent="0.25">
      <c r="A2440" s="48">
        <v>987</v>
      </c>
      <c r="B2440" s="35">
        <f t="shared" si="38"/>
        <v>39</v>
      </c>
      <c r="C2440" s="113">
        <v>45195.430775462963</v>
      </c>
      <c r="D2440" s="114" t="s">
        <v>4339</v>
      </c>
      <c r="E2440" s="35" t="s">
        <v>28</v>
      </c>
      <c r="F2440" s="24" t="s">
        <v>4478</v>
      </c>
      <c r="H2440" s="125" t="s">
        <v>30</v>
      </c>
      <c r="I2440" s="24" t="s">
        <v>12</v>
      </c>
      <c r="L2440" s="116">
        <v>45196.399351851855</v>
      </c>
      <c r="O2440" s="113">
        <v>45910.605034722219</v>
      </c>
    </row>
    <row r="2441" spans="1:15" ht="15" customHeight="1" x14ac:dyDescent="0.25">
      <c r="A2441" s="48">
        <v>986</v>
      </c>
      <c r="B2441" s="35">
        <f t="shared" si="38"/>
        <v>39</v>
      </c>
      <c r="C2441" s="113">
        <v>45195.424062500002</v>
      </c>
      <c r="D2441" s="114" t="s">
        <v>4340</v>
      </c>
      <c r="E2441" s="35" t="s">
        <v>28</v>
      </c>
      <c r="F2441" s="24" t="s">
        <v>4561</v>
      </c>
      <c r="H2441" s="125" t="s">
        <v>30</v>
      </c>
      <c r="I2441" s="24" t="s">
        <v>2048</v>
      </c>
      <c r="L2441" s="116">
        <v>45195.438101851854</v>
      </c>
      <c r="O2441" s="113">
        <v>45910.605034722219</v>
      </c>
    </row>
    <row r="2442" spans="1:15" ht="15" customHeight="1" x14ac:dyDescent="0.25">
      <c r="A2442" s="48">
        <v>985</v>
      </c>
      <c r="B2442" s="35">
        <f t="shared" si="38"/>
        <v>39</v>
      </c>
      <c r="C2442" s="113">
        <v>45195.408368055556</v>
      </c>
      <c r="D2442" s="114" t="s">
        <v>4341</v>
      </c>
      <c r="E2442" s="35" t="s">
        <v>28</v>
      </c>
      <c r="F2442" s="24" t="s">
        <v>4545</v>
      </c>
      <c r="H2442" s="125" t="s">
        <v>55</v>
      </c>
      <c r="I2442" s="24" t="s">
        <v>12</v>
      </c>
      <c r="L2442" s="116">
        <v>45195.40997685185</v>
      </c>
      <c r="O2442" s="113">
        <v>45910.605034722219</v>
      </c>
    </row>
    <row r="2443" spans="1:15" ht="15" customHeight="1" x14ac:dyDescent="0.25">
      <c r="A2443" s="48">
        <v>984</v>
      </c>
      <c r="B2443" s="35">
        <f t="shared" si="38"/>
        <v>39</v>
      </c>
      <c r="C2443" s="113">
        <v>45194.742210648146</v>
      </c>
      <c r="D2443" s="114" t="s">
        <v>4342</v>
      </c>
      <c r="E2443" s="35" t="s">
        <v>28</v>
      </c>
      <c r="F2443" s="24" t="s">
        <v>4542</v>
      </c>
      <c r="H2443" s="125" t="s">
        <v>30</v>
      </c>
      <c r="I2443" s="24" t="s">
        <v>79</v>
      </c>
      <c r="L2443" s="116">
        <v>45194.747233796297</v>
      </c>
      <c r="O2443" s="113">
        <v>45910.605034722219</v>
      </c>
    </row>
    <row r="2444" spans="1:15" ht="15" customHeight="1" x14ac:dyDescent="0.25">
      <c r="A2444" s="48">
        <v>983</v>
      </c>
      <c r="B2444" s="35">
        <f t="shared" si="38"/>
        <v>39</v>
      </c>
      <c r="C2444" s="113">
        <v>45194.734270833331</v>
      </c>
      <c r="D2444" s="114" t="s">
        <v>4343</v>
      </c>
      <c r="E2444" s="35" t="s">
        <v>28</v>
      </c>
      <c r="F2444" s="24" t="s">
        <v>4486</v>
      </c>
      <c r="H2444" s="125" t="s">
        <v>30</v>
      </c>
      <c r="I2444" s="24" t="s">
        <v>79</v>
      </c>
      <c r="L2444" s="116">
        <v>45195.379108796296</v>
      </c>
      <c r="O2444" s="113">
        <v>45910.605034722219</v>
      </c>
    </row>
    <row r="2445" spans="1:15" ht="15" customHeight="1" x14ac:dyDescent="0.25">
      <c r="A2445" s="48">
        <v>982</v>
      </c>
      <c r="B2445" s="35">
        <f t="shared" si="38"/>
        <v>39</v>
      </c>
      <c r="C2445" s="113">
        <v>45194.638703703706</v>
      </c>
      <c r="D2445" s="114" t="s">
        <v>4344</v>
      </c>
      <c r="E2445" s="35" t="s">
        <v>28</v>
      </c>
      <c r="F2445" s="24" t="s">
        <v>4444</v>
      </c>
      <c r="H2445" s="125" t="s">
        <v>34</v>
      </c>
      <c r="I2445" s="24" t="s">
        <v>12</v>
      </c>
      <c r="L2445" s="116">
        <v>45194.647048611114</v>
      </c>
      <c r="O2445" s="113">
        <v>45910.605034722219</v>
      </c>
    </row>
    <row r="2446" spans="1:15" ht="15" customHeight="1" x14ac:dyDescent="0.25">
      <c r="A2446" s="48">
        <v>981</v>
      </c>
      <c r="B2446" s="35">
        <f t="shared" si="38"/>
        <v>39</v>
      </c>
      <c r="C2446" s="113">
        <v>45194.625763888886</v>
      </c>
      <c r="D2446" s="114" t="s">
        <v>4345</v>
      </c>
      <c r="E2446" s="35" t="s">
        <v>28</v>
      </c>
      <c r="F2446" s="24" t="s">
        <v>4552</v>
      </c>
      <c r="H2446" s="125" t="s">
        <v>30</v>
      </c>
      <c r="I2446" s="24" t="s">
        <v>10</v>
      </c>
      <c r="L2446" s="116">
        <v>45194.647048611114</v>
      </c>
      <c r="O2446" s="113">
        <v>45910.605034722219</v>
      </c>
    </row>
    <row r="2447" spans="1:15" ht="15" customHeight="1" x14ac:dyDescent="0.25">
      <c r="A2447" s="48">
        <v>980</v>
      </c>
      <c r="B2447" s="35">
        <f t="shared" si="38"/>
        <v>39</v>
      </c>
      <c r="C2447" s="113">
        <v>45194.600243055553</v>
      </c>
      <c r="D2447" s="114" t="s">
        <v>4346</v>
      </c>
      <c r="E2447" s="35" t="s">
        <v>28</v>
      </c>
      <c r="F2447" s="24" t="s">
        <v>4545</v>
      </c>
      <c r="H2447" s="125" t="s">
        <v>34</v>
      </c>
      <c r="I2447" s="24" t="s">
        <v>2048</v>
      </c>
      <c r="L2447" s="116">
        <v>45196.591331018521</v>
      </c>
      <c r="O2447" s="113">
        <v>45910.605034722219</v>
      </c>
    </row>
    <row r="2448" spans="1:15" ht="15" customHeight="1" x14ac:dyDescent="0.25">
      <c r="A2448" s="48">
        <v>979</v>
      </c>
      <c r="B2448" s="35">
        <f t="shared" si="38"/>
        <v>39</v>
      </c>
      <c r="C2448" s="113">
        <v>45194.491701388892</v>
      </c>
      <c r="D2448" s="114" t="s">
        <v>4347</v>
      </c>
      <c r="E2448" s="35" t="s">
        <v>28</v>
      </c>
      <c r="F2448" s="24" t="s">
        <v>4547</v>
      </c>
      <c r="H2448" s="125" t="s">
        <v>30</v>
      </c>
      <c r="I2448" s="24" t="s">
        <v>2048</v>
      </c>
      <c r="L2448" s="116">
        <v>45194.501435185186</v>
      </c>
      <c r="O2448" s="113">
        <v>45910.605034722219</v>
      </c>
    </row>
    <row r="2449" spans="1:15" ht="15" customHeight="1" x14ac:dyDescent="0.25">
      <c r="A2449" s="48">
        <v>978</v>
      </c>
      <c r="B2449" s="35">
        <f t="shared" si="38"/>
        <v>39</v>
      </c>
      <c r="C2449" s="113">
        <v>45194.448495370372</v>
      </c>
      <c r="D2449" s="114" t="s">
        <v>4348</v>
      </c>
      <c r="E2449" s="35" t="s">
        <v>28</v>
      </c>
      <c r="F2449" s="24" t="s">
        <v>4477</v>
      </c>
      <c r="H2449" s="125" t="s">
        <v>30</v>
      </c>
      <c r="I2449" s="24" t="s">
        <v>10</v>
      </c>
      <c r="L2449" s="116">
        <v>45195.707974537036</v>
      </c>
      <c r="O2449" s="113">
        <v>45910.605034722219</v>
      </c>
    </row>
    <row r="2450" spans="1:15" ht="15" customHeight="1" x14ac:dyDescent="0.25">
      <c r="A2450" s="48">
        <v>977</v>
      </c>
      <c r="B2450" s="35">
        <f t="shared" si="38"/>
        <v>39</v>
      </c>
      <c r="C2450" s="113">
        <v>45194.444907407407</v>
      </c>
      <c r="D2450" s="114" t="s">
        <v>4349</v>
      </c>
      <c r="E2450" s="35" t="s">
        <v>28</v>
      </c>
      <c r="F2450" s="24" t="s">
        <v>4542</v>
      </c>
      <c r="H2450" s="125" t="s">
        <v>30</v>
      </c>
      <c r="I2450" s="24" t="s">
        <v>2048</v>
      </c>
      <c r="L2450" s="116">
        <v>45194.456435185188</v>
      </c>
      <c r="O2450" s="113">
        <v>45910.605034722219</v>
      </c>
    </row>
    <row r="2451" spans="1:15" ht="15" customHeight="1" x14ac:dyDescent="0.25">
      <c r="A2451" s="48">
        <v>976</v>
      </c>
      <c r="B2451" s="35">
        <f t="shared" si="38"/>
        <v>39</v>
      </c>
      <c r="C2451" s="113">
        <v>45194.359131944446</v>
      </c>
      <c r="D2451" s="114" t="s">
        <v>4350</v>
      </c>
      <c r="E2451" s="35" t="s">
        <v>28</v>
      </c>
      <c r="F2451" s="24" t="s">
        <v>4561</v>
      </c>
      <c r="H2451" s="125" t="s">
        <v>30</v>
      </c>
      <c r="I2451" s="24" t="s">
        <v>12</v>
      </c>
      <c r="L2451" s="116">
        <v>45194.378229166665</v>
      </c>
      <c r="O2451" s="113">
        <v>45910.605034722219</v>
      </c>
    </row>
    <row r="2452" spans="1:15" ht="15" customHeight="1" x14ac:dyDescent="0.25">
      <c r="A2452" s="48">
        <v>975</v>
      </c>
      <c r="B2452" s="35">
        <f t="shared" si="38"/>
        <v>39</v>
      </c>
      <c r="C2452" s="113">
        <v>45194.356921296298</v>
      </c>
      <c r="D2452" s="114" t="s">
        <v>4351</v>
      </c>
      <c r="E2452" s="35" t="s">
        <v>28</v>
      </c>
      <c r="F2452" s="24" t="s">
        <v>4445</v>
      </c>
      <c r="H2452" s="125" t="s">
        <v>30</v>
      </c>
      <c r="I2452" s="24" t="s">
        <v>2048</v>
      </c>
      <c r="L2452" s="116">
        <v>45194.37</v>
      </c>
      <c r="O2452" s="113">
        <v>45910.605034722219</v>
      </c>
    </row>
    <row r="2453" spans="1:15" ht="15" customHeight="1" x14ac:dyDescent="0.25">
      <c r="A2453" s="48">
        <v>974</v>
      </c>
      <c r="B2453" s="35">
        <f t="shared" si="38"/>
        <v>38</v>
      </c>
      <c r="C2453" s="113">
        <v>45191.695821759262</v>
      </c>
      <c r="D2453" s="114" t="s">
        <v>4352</v>
      </c>
      <c r="E2453" s="35" t="s">
        <v>28</v>
      </c>
      <c r="F2453" s="24" t="s">
        <v>4571</v>
      </c>
      <c r="H2453" s="125" t="s">
        <v>34</v>
      </c>
      <c r="I2453" s="24" t="s">
        <v>79</v>
      </c>
      <c r="L2453" s="116">
        <v>45194.373113425929</v>
      </c>
      <c r="O2453" s="113">
        <v>45910.605034722219</v>
      </c>
    </row>
    <row r="2454" spans="1:15" ht="15" customHeight="1" x14ac:dyDescent="0.25">
      <c r="A2454" s="48">
        <v>973</v>
      </c>
      <c r="B2454" s="35">
        <f t="shared" si="38"/>
        <v>38</v>
      </c>
      <c r="C2454" s="113">
        <v>45190.642314814817</v>
      </c>
      <c r="D2454" s="114" t="s">
        <v>4353</v>
      </c>
      <c r="E2454" s="35" t="s">
        <v>28</v>
      </c>
      <c r="F2454" s="24" t="s">
        <v>4547</v>
      </c>
      <c r="H2454" s="125" t="s">
        <v>30</v>
      </c>
      <c r="I2454" s="24" t="s">
        <v>79</v>
      </c>
      <c r="L2454" s="116">
        <v>45190.651516203703</v>
      </c>
      <c r="O2454" s="113">
        <v>45910.605034722219</v>
      </c>
    </row>
    <row r="2455" spans="1:15" ht="15" customHeight="1" x14ac:dyDescent="0.25">
      <c r="A2455" s="48">
        <v>972</v>
      </c>
      <c r="B2455" s="35">
        <f t="shared" si="38"/>
        <v>38</v>
      </c>
      <c r="C2455" s="113">
        <v>45190.640879629631</v>
      </c>
      <c r="D2455" s="114" t="s">
        <v>4354</v>
      </c>
      <c r="E2455" s="35" t="s">
        <v>28</v>
      </c>
      <c r="F2455" s="24" t="s">
        <v>4547</v>
      </c>
      <c r="H2455" s="125" t="s">
        <v>30</v>
      </c>
      <c r="I2455" s="24" t="s">
        <v>2048</v>
      </c>
      <c r="L2455" s="116">
        <v>45190.653333333335</v>
      </c>
      <c r="O2455" s="113">
        <v>45910.605034722219</v>
      </c>
    </row>
    <row r="2456" spans="1:15" ht="15" customHeight="1" x14ac:dyDescent="0.25">
      <c r="A2456" s="48">
        <v>971</v>
      </c>
      <c r="B2456" s="35">
        <f t="shared" si="38"/>
        <v>38</v>
      </c>
      <c r="C2456" s="113">
        <v>45190.614745370367</v>
      </c>
      <c r="D2456" s="114" t="s">
        <v>4355</v>
      </c>
      <c r="E2456" s="35" t="s">
        <v>28</v>
      </c>
      <c r="F2456" s="24" t="s">
        <v>4444</v>
      </c>
      <c r="H2456" s="125" t="s">
        <v>30</v>
      </c>
      <c r="I2456" s="24" t="s">
        <v>21</v>
      </c>
      <c r="L2456" s="116">
        <v>45190.621516203704</v>
      </c>
      <c r="O2456" s="113">
        <v>45910.605034722219</v>
      </c>
    </row>
    <row r="2457" spans="1:15" ht="15" customHeight="1" x14ac:dyDescent="0.25">
      <c r="A2457" s="48">
        <v>970</v>
      </c>
      <c r="B2457" s="35">
        <f t="shared" si="38"/>
        <v>38</v>
      </c>
      <c r="C2457" s="113">
        <v>45190.591203703705</v>
      </c>
      <c r="D2457" s="114" t="s">
        <v>4356</v>
      </c>
      <c r="E2457" s="35" t="s">
        <v>28</v>
      </c>
      <c r="F2457" s="24" t="s">
        <v>4542</v>
      </c>
      <c r="H2457" s="125" t="s">
        <v>30</v>
      </c>
      <c r="I2457" s="24" t="s">
        <v>10</v>
      </c>
      <c r="L2457" s="116">
        <v>45190.599479166667</v>
      </c>
      <c r="O2457" s="113">
        <v>45910.605034722219</v>
      </c>
    </row>
    <row r="2458" spans="1:15" ht="15" customHeight="1" x14ac:dyDescent="0.25">
      <c r="A2458" s="48">
        <v>969</v>
      </c>
      <c r="B2458" s="35">
        <f t="shared" si="38"/>
        <v>38</v>
      </c>
      <c r="C2458" s="113">
        <v>45190.480416666665</v>
      </c>
      <c r="D2458" s="114" t="s">
        <v>4357</v>
      </c>
      <c r="E2458" s="35" t="s">
        <v>28</v>
      </c>
      <c r="F2458" s="24" t="s">
        <v>4477</v>
      </c>
      <c r="H2458" s="125" t="s">
        <v>30</v>
      </c>
      <c r="I2458" s="24" t="s">
        <v>12</v>
      </c>
      <c r="L2458" s="116">
        <v>45191.644016203703</v>
      </c>
      <c r="O2458" s="113">
        <v>45910.605034722219</v>
      </c>
    </row>
    <row r="2459" spans="1:15" ht="15" customHeight="1" x14ac:dyDescent="0.25">
      <c r="A2459" s="48">
        <v>968</v>
      </c>
      <c r="B2459" s="35">
        <f t="shared" si="38"/>
        <v>38</v>
      </c>
      <c r="C2459" s="113">
        <v>45190.47415509259</v>
      </c>
      <c r="D2459" s="114" t="s">
        <v>4358</v>
      </c>
      <c r="E2459" s="35" t="s">
        <v>28</v>
      </c>
      <c r="F2459" s="24" t="s">
        <v>4543</v>
      </c>
      <c r="H2459" s="125" t="s">
        <v>34</v>
      </c>
      <c r="I2459" s="24" t="s">
        <v>12</v>
      </c>
      <c r="L2459" s="116">
        <v>45190.486817129633</v>
      </c>
      <c r="O2459" s="113">
        <v>45910.605034722219</v>
      </c>
    </row>
    <row r="2460" spans="1:15" ht="15" customHeight="1" x14ac:dyDescent="0.25">
      <c r="A2460" s="48">
        <v>967</v>
      </c>
      <c r="B2460" s="35">
        <f t="shared" si="38"/>
        <v>38</v>
      </c>
      <c r="C2460" s="113">
        <v>45190.47152777778</v>
      </c>
      <c r="D2460" s="114" t="s">
        <v>4359</v>
      </c>
      <c r="E2460" s="35" t="s">
        <v>28</v>
      </c>
      <c r="F2460" s="24" t="s">
        <v>4547</v>
      </c>
      <c r="H2460" s="125" t="s">
        <v>30</v>
      </c>
      <c r="I2460" s="24" t="s">
        <v>2048</v>
      </c>
      <c r="L2460" s="116">
        <v>45190.481631944444</v>
      </c>
      <c r="O2460" s="113">
        <v>45910.605034722219</v>
      </c>
    </row>
    <row r="2461" spans="1:15" ht="15" customHeight="1" x14ac:dyDescent="0.25">
      <c r="A2461" s="48">
        <v>966</v>
      </c>
      <c r="B2461" s="35">
        <f t="shared" si="38"/>
        <v>38</v>
      </c>
      <c r="C2461" s="113">
        <v>45190.396018518521</v>
      </c>
      <c r="D2461" s="114" t="s">
        <v>4360</v>
      </c>
      <c r="E2461" s="35" t="s">
        <v>28</v>
      </c>
      <c r="F2461" s="24" t="s">
        <v>4562</v>
      </c>
      <c r="H2461" s="125" t="s">
        <v>30</v>
      </c>
      <c r="I2461" s="24" t="s">
        <v>21</v>
      </c>
      <c r="L2461" s="116">
        <v>45190.400752314818</v>
      </c>
      <c r="O2461" s="113">
        <v>45910.605034722219</v>
      </c>
    </row>
    <row r="2462" spans="1:15" ht="15" customHeight="1" x14ac:dyDescent="0.25">
      <c r="A2462" s="48">
        <v>965</v>
      </c>
      <c r="B2462" s="35">
        <f t="shared" si="38"/>
        <v>38</v>
      </c>
      <c r="C2462" s="113">
        <v>45190.387766203705</v>
      </c>
      <c r="D2462" s="114" t="s">
        <v>4361</v>
      </c>
      <c r="E2462" s="35" t="s">
        <v>28</v>
      </c>
      <c r="F2462" s="24" t="s">
        <v>4542</v>
      </c>
      <c r="H2462" s="125" t="s">
        <v>30</v>
      </c>
      <c r="I2462" s="24" t="s">
        <v>10</v>
      </c>
      <c r="L2462" s="116">
        <v>45190.397245370368</v>
      </c>
      <c r="O2462" s="113">
        <v>45910.605034722219</v>
      </c>
    </row>
    <row r="2463" spans="1:15" ht="15" customHeight="1" x14ac:dyDescent="0.25">
      <c r="A2463" s="48">
        <v>964</v>
      </c>
      <c r="B2463" s="35">
        <f t="shared" si="38"/>
        <v>38</v>
      </c>
      <c r="C2463" s="113">
        <v>45190.3674537037</v>
      </c>
      <c r="D2463" s="114" t="s">
        <v>4362</v>
      </c>
      <c r="E2463" s="35" t="s">
        <v>28</v>
      </c>
      <c r="F2463" s="24" t="s">
        <v>4480</v>
      </c>
      <c r="H2463" s="125" t="s">
        <v>30</v>
      </c>
      <c r="I2463" s="24" t="s">
        <v>12</v>
      </c>
      <c r="L2463" s="116">
        <v>45194.363900462966</v>
      </c>
      <c r="O2463" s="113">
        <v>45910.605034722219</v>
      </c>
    </row>
    <row r="2464" spans="1:15" ht="15" customHeight="1" x14ac:dyDescent="0.25">
      <c r="A2464" s="48">
        <v>963</v>
      </c>
      <c r="B2464" s="35">
        <f t="shared" si="38"/>
        <v>38</v>
      </c>
      <c r="C2464" s="113">
        <v>45190.367384259262</v>
      </c>
      <c r="D2464" s="114" t="s">
        <v>4363</v>
      </c>
      <c r="E2464" s="35" t="s">
        <v>28</v>
      </c>
      <c r="F2464" s="24" t="s">
        <v>4565</v>
      </c>
      <c r="H2464" s="125" t="s">
        <v>30</v>
      </c>
      <c r="I2464" s="24" t="s">
        <v>21</v>
      </c>
      <c r="L2464" s="116">
        <v>45190.377071759256</v>
      </c>
      <c r="O2464" s="113">
        <v>45910.605034722219</v>
      </c>
    </row>
    <row r="2465" spans="1:15" ht="15" customHeight="1" x14ac:dyDescent="0.25">
      <c r="A2465" s="48">
        <v>962</v>
      </c>
      <c r="B2465" s="35">
        <f t="shared" si="38"/>
        <v>38</v>
      </c>
      <c r="C2465" s="113">
        <v>45189.753078703703</v>
      </c>
      <c r="D2465" s="114" t="s">
        <v>4364</v>
      </c>
      <c r="E2465" s="35" t="s">
        <v>28</v>
      </c>
      <c r="F2465" s="24" t="s">
        <v>4556</v>
      </c>
      <c r="H2465" s="125" t="s">
        <v>34</v>
      </c>
      <c r="I2465" s="24" t="s">
        <v>79</v>
      </c>
      <c r="L2465" s="116">
        <v>45189.757465277777</v>
      </c>
      <c r="O2465" s="113">
        <v>45910.605034722219</v>
      </c>
    </row>
    <row r="2466" spans="1:15" ht="15" customHeight="1" x14ac:dyDescent="0.25">
      <c r="A2466" s="48">
        <v>961</v>
      </c>
      <c r="B2466" s="35">
        <f t="shared" si="38"/>
        <v>38</v>
      </c>
      <c r="C2466" s="113">
        <v>45189.736331018517</v>
      </c>
      <c r="D2466" s="114" t="s">
        <v>4365</v>
      </c>
      <c r="E2466" s="35" t="s">
        <v>28</v>
      </c>
      <c r="F2466" s="24" t="s">
        <v>4542</v>
      </c>
      <c r="H2466" s="125" t="s">
        <v>30</v>
      </c>
      <c r="I2466" s="24" t="s">
        <v>2048</v>
      </c>
      <c r="L2466" s="116">
        <v>45189.743252314816</v>
      </c>
      <c r="O2466" s="113">
        <v>45910.605034722219</v>
      </c>
    </row>
    <row r="2467" spans="1:15" ht="15" customHeight="1" x14ac:dyDescent="0.25">
      <c r="A2467" s="48">
        <v>960</v>
      </c>
      <c r="B2467" s="35">
        <f t="shared" si="38"/>
        <v>38</v>
      </c>
      <c r="C2467" s="113">
        <v>45189.709814814814</v>
      </c>
      <c r="D2467" s="114" t="s">
        <v>4366</v>
      </c>
      <c r="E2467" s="35" t="s">
        <v>28</v>
      </c>
      <c r="F2467" s="24" t="s">
        <v>4574</v>
      </c>
      <c r="H2467" s="125" t="s">
        <v>34</v>
      </c>
      <c r="I2467" s="24" t="s">
        <v>10</v>
      </c>
      <c r="L2467" s="116">
        <v>45191.698657407411</v>
      </c>
      <c r="O2467" s="113">
        <v>45910.605034722219</v>
      </c>
    </row>
    <row r="2468" spans="1:15" ht="15" customHeight="1" x14ac:dyDescent="0.25">
      <c r="A2468" s="48">
        <v>959</v>
      </c>
      <c r="B2468" s="35">
        <f t="shared" si="38"/>
        <v>38</v>
      </c>
      <c r="C2468" s="113">
        <v>45189.68309027778</v>
      </c>
      <c r="D2468" s="114" t="s">
        <v>4367</v>
      </c>
      <c r="E2468" s="35" t="s">
        <v>28</v>
      </c>
      <c r="F2468" s="24" t="s">
        <v>4560</v>
      </c>
      <c r="H2468" s="125" t="s">
        <v>30</v>
      </c>
      <c r="I2468" s="24" t="s">
        <v>2048</v>
      </c>
      <c r="L2468" s="116">
        <v>45189.706944444442</v>
      </c>
      <c r="O2468" s="113">
        <v>45910.605034722219</v>
      </c>
    </row>
    <row r="2469" spans="1:15" ht="15" customHeight="1" x14ac:dyDescent="0.25">
      <c r="A2469" s="48">
        <v>958</v>
      </c>
      <c r="B2469" s="35">
        <f t="shared" si="38"/>
        <v>38</v>
      </c>
      <c r="C2469" s="113">
        <v>45189.618935185186</v>
      </c>
      <c r="D2469" s="114" t="s">
        <v>4368</v>
      </c>
      <c r="E2469" s="35" t="s">
        <v>28</v>
      </c>
      <c r="F2469" s="24" t="s">
        <v>4477</v>
      </c>
      <c r="H2469" s="125" t="s">
        <v>30</v>
      </c>
      <c r="I2469" s="24" t="s">
        <v>21</v>
      </c>
      <c r="L2469" s="116">
        <v>45191.443287037036</v>
      </c>
      <c r="O2469" s="113">
        <v>45910.605034722219</v>
      </c>
    </row>
    <row r="2470" spans="1:15" ht="15" customHeight="1" x14ac:dyDescent="0.25">
      <c r="A2470" s="48">
        <v>957</v>
      </c>
      <c r="B2470" s="35">
        <f t="shared" si="38"/>
        <v>38</v>
      </c>
      <c r="C2470" s="113">
        <v>45189.568715277775</v>
      </c>
      <c r="D2470" s="114" t="s">
        <v>4369</v>
      </c>
      <c r="E2470" s="35" t="s">
        <v>28</v>
      </c>
      <c r="F2470" s="24" t="s">
        <v>4542</v>
      </c>
      <c r="H2470" s="125" t="s">
        <v>30</v>
      </c>
      <c r="I2470" s="24" t="s">
        <v>12</v>
      </c>
      <c r="L2470" s="116">
        <v>45189.573842592596</v>
      </c>
      <c r="O2470" s="113">
        <v>45910.605034722219</v>
      </c>
    </row>
    <row r="2471" spans="1:15" ht="15" customHeight="1" x14ac:dyDescent="0.25">
      <c r="A2471" s="48">
        <v>956</v>
      </c>
      <c r="B2471" s="35">
        <f t="shared" si="38"/>
        <v>38</v>
      </c>
      <c r="C2471" s="113">
        <v>45189.470983796295</v>
      </c>
      <c r="D2471" s="114" t="s">
        <v>4370</v>
      </c>
      <c r="E2471" s="35" t="s">
        <v>28</v>
      </c>
      <c r="F2471" s="24" t="s">
        <v>4542</v>
      </c>
      <c r="H2471" s="125" t="s">
        <v>30</v>
      </c>
      <c r="I2471" s="24" t="s">
        <v>2048</v>
      </c>
      <c r="L2471" s="116">
        <v>45189.48</v>
      </c>
      <c r="O2471" s="113">
        <v>45910.605034722219</v>
      </c>
    </row>
    <row r="2472" spans="1:15" ht="15" customHeight="1" x14ac:dyDescent="0.25">
      <c r="A2472" s="48">
        <v>955</v>
      </c>
      <c r="B2472" s="35">
        <f t="shared" si="38"/>
        <v>38</v>
      </c>
      <c r="C2472" s="113">
        <v>45189.412395833337</v>
      </c>
      <c r="D2472" s="114" t="s">
        <v>4371</v>
      </c>
      <c r="E2472" s="35" t="s">
        <v>28</v>
      </c>
      <c r="F2472" s="24" t="s">
        <v>4542</v>
      </c>
      <c r="H2472" s="125" t="s">
        <v>30</v>
      </c>
      <c r="I2472" s="24" t="s">
        <v>10</v>
      </c>
      <c r="L2472" s="116">
        <v>45189.444548611114</v>
      </c>
      <c r="O2472" s="113">
        <v>45910.605034722219</v>
      </c>
    </row>
    <row r="2473" spans="1:15" ht="15" customHeight="1" x14ac:dyDescent="0.25">
      <c r="A2473" s="48">
        <v>954</v>
      </c>
      <c r="B2473" s="35">
        <f t="shared" si="38"/>
        <v>38</v>
      </c>
      <c r="C2473" s="113">
        <v>45189.382662037038</v>
      </c>
      <c r="D2473" s="114" t="s">
        <v>4372</v>
      </c>
      <c r="E2473" s="35" t="s">
        <v>28</v>
      </c>
      <c r="F2473" s="24" t="s">
        <v>4542</v>
      </c>
      <c r="H2473" s="125" t="s">
        <v>30</v>
      </c>
      <c r="I2473" s="24" t="s">
        <v>12</v>
      </c>
      <c r="L2473" s="116">
        <v>45189.39162037037</v>
      </c>
      <c r="O2473" s="113">
        <v>45910.605034722219</v>
      </c>
    </row>
    <row r="2474" spans="1:15" ht="15" customHeight="1" x14ac:dyDescent="0.25">
      <c r="A2474" s="48">
        <v>953</v>
      </c>
      <c r="B2474" s="35">
        <f t="shared" si="38"/>
        <v>38</v>
      </c>
      <c r="C2474" s="113">
        <v>45189.364212962966</v>
      </c>
      <c r="D2474" s="114" t="s">
        <v>4373</v>
      </c>
      <c r="E2474" s="35" t="s">
        <v>28</v>
      </c>
      <c r="F2474" s="24" t="s">
        <v>4542</v>
      </c>
      <c r="H2474" s="125" t="s">
        <v>30</v>
      </c>
      <c r="I2474" s="24" t="s">
        <v>21</v>
      </c>
      <c r="L2474" s="116">
        <v>45189.386689814812</v>
      </c>
      <c r="O2474" s="113">
        <v>45910.605034722219</v>
      </c>
    </row>
    <row r="2475" spans="1:15" ht="15" customHeight="1" x14ac:dyDescent="0.25">
      <c r="A2475" s="48">
        <v>952</v>
      </c>
      <c r="B2475" s="35">
        <f t="shared" si="38"/>
        <v>38</v>
      </c>
      <c r="C2475" s="113">
        <v>45188.712060185186</v>
      </c>
      <c r="D2475" s="114" t="s">
        <v>4374</v>
      </c>
      <c r="E2475" s="35" t="s">
        <v>28</v>
      </c>
      <c r="F2475" s="24" t="s">
        <v>4542</v>
      </c>
      <c r="H2475" s="125" t="s">
        <v>30</v>
      </c>
      <c r="I2475" s="24" t="s">
        <v>21</v>
      </c>
      <c r="L2475" s="116">
        <v>45188.719560185185</v>
      </c>
      <c r="O2475" s="113">
        <v>45910.605034722219</v>
      </c>
    </row>
    <row r="2476" spans="1:15" ht="15" customHeight="1" x14ac:dyDescent="0.25">
      <c r="A2476" s="48">
        <v>951</v>
      </c>
      <c r="B2476" s="35">
        <f t="shared" si="38"/>
        <v>38</v>
      </c>
      <c r="C2476" s="113">
        <v>45188.690636574072</v>
      </c>
      <c r="D2476" s="114" t="s">
        <v>4375</v>
      </c>
      <c r="E2476" s="35" t="s">
        <v>28</v>
      </c>
      <c r="F2476" s="24" t="s">
        <v>4554</v>
      </c>
      <c r="H2476" s="125" t="s">
        <v>34</v>
      </c>
      <c r="I2476" s="24" t="s">
        <v>79</v>
      </c>
      <c r="L2476" s="116">
        <v>45188.700462962966</v>
      </c>
      <c r="O2476" s="113">
        <v>45910.605034722219</v>
      </c>
    </row>
    <row r="2477" spans="1:15" ht="15" customHeight="1" x14ac:dyDescent="0.25">
      <c r="A2477" s="48">
        <v>950</v>
      </c>
      <c r="B2477" s="35">
        <f t="shared" si="38"/>
        <v>38</v>
      </c>
      <c r="C2477" s="113">
        <v>45188.615671296298</v>
      </c>
      <c r="D2477" s="114" t="s">
        <v>4376</v>
      </c>
      <c r="E2477" s="35" t="s">
        <v>28</v>
      </c>
      <c r="F2477" s="24" t="s">
        <v>4542</v>
      </c>
      <c r="H2477" s="125" t="s">
        <v>30</v>
      </c>
      <c r="I2477" s="24" t="s">
        <v>21</v>
      </c>
      <c r="L2477" s="116">
        <v>45188.634375000001</v>
      </c>
      <c r="O2477" s="113">
        <v>45910.605034722219</v>
      </c>
    </row>
    <row r="2478" spans="1:15" ht="15" customHeight="1" x14ac:dyDescent="0.25">
      <c r="A2478" s="48">
        <v>949</v>
      </c>
      <c r="B2478" s="35">
        <f t="shared" si="38"/>
        <v>38</v>
      </c>
      <c r="C2478" s="113">
        <v>45188.611087962963</v>
      </c>
      <c r="D2478" s="114" t="s">
        <v>4377</v>
      </c>
      <c r="E2478" s="35" t="s">
        <v>28</v>
      </c>
      <c r="F2478" s="24" t="s">
        <v>4477</v>
      </c>
      <c r="H2478" s="125" t="s">
        <v>34</v>
      </c>
      <c r="I2478" s="24" t="s">
        <v>2048</v>
      </c>
      <c r="L2478" s="116">
        <v>45190.599768518521</v>
      </c>
      <c r="O2478" s="113">
        <v>45910.605034722219</v>
      </c>
    </row>
    <row r="2479" spans="1:15" ht="15" customHeight="1" x14ac:dyDescent="0.25">
      <c r="A2479" s="48">
        <v>948</v>
      </c>
      <c r="B2479" s="35">
        <f t="shared" si="38"/>
        <v>38</v>
      </c>
      <c r="C2479" s="113">
        <v>45188.611006944448</v>
      </c>
      <c r="D2479" s="114" t="s">
        <v>4378</v>
      </c>
      <c r="E2479" s="35" t="s">
        <v>28</v>
      </c>
      <c r="F2479" s="24" t="s">
        <v>4565</v>
      </c>
      <c r="H2479" s="125" t="s">
        <v>30</v>
      </c>
      <c r="I2479" s="24" t="s">
        <v>12</v>
      </c>
      <c r="L2479" s="116">
        <v>45188.619537037041</v>
      </c>
      <c r="O2479" s="113">
        <v>45910.605034722219</v>
      </c>
    </row>
    <row r="2480" spans="1:15" ht="15" customHeight="1" x14ac:dyDescent="0.25">
      <c r="A2480" s="48">
        <v>947</v>
      </c>
      <c r="B2480" s="35">
        <f t="shared" si="38"/>
        <v>38</v>
      </c>
      <c r="C2480" s="113">
        <v>45188.519502314812</v>
      </c>
      <c r="D2480" s="114" t="s">
        <v>4379</v>
      </c>
      <c r="E2480" s="35" t="s">
        <v>28</v>
      </c>
      <c r="F2480" s="24" t="s">
        <v>4542</v>
      </c>
      <c r="H2480" s="125" t="s">
        <v>30</v>
      </c>
      <c r="I2480" s="24" t="s">
        <v>21</v>
      </c>
      <c r="L2480" s="116">
        <v>45188.546678240738</v>
      </c>
      <c r="O2480" s="113">
        <v>45910.605034722219</v>
      </c>
    </row>
    <row r="2481" spans="1:15" ht="15" customHeight="1" x14ac:dyDescent="0.25">
      <c r="A2481" s="48">
        <v>946</v>
      </c>
      <c r="B2481" s="35">
        <f t="shared" si="38"/>
        <v>38</v>
      </c>
      <c r="C2481" s="113">
        <v>45188.494537037041</v>
      </c>
      <c r="D2481" s="114" t="s">
        <v>4380</v>
      </c>
      <c r="E2481" s="35" t="s">
        <v>28</v>
      </c>
      <c r="F2481" s="24" t="s">
        <v>4547</v>
      </c>
      <c r="H2481" s="125" t="s">
        <v>30</v>
      </c>
      <c r="I2481" s="24" t="s">
        <v>79</v>
      </c>
      <c r="L2481" s="116">
        <v>45188.50708333333</v>
      </c>
      <c r="O2481" s="113">
        <v>45910.605034722219</v>
      </c>
    </row>
    <row r="2482" spans="1:15" ht="15" customHeight="1" x14ac:dyDescent="0.25">
      <c r="A2482" s="48">
        <v>945</v>
      </c>
      <c r="B2482" s="35">
        <f t="shared" si="38"/>
        <v>38</v>
      </c>
      <c r="C2482" s="113">
        <v>45188.477627314816</v>
      </c>
      <c r="D2482" s="114" t="s">
        <v>4381</v>
      </c>
      <c r="E2482" s="35" t="s">
        <v>28</v>
      </c>
      <c r="F2482" s="24" t="s">
        <v>4547</v>
      </c>
      <c r="H2482" s="125" t="s">
        <v>30</v>
      </c>
      <c r="I2482" s="24" t="s">
        <v>10</v>
      </c>
      <c r="L2482" s="116">
        <v>45188.487743055557</v>
      </c>
      <c r="O2482" s="113">
        <v>45910.605034722219</v>
      </c>
    </row>
    <row r="2483" spans="1:15" ht="15" customHeight="1" x14ac:dyDescent="0.25">
      <c r="A2483" s="48">
        <v>944</v>
      </c>
      <c r="B2483" s="35">
        <f t="shared" si="38"/>
        <v>38</v>
      </c>
      <c r="C2483" s="113">
        <v>45188.453148148146</v>
      </c>
      <c r="D2483" s="114" t="s">
        <v>4382</v>
      </c>
      <c r="E2483" s="35" t="s">
        <v>28</v>
      </c>
      <c r="F2483" s="24" t="s">
        <v>4547</v>
      </c>
      <c r="H2483" s="125" t="s">
        <v>30</v>
      </c>
      <c r="I2483" s="24" t="s">
        <v>12</v>
      </c>
      <c r="L2483" s="116">
        <v>45188.460578703707</v>
      </c>
      <c r="O2483" s="113">
        <v>45910.605034722219</v>
      </c>
    </row>
    <row r="2484" spans="1:15" ht="15" customHeight="1" x14ac:dyDescent="0.25">
      <c r="A2484" s="48">
        <v>943</v>
      </c>
      <c r="B2484" s="35">
        <f t="shared" si="38"/>
        <v>38</v>
      </c>
      <c r="C2484" s="113">
        <v>45188.385810185187</v>
      </c>
      <c r="D2484" s="114" t="s">
        <v>4383</v>
      </c>
      <c r="E2484" s="35" t="s">
        <v>28</v>
      </c>
      <c r="F2484" s="24" t="s">
        <v>4445</v>
      </c>
      <c r="H2484" s="125" t="s">
        <v>30</v>
      </c>
      <c r="I2484" s="24" t="s">
        <v>2048</v>
      </c>
      <c r="L2484" s="116">
        <v>45188.408078703702</v>
      </c>
      <c r="O2484" s="113">
        <v>45910.605034722219</v>
      </c>
    </row>
    <row r="2485" spans="1:15" ht="15" customHeight="1" x14ac:dyDescent="0.25">
      <c r="A2485" s="48">
        <v>942</v>
      </c>
      <c r="B2485" s="35">
        <f t="shared" si="38"/>
        <v>38</v>
      </c>
      <c r="C2485" s="113">
        <v>45187.37699074074</v>
      </c>
      <c r="D2485" s="114" t="s">
        <v>4384</v>
      </c>
      <c r="E2485" s="35" t="s">
        <v>28</v>
      </c>
      <c r="F2485" s="24" t="s">
        <v>4556</v>
      </c>
      <c r="H2485" s="125" t="s">
        <v>34</v>
      </c>
      <c r="I2485" s="24" t="s">
        <v>21</v>
      </c>
      <c r="L2485" s="116">
        <v>45187.389490740738</v>
      </c>
      <c r="O2485" s="113">
        <v>45910.605034722219</v>
      </c>
    </row>
    <row r="2486" spans="1:15" ht="15" customHeight="1" x14ac:dyDescent="0.25">
      <c r="A2486" s="48">
        <v>941</v>
      </c>
      <c r="B2486" s="35">
        <f t="shared" si="38"/>
        <v>37</v>
      </c>
      <c r="C2486" s="113">
        <v>45184.556516203702</v>
      </c>
      <c r="D2486" s="114" t="s">
        <v>4385</v>
      </c>
      <c r="E2486" s="35" t="s">
        <v>28</v>
      </c>
      <c r="F2486" s="24" t="s">
        <v>4542</v>
      </c>
      <c r="H2486" s="125" t="s">
        <v>30</v>
      </c>
      <c r="I2486" s="24" t="s">
        <v>12</v>
      </c>
      <c r="L2486" s="116">
        <v>45184.573101851849</v>
      </c>
      <c r="O2486" s="113">
        <v>45910.605034722219</v>
      </c>
    </row>
    <row r="2487" spans="1:15" ht="15" customHeight="1" x14ac:dyDescent="0.25">
      <c r="A2487" s="48">
        <v>940</v>
      </c>
      <c r="B2487" s="35">
        <f t="shared" si="38"/>
        <v>37</v>
      </c>
      <c r="C2487" s="113">
        <v>45184.430706018517</v>
      </c>
      <c r="D2487" s="114" t="s">
        <v>4386</v>
      </c>
      <c r="E2487" s="35" t="s">
        <v>28</v>
      </c>
      <c r="F2487" s="24" t="s">
        <v>4452</v>
      </c>
      <c r="H2487" s="125" t="s">
        <v>30</v>
      </c>
      <c r="I2487" s="24" t="s">
        <v>10</v>
      </c>
      <c r="L2487" s="116">
        <v>45187.409525462965</v>
      </c>
      <c r="O2487" s="113">
        <v>45910.605034722219</v>
      </c>
    </row>
    <row r="2488" spans="1:15" ht="15" customHeight="1" x14ac:dyDescent="0.25">
      <c r="A2488" s="48">
        <v>939</v>
      </c>
      <c r="B2488" s="35">
        <f t="shared" si="38"/>
        <v>37</v>
      </c>
      <c r="C2488" s="113">
        <v>45184.331307870372</v>
      </c>
      <c r="D2488" s="114" t="s">
        <v>4387</v>
      </c>
      <c r="E2488" s="35" t="s">
        <v>28</v>
      </c>
      <c r="F2488" s="24" t="s">
        <v>4547</v>
      </c>
      <c r="H2488" s="125" t="s">
        <v>30</v>
      </c>
      <c r="I2488" s="24" t="s">
        <v>21</v>
      </c>
      <c r="L2488" s="116">
        <v>45184.344652777778</v>
      </c>
      <c r="O2488" s="113">
        <v>45910.605034722219</v>
      </c>
    </row>
    <row r="2489" spans="1:15" ht="15" customHeight="1" x14ac:dyDescent="0.25">
      <c r="A2489" s="48">
        <v>938</v>
      </c>
      <c r="B2489" s="35">
        <f t="shared" si="38"/>
        <v>37</v>
      </c>
      <c r="C2489" s="113">
        <v>45184.300682870373</v>
      </c>
      <c r="D2489" s="114" t="s">
        <v>4388</v>
      </c>
      <c r="E2489" s="35" t="s">
        <v>28</v>
      </c>
      <c r="F2489" s="24" t="s">
        <v>4547</v>
      </c>
      <c r="H2489" s="125" t="s">
        <v>30</v>
      </c>
      <c r="I2489" s="24" t="s">
        <v>12</v>
      </c>
      <c r="L2489" s="116">
        <v>45184.314826388887</v>
      </c>
      <c r="O2489" s="113">
        <v>45910.605034722219</v>
      </c>
    </row>
    <row r="2490" spans="1:15" ht="15" customHeight="1" x14ac:dyDescent="0.25">
      <c r="A2490" s="48">
        <v>937</v>
      </c>
      <c r="B2490" s="35">
        <f t="shared" si="38"/>
        <v>37</v>
      </c>
      <c r="C2490" s="113">
        <v>45183.620891203704</v>
      </c>
      <c r="D2490" s="114" t="s">
        <v>4389</v>
      </c>
      <c r="E2490" s="35" t="s">
        <v>28</v>
      </c>
      <c r="F2490" s="24" t="s">
        <v>4547</v>
      </c>
      <c r="H2490" s="125" t="s">
        <v>30</v>
      </c>
      <c r="I2490" s="24" t="s">
        <v>10</v>
      </c>
      <c r="L2490" s="116">
        <v>45183.630960648145</v>
      </c>
      <c r="O2490" s="113">
        <v>45910.605034722219</v>
      </c>
    </row>
    <row r="2491" spans="1:15" ht="15" customHeight="1" x14ac:dyDescent="0.25">
      <c r="A2491" s="48">
        <v>936</v>
      </c>
      <c r="B2491" s="35">
        <f t="shared" si="38"/>
        <v>37</v>
      </c>
      <c r="C2491" s="113">
        <v>45183.526712962965</v>
      </c>
      <c r="D2491" s="114" t="s">
        <v>4390</v>
      </c>
      <c r="E2491" s="35" t="s">
        <v>28</v>
      </c>
      <c r="F2491" s="24" t="s">
        <v>4542</v>
      </c>
      <c r="H2491" s="125" t="s">
        <v>30</v>
      </c>
      <c r="I2491" s="24" t="s">
        <v>2048</v>
      </c>
      <c r="L2491" s="116">
        <v>45183.533738425926</v>
      </c>
      <c r="O2491" s="113">
        <v>45910.605034722219</v>
      </c>
    </row>
    <row r="2492" spans="1:15" ht="15" customHeight="1" x14ac:dyDescent="0.25">
      <c r="A2492" s="48">
        <v>935</v>
      </c>
      <c r="B2492" s="35">
        <f t="shared" si="38"/>
        <v>37</v>
      </c>
      <c r="C2492" s="113">
        <v>45183.399652777778</v>
      </c>
      <c r="D2492" s="114" t="s">
        <v>4391</v>
      </c>
      <c r="E2492" s="35" t="s">
        <v>28</v>
      </c>
      <c r="F2492" s="24" t="s">
        <v>4547</v>
      </c>
      <c r="H2492" s="125" t="s">
        <v>30</v>
      </c>
      <c r="I2492" s="24" t="s">
        <v>21</v>
      </c>
      <c r="L2492" s="116">
        <v>45183.406527777777</v>
      </c>
      <c r="O2492" s="113">
        <v>45910.605034722219</v>
      </c>
    </row>
    <row r="2493" spans="1:15" ht="15" customHeight="1" x14ac:dyDescent="0.25">
      <c r="A2493" s="48">
        <v>934</v>
      </c>
      <c r="B2493" s="35">
        <f t="shared" si="38"/>
        <v>37</v>
      </c>
      <c r="C2493" s="113">
        <v>45183.395104166666</v>
      </c>
      <c r="D2493" s="114" t="s">
        <v>4392</v>
      </c>
      <c r="E2493" s="35" t="s">
        <v>28</v>
      </c>
      <c r="F2493" s="24" t="s">
        <v>4477</v>
      </c>
      <c r="H2493" s="125" t="s">
        <v>30</v>
      </c>
      <c r="I2493" s="24" t="s">
        <v>12</v>
      </c>
      <c r="L2493" s="116">
        <v>45183.435532407406</v>
      </c>
      <c r="O2493" s="113">
        <v>45910.605034722219</v>
      </c>
    </row>
    <row r="2494" spans="1:15" ht="15" customHeight="1" x14ac:dyDescent="0.25">
      <c r="A2494" s="48">
        <v>933</v>
      </c>
      <c r="B2494" s="35">
        <f t="shared" si="38"/>
        <v>37</v>
      </c>
      <c r="C2494" s="113">
        <v>45183.373553240737</v>
      </c>
      <c r="D2494" s="114" t="s">
        <v>4393</v>
      </c>
      <c r="E2494" s="35" t="s">
        <v>28</v>
      </c>
      <c r="F2494" s="24" t="s">
        <v>4542</v>
      </c>
      <c r="H2494" s="125" t="s">
        <v>30</v>
      </c>
      <c r="I2494" s="24" t="s">
        <v>21</v>
      </c>
      <c r="L2494" s="116">
        <v>45183.377766203703</v>
      </c>
      <c r="O2494" s="113">
        <v>45910.605034722219</v>
      </c>
    </row>
    <row r="2495" spans="1:15" ht="15" customHeight="1" x14ac:dyDescent="0.25">
      <c r="A2495" s="48">
        <v>932</v>
      </c>
      <c r="B2495" s="35">
        <f t="shared" si="38"/>
        <v>37</v>
      </c>
      <c r="C2495" s="113">
        <v>45182.737766203703</v>
      </c>
      <c r="D2495" s="114" t="s">
        <v>4394</v>
      </c>
      <c r="E2495" s="35" t="s">
        <v>28</v>
      </c>
      <c r="F2495" s="24" t="s">
        <v>4542</v>
      </c>
      <c r="H2495" s="125" t="s">
        <v>30</v>
      </c>
      <c r="I2495" s="24" t="s">
        <v>2048</v>
      </c>
      <c r="L2495" s="116">
        <v>45183.306967592594</v>
      </c>
      <c r="O2495" s="113">
        <v>45910.605034722219</v>
      </c>
    </row>
    <row r="2496" spans="1:15" ht="15" customHeight="1" x14ac:dyDescent="0.25">
      <c r="A2496" s="48">
        <v>931</v>
      </c>
      <c r="B2496" s="35">
        <f t="shared" si="38"/>
        <v>37</v>
      </c>
      <c r="C2496" s="113">
        <v>45182.441643518519</v>
      </c>
      <c r="D2496" s="114" t="s">
        <v>4395</v>
      </c>
      <c r="E2496" s="35" t="s">
        <v>28</v>
      </c>
      <c r="F2496" s="24" t="s">
        <v>4542</v>
      </c>
      <c r="H2496" s="125" t="s">
        <v>30</v>
      </c>
      <c r="I2496" s="24" t="s">
        <v>12</v>
      </c>
      <c r="L2496" s="116">
        <v>45182.447581018518</v>
      </c>
      <c r="O2496" s="113">
        <v>45910.605034722219</v>
      </c>
    </row>
    <row r="2497" spans="1:15" ht="15" customHeight="1" x14ac:dyDescent="0.25">
      <c r="A2497" s="48">
        <v>930</v>
      </c>
      <c r="B2497" s="35">
        <f t="shared" si="38"/>
        <v>37</v>
      </c>
      <c r="C2497" s="113">
        <v>45182.431354166663</v>
      </c>
      <c r="D2497" s="114" t="s">
        <v>4396</v>
      </c>
      <c r="E2497" s="35" t="s">
        <v>28</v>
      </c>
      <c r="F2497" s="24" t="s">
        <v>4542</v>
      </c>
      <c r="H2497" s="125" t="s">
        <v>30</v>
      </c>
      <c r="I2497" s="24" t="s">
        <v>21</v>
      </c>
      <c r="L2497" s="116">
        <v>45182.440138888887</v>
      </c>
      <c r="O2497" s="113">
        <v>45910.605034722219</v>
      </c>
    </row>
    <row r="2498" spans="1:15" ht="15" customHeight="1" x14ac:dyDescent="0.25">
      <c r="A2498" s="48">
        <v>929</v>
      </c>
      <c r="B2498" s="35">
        <f t="shared" si="38"/>
        <v>37</v>
      </c>
      <c r="C2498" s="113">
        <v>45182.385405092595</v>
      </c>
      <c r="D2498" s="114" t="s">
        <v>4397</v>
      </c>
      <c r="E2498" s="35" t="s">
        <v>28</v>
      </c>
      <c r="F2498" s="24" t="s">
        <v>4477</v>
      </c>
      <c r="H2498" s="125" t="s">
        <v>34</v>
      </c>
      <c r="I2498" s="24" t="s">
        <v>10</v>
      </c>
      <c r="L2498" s="116">
        <v>45182.401030092595</v>
      </c>
      <c r="O2498" s="113">
        <v>45910.605034722219</v>
      </c>
    </row>
    <row r="2499" spans="1:15" ht="15" customHeight="1" x14ac:dyDescent="0.25">
      <c r="A2499" s="48">
        <v>928</v>
      </c>
      <c r="B2499" s="35">
        <f t="shared" ref="B2499:B2562" si="39">_xlfn.ISOWEEKNUM(C2499)</f>
        <v>37</v>
      </c>
      <c r="C2499" s="113">
        <v>45182.321932870371</v>
      </c>
      <c r="D2499" s="114" t="s">
        <v>4398</v>
      </c>
      <c r="E2499" s="35" t="s">
        <v>28</v>
      </c>
      <c r="F2499" s="24" t="s">
        <v>4542</v>
      </c>
      <c r="H2499" s="125" t="s">
        <v>30</v>
      </c>
      <c r="I2499" s="24" t="s">
        <v>12</v>
      </c>
      <c r="L2499" s="116">
        <v>45182.327719907407</v>
      </c>
      <c r="O2499" s="113">
        <v>45910.605034722219</v>
      </c>
    </row>
    <row r="2500" spans="1:15" ht="15" customHeight="1" x14ac:dyDescent="0.25">
      <c r="A2500" s="48">
        <v>927</v>
      </c>
      <c r="B2500" s="35">
        <f t="shared" si="39"/>
        <v>37</v>
      </c>
      <c r="C2500" s="113">
        <v>45182.304664351854</v>
      </c>
      <c r="D2500" s="114" t="s">
        <v>4399</v>
      </c>
      <c r="E2500" s="35" t="s">
        <v>28</v>
      </c>
      <c r="F2500" s="24" t="s">
        <v>4542</v>
      </c>
      <c r="H2500" s="125" t="s">
        <v>30</v>
      </c>
      <c r="I2500" s="24" t="s">
        <v>21</v>
      </c>
      <c r="L2500" s="116">
        <v>45182.315625000003</v>
      </c>
      <c r="O2500" s="113">
        <v>45910.605034722219</v>
      </c>
    </row>
    <row r="2501" spans="1:15" ht="15" customHeight="1" x14ac:dyDescent="0.25">
      <c r="A2501" s="48">
        <v>926</v>
      </c>
      <c r="B2501" s="35">
        <f t="shared" si="39"/>
        <v>37</v>
      </c>
      <c r="C2501" s="113">
        <v>45181.695381944446</v>
      </c>
      <c r="D2501" s="114" t="s">
        <v>4400</v>
      </c>
      <c r="E2501" s="35" t="s">
        <v>28</v>
      </c>
      <c r="F2501" s="24" t="s">
        <v>4548</v>
      </c>
      <c r="H2501" s="125" t="s">
        <v>30</v>
      </c>
      <c r="I2501" s="24" t="s">
        <v>21</v>
      </c>
      <c r="L2501" s="116">
        <v>45181.70207175926</v>
      </c>
      <c r="O2501" s="113">
        <v>45910.605034722219</v>
      </c>
    </row>
    <row r="2502" spans="1:15" ht="15" customHeight="1" x14ac:dyDescent="0.25">
      <c r="A2502" s="48">
        <v>925</v>
      </c>
      <c r="B2502" s="35">
        <f t="shared" si="39"/>
        <v>37</v>
      </c>
      <c r="C2502" s="113">
        <v>45181.635636574072</v>
      </c>
      <c r="D2502" s="114" t="s">
        <v>4401</v>
      </c>
      <c r="E2502" s="35" t="s">
        <v>28</v>
      </c>
      <c r="F2502" s="24" t="s">
        <v>4441</v>
      </c>
      <c r="H2502" s="125" t="s">
        <v>30</v>
      </c>
      <c r="I2502" s="24" t="s">
        <v>10</v>
      </c>
      <c r="L2502" s="116">
        <v>45181.649421296293</v>
      </c>
      <c r="O2502" s="113">
        <v>45910.605034722219</v>
      </c>
    </row>
    <row r="2503" spans="1:15" ht="15" customHeight="1" x14ac:dyDescent="0.25">
      <c r="A2503" s="48">
        <v>924</v>
      </c>
      <c r="B2503" s="35">
        <f t="shared" si="39"/>
        <v>37</v>
      </c>
      <c r="C2503" s="113">
        <v>45181.568287037036</v>
      </c>
      <c r="D2503" s="114" t="s">
        <v>4402</v>
      </c>
      <c r="E2503" s="35" t="s">
        <v>28</v>
      </c>
      <c r="F2503" s="24" t="s">
        <v>4547</v>
      </c>
      <c r="H2503" s="125" t="s">
        <v>30</v>
      </c>
      <c r="I2503" s="24" t="s">
        <v>12</v>
      </c>
      <c r="L2503" s="116">
        <v>45181.584062499998</v>
      </c>
      <c r="O2503" s="113">
        <v>45910.605034722219</v>
      </c>
    </row>
    <row r="2504" spans="1:15" ht="15" customHeight="1" x14ac:dyDescent="0.25">
      <c r="A2504" s="48">
        <v>923</v>
      </c>
      <c r="B2504" s="35">
        <f t="shared" si="39"/>
        <v>37</v>
      </c>
      <c r="C2504" s="113">
        <v>45181.501435185186</v>
      </c>
      <c r="D2504" s="114" t="s">
        <v>4403</v>
      </c>
      <c r="E2504" s="35" t="s">
        <v>28</v>
      </c>
      <c r="F2504" s="24" t="s">
        <v>4542</v>
      </c>
      <c r="H2504" s="125" t="s">
        <v>30</v>
      </c>
      <c r="I2504" s="24" t="s">
        <v>12</v>
      </c>
      <c r="L2504" s="116">
        <v>45181.521944444445</v>
      </c>
      <c r="O2504" s="113">
        <v>45910.605034722219</v>
      </c>
    </row>
    <row r="2505" spans="1:15" ht="15" customHeight="1" x14ac:dyDescent="0.25">
      <c r="A2505" s="48">
        <v>922</v>
      </c>
      <c r="B2505" s="35">
        <f t="shared" si="39"/>
        <v>37</v>
      </c>
      <c r="C2505" s="113">
        <v>45181.471238425926</v>
      </c>
      <c r="D2505" s="114" t="s">
        <v>4404</v>
      </c>
      <c r="E2505" s="35" t="s">
        <v>28</v>
      </c>
      <c r="F2505" s="24" t="s">
        <v>4561</v>
      </c>
      <c r="H2505" s="125" t="s">
        <v>55</v>
      </c>
      <c r="I2505" s="24" t="s">
        <v>21</v>
      </c>
      <c r="L2505" s="116">
        <v>45181.490104166667</v>
      </c>
      <c r="O2505" s="113">
        <v>45910.605034722219</v>
      </c>
    </row>
    <row r="2506" spans="1:15" ht="15" customHeight="1" x14ac:dyDescent="0.25">
      <c r="A2506" s="48">
        <v>921</v>
      </c>
      <c r="B2506" s="35">
        <f t="shared" si="39"/>
        <v>37</v>
      </c>
      <c r="C2506" s="113">
        <v>45181.470868055556</v>
      </c>
      <c r="D2506" s="114" t="s">
        <v>4405</v>
      </c>
      <c r="E2506" s="35" t="s">
        <v>28</v>
      </c>
      <c r="F2506" s="24" t="s">
        <v>4561</v>
      </c>
      <c r="H2506" s="125" t="s">
        <v>30</v>
      </c>
      <c r="I2506" s="24" t="s">
        <v>10</v>
      </c>
      <c r="L2506" s="116">
        <v>45181.480451388888</v>
      </c>
      <c r="O2506" s="113">
        <v>45910.605034722219</v>
      </c>
    </row>
    <row r="2507" spans="1:15" ht="15" customHeight="1" x14ac:dyDescent="0.25">
      <c r="A2507" s="48">
        <v>920</v>
      </c>
      <c r="B2507" s="35">
        <f t="shared" si="39"/>
        <v>37</v>
      </c>
      <c r="C2507" s="113">
        <v>45181.420092592591</v>
      </c>
      <c r="D2507" s="114" t="s">
        <v>4406</v>
      </c>
      <c r="E2507" s="35" t="s">
        <v>28</v>
      </c>
      <c r="F2507" s="24" t="s">
        <v>4542</v>
      </c>
      <c r="H2507" s="125" t="s">
        <v>30</v>
      </c>
      <c r="I2507" s="24" t="s">
        <v>2048</v>
      </c>
      <c r="L2507" s="116">
        <v>45181.429699074077</v>
      </c>
      <c r="O2507" s="113">
        <v>45910.605034722219</v>
      </c>
    </row>
    <row r="2508" spans="1:15" ht="15" customHeight="1" x14ac:dyDescent="0.25">
      <c r="A2508" s="48">
        <v>919</v>
      </c>
      <c r="B2508" s="35">
        <f t="shared" si="39"/>
        <v>37</v>
      </c>
      <c r="C2508" s="113">
        <v>45181.325231481482</v>
      </c>
      <c r="D2508" s="114" t="s">
        <v>4407</v>
      </c>
      <c r="E2508" s="35" t="s">
        <v>28</v>
      </c>
      <c r="F2508" s="24" t="s">
        <v>4547</v>
      </c>
      <c r="H2508" s="125" t="s">
        <v>30</v>
      </c>
      <c r="I2508" s="24" t="s">
        <v>12</v>
      </c>
      <c r="L2508" s="116">
        <v>45181.333692129629</v>
      </c>
      <c r="O2508" s="113">
        <v>45910.605034722219</v>
      </c>
    </row>
    <row r="2509" spans="1:15" ht="15" customHeight="1" x14ac:dyDescent="0.25">
      <c r="A2509" s="48">
        <v>918</v>
      </c>
      <c r="B2509" s="35">
        <f t="shared" si="39"/>
        <v>37</v>
      </c>
      <c r="C2509" s="113">
        <v>45180.763032407405</v>
      </c>
      <c r="D2509" s="114" t="s">
        <v>4408</v>
      </c>
      <c r="E2509" s="35" t="s">
        <v>28</v>
      </c>
      <c r="F2509" s="24" t="s">
        <v>4554</v>
      </c>
      <c r="H2509" s="125" t="s">
        <v>34</v>
      </c>
      <c r="I2509" s="24" t="s">
        <v>79</v>
      </c>
      <c r="L2509" s="116">
        <v>45180.772268518522</v>
      </c>
      <c r="O2509" s="113">
        <v>45910.605034722219</v>
      </c>
    </row>
    <row r="2510" spans="1:15" ht="15" customHeight="1" x14ac:dyDescent="0.25">
      <c r="A2510" s="48">
        <v>917</v>
      </c>
      <c r="B2510" s="35">
        <f t="shared" si="39"/>
        <v>37</v>
      </c>
      <c r="C2510" s="113">
        <v>45180.724791666667</v>
      </c>
      <c r="D2510" s="114" t="s">
        <v>4409</v>
      </c>
      <c r="E2510" s="35" t="s">
        <v>28</v>
      </c>
      <c r="F2510" s="24" t="s">
        <v>4442</v>
      </c>
      <c r="H2510" s="125" t="s">
        <v>30</v>
      </c>
      <c r="I2510" s="24" t="s">
        <v>2048</v>
      </c>
      <c r="L2510" s="116">
        <v>45180.7425</v>
      </c>
      <c r="O2510" s="113">
        <v>45910.605034722219</v>
      </c>
    </row>
    <row r="2511" spans="1:15" ht="15" customHeight="1" x14ac:dyDescent="0.25">
      <c r="A2511" s="48">
        <v>916</v>
      </c>
      <c r="B2511" s="35">
        <f t="shared" si="39"/>
        <v>37</v>
      </c>
      <c r="C2511" s="113">
        <v>45180.62462962963</v>
      </c>
      <c r="D2511" s="114" t="s">
        <v>4410</v>
      </c>
      <c r="E2511" s="35" t="s">
        <v>28</v>
      </c>
      <c r="F2511" s="24" t="s">
        <v>4542</v>
      </c>
      <c r="H2511" s="125" t="s">
        <v>30</v>
      </c>
      <c r="I2511" s="24" t="s">
        <v>10</v>
      </c>
      <c r="L2511" s="116">
        <v>45180.629814814813</v>
      </c>
      <c r="O2511" s="113">
        <v>45910.605034722219</v>
      </c>
    </row>
    <row r="2512" spans="1:15" ht="15" customHeight="1" x14ac:dyDescent="0.25">
      <c r="A2512" s="48">
        <v>915</v>
      </c>
      <c r="B2512" s="35">
        <f t="shared" si="39"/>
        <v>37</v>
      </c>
      <c r="C2512" s="113">
        <v>45180.605798611112</v>
      </c>
      <c r="D2512" s="114" t="s">
        <v>4411</v>
      </c>
      <c r="E2512" s="35" t="s">
        <v>28</v>
      </c>
      <c r="F2512" s="24" t="s">
        <v>4542</v>
      </c>
      <c r="H2512" s="125" t="s">
        <v>30</v>
      </c>
      <c r="I2512" s="24" t="s">
        <v>12</v>
      </c>
      <c r="L2512" s="116">
        <v>45180.611585648148</v>
      </c>
      <c r="O2512" s="113">
        <v>45910.605034722219</v>
      </c>
    </row>
    <row r="2513" spans="1:15" ht="15" customHeight="1" x14ac:dyDescent="0.25">
      <c r="A2513" s="48">
        <v>914</v>
      </c>
      <c r="B2513" s="35">
        <f t="shared" si="39"/>
        <v>37</v>
      </c>
      <c r="C2513" s="113">
        <v>45180.482187499998</v>
      </c>
      <c r="D2513" s="114" t="s">
        <v>4412</v>
      </c>
      <c r="E2513" s="35" t="s">
        <v>28</v>
      </c>
      <c r="F2513" s="24" t="s">
        <v>4555</v>
      </c>
      <c r="H2513" s="125" t="s">
        <v>30</v>
      </c>
      <c r="I2513" s="24" t="s">
        <v>10</v>
      </c>
      <c r="L2513" s="116">
        <v>45180.561192129629</v>
      </c>
      <c r="O2513" s="113">
        <v>45910.605034722219</v>
      </c>
    </row>
    <row r="2514" spans="1:15" ht="15" customHeight="1" x14ac:dyDescent="0.25">
      <c r="A2514" s="48">
        <v>913</v>
      </c>
      <c r="B2514" s="35">
        <f t="shared" si="39"/>
        <v>37</v>
      </c>
      <c r="C2514" s="113">
        <v>45180.480833333335</v>
      </c>
      <c r="D2514" s="114" t="s">
        <v>4413</v>
      </c>
      <c r="E2514" s="35" t="s">
        <v>28</v>
      </c>
      <c r="F2514" s="24" t="s">
        <v>4561</v>
      </c>
      <c r="H2514" s="125" t="s">
        <v>30</v>
      </c>
      <c r="I2514" s="24" t="s">
        <v>2048</v>
      </c>
      <c r="L2514" s="116">
        <v>45180.504861111112</v>
      </c>
      <c r="O2514" s="113">
        <v>45910.605034722219</v>
      </c>
    </row>
    <row r="2515" spans="1:15" ht="15" customHeight="1" x14ac:dyDescent="0.25">
      <c r="A2515" s="48">
        <v>912</v>
      </c>
      <c r="B2515" s="35">
        <f t="shared" si="39"/>
        <v>37</v>
      </c>
      <c r="C2515" s="113">
        <v>45180.479074074072</v>
      </c>
      <c r="D2515" s="114" t="s">
        <v>4414</v>
      </c>
      <c r="E2515" s="35" t="s">
        <v>28</v>
      </c>
      <c r="F2515" s="24" t="s">
        <v>4565</v>
      </c>
      <c r="H2515" s="125" t="s">
        <v>30</v>
      </c>
      <c r="I2515" s="24" t="s">
        <v>10</v>
      </c>
      <c r="L2515" s="116">
        <v>45180.49181712963</v>
      </c>
      <c r="O2515" s="113">
        <v>45910.605034722219</v>
      </c>
    </row>
    <row r="2516" spans="1:15" ht="15" customHeight="1" x14ac:dyDescent="0.25">
      <c r="A2516" s="48">
        <v>911</v>
      </c>
      <c r="B2516" s="35">
        <f t="shared" si="39"/>
        <v>37</v>
      </c>
      <c r="C2516" s="113">
        <v>45180.478877314818</v>
      </c>
      <c r="D2516" s="114" t="s">
        <v>4415</v>
      </c>
      <c r="E2516" s="35" t="s">
        <v>28</v>
      </c>
      <c r="F2516" s="24" t="s">
        <v>4478</v>
      </c>
      <c r="H2516" s="125" t="s">
        <v>30</v>
      </c>
      <c r="I2516" s="24" t="s">
        <v>12</v>
      </c>
      <c r="L2516" s="116">
        <v>45180.634097222224</v>
      </c>
      <c r="O2516" s="113">
        <v>45910.605034722219</v>
      </c>
    </row>
    <row r="2517" spans="1:15" ht="15" customHeight="1" x14ac:dyDescent="0.25">
      <c r="A2517" s="48">
        <v>910</v>
      </c>
      <c r="B2517" s="35">
        <f t="shared" si="39"/>
        <v>37</v>
      </c>
      <c r="C2517" s="113">
        <v>45180.476134259261</v>
      </c>
      <c r="D2517" s="114" t="s">
        <v>4416</v>
      </c>
      <c r="E2517" s="35" t="s">
        <v>28</v>
      </c>
      <c r="F2517" s="24" t="s">
        <v>4547</v>
      </c>
      <c r="H2517" s="125" t="s">
        <v>30</v>
      </c>
      <c r="I2517" s="24" t="s">
        <v>2048</v>
      </c>
      <c r="L2517" s="116">
        <v>45180.492951388886</v>
      </c>
      <c r="O2517" s="113">
        <v>45910.605034722219</v>
      </c>
    </row>
    <row r="2518" spans="1:15" ht="15" customHeight="1" x14ac:dyDescent="0.25">
      <c r="A2518" s="48">
        <v>909</v>
      </c>
      <c r="B2518" s="35">
        <f t="shared" si="39"/>
        <v>37</v>
      </c>
      <c r="C2518" s="113">
        <v>45180.470486111109</v>
      </c>
      <c r="D2518" s="114" t="s">
        <v>4417</v>
      </c>
      <c r="E2518" s="35" t="s">
        <v>28</v>
      </c>
      <c r="F2518" s="24" t="s">
        <v>4542</v>
      </c>
      <c r="H2518" s="125" t="s">
        <v>30</v>
      </c>
      <c r="I2518" s="24" t="s">
        <v>21</v>
      </c>
      <c r="L2518" s="116">
        <v>45180.487754629627</v>
      </c>
      <c r="O2518" s="113">
        <v>45910.605034722219</v>
      </c>
    </row>
    <row r="2519" spans="1:15" ht="15" customHeight="1" x14ac:dyDescent="0.25">
      <c r="A2519" s="48">
        <v>908</v>
      </c>
      <c r="B2519" s="35">
        <f t="shared" si="39"/>
        <v>37</v>
      </c>
      <c r="C2519" s="113">
        <v>45180.401192129626</v>
      </c>
      <c r="D2519" s="114" t="s">
        <v>4418</v>
      </c>
      <c r="E2519" s="35" t="s">
        <v>28</v>
      </c>
      <c r="F2519" s="24" t="s">
        <v>4542</v>
      </c>
      <c r="H2519" s="125" t="s">
        <v>30</v>
      </c>
      <c r="I2519" s="24" t="s">
        <v>21</v>
      </c>
      <c r="L2519" s="116">
        <v>45180.408425925925</v>
      </c>
      <c r="O2519" s="113">
        <v>45910.605034722219</v>
      </c>
    </row>
    <row r="2520" spans="1:15" ht="15" customHeight="1" x14ac:dyDescent="0.25">
      <c r="A2520" s="48">
        <v>907</v>
      </c>
      <c r="B2520" s="35">
        <f t="shared" si="39"/>
        <v>37</v>
      </c>
      <c r="C2520" s="113">
        <v>45180.374293981484</v>
      </c>
      <c r="D2520" s="114" t="s">
        <v>4419</v>
      </c>
      <c r="E2520" s="35" t="s">
        <v>28</v>
      </c>
      <c r="F2520" s="24" t="s">
        <v>4554</v>
      </c>
      <c r="H2520" s="125" t="s">
        <v>34</v>
      </c>
      <c r="I2520" s="24" t="s">
        <v>12</v>
      </c>
      <c r="L2520" s="116">
        <v>45180.400023148148</v>
      </c>
      <c r="O2520" s="113">
        <v>45910.605034722219</v>
      </c>
    </row>
    <row r="2521" spans="1:15" ht="15" customHeight="1" x14ac:dyDescent="0.25">
      <c r="A2521" s="48">
        <v>906</v>
      </c>
      <c r="B2521" s="35">
        <f t="shared" si="39"/>
        <v>36</v>
      </c>
      <c r="C2521" s="113">
        <v>45177.623564814814</v>
      </c>
      <c r="D2521" s="114" t="s">
        <v>4420</v>
      </c>
      <c r="E2521" s="35" t="s">
        <v>28</v>
      </c>
      <c r="F2521" s="24" t="s">
        <v>4542</v>
      </c>
      <c r="H2521" s="125" t="s">
        <v>30</v>
      </c>
      <c r="I2521" s="24" t="s">
        <v>21</v>
      </c>
      <c r="L2521" s="116">
        <v>45177.630393518521</v>
      </c>
      <c r="O2521" s="113">
        <v>45910.605034722219</v>
      </c>
    </row>
    <row r="2522" spans="1:15" ht="15" customHeight="1" x14ac:dyDescent="0.25">
      <c r="A2522" s="48">
        <v>905</v>
      </c>
      <c r="B2522" s="35">
        <f t="shared" si="39"/>
        <v>36</v>
      </c>
      <c r="C2522" s="113">
        <v>45177.614189814813</v>
      </c>
      <c r="D2522" s="114" t="s">
        <v>4421</v>
      </c>
      <c r="E2522" s="35" t="s">
        <v>28</v>
      </c>
      <c r="F2522" s="24" t="s">
        <v>4547</v>
      </c>
      <c r="H2522" s="125" t="s">
        <v>30</v>
      </c>
      <c r="I2522" s="24" t="s">
        <v>2048</v>
      </c>
      <c r="L2522" s="116">
        <v>45177.623391203706</v>
      </c>
      <c r="O2522" s="113">
        <v>45910.605034722219</v>
      </c>
    </row>
    <row r="2523" spans="1:15" ht="15" customHeight="1" x14ac:dyDescent="0.25">
      <c r="A2523" s="48">
        <v>904</v>
      </c>
      <c r="B2523" s="35">
        <f t="shared" si="39"/>
        <v>36</v>
      </c>
      <c r="C2523" s="113">
        <v>45177.575787037036</v>
      </c>
      <c r="D2523" s="114" t="s">
        <v>4422</v>
      </c>
      <c r="E2523" s="35" t="s">
        <v>28</v>
      </c>
      <c r="F2523" s="24" t="s">
        <v>4562</v>
      </c>
      <c r="H2523" s="125" t="s">
        <v>30</v>
      </c>
      <c r="I2523" s="24" t="s">
        <v>10</v>
      </c>
      <c r="L2523" s="116">
        <v>45177.582557870373</v>
      </c>
      <c r="O2523" s="113">
        <v>45910.605034722219</v>
      </c>
    </row>
    <row r="2524" spans="1:15" ht="15" customHeight="1" x14ac:dyDescent="0.25">
      <c r="A2524" s="48">
        <v>903</v>
      </c>
      <c r="B2524" s="35">
        <f t="shared" si="39"/>
        <v>36</v>
      </c>
      <c r="C2524" s="113">
        <v>45177.353634259256</v>
      </c>
      <c r="D2524" s="114" t="s">
        <v>4423</v>
      </c>
      <c r="E2524" s="35" t="s">
        <v>28</v>
      </c>
      <c r="F2524" s="24" t="s">
        <v>4554</v>
      </c>
      <c r="H2524" s="125" t="s">
        <v>34</v>
      </c>
      <c r="I2524" s="24" t="s">
        <v>12</v>
      </c>
      <c r="L2524" s="116">
        <v>45177.359965277778</v>
      </c>
      <c r="O2524" s="113">
        <v>45910.605034722219</v>
      </c>
    </row>
    <row r="2525" spans="1:15" ht="15" customHeight="1" x14ac:dyDescent="0.25">
      <c r="A2525" s="48">
        <v>902</v>
      </c>
      <c r="B2525" s="35">
        <f t="shared" si="39"/>
        <v>36</v>
      </c>
      <c r="C2525" s="113">
        <v>45176.768773148149</v>
      </c>
      <c r="D2525" s="114" t="s">
        <v>4424</v>
      </c>
      <c r="E2525" s="35" t="s">
        <v>28</v>
      </c>
      <c r="F2525" s="24" t="s">
        <v>4586</v>
      </c>
      <c r="H2525" s="125" t="s">
        <v>30</v>
      </c>
      <c r="I2525" s="24" t="s">
        <v>21</v>
      </c>
      <c r="L2525" s="116">
        <v>45176.775046296294</v>
      </c>
      <c r="O2525" s="113">
        <v>45910.605034722219</v>
      </c>
    </row>
    <row r="2526" spans="1:15" ht="15" customHeight="1" x14ac:dyDescent="0.25">
      <c r="A2526" s="48">
        <v>901</v>
      </c>
      <c r="B2526" s="35">
        <f t="shared" si="39"/>
        <v>36</v>
      </c>
      <c r="C2526" s="113">
        <v>45176.726597222223</v>
      </c>
      <c r="D2526" s="114" t="s">
        <v>4425</v>
      </c>
      <c r="E2526" s="35" t="s">
        <v>28</v>
      </c>
      <c r="F2526" s="24" t="s">
        <v>4547</v>
      </c>
      <c r="H2526" s="125" t="s">
        <v>30</v>
      </c>
      <c r="I2526" s="24" t="s">
        <v>21</v>
      </c>
      <c r="L2526" s="116">
        <v>45176.735844907409</v>
      </c>
      <c r="O2526" s="113">
        <v>45910.605034722219</v>
      </c>
    </row>
    <row r="2527" spans="1:15" ht="15" customHeight="1" x14ac:dyDescent="0.25">
      <c r="A2527" s="48">
        <v>900</v>
      </c>
      <c r="B2527" s="35">
        <f t="shared" si="39"/>
        <v>36</v>
      </c>
      <c r="C2527" s="113">
        <v>45176.608530092592</v>
      </c>
      <c r="D2527" s="114" t="s">
        <v>4426</v>
      </c>
      <c r="E2527" s="35" t="s">
        <v>28</v>
      </c>
      <c r="F2527" s="24" t="s">
        <v>4585</v>
      </c>
      <c r="H2527" s="125" t="s">
        <v>30</v>
      </c>
      <c r="I2527" s="24" t="s">
        <v>10</v>
      </c>
      <c r="L2527" s="116">
        <v>45176.612199074072</v>
      </c>
      <c r="O2527" s="113">
        <v>45910.605034722219</v>
      </c>
    </row>
    <row r="2528" spans="1:15" ht="15" customHeight="1" x14ac:dyDescent="0.25">
      <c r="A2528" s="48">
        <v>899</v>
      </c>
      <c r="B2528" s="35">
        <f t="shared" si="39"/>
        <v>36</v>
      </c>
      <c r="C2528" s="113">
        <v>45176.54928240741</v>
      </c>
      <c r="D2528" s="114" t="s">
        <v>4427</v>
      </c>
      <c r="E2528" s="35" t="s">
        <v>28</v>
      </c>
      <c r="F2528" s="24" t="s">
        <v>4545</v>
      </c>
      <c r="H2528" s="125" t="s">
        <v>30</v>
      </c>
      <c r="I2528" s="24" t="s">
        <v>21</v>
      </c>
      <c r="L2528" s="116">
        <v>45176.580636574072</v>
      </c>
      <c r="O2528" s="113">
        <v>45910.605034722219</v>
      </c>
    </row>
    <row r="2529" spans="1:15" ht="15" customHeight="1" x14ac:dyDescent="0.25">
      <c r="A2529" s="48">
        <v>898</v>
      </c>
      <c r="B2529" s="35">
        <f t="shared" si="39"/>
        <v>36</v>
      </c>
      <c r="C2529" s="113">
        <v>45176.532337962963</v>
      </c>
      <c r="D2529" s="114" t="s">
        <v>4428</v>
      </c>
      <c r="E2529" s="35" t="s">
        <v>28</v>
      </c>
      <c r="F2529" s="24" t="s">
        <v>4560</v>
      </c>
      <c r="H2529" s="125" t="s">
        <v>30</v>
      </c>
      <c r="I2529" s="24" t="s">
        <v>21</v>
      </c>
      <c r="L2529" s="116">
        <v>45176.536550925928</v>
      </c>
      <c r="O2529" s="113">
        <v>45910.605034722219</v>
      </c>
    </row>
    <row r="2530" spans="1:15" ht="15" customHeight="1" x14ac:dyDescent="0.25">
      <c r="A2530" s="48">
        <v>897</v>
      </c>
      <c r="B2530" s="35">
        <f t="shared" si="39"/>
        <v>36</v>
      </c>
      <c r="C2530" s="113">
        <v>45176.51121527778</v>
      </c>
      <c r="D2530" s="114" t="s">
        <v>4429</v>
      </c>
      <c r="E2530" s="35" t="s">
        <v>28</v>
      </c>
      <c r="F2530" s="24" t="s">
        <v>4585</v>
      </c>
      <c r="H2530" s="125" t="s">
        <v>30</v>
      </c>
      <c r="I2530" s="24" t="s">
        <v>12</v>
      </c>
      <c r="L2530" s="116">
        <v>45176.524606481478</v>
      </c>
      <c r="O2530" s="113">
        <v>45910.605034722219</v>
      </c>
    </row>
    <row r="2531" spans="1:15" ht="15" customHeight="1" x14ac:dyDescent="0.25">
      <c r="A2531" s="48">
        <v>896</v>
      </c>
      <c r="B2531" s="35">
        <f t="shared" si="39"/>
        <v>36</v>
      </c>
      <c r="C2531" s="113">
        <v>45176.500694444447</v>
      </c>
      <c r="D2531" s="114" t="s">
        <v>4430</v>
      </c>
      <c r="E2531" s="35" t="s">
        <v>28</v>
      </c>
      <c r="F2531" s="24" t="s">
        <v>4552</v>
      </c>
      <c r="H2531" s="125" t="s">
        <v>30</v>
      </c>
      <c r="I2531" s="24" t="s">
        <v>21</v>
      </c>
      <c r="L2531" s="116">
        <v>45176.505578703705</v>
      </c>
      <c r="O2531" s="113">
        <v>45910.605034722219</v>
      </c>
    </row>
    <row r="2532" spans="1:15" ht="15" customHeight="1" x14ac:dyDescent="0.25">
      <c r="A2532" s="48">
        <v>895</v>
      </c>
      <c r="B2532" s="35">
        <f t="shared" si="39"/>
        <v>36</v>
      </c>
      <c r="C2532" s="113">
        <v>45176.498032407406</v>
      </c>
      <c r="D2532" s="114" t="s">
        <v>4431</v>
      </c>
      <c r="E2532" s="35" t="s">
        <v>28</v>
      </c>
      <c r="F2532" s="24" t="s">
        <v>4547</v>
      </c>
      <c r="H2532" s="125" t="s">
        <v>30</v>
      </c>
      <c r="I2532" s="24" t="s">
        <v>2048</v>
      </c>
      <c r="L2532" s="116">
        <v>45176.511087962965</v>
      </c>
      <c r="O2532" s="113">
        <v>45910.605034722219</v>
      </c>
    </row>
    <row r="2533" spans="1:15" ht="15" customHeight="1" x14ac:dyDescent="0.25">
      <c r="A2533" s="48">
        <v>894</v>
      </c>
      <c r="B2533" s="35">
        <f t="shared" si="39"/>
        <v>36</v>
      </c>
      <c r="C2533" s="113">
        <v>45176.459583333337</v>
      </c>
      <c r="D2533" s="114" t="s">
        <v>4432</v>
      </c>
      <c r="E2533" s="35" t="s">
        <v>28</v>
      </c>
      <c r="F2533" s="24" t="s">
        <v>4542</v>
      </c>
      <c r="H2533" s="125" t="s">
        <v>30</v>
      </c>
      <c r="I2533" s="24" t="s">
        <v>10</v>
      </c>
      <c r="L2533" s="116">
        <v>45176.471666666665</v>
      </c>
      <c r="O2533" s="113">
        <v>45910.605034722219</v>
      </c>
    </row>
    <row r="2534" spans="1:15" ht="15" customHeight="1" x14ac:dyDescent="0.25">
      <c r="A2534" s="48">
        <v>893</v>
      </c>
      <c r="B2534" s="35">
        <f t="shared" si="39"/>
        <v>36</v>
      </c>
      <c r="C2534" s="113">
        <v>45175.875243055554</v>
      </c>
      <c r="D2534" s="114" t="s">
        <v>4433</v>
      </c>
      <c r="E2534" s="35" t="s">
        <v>28</v>
      </c>
      <c r="F2534" s="24" t="s">
        <v>4551</v>
      </c>
      <c r="H2534" s="125" t="s">
        <v>30</v>
      </c>
      <c r="I2534" s="24" t="s">
        <v>12</v>
      </c>
      <c r="L2534" s="116">
        <v>45176.295173611114</v>
      </c>
      <c r="O2534" s="113">
        <v>45910.605034722219</v>
      </c>
    </row>
    <row r="2535" spans="1:15" ht="15" customHeight="1" x14ac:dyDescent="0.25">
      <c r="A2535" s="48">
        <v>892</v>
      </c>
      <c r="B2535" s="35">
        <f t="shared" si="39"/>
        <v>36</v>
      </c>
      <c r="C2535" s="113">
        <v>45175.710370370369</v>
      </c>
      <c r="D2535" s="114" t="s">
        <v>4434</v>
      </c>
      <c r="E2535" s="35" t="s">
        <v>28</v>
      </c>
      <c r="F2535" s="24" t="s">
        <v>4444</v>
      </c>
      <c r="H2535" s="125" t="s">
        <v>30</v>
      </c>
      <c r="I2535" s="24" t="s">
        <v>21</v>
      </c>
      <c r="L2535" s="116">
        <v>45175.715810185182</v>
      </c>
      <c r="O2535" s="113">
        <v>45910.605034722219</v>
      </c>
    </row>
    <row r="2536" spans="1:15" ht="15" customHeight="1" x14ac:dyDescent="0.25">
      <c r="A2536" s="48">
        <v>891</v>
      </c>
      <c r="B2536" s="35">
        <f t="shared" si="39"/>
        <v>36</v>
      </c>
      <c r="C2536" s="113">
        <v>45175.612083333333</v>
      </c>
      <c r="D2536" s="114" t="s">
        <v>27</v>
      </c>
      <c r="E2536" s="35" t="s">
        <v>28</v>
      </c>
      <c r="F2536" s="24" t="s">
        <v>4542</v>
      </c>
      <c r="H2536" s="125" t="s">
        <v>30</v>
      </c>
      <c r="I2536" s="24" t="s">
        <v>2048</v>
      </c>
      <c r="L2536" s="116">
        <v>45175.617442129631</v>
      </c>
      <c r="O2536" s="113">
        <v>45910.605034722219</v>
      </c>
    </row>
    <row r="2537" spans="1:15" ht="15" customHeight="1" x14ac:dyDescent="0.25">
      <c r="A2537" s="48">
        <v>890</v>
      </c>
      <c r="B2537" s="35">
        <f t="shared" si="39"/>
        <v>36</v>
      </c>
      <c r="C2537" s="113">
        <v>45175.548437500001</v>
      </c>
      <c r="D2537" s="114" t="s">
        <v>32</v>
      </c>
      <c r="E2537" s="35" t="s">
        <v>28</v>
      </c>
      <c r="F2537" s="24" t="s">
        <v>4542</v>
      </c>
      <c r="H2537" s="125" t="s">
        <v>30</v>
      </c>
      <c r="I2537" s="24" t="s">
        <v>21</v>
      </c>
      <c r="L2537" s="116">
        <v>45175.559490740743</v>
      </c>
      <c r="O2537" s="113">
        <v>45910.605034722219</v>
      </c>
    </row>
    <row r="2538" spans="1:15" ht="15" customHeight="1" x14ac:dyDescent="0.25">
      <c r="A2538" s="48">
        <v>889</v>
      </c>
      <c r="B2538" s="35">
        <f t="shared" si="39"/>
        <v>36</v>
      </c>
      <c r="C2538" s="113">
        <v>45174.667881944442</v>
      </c>
      <c r="D2538" s="114" t="s">
        <v>33</v>
      </c>
      <c r="E2538" s="35" t="s">
        <v>28</v>
      </c>
      <c r="F2538" s="24" t="s">
        <v>4474</v>
      </c>
      <c r="H2538" s="125" t="s">
        <v>34</v>
      </c>
      <c r="I2538" s="24" t="s">
        <v>21</v>
      </c>
      <c r="L2538" s="116">
        <v>45174.679166666669</v>
      </c>
      <c r="O2538" s="113">
        <v>45910.605034722219</v>
      </c>
    </row>
    <row r="2539" spans="1:15" ht="15" customHeight="1" x14ac:dyDescent="0.25">
      <c r="A2539" s="48">
        <v>888</v>
      </c>
      <c r="B2539" s="35">
        <f t="shared" si="39"/>
        <v>36</v>
      </c>
      <c r="C2539" s="113">
        <v>45174.593449074076</v>
      </c>
      <c r="D2539" s="114" t="s">
        <v>35</v>
      </c>
      <c r="E2539" s="35" t="s">
        <v>28</v>
      </c>
      <c r="F2539" s="24" t="s">
        <v>4551</v>
      </c>
      <c r="H2539" s="125" t="s">
        <v>30</v>
      </c>
      <c r="I2539" s="24" t="s">
        <v>12</v>
      </c>
      <c r="L2539" s="116">
        <v>45174.597372685188</v>
      </c>
      <c r="O2539" s="113">
        <v>45910.605034722219</v>
      </c>
    </row>
    <row r="2540" spans="1:15" ht="15" customHeight="1" x14ac:dyDescent="0.25">
      <c r="A2540" s="48">
        <v>887</v>
      </c>
      <c r="B2540" s="35">
        <f t="shared" si="39"/>
        <v>36</v>
      </c>
      <c r="C2540" s="113">
        <v>45174.567893518521</v>
      </c>
      <c r="D2540" s="114" t="s">
        <v>36</v>
      </c>
      <c r="E2540" s="35" t="s">
        <v>28</v>
      </c>
      <c r="F2540" s="24" t="s">
        <v>4539</v>
      </c>
      <c r="H2540" s="125" t="s">
        <v>30</v>
      </c>
      <c r="I2540" s="24" t="s">
        <v>2048</v>
      </c>
      <c r="L2540" s="116">
        <v>45174.572800925926</v>
      </c>
      <c r="O2540" s="113">
        <v>45910.605034722219</v>
      </c>
    </row>
    <row r="2541" spans="1:15" ht="15" customHeight="1" x14ac:dyDescent="0.25">
      <c r="A2541" s="48">
        <v>886</v>
      </c>
      <c r="B2541" s="35">
        <f t="shared" si="39"/>
        <v>36</v>
      </c>
      <c r="C2541" s="113">
        <v>45174.50508101852</v>
      </c>
      <c r="D2541" s="114" t="s">
        <v>37</v>
      </c>
      <c r="E2541" s="35" t="s">
        <v>28</v>
      </c>
      <c r="F2541" s="24" t="s">
        <v>4542</v>
      </c>
      <c r="H2541" s="125" t="s">
        <v>30</v>
      </c>
      <c r="I2541" s="24" t="s">
        <v>10</v>
      </c>
      <c r="L2541" s="116">
        <v>45174.524699074071</v>
      </c>
      <c r="O2541" s="113">
        <v>45910.605034722219</v>
      </c>
    </row>
    <row r="2542" spans="1:15" ht="15" customHeight="1" x14ac:dyDescent="0.25">
      <c r="A2542" s="48">
        <v>885</v>
      </c>
      <c r="B2542" s="35">
        <f t="shared" si="39"/>
        <v>36</v>
      </c>
      <c r="C2542" s="113">
        <v>45174.468136574076</v>
      </c>
      <c r="D2542" s="114" t="s">
        <v>38</v>
      </c>
      <c r="E2542" s="35" t="s">
        <v>28</v>
      </c>
      <c r="F2542" s="24" t="s">
        <v>4542</v>
      </c>
      <c r="H2542" s="125" t="s">
        <v>30</v>
      </c>
      <c r="I2542" s="24" t="s">
        <v>21</v>
      </c>
      <c r="L2542" s="116">
        <v>45174.474803240744</v>
      </c>
      <c r="O2542" s="113">
        <v>45910.605034722219</v>
      </c>
    </row>
    <row r="2543" spans="1:15" ht="15" customHeight="1" x14ac:dyDescent="0.25">
      <c r="A2543" s="48">
        <v>884</v>
      </c>
      <c r="B2543" s="35">
        <f t="shared" si="39"/>
        <v>36</v>
      </c>
      <c r="C2543" s="113">
        <v>45174.446006944447</v>
      </c>
      <c r="D2543" s="114" t="s">
        <v>39</v>
      </c>
      <c r="E2543" s="35" t="s">
        <v>28</v>
      </c>
      <c r="F2543" s="24" t="s">
        <v>4542</v>
      </c>
      <c r="H2543" s="125" t="s">
        <v>30</v>
      </c>
      <c r="I2543" s="24" t="s">
        <v>12</v>
      </c>
      <c r="L2543" s="116">
        <v>45174.449699074074</v>
      </c>
      <c r="O2543" s="113">
        <v>45910.605034722219</v>
      </c>
    </row>
    <row r="2544" spans="1:15" ht="15" customHeight="1" x14ac:dyDescent="0.25">
      <c r="A2544" s="48">
        <v>883</v>
      </c>
      <c r="B2544" s="35">
        <f t="shared" si="39"/>
        <v>36</v>
      </c>
      <c r="C2544" s="113">
        <v>45174.431898148148</v>
      </c>
      <c r="D2544" s="114" t="s">
        <v>40</v>
      </c>
      <c r="E2544" s="35" t="s">
        <v>28</v>
      </c>
      <c r="F2544" s="24" t="s">
        <v>4445</v>
      </c>
      <c r="H2544" s="125" t="s">
        <v>30</v>
      </c>
      <c r="I2544" s="24" t="s">
        <v>10</v>
      </c>
      <c r="L2544" s="116">
        <v>45174.456620370373</v>
      </c>
      <c r="O2544" s="113">
        <v>45910.605034722219</v>
      </c>
    </row>
    <row r="2545" spans="1:15" ht="15" customHeight="1" x14ac:dyDescent="0.25">
      <c r="A2545" s="48">
        <v>882</v>
      </c>
      <c r="B2545" s="35">
        <f t="shared" si="39"/>
        <v>36</v>
      </c>
      <c r="C2545" s="113">
        <v>45174.406099537038</v>
      </c>
      <c r="D2545" s="114" t="s">
        <v>41</v>
      </c>
      <c r="E2545" s="35" t="s">
        <v>28</v>
      </c>
      <c r="F2545" s="24" t="s">
        <v>4542</v>
      </c>
      <c r="H2545" s="125" t="s">
        <v>30</v>
      </c>
      <c r="I2545" s="24" t="s">
        <v>2048</v>
      </c>
      <c r="L2545" s="116">
        <v>45174.417337962965</v>
      </c>
      <c r="O2545" s="113">
        <v>45910.605034722219</v>
      </c>
    </row>
    <row r="2546" spans="1:15" ht="15" customHeight="1" x14ac:dyDescent="0.25">
      <c r="A2546" s="48">
        <v>881</v>
      </c>
      <c r="B2546" s="35">
        <f t="shared" si="39"/>
        <v>36</v>
      </c>
      <c r="C2546" s="113">
        <v>45174.354861111111</v>
      </c>
      <c r="D2546" s="114" t="s">
        <v>42</v>
      </c>
      <c r="E2546" s="35" t="s">
        <v>28</v>
      </c>
      <c r="F2546" s="24" t="s">
        <v>4552</v>
      </c>
      <c r="H2546" s="125" t="s">
        <v>30</v>
      </c>
      <c r="I2546" s="24" t="s">
        <v>12</v>
      </c>
      <c r="L2546" s="116">
        <v>45174.369513888887</v>
      </c>
      <c r="O2546" s="113">
        <v>45910.605034722219</v>
      </c>
    </row>
    <row r="2547" spans="1:15" ht="15" customHeight="1" x14ac:dyDescent="0.25">
      <c r="A2547" s="48">
        <v>880</v>
      </c>
      <c r="B2547" s="35">
        <f t="shared" si="39"/>
        <v>36</v>
      </c>
      <c r="C2547" s="113">
        <v>45174.326793981483</v>
      </c>
      <c r="D2547" s="114" t="s">
        <v>43</v>
      </c>
      <c r="E2547" s="35" t="s">
        <v>28</v>
      </c>
      <c r="F2547" s="24" t="s">
        <v>4547</v>
      </c>
      <c r="H2547" s="125" t="s">
        <v>30</v>
      </c>
      <c r="I2547" s="24" t="s">
        <v>2048</v>
      </c>
      <c r="L2547" s="116">
        <v>45174.332638888889</v>
      </c>
      <c r="O2547" s="113">
        <v>45910.605034722219</v>
      </c>
    </row>
    <row r="2548" spans="1:15" ht="15" customHeight="1" x14ac:dyDescent="0.25">
      <c r="A2548" s="48">
        <v>879</v>
      </c>
      <c r="B2548" s="35">
        <f t="shared" si="39"/>
        <v>36</v>
      </c>
      <c r="C2548" s="113">
        <v>45173.66574074074</v>
      </c>
      <c r="D2548" s="114" t="s">
        <v>46</v>
      </c>
      <c r="E2548" s="35" t="s">
        <v>28</v>
      </c>
      <c r="F2548" s="24" t="s">
        <v>4562</v>
      </c>
      <c r="H2548" s="125" t="s">
        <v>30</v>
      </c>
      <c r="I2548" s="24" t="s">
        <v>12</v>
      </c>
      <c r="L2548" s="116">
        <v>45173.678796296299</v>
      </c>
      <c r="O2548" s="113">
        <v>45910.605034722219</v>
      </c>
    </row>
    <row r="2549" spans="1:15" ht="15" customHeight="1" x14ac:dyDescent="0.25">
      <c r="A2549" s="48">
        <v>878</v>
      </c>
      <c r="B2549" s="35">
        <f t="shared" si="39"/>
        <v>36</v>
      </c>
      <c r="C2549" s="113">
        <v>45173.623298611114</v>
      </c>
      <c r="D2549" s="114" t="s">
        <v>49</v>
      </c>
      <c r="E2549" s="35" t="s">
        <v>28</v>
      </c>
      <c r="F2549" s="24" t="s">
        <v>4542</v>
      </c>
      <c r="H2549" s="125" t="s">
        <v>30</v>
      </c>
      <c r="I2549" s="24" t="s">
        <v>21</v>
      </c>
      <c r="L2549" s="116">
        <v>45173.660995370374</v>
      </c>
      <c r="O2549" s="113">
        <v>45910.605034722219</v>
      </c>
    </row>
    <row r="2550" spans="1:15" ht="15" customHeight="1" x14ac:dyDescent="0.25">
      <c r="A2550" s="48">
        <v>877</v>
      </c>
      <c r="B2550" s="35">
        <f t="shared" si="39"/>
        <v>36</v>
      </c>
      <c r="C2550" s="113">
        <v>45173.576631944445</v>
      </c>
      <c r="D2550" s="114" t="s">
        <v>50</v>
      </c>
      <c r="E2550" s="35" t="s">
        <v>28</v>
      </c>
      <c r="F2550" s="24" t="s">
        <v>4554</v>
      </c>
      <c r="H2550" s="125" t="s">
        <v>34</v>
      </c>
      <c r="I2550" s="24" t="s">
        <v>21</v>
      </c>
      <c r="L2550" s="116">
        <v>45173.589629629627</v>
      </c>
      <c r="O2550" s="113">
        <v>45910.605034722219</v>
      </c>
    </row>
    <row r="2551" spans="1:15" ht="15" customHeight="1" x14ac:dyDescent="0.25">
      <c r="A2551" s="48">
        <v>876</v>
      </c>
      <c r="B2551" s="35">
        <f t="shared" si="39"/>
        <v>36</v>
      </c>
      <c r="C2551" s="113">
        <v>45173.568912037037</v>
      </c>
      <c r="D2551" s="114" t="s">
        <v>53</v>
      </c>
      <c r="E2551" s="35" t="s">
        <v>28</v>
      </c>
      <c r="F2551" s="24" t="s">
        <v>4561</v>
      </c>
      <c r="H2551" s="125" t="s">
        <v>55</v>
      </c>
      <c r="I2551" s="24" t="s">
        <v>2048</v>
      </c>
      <c r="L2551" s="116">
        <v>45173.575381944444</v>
      </c>
      <c r="O2551" s="113">
        <v>45910.605034722219</v>
      </c>
    </row>
    <row r="2552" spans="1:15" ht="15" customHeight="1" x14ac:dyDescent="0.25">
      <c r="A2552" s="48">
        <v>875</v>
      </c>
      <c r="B2552" s="35">
        <f t="shared" si="39"/>
        <v>36</v>
      </c>
      <c r="C2552" s="113">
        <v>45173.558217592596</v>
      </c>
      <c r="D2552" s="114" t="s">
        <v>57</v>
      </c>
      <c r="E2552" s="35" t="s">
        <v>28</v>
      </c>
      <c r="F2552" s="24" t="s">
        <v>4562</v>
      </c>
      <c r="H2552" s="125" t="s">
        <v>30</v>
      </c>
      <c r="I2552" s="24" t="s">
        <v>12</v>
      </c>
      <c r="L2552" s="116">
        <v>45173.564131944448</v>
      </c>
      <c r="O2552" s="113">
        <v>45910.605034722219</v>
      </c>
    </row>
    <row r="2553" spans="1:15" ht="15" customHeight="1" x14ac:dyDescent="0.25">
      <c r="A2553" s="48">
        <v>874</v>
      </c>
      <c r="B2553" s="35">
        <f t="shared" si="39"/>
        <v>36</v>
      </c>
      <c r="C2553" s="113">
        <v>45173.553356481483</v>
      </c>
      <c r="D2553" s="114" t="s">
        <v>58</v>
      </c>
      <c r="E2553" s="35" t="s">
        <v>28</v>
      </c>
      <c r="F2553" s="24" t="s">
        <v>4587</v>
      </c>
      <c r="H2553" s="125" t="s">
        <v>30</v>
      </c>
      <c r="I2553" s="24" t="s">
        <v>12</v>
      </c>
      <c r="L2553" s="116">
        <v>45173.56894675926</v>
      </c>
      <c r="O2553" s="113">
        <v>45910.605034722219</v>
      </c>
    </row>
    <row r="2554" spans="1:15" ht="15" customHeight="1" x14ac:dyDescent="0.25">
      <c r="A2554" s="48">
        <v>873</v>
      </c>
      <c r="B2554" s="35">
        <f t="shared" si="39"/>
        <v>36</v>
      </c>
      <c r="C2554" s="113">
        <v>45173.552673611113</v>
      </c>
      <c r="D2554" s="114" t="s">
        <v>59</v>
      </c>
      <c r="E2554" s="35" t="s">
        <v>28</v>
      </c>
      <c r="F2554" s="24" t="s">
        <v>4561</v>
      </c>
      <c r="H2554" s="125" t="s">
        <v>30</v>
      </c>
      <c r="I2554" s="24" t="s">
        <v>2048</v>
      </c>
      <c r="L2554" s="116">
        <v>45173.558217592596</v>
      </c>
      <c r="O2554" s="113">
        <v>45910.605034722219</v>
      </c>
    </row>
    <row r="2555" spans="1:15" ht="15" customHeight="1" x14ac:dyDescent="0.25">
      <c r="A2555" s="48">
        <v>872</v>
      </c>
      <c r="B2555" s="35">
        <f t="shared" si="39"/>
        <v>36</v>
      </c>
      <c r="C2555" s="113">
        <v>45173.537233796298</v>
      </c>
      <c r="D2555" s="114" t="s">
        <v>60</v>
      </c>
      <c r="E2555" s="35" t="s">
        <v>28</v>
      </c>
      <c r="F2555" s="24" t="s">
        <v>4546</v>
      </c>
      <c r="H2555" s="125" t="s">
        <v>30</v>
      </c>
      <c r="I2555" s="24" t="s">
        <v>21</v>
      </c>
      <c r="L2555" s="116">
        <v>45173.544907407406</v>
      </c>
      <c r="O2555" s="113">
        <v>45910.605034722219</v>
      </c>
    </row>
    <row r="2556" spans="1:15" ht="15" customHeight="1" x14ac:dyDescent="0.25">
      <c r="A2556" s="48">
        <v>871</v>
      </c>
      <c r="B2556" s="35">
        <f t="shared" si="39"/>
        <v>36</v>
      </c>
      <c r="C2556" s="113">
        <v>45173.532326388886</v>
      </c>
      <c r="D2556" s="114" t="s">
        <v>61</v>
      </c>
      <c r="E2556" s="35" t="s">
        <v>28</v>
      </c>
      <c r="F2556" s="24" t="s">
        <v>4567</v>
      </c>
      <c r="H2556" s="125" t="s">
        <v>30</v>
      </c>
      <c r="I2556" s="24" t="s">
        <v>21</v>
      </c>
      <c r="L2556" s="116">
        <v>45173.541585648149</v>
      </c>
      <c r="O2556" s="113">
        <v>45910.605034722219</v>
      </c>
    </row>
    <row r="2557" spans="1:15" ht="15" customHeight="1" x14ac:dyDescent="0.25">
      <c r="A2557" s="48">
        <v>870</v>
      </c>
      <c r="B2557" s="35">
        <f t="shared" si="39"/>
        <v>36</v>
      </c>
      <c r="C2557" s="113">
        <v>45173.373148148145</v>
      </c>
      <c r="D2557" s="114" t="s">
        <v>62</v>
      </c>
      <c r="E2557" s="35" t="s">
        <v>28</v>
      </c>
      <c r="F2557" s="24" t="s">
        <v>4561</v>
      </c>
      <c r="H2557" s="125" t="s">
        <v>30</v>
      </c>
      <c r="I2557" s="24" t="s">
        <v>12</v>
      </c>
      <c r="L2557" s="116">
        <v>45173.384618055556</v>
      </c>
      <c r="O2557" s="113">
        <v>45910.605034722219</v>
      </c>
    </row>
    <row r="2558" spans="1:15" ht="15" customHeight="1" x14ac:dyDescent="0.25">
      <c r="A2558" s="48">
        <v>869</v>
      </c>
      <c r="B2558" s="35">
        <f t="shared" si="39"/>
        <v>36</v>
      </c>
      <c r="C2558" s="113">
        <v>45173.346446759257</v>
      </c>
      <c r="D2558" s="114" t="s">
        <v>63</v>
      </c>
      <c r="E2558" s="35" t="s">
        <v>28</v>
      </c>
      <c r="F2558" s="24" t="s">
        <v>4547</v>
      </c>
      <c r="H2558" s="125" t="s">
        <v>30</v>
      </c>
      <c r="I2558" s="24" t="s">
        <v>2048</v>
      </c>
      <c r="L2558" s="116">
        <v>45173.37537037037</v>
      </c>
      <c r="O2558" s="113">
        <v>45910.605034722219</v>
      </c>
    </row>
    <row r="2559" spans="1:15" ht="15" customHeight="1" x14ac:dyDescent="0.25">
      <c r="A2559" s="48">
        <v>868</v>
      </c>
      <c r="B2559" s="35">
        <f t="shared" si="39"/>
        <v>35</v>
      </c>
      <c r="C2559" s="113">
        <v>45170.405416666668</v>
      </c>
      <c r="D2559" s="114" t="s">
        <v>64</v>
      </c>
      <c r="E2559" s="35" t="s">
        <v>28</v>
      </c>
      <c r="F2559" s="24" t="s">
        <v>4561</v>
      </c>
      <c r="H2559" s="125" t="s">
        <v>30</v>
      </c>
      <c r="I2559" s="24" t="s">
        <v>12</v>
      </c>
      <c r="L2559" s="116">
        <v>45170.408738425926</v>
      </c>
      <c r="O2559" s="113">
        <v>45910.605034722219</v>
      </c>
    </row>
    <row r="2560" spans="1:15" ht="15" customHeight="1" x14ac:dyDescent="0.25">
      <c r="A2560" s="48">
        <v>867</v>
      </c>
      <c r="B2560" s="35">
        <f t="shared" si="39"/>
        <v>35</v>
      </c>
      <c r="C2560" s="113">
        <v>45169.696840277778</v>
      </c>
      <c r="D2560" s="114" t="s">
        <v>69</v>
      </c>
      <c r="E2560" s="35" t="s">
        <v>28</v>
      </c>
      <c r="F2560" s="24" t="s">
        <v>4552</v>
      </c>
      <c r="H2560" s="125" t="s">
        <v>30</v>
      </c>
      <c r="I2560" s="24" t="s">
        <v>2048</v>
      </c>
      <c r="L2560" s="116">
        <v>45169.70521990741</v>
      </c>
      <c r="O2560" s="113">
        <v>45910.605034722219</v>
      </c>
    </row>
    <row r="2561" spans="1:15" ht="15" customHeight="1" x14ac:dyDescent="0.25">
      <c r="A2561" s="48">
        <v>866</v>
      </c>
      <c r="B2561" s="35">
        <f t="shared" si="39"/>
        <v>35</v>
      </c>
      <c r="C2561" s="113">
        <v>45169.59070601852</v>
      </c>
      <c r="D2561" s="114" t="s">
        <v>70</v>
      </c>
      <c r="E2561" s="35" t="s">
        <v>28</v>
      </c>
      <c r="F2561" s="24" t="s">
        <v>4548</v>
      </c>
      <c r="H2561" s="125" t="s">
        <v>55</v>
      </c>
      <c r="I2561" s="24" t="s">
        <v>2048</v>
      </c>
      <c r="L2561" s="116">
        <v>45169.6325462963</v>
      </c>
      <c r="O2561" s="113">
        <v>45910.605034722219</v>
      </c>
    </row>
    <row r="2562" spans="1:15" ht="15" customHeight="1" x14ac:dyDescent="0.25">
      <c r="A2562" s="48">
        <v>865</v>
      </c>
      <c r="B2562" s="35">
        <f t="shared" si="39"/>
        <v>35</v>
      </c>
      <c r="C2562" s="113">
        <v>45169.590381944443</v>
      </c>
      <c r="D2562" s="114" t="s">
        <v>73</v>
      </c>
      <c r="E2562" s="35" t="s">
        <v>28</v>
      </c>
      <c r="F2562" s="24" t="s">
        <v>4552</v>
      </c>
      <c r="H2562" s="125" t="s">
        <v>30</v>
      </c>
      <c r="I2562" s="24" t="s">
        <v>2048</v>
      </c>
      <c r="L2562" s="116">
        <v>45169.628530092596</v>
      </c>
      <c r="O2562" s="113">
        <v>45910.605034722219</v>
      </c>
    </row>
    <row r="2563" spans="1:15" ht="15" customHeight="1" x14ac:dyDescent="0.25">
      <c r="A2563" s="48">
        <v>864</v>
      </c>
      <c r="B2563" s="35">
        <f t="shared" ref="B2563:B2626" si="40">_xlfn.ISOWEEKNUM(C2563)</f>
        <v>35</v>
      </c>
      <c r="C2563" s="113">
        <v>45169.587638888886</v>
      </c>
      <c r="D2563" s="114" t="s">
        <v>74</v>
      </c>
      <c r="E2563" s="35" t="s">
        <v>28</v>
      </c>
      <c r="F2563" s="24" t="s">
        <v>4551</v>
      </c>
      <c r="H2563" s="125" t="s">
        <v>30</v>
      </c>
      <c r="I2563" s="24" t="s">
        <v>12</v>
      </c>
      <c r="L2563" s="116">
        <v>45169.590289351851</v>
      </c>
      <c r="O2563" s="113">
        <v>45910.605034722219</v>
      </c>
    </row>
    <row r="2564" spans="1:15" ht="15" customHeight="1" x14ac:dyDescent="0.25">
      <c r="A2564" s="48">
        <v>863</v>
      </c>
      <c r="B2564" s="35">
        <f t="shared" si="40"/>
        <v>35</v>
      </c>
      <c r="C2564" s="113">
        <v>45169.586944444447</v>
      </c>
      <c r="D2564" s="114" t="s">
        <v>75</v>
      </c>
      <c r="E2564" s="35" t="s">
        <v>28</v>
      </c>
      <c r="F2564" s="24" t="s">
        <v>4548</v>
      </c>
      <c r="H2564" s="125" t="s">
        <v>30</v>
      </c>
      <c r="I2564" s="24" t="s">
        <v>21</v>
      </c>
      <c r="L2564" s="116">
        <v>45169.599826388891</v>
      </c>
      <c r="O2564" s="113">
        <v>45910.605034722219</v>
      </c>
    </row>
    <row r="2565" spans="1:15" ht="15" customHeight="1" x14ac:dyDescent="0.25">
      <c r="A2565" s="48">
        <v>862</v>
      </c>
      <c r="B2565" s="35">
        <f t="shared" si="40"/>
        <v>35</v>
      </c>
      <c r="C2565" s="113">
        <v>45169.470717592594</v>
      </c>
      <c r="D2565" s="114" t="s">
        <v>76</v>
      </c>
      <c r="E2565" s="35" t="s">
        <v>28</v>
      </c>
      <c r="F2565" s="24" t="s">
        <v>4546</v>
      </c>
      <c r="H2565" s="125" t="s">
        <v>30</v>
      </c>
      <c r="I2565" s="24" t="s">
        <v>12</v>
      </c>
      <c r="L2565" s="116">
        <v>45169.477407407408</v>
      </c>
      <c r="O2565" s="113">
        <v>45910.605034722219</v>
      </c>
    </row>
    <row r="2566" spans="1:15" ht="15" customHeight="1" x14ac:dyDescent="0.25">
      <c r="A2566" s="48">
        <v>861</v>
      </c>
      <c r="B2566" s="35">
        <f t="shared" si="40"/>
        <v>35</v>
      </c>
      <c r="C2566" s="113">
        <v>45169.466886574075</v>
      </c>
      <c r="D2566" s="114" t="s">
        <v>77</v>
      </c>
      <c r="E2566" s="35" t="s">
        <v>28</v>
      </c>
      <c r="F2566" s="24" t="s">
        <v>4561</v>
      </c>
      <c r="H2566" s="125" t="s">
        <v>30</v>
      </c>
      <c r="I2566" s="24" t="s">
        <v>12</v>
      </c>
      <c r="L2566" s="116">
        <v>45169.518680555557</v>
      </c>
      <c r="O2566" s="113">
        <v>45910.605034722219</v>
      </c>
    </row>
    <row r="2567" spans="1:15" ht="15" customHeight="1" x14ac:dyDescent="0.25">
      <c r="A2567" s="48">
        <v>860</v>
      </c>
      <c r="B2567" s="35">
        <f t="shared" si="40"/>
        <v>35</v>
      </c>
      <c r="C2567" s="113">
        <v>45169.41715277778</v>
      </c>
      <c r="D2567" s="114" t="s">
        <v>78</v>
      </c>
      <c r="E2567" s="35" t="s">
        <v>28</v>
      </c>
      <c r="F2567" s="24" t="s">
        <v>4542</v>
      </c>
      <c r="H2567" s="125" t="s">
        <v>30</v>
      </c>
      <c r="I2567" s="24" t="s">
        <v>21</v>
      </c>
      <c r="L2567" s="116">
        <v>45169.421157407407</v>
      </c>
      <c r="O2567" s="113">
        <v>45910.605034722219</v>
      </c>
    </row>
    <row r="2568" spans="1:15" ht="15" customHeight="1" x14ac:dyDescent="0.25">
      <c r="A2568" s="48">
        <v>859</v>
      </c>
      <c r="B2568" s="35">
        <f t="shared" si="40"/>
        <v>35</v>
      </c>
      <c r="C2568" s="113">
        <v>45168.618368055555</v>
      </c>
      <c r="D2568" s="114" t="s">
        <v>80</v>
      </c>
      <c r="E2568" s="35" t="s">
        <v>28</v>
      </c>
      <c r="F2568" s="24" t="s">
        <v>4542</v>
      </c>
      <c r="H2568" s="125" t="s">
        <v>30</v>
      </c>
      <c r="I2568" s="24" t="s">
        <v>21</v>
      </c>
      <c r="L2568" s="116">
        <v>45168.622974537036</v>
      </c>
      <c r="O2568" s="113">
        <v>45910.605034722219</v>
      </c>
    </row>
    <row r="2569" spans="1:15" ht="15" customHeight="1" x14ac:dyDescent="0.25">
      <c r="A2569" s="48">
        <v>858</v>
      </c>
      <c r="B2569" s="35">
        <f t="shared" si="40"/>
        <v>35</v>
      </c>
      <c r="C2569" s="113">
        <v>45168.604537037034</v>
      </c>
      <c r="D2569" s="114" t="s">
        <v>81</v>
      </c>
      <c r="E2569" s="35" t="s">
        <v>28</v>
      </c>
      <c r="F2569" s="24" t="s">
        <v>4542</v>
      </c>
      <c r="H2569" s="125" t="s">
        <v>30</v>
      </c>
      <c r="I2569" s="24" t="s">
        <v>2048</v>
      </c>
      <c r="L2569" s="116">
        <v>45168.655034722222</v>
      </c>
      <c r="O2569" s="113">
        <v>45910.605034722219</v>
      </c>
    </row>
    <row r="2570" spans="1:15" ht="15" customHeight="1" x14ac:dyDescent="0.25">
      <c r="A2570" s="48">
        <v>857</v>
      </c>
      <c r="B2570" s="35">
        <f t="shared" si="40"/>
        <v>35</v>
      </c>
      <c r="C2570" s="113">
        <v>45168.559537037036</v>
      </c>
      <c r="D2570" s="114" t="s">
        <v>82</v>
      </c>
      <c r="E2570" s="35" t="s">
        <v>28</v>
      </c>
      <c r="F2570" s="24" t="s">
        <v>4570</v>
      </c>
      <c r="H2570" s="125" t="s">
        <v>30</v>
      </c>
      <c r="I2570" s="24" t="s">
        <v>21</v>
      </c>
      <c r="L2570" s="116">
        <v>45168.603275462963</v>
      </c>
      <c r="O2570" s="113">
        <v>45910.605034722219</v>
      </c>
    </row>
    <row r="2571" spans="1:15" ht="15" customHeight="1" x14ac:dyDescent="0.25">
      <c r="A2571" s="48">
        <v>856</v>
      </c>
      <c r="B2571" s="35">
        <f t="shared" si="40"/>
        <v>35</v>
      </c>
      <c r="C2571" s="113">
        <v>45168.502476851849</v>
      </c>
      <c r="D2571" s="114" t="s">
        <v>83</v>
      </c>
      <c r="E2571" s="35" t="s">
        <v>28</v>
      </c>
      <c r="F2571" s="24" t="s">
        <v>4542</v>
      </c>
      <c r="H2571" s="125" t="s">
        <v>30</v>
      </c>
      <c r="I2571" s="24" t="s">
        <v>12</v>
      </c>
      <c r="L2571" s="116">
        <v>45168.509479166663</v>
      </c>
      <c r="O2571" s="113">
        <v>45910.605034722219</v>
      </c>
    </row>
    <row r="2572" spans="1:15" ht="15" customHeight="1" x14ac:dyDescent="0.25">
      <c r="A2572" s="48">
        <v>855</v>
      </c>
      <c r="B2572" s="35">
        <f t="shared" si="40"/>
        <v>35</v>
      </c>
      <c r="C2572" s="113">
        <v>45168.462453703702</v>
      </c>
      <c r="D2572" s="114" t="s">
        <v>84</v>
      </c>
      <c r="E2572" s="35" t="s">
        <v>28</v>
      </c>
      <c r="F2572" s="24" t="s">
        <v>4554</v>
      </c>
      <c r="H2572" s="125" t="s">
        <v>55</v>
      </c>
      <c r="I2572" s="24" t="s">
        <v>2048</v>
      </c>
      <c r="L2572" s="116">
        <v>45168.581585648149</v>
      </c>
      <c r="O2572" s="113">
        <v>45910.605034722219</v>
      </c>
    </row>
    <row r="2573" spans="1:15" ht="15" customHeight="1" x14ac:dyDescent="0.25">
      <c r="A2573" s="48">
        <v>854</v>
      </c>
      <c r="B2573" s="35">
        <f t="shared" si="40"/>
        <v>35</v>
      </c>
      <c r="C2573" s="113">
        <v>45168.452118055553</v>
      </c>
      <c r="D2573" s="114" t="s">
        <v>85</v>
      </c>
      <c r="E2573" s="35" t="s">
        <v>28</v>
      </c>
      <c r="F2573" s="24" t="s">
        <v>4554</v>
      </c>
      <c r="H2573" s="125" t="s">
        <v>34</v>
      </c>
      <c r="I2573" s="24" t="s">
        <v>12</v>
      </c>
      <c r="L2573" s="116">
        <v>45168.455625000002</v>
      </c>
      <c r="O2573" s="113">
        <v>45910.605034722219</v>
      </c>
    </row>
    <row r="2574" spans="1:15" ht="15" customHeight="1" x14ac:dyDescent="0.25">
      <c r="A2574" s="48">
        <v>853</v>
      </c>
      <c r="B2574" s="35">
        <f t="shared" si="40"/>
        <v>35</v>
      </c>
      <c r="C2574" s="113">
        <v>45168.35396990741</v>
      </c>
      <c r="D2574" s="114" t="s">
        <v>86</v>
      </c>
      <c r="E2574" s="35" t="s">
        <v>28</v>
      </c>
      <c r="F2574" s="24" t="s">
        <v>4547</v>
      </c>
      <c r="H2574" s="125" t="s">
        <v>30</v>
      </c>
      <c r="I2574" s="24" t="s">
        <v>21</v>
      </c>
      <c r="L2574" s="116">
        <v>45168.359201388892</v>
      </c>
      <c r="O2574" s="113">
        <v>45910.605034722219</v>
      </c>
    </row>
    <row r="2575" spans="1:15" ht="15" customHeight="1" x14ac:dyDescent="0.25">
      <c r="A2575" s="48">
        <v>852</v>
      </c>
      <c r="B2575" s="35">
        <f t="shared" si="40"/>
        <v>35</v>
      </c>
      <c r="C2575" s="113">
        <v>45167.712361111109</v>
      </c>
      <c r="D2575" s="114" t="s">
        <v>87</v>
      </c>
      <c r="E2575" s="35" t="s">
        <v>28</v>
      </c>
      <c r="F2575" s="24" t="s">
        <v>4542</v>
      </c>
      <c r="H2575" s="125" t="s">
        <v>30</v>
      </c>
      <c r="I2575" s="24" t="s">
        <v>79</v>
      </c>
      <c r="L2575" s="116">
        <v>45167.726134259261</v>
      </c>
      <c r="O2575" s="113">
        <v>45910.605034722219</v>
      </c>
    </row>
    <row r="2576" spans="1:15" ht="15" customHeight="1" x14ac:dyDescent="0.25">
      <c r="A2576" s="48">
        <v>851</v>
      </c>
      <c r="B2576" s="35">
        <f t="shared" si="40"/>
        <v>35</v>
      </c>
      <c r="C2576" s="113">
        <v>45167.621574074074</v>
      </c>
      <c r="D2576" s="114" t="s">
        <v>88</v>
      </c>
      <c r="E2576" s="35" t="s">
        <v>28</v>
      </c>
      <c r="F2576" s="24" t="s">
        <v>4542</v>
      </c>
      <c r="H2576" s="125" t="s">
        <v>30</v>
      </c>
      <c r="I2576" s="24" t="s">
        <v>2048</v>
      </c>
      <c r="L2576" s="116">
        <v>45167.628888888888</v>
      </c>
      <c r="O2576" s="113">
        <v>45910.605034722219</v>
      </c>
    </row>
    <row r="2577" spans="1:15" ht="15" customHeight="1" x14ac:dyDescent="0.25">
      <c r="A2577" s="48">
        <v>850</v>
      </c>
      <c r="B2577" s="35">
        <f t="shared" si="40"/>
        <v>35</v>
      </c>
      <c r="C2577" s="113">
        <v>45167.59888888889</v>
      </c>
      <c r="D2577" s="114" t="s">
        <v>89</v>
      </c>
      <c r="E2577" s="35" t="s">
        <v>28</v>
      </c>
      <c r="F2577" s="24" t="s">
        <v>4554</v>
      </c>
      <c r="H2577" s="125" t="s">
        <v>34</v>
      </c>
      <c r="I2577" s="24" t="s">
        <v>12</v>
      </c>
      <c r="L2577" s="116">
        <v>45167.637731481482</v>
      </c>
      <c r="O2577" s="113">
        <v>45910.605034722219</v>
      </c>
    </row>
    <row r="2578" spans="1:15" ht="15" customHeight="1" x14ac:dyDescent="0.25">
      <c r="A2578" s="48">
        <v>849</v>
      </c>
      <c r="B2578" s="35">
        <f t="shared" si="40"/>
        <v>35</v>
      </c>
      <c r="C2578" s="113">
        <v>45167.485254629632</v>
      </c>
      <c r="D2578" s="114" t="s">
        <v>90</v>
      </c>
      <c r="E2578" s="35" t="s">
        <v>28</v>
      </c>
      <c r="F2578" s="24" t="s">
        <v>4542</v>
      </c>
      <c r="H2578" s="125" t="s">
        <v>30</v>
      </c>
      <c r="I2578" s="24" t="s">
        <v>21</v>
      </c>
      <c r="L2578" s="116">
        <v>45167.488391203704</v>
      </c>
      <c r="O2578" s="113">
        <v>45910.605034722219</v>
      </c>
    </row>
    <row r="2579" spans="1:15" ht="15" customHeight="1" x14ac:dyDescent="0.25">
      <c r="A2579" s="48">
        <v>848</v>
      </c>
      <c r="B2579" s="35">
        <f t="shared" si="40"/>
        <v>35</v>
      </c>
      <c r="C2579" s="113">
        <v>45167.459236111114</v>
      </c>
      <c r="D2579" s="114" t="s">
        <v>91</v>
      </c>
      <c r="E2579" s="35" t="s">
        <v>28</v>
      </c>
      <c r="F2579" s="24" t="s">
        <v>4548</v>
      </c>
      <c r="H2579" s="125" t="s">
        <v>30</v>
      </c>
      <c r="I2579" s="24" t="s">
        <v>2048</v>
      </c>
      <c r="L2579" s="116">
        <v>45167.47861111111</v>
      </c>
      <c r="O2579" s="113">
        <v>45910.605034722219</v>
      </c>
    </row>
    <row r="2580" spans="1:15" ht="15" customHeight="1" x14ac:dyDescent="0.25">
      <c r="A2580" s="48">
        <v>847</v>
      </c>
      <c r="B2580" s="35">
        <f t="shared" si="40"/>
        <v>35</v>
      </c>
      <c r="C2580" s="113">
        <v>45167.397488425922</v>
      </c>
      <c r="D2580" s="114" t="s">
        <v>92</v>
      </c>
      <c r="E2580" s="35" t="s">
        <v>28</v>
      </c>
      <c r="F2580" s="24" t="s">
        <v>4542</v>
      </c>
      <c r="H2580" s="125" t="s">
        <v>30</v>
      </c>
      <c r="I2580" s="24" t="s">
        <v>12</v>
      </c>
      <c r="L2580" s="116">
        <v>45167.450972222221</v>
      </c>
      <c r="O2580" s="113">
        <v>45910.605034722219</v>
      </c>
    </row>
    <row r="2581" spans="1:15" ht="15" customHeight="1" x14ac:dyDescent="0.25">
      <c r="A2581" s="48">
        <v>846</v>
      </c>
      <c r="B2581" s="35">
        <f t="shared" si="40"/>
        <v>35</v>
      </c>
      <c r="C2581" s="113">
        <v>45167.353587962964</v>
      </c>
      <c r="D2581" s="114" t="s">
        <v>93</v>
      </c>
      <c r="E2581" s="35" t="s">
        <v>28</v>
      </c>
      <c r="F2581" s="24" t="s">
        <v>4547</v>
      </c>
      <c r="H2581" s="125" t="s">
        <v>30</v>
      </c>
      <c r="I2581" s="24" t="s">
        <v>21</v>
      </c>
      <c r="L2581" s="116">
        <v>45167.363946759258</v>
      </c>
      <c r="O2581" s="113">
        <v>45910.605034722219</v>
      </c>
    </row>
    <row r="2582" spans="1:15" ht="15" customHeight="1" x14ac:dyDescent="0.25">
      <c r="A2582" s="48">
        <v>845</v>
      </c>
      <c r="B2582" s="35">
        <f t="shared" si="40"/>
        <v>35</v>
      </c>
      <c r="C2582" s="113">
        <v>45167.311261574076</v>
      </c>
      <c r="D2582" s="114" t="s">
        <v>94</v>
      </c>
      <c r="E2582" s="35" t="s">
        <v>28</v>
      </c>
      <c r="F2582" s="24" t="s">
        <v>4554</v>
      </c>
      <c r="H2582" s="125" t="s">
        <v>34</v>
      </c>
      <c r="I2582" s="24" t="s">
        <v>12</v>
      </c>
      <c r="L2582" s="116">
        <v>45167.370497685188</v>
      </c>
      <c r="O2582" s="113">
        <v>45910.605034722219</v>
      </c>
    </row>
    <row r="2583" spans="1:15" ht="15" customHeight="1" x14ac:dyDescent="0.25">
      <c r="A2583" s="48">
        <v>844</v>
      </c>
      <c r="B2583" s="35">
        <f t="shared" si="40"/>
        <v>35</v>
      </c>
      <c r="C2583" s="113">
        <v>45167.05940972222</v>
      </c>
      <c r="D2583" s="114" t="s">
        <v>95</v>
      </c>
      <c r="E2583" s="35" t="s">
        <v>28</v>
      </c>
      <c r="F2583" s="24" t="s">
        <v>4561</v>
      </c>
      <c r="H2583" s="125" t="s">
        <v>30</v>
      </c>
      <c r="I2583" s="24" t="s">
        <v>21</v>
      </c>
      <c r="L2583" s="116">
        <v>45167.314282407409</v>
      </c>
      <c r="O2583" s="113">
        <v>45910.605034722219</v>
      </c>
    </row>
    <row r="2584" spans="1:15" ht="15" customHeight="1" x14ac:dyDescent="0.25">
      <c r="A2584" s="48">
        <v>843</v>
      </c>
      <c r="B2584" s="35">
        <f t="shared" si="40"/>
        <v>35</v>
      </c>
      <c r="C2584" s="113">
        <v>45166.4531712963</v>
      </c>
      <c r="D2584" s="114" t="s">
        <v>101</v>
      </c>
      <c r="E2584" s="35" t="s">
        <v>28</v>
      </c>
      <c r="F2584" s="24" t="s">
        <v>4542</v>
      </c>
      <c r="H2584" s="125" t="s">
        <v>30</v>
      </c>
      <c r="I2584" s="24" t="s">
        <v>12</v>
      </c>
      <c r="L2584" s="116">
        <v>45166.468622685185</v>
      </c>
      <c r="O2584" s="113">
        <v>45910.605034722219</v>
      </c>
    </row>
    <row r="2585" spans="1:15" ht="15" customHeight="1" x14ac:dyDescent="0.25">
      <c r="A2585" s="48">
        <v>842</v>
      </c>
      <c r="B2585" s="35">
        <f t="shared" si="40"/>
        <v>35</v>
      </c>
      <c r="C2585" s="113">
        <v>45166.384513888886</v>
      </c>
      <c r="D2585" s="114" t="s">
        <v>102</v>
      </c>
      <c r="E2585" s="35" t="s">
        <v>28</v>
      </c>
      <c r="F2585" s="24" t="s">
        <v>4442</v>
      </c>
      <c r="H2585" s="125" t="s">
        <v>30</v>
      </c>
      <c r="I2585" s="24" t="s">
        <v>21</v>
      </c>
      <c r="L2585" s="116">
        <v>45166.39099537037</v>
      </c>
      <c r="O2585" s="113">
        <v>45910.605034722219</v>
      </c>
    </row>
    <row r="2586" spans="1:15" ht="15" customHeight="1" x14ac:dyDescent="0.25">
      <c r="A2586" s="48">
        <v>841</v>
      </c>
      <c r="B2586" s="35">
        <f t="shared" si="40"/>
        <v>34</v>
      </c>
      <c r="C2586" s="113">
        <v>45163.663518518515</v>
      </c>
      <c r="D2586" s="114" t="s">
        <v>107</v>
      </c>
      <c r="E2586" s="35" t="s">
        <v>28</v>
      </c>
      <c r="F2586" s="24" t="s">
        <v>4574</v>
      </c>
      <c r="H2586" s="125" t="s">
        <v>30</v>
      </c>
      <c r="I2586" s="24" t="s">
        <v>79</v>
      </c>
      <c r="L2586" s="116">
        <v>45167.632002314815</v>
      </c>
      <c r="O2586" s="113">
        <v>45910.605034722219</v>
      </c>
    </row>
    <row r="2587" spans="1:15" ht="15" customHeight="1" x14ac:dyDescent="0.25">
      <c r="A2587" s="48">
        <v>840</v>
      </c>
      <c r="B2587" s="35">
        <f t="shared" si="40"/>
        <v>34</v>
      </c>
      <c r="C2587" s="113">
        <v>45163.649328703701</v>
      </c>
      <c r="D2587" s="114" t="s">
        <v>110</v>
      </c>
      <c r="E2587" s="35" t="s">
        <v>28</v>
      </c>
      <c r="F2587" s="24" t="s">
        <v>4567</v>
      </c>
      <c r="H2587" s="125" t="s">
        <v>34</v>
      </c>
      <c r="I2587" s="24" t="s">
        <v>21</v>
      </c>
      <c r="L2587" s="116">
        <v>45163.660474537035</v>
      </c>
      <c r="O2587" s="113">
        <v>45910.605034722219</v>
      </c>
    </row>
    <row r="2588" spans="1:15" ht="15" customHeight="1" x14ac:dyDescent="0.25">
      <c r="A2588" s="48">
        <v>839</v>
      </c>
      <c r="B2588" s="35">
        <f t="shared" si="40"/>
        <v>34</v>
      </c>
      <c r="C2588" s="113">
        <v>45163.368495370371</v>
      </c>
      <c r="D2588" s="114" t="s">
        <v>111</v>
      </c>
      <c r="E2588" s="35" t="s">
        <v>28</v>
      </c>
      <c r="F2588" s="24" t="s">
        <v>4554</v>
      </c>
      <c r="H2588" s="125" t="s">
        <v>34</v>
      </c>
      <c r="I2588" s="24" t="s">
        <v>12</v>
      </c>
      <c r="L2588" s="116">
        <v>45163.373020833336</v>
      </c>
      <c r="O2588" s="113">
        <v>45910.605034722219</v>
      </c>
    </row>
    <row r="2589" spans="1:15" ht="15" customHeight="1" x14ac:dyDescent="0.25">
      <c r="A2589" s="48">
        <v>838</v>
      </c>
      <c r="B2589" s="35">
        <f t="shared" si="40"/>
        <v>34</v>
      </c>
      <c r="C2589" s="113">
        <v>45162.687268518515</v>
      </c>
      <c r="D2589" s="114" t="s">
        <v>112</v>
      </c>
      <c r="E2589" s="35" t="s">
        <v>28</v>
      </c>
      <c r="F2589" s="24" t="s">
        <v>4542</v>
      </c>
      <c r="H2589" s="125" t="s">
        <v>30</v>
      </c>
      <c r="I2589" s="24" t="s">
        <v>79</v>
      </c>
      <c r="L2589" s="116">
        <v>45162.695428240739</v>
      </c>
      <c r="O2589" s="113">
        <v>45910.605034722219</v>
      </c>
    </row>
    <row r="2590" spans="1:15" ht="15" customHeight="1" x14ac:dyDescent="0.25">
      <c r="A2590" s="48">
        <v>837</v>
      </c>
      <c r="B2590" s="35">
        <f t="shared" si="40"/>
        <v>34</v>
      </c>
      <c r="C2590" s="113">
        <v>45162.677118055559</v>
      </c>
      <c r="D2590" s="114" t="s">
        <v>113</v>
      </c>
      <c r="E2590" s="35" t="s">
        <v>28</v>
      </c>
      <c r="F2590" s="24" t="s">
        <v>4542</v>
      </c>
      <c r="H2590" s="125" t="s">
        <v>30</v>
      </c>
      <c r="I2590" s="24" t="s">
        <v>21</v>
      </c>
      <c r="L2590" s="116">
        <v>45162.695613425924</v>
      </c>
      <c r="O2590" s="113">
        <v>45910.605034722219</v>
      </c>
    </row>
    <row r="2591" spans="1:15" ht="15" customHeight="1" x14ac:dyDescent="0.25">
      <c r="A2591" s="48">
        <v>836</v>
      </c>
      <c r="B2591" s="35">
        <f t="shared" si="40"/>
        <v>34</v>
      </c>
      <c r="C2591" s="113">
        <v>45162.659270833334</v>
      </c>
      <c r="D2591" s="114" t="s">
        <v>114</v>
      </c>
      <c r="E2591" s="35" t="s">
        <v>28</v>
      </c>
      <c r="F2591" s="24" t="s">
        <v>4482</v>
      </c>
      <c r="H2591" s="125" t="s">
        <v>30</v>
      </c>
      <c r="I2591" s="24" t="s">
        <v>79</v>
      </c>
      <c r="L2591" s="116">
        <v>45166.470995370371</v>
      </c>
      <c r="O2591" s="113">
        <v>45910.605034722219</v>
      </c>
    </row>
    <row r="2592" spans="1:15" ht="15" customHeight="1" x14ac:dyDescent="0.25">
      <c r="A2592" s="48">
        <v>835</v>
      </c>
      <c r="B2592" s="35">
        <f t="shared" si="40"/>
        <v>34</v>
      </c>
      <c r="C2592" s="113">
        <v>45162.638796296298</v>
      </c>
      <c r="D2592" s="114" t="s">
        <v>115</v>
      </c>
      <c r="E2592" s="35" t="s">
        <v>28</v>
      </c>
      <c r="F2592" s="24" t="s">
        <v>4561</v>
      </c>
      <c r="H2592" s="125" t="s">
        <v>34</v>
      </c>
      <c r="I2592" s="24" t="s">
        <v>12</v>
      </c>
      <c r="L2592" s="116">
        <v>45162.656759259262</v>
      </c>
      <c r="O2592" s="113">
        <v>45910.605034722219</v>
      </c>
    </row>
    <row r="2593" spans="1:15" ht="15" customHeight="1" x14ac:dyDescent="0.25">
      <c r="A2593" s="48">
        <v>834</v>
      </c>
      <c r="B2593" s="35">
        <f t="shared" si="40"/>
        <v>34</v>
      </c>
      <c r="C2593" s="113">
        <v>45162.624062499999</v>
      </c>
      <c r="D2593" s="114" t="s">
        <v>116</v>
      </c>
      <c r="E2593" s="35" t="s">
        <v>28</v>
      </c>
      <c r="F2593" s="24" t="s">
        <v>4547</v>
      </c>
      <c r="H2593" s="125" t="s">
        <v>30</v>
      </c>
      <c r="I2593" s="24" t="s">
        <v>21</v>
      </c>
      <c r="L2593" s="116">
        <v>45162.641539351855</v>
      </c>
      <c r="O2593" s="113">
        <v>45910.605034722219</v>
      </c>
    </row>
    <row r="2594" spans="1:15" ht="15" customHeight="1" x14ac:dyDescent="0.25">
      <c r="A2594" s="48">
        <v>833</v>
      </c>
      <c r="B2594" s="35">
        <f t="shared" si="40"/>
        <v>34</v>
      </c>
      <c r="C2594" s="113">
        <v>45162.614722222221</v>
      </c>
      <c r="D2594" s="114" t="s">
        <v>117</v>
      </c>
      <c r="E2594" s="35" t="s">
        <v>28</v>
      </c>
      <c r="F2594" s="24" t="s">
        <v>4554</v>
      </c>
      <c r="H2594" s="125" t="s">
        <v>30</v>
      </c>
      <c r="I2594" s="24" t="s">
        <v>2048</v>
      </c>
      <c r="L2594" s="116">
        <v>45166.415625000001</v>
      </c>
      <c r="O2594" s="113">
        <v>45910.605034722219</v>
      </c>
    </row>
    <row r="2595" spans="1:15" ht="15" customHeight="1" x14ac:dyDescent="0.25">
      <c r="A2595" s="48">
        <v>832</v>
      </c>
      <c r="B2595" s="35">
        <f t="shared" si="40"/>
        <v>34</v>
      </c>
      <c r="C2595" s="113">
        <v>45162.457939814813</v>
      </c>
      <c r="D2595" s="114" t="s">
        <v>118</v>
      </c>
      <c r="E2595" s="35" t="s">
        <v>28</v>
      </c>
      <c r="F2595" s="24" t="s">
        <v>4542</v>
      </c>
      <c r="H2595" s="125" t="s">
        <v>30</v>
      </c>
      <c r="I2595" s="24" t="s">
        <v>12</v>
      </c>
      <c r="L2595" s="116">
        <v>45162.484259259261</v>
      </c>
      <c r="O2595" s="113">
        <v>45910.605034722219</v>
      </c>
    </row>
    <row r="2596" spans="1:15" ht="15" customHeight="1" x14ac:dyDescent="0.25">
      <c r="A2596" s="48">
        <v>831</v>
      </c>
      <c r="B2596" s="35">
        <f t="shared" si="40"/>
        <v>34</v>
      </c>
      <c r="C2596" s="113">
        <v>45162.404328703706</v>
      </c>
      <c r="D2596" s="114" t="s">
        <v>119</v>
      </c>
      <c r="E2596" s="35" t="s">
        <v>28</v>
      </c>
      <c r="F2596" s="24" t="s">
        <v>4444</v>
      </c>
      <c r="H2596" s="125" t="s">
        <v>30</v>
      </c>
      <c r="I2596" s="24" t="s">
        <v>2048</v>
      </c>
      <c r="L2596" s="116">
        <v>45162.412812499999</v>
      </c>
      <c r="O2596" s="113">
        <v>45910.605034722219</v>
      </c>
    </row>
    <row r="2597" spans="1:15" ht="15" customHeight="1" x14ac:dyDescent="0.25">
      <c r="A2597" s="48">
        <v>830</v>
      </c>
      <c r="B2597" s="35">
        <f t="shared" si="40"/>
        <v>34</v>
      </c>
      <c r="C2597" s="113">
        <v>45161.501157407409</v>
      </c>
      <c r="D2597" s="114" t="s">
        <v>123</v>
      </c>
      <c r="E2597" s="35" t="s">
        <v>28</v>
      </c>
      <c r="F2597" s="24" t="s">
        <v>4579</v>
      </c>
      <c r="H2597" s="125" t="s">
        <v>34</v>
      </c>
      <c r="I2597" s="24" t="s">
        <v>21</v>
      </c>
      <c r="L2597" s="116">
        <v>45163.494699074072</v>
      </c>
      <c r="O2597" s="113">
        <v>45910.605034722219</v>
      </c>
    </row>
    <row r="2598" spans="1:15" ht="15" customHeight="1" x14ac:dyDescent="0.25">
      <c r="A2598" s="48">
        <v>829</v>
      </c>
      <c r="B2598" s="35">
        <f t="shared" si="40"/>
        <v>34</v>
      </c>
      <c r="C2598" s="113">
        <v>45161.467245370368</v>
      </c>
      <c r="D2598" s="114" t="s">
        <v>126</v>
      </c>
      <c r="E2598" s="35" t="s">
        <v>28</v>
      </c>
      <c r="F2598" s="24" t="s">
        <v>4483</v>
      </c>
      <c r="H2598" s="125" t="s">
        <v>34</v>
      </c>
      <c r="I2598" s="24" t="s">
        <v>2048</v>
      </c>
      <c r="L2598" s="116">
        <v>45161.483344907407</v>
      </c>
      <c r="O2598" s="113">
        <v>45910.605034722219</v>
      </c>
    </row>
    <row r="2599" spans="1:15" ht="15" customHeight="1" x14ac:dyDescent="0.25">
      <c r="A2599" s="48">
        <v>828</v>
      </c>
      <c r="B2599" s="35">
        <f t="shared" si="40"/>
        <v>34</v>
      </c>
      <c r="C2599" s="113">
        <v>45161.393217592595</v>
      </c>
      <c r="D2599" s="114" t="s">
        <v>127</v>
      </c>
      <c r="E2599" s="35" t="s">
        <v>28</v>
      </c>
      <c r="F2599" s="24" t="s">
        <v>4567</v>
      </c>
      <c r="H2599" s="125" t="s">
        <v>34</v>
      </c>
      <c r="I2599" s="24" t="s">
        <v>12</v>
      </c>
      <c r="L2599" s="116">
        <v>45161.412488425929</v>
      </c>
      <c r="O2599" s="113">
        <v>45910.605034722219</v>
      </c>
    </row>
    <row r="2600" spans="1:15" ht="15" customHeight="1" x14ac:dyDescent="0.25">
      <c r="A2600" s="48">
        <v>827</v>
      </c>
      <c r="B2600" s="35">
        <f t="shared" si="40"/>
        <v>34</v>
      </c>
      <c r="C2600" s="113">
        <v>45160.6877662037</v>
      </c>
      <c r="D2600" s="114" t="s">
        <v>129</v>
      </c>
      <c r="E2600" s="35" t="s">
        <v>28</v>
      </c>
      <c r="F2600" s="24" t="s">
        <v>4486</v>
      </c>
      <c r="H2600" s="125" t="s">
        <v>30</v>
      </c>
      <c r="I2600" s="24" t="s">
        <v>79</v>
      </c>
      <c r="L2600" s="116">
        <v>45160.730925925927</v>
      </c>
      <c r="O2600" s="113">
        <v>45910.605034722219</v>
      </c>
    </row>
    <row r="2601" spans="1:15" ht="15" customHeight="1" x14ac:dyDescent="0.25">
      <c r="A2601" s="48">
        <v>826</v>
      </c>
      <c r="B2601" s="35">
        <f t="shared" si="40"/>
        <v>34</v>
      </c>
      <c r="C2601" s="113">
        <v>45160.671574074076</v>
      </c>
      <c r="D2601" s="114" t="s">
        <v>130</v>
      </c>
      <c r="E2601" s="35" t="s">
        <v>28</v>
      </c>
      <c r="F2601" s="24" t="s">
        <v>4561</v>
      </c>
      <c r="H2601" s="125" t="s">
        <v>30</v>
      </c>
      <c r="I2601" s="24" t="s">
        <v>21</v>
      </c>
      <c r="L2601" s="116">
        <v>45160.675879629627</v>
      </c>
      <c r="O2601" s="113">
        <v>45910.605034722219</v>
      </c>
    </row>
    <row r="2602" spans="1:15" ht="15" customHeight="1" x14ac:dyDescent="0.25">
      <c r="A2602" s="48">
        <v>825</v>
      </c>
      <c r="B2602" s="35">
        <f t="shared" si="40"/>
        <v>34</v>
      </c>
      <c r="C2602" s="113">
        <v>45160.603819444441</v>
      </c>
      <c r="D2602" s="114" t="s">
        <v>131</v>
      </c>
      <c r="E2602" s="35" t="s">
        <v>28</v>
      </c>
      <c r="F2602" s="24" t="s">
        <v>4561</v>
      </c>
      <c r="H2602" s="125" t="s">
        <v>30</v>
      </c>
      <c r="I2602" s="24" t="s">
        <v>12</v>
      </c>
      <c r="L2602" s="116">
        <v>45160.618993055556</v>
      </c>
      <c r="O2602" s="113">
        <v>45910.605034722219</v>
      </c>
    </row>
    <row r="2603" spans="1:15" ht="15" customHeight="1" x14ac:dyDescent="0.25">
      <c r="A2603" s="48">
        <v>824</v>
      </c>
      <c r="B2603" s="35">
        <f t="shared" si="40"/>
        <v>34</v>
      </c>
      <c r="C2603" s="113">
        <v>45160.601574074077</v>
      </c>
      <c r="D2603" s="114" t="s">
        <v>132</v>
      </c>
      <c r="E2603" s="35" t="s">
        <v>28</v>
      </c>
      <c r="F2603" s="24" t="s">
        <v>4561</v>
      </c>
      <c r="H2603" s="125" t="s">
        <v>30</v>
      </c>
      <c r="I2603" s="24" t="s">
        <v>79</v>
      </c>
      <c r="L2603" s="116">
        <v>45160.607303240744</v>
      </c>
      <c r="O2603" s="113">
        <v>45910.605034722219</v>
      </c>
    </row>
    <row r="2604" spans="1:15" ht="15" customHeight="1" x14ac:dyDescent="0.25">
      <c r="A2604" s="48">
        <v>823</v>
      </c>
      <c r="B2604" s="35">
        <f t="shared" si="40"/>
        <v>34</v>
      </c>
      <c r="C2604" s="113">
        <v>45160.541377314818</v>
      </c>
      <c r="D2604" s="114" t="s">
        <v>133</v>
      </c>
      <c r="E2604" s="35" t="s">
        <v>28</v>
      </c>
      <c r="F2604" s="24" t="s">
        <v>4551</v>
      </c>
      <c r="H2604" s="125" t="s">
        <v>30</v>
      </c>
      <c r="I2604" s="24" t="s">
        <v>21</v>
      </c>
      <c r="L2604" s="116">
        <v>45160.57068287037</v>
      </c>
      <c r="O2604" s="113">
        <v>45910.605034722219</v>
      </c>
    </row>
    <row r="2605" spans="1:15" ht="15" customHeight="1" x14ac:dyDescent="0.25">
      <c r="A2605" s="48">
        <v>822</v>
      </c>
      <c r="B2605" s="35">
        <f t="shared" si="40"/>
        <v>34</v>
      </c>
      <c r="C2605" s="113">
        <v>45160.397777777776</v>
      </c>
      <c r="D2605" s="114" t="s">
        <v>134</v>
      </c>
      <c r="E2605" s="35" t="s">
        <v>28</v>
      </c>
      <c r="F2605" s="24" t="s">
        <v>4477</v>
      </c>
      <c r="H2605" s="125" t="s">
        <v>30</v>
      </c>
      <c r="I2605" s="24" t="s">
        <v>2048</v>
      </c>
      <c r="L2605" s="116">
        <v>45161.497627314813</v>
      </c>
      <c r="O2605" s="113">
        <v>45910.605034722219</v>
      </c>
    </row>
    <row r="2606" spans="1:15" ht="15" customHeight="1" x14ac:dyDescent="0.25">
      <c r="A2606" s="48">
        <v>821</v>
      </c>
      <c r="B2606" s="35">
        <f t="shared" si="40"/>
        <v>34</v>
      </c>
      <c r="C2606" s="113">
        <v>45159.730011574073</v>
      </c>
      <c r="D2606" s="114" t="s">
        <v>136</v>
      </c>
      <c r="E2606" s="35" t="s">
        <v>28</v>
      </c>
      <c r="F2606" s="24" t="s">
        <v>4542</v>
      </c>
      <c r="H2606" s="125" t="s">
        <v>30</v>
      </c>
      <c r="I2606" s="24" t="s">
        <v>12</v>
      </c>
      <c r="L2606" s="116">
        <v>45160.320648148147</v>
      </c>
      <c r="O2606" s="113">
        <v>45910.605034722219</v>
      </c>
    </row>
    <row r="2607" spans="1:15" ht="15" customHeight="1" x14ac:dyDescent="0.25">
      <c r="A2607" s="48">
        <v>820</v>
      </c>
      <c r="B2607" s="35">
        <f t="shared" si="40"/>
        <v>34</v>
      </c>
      <c r="C2607" s="113">
        <v>45159.68482638889</v>
      </c>
      <c r="D2607" s="114" t="s">
        <v>137</v>
      </c>
      <c r="E2607" s="35" t="s">
        <v>28</v>
      </c>
      <c r="F2607" s="24" t="s">
        <v>4547</v>
      </c>
      <c r="H2607" s="125" t="s">
        <v>30</v>
      </c>
      <c r="I2607" s="24" t="s">
        <v>2048</v>
      </c>
      <c r="L2607" s="116">
        <v>45160.337754629632</v>
      </c>
      <c r="O2607" s="113">
        <v>45910.605034722219</v>
      </c>
    </row>
    <row r="2608" spans="1:15" ht="15" customHeight="1" x14ac:dyDescent="0.25">
      <c r="A2608" s="48">
        <v>819</v>
      </c>
      <c r="B2608" s="35">
        <f t="shared" si="40"/>
        <v>34</v>
      </c>
      <c r="C2608" s="113">
        <v>45159.630185185182</v>
      </c>
      <c r="D2608" s="114" t="s">
        <v>138</v>
      </c>
      <c r="E2608" s="35" t="s">
        <v>28</v>
      </c>
      <c r="F2608" s="24" t="s">
        <v>4547</v>
      </c>
      <c r="H2608" s="125" t="s">
        <v>34</v>
      </c>
      <c r="I2608" s="24" t="s">
        <v>2048</v>
      </c>
      <c r="L2608" s="116">
        <v>45159.650057870371</v>
      </c>
      <c r="O2608" s="113">
        <v>45910.605034722219</v>
      </c>
    </row>
    <row r="2609" spans="1:15" ht="15" customHeight="1" x14ac:dyDescent="0.25">
      <c r="A2609" s="48">
        <v>818</v>
      </c>
      <c r="B2609" s="35">
        <f t="shared" si="40"/>
        <v>34</v>
      </c>
      <c r="C2609" s="113">
        <v>45159.42428240741</v>
      </c>
      <c r="D2609" s="114" t="s">
        <v>139</v>
      </c>
      <c r="E2609" s="35" t="s">
        <v>28</v>
      </c>
      <c r="F2609" s="24" t="s">
        <v>4542</v>
      </c>
      <c r="H2609" s="125" t="s">
        <v>30</v>
      </c>
      <c r="I2609" s="24" t="s">
        <v>21</v>
      </c>
      <c r="L2609" s="116">
        <v>45159.427905092591</v>
      </c>
      <c r="O2609" s="113">
        <v>45910.605034722219</v>
      </c>
    </row>
    <row r="2610" spans="1:15" ht="15" customHeight="1" x14ac:dyDescent="0.25">
      <c r="A2610" s="48">
        <v>817</v>
      </c>
      <c r="B2610" s="35">
        <f t="shared" si="40"/>
        <v>33</v>
      </c>
      <c r="C2610" s="113">
        <v>45158.65966435185</v>
      </c>
      <c r="D2610" s="114" t="s">
        <v>142</v>
      </c>
      <c r="E2610" s="35" t="s">
        <v>28</v>
      </c>
      <c r="F2610" s="24" t="s">
        <v>4556</v>
      </c>
      <c r="H2610" s="125" t="s">
        <v>34</v>
      </c>
      <c r="I2610" s="24" t="s">
        <v>12</v>
      </c>
      <c r="L2610" s="116">
        <v>45159.304618055554</v>
      </c>
      <c r="O2610" s="113">
        <v>45910.605034722219</v>
      </c>
    </row>
    <row r="2611" spans="1:15" ht="15" customHeight="1" x14ac:dyDescent="0.25">
      <c r="A2611" s="48">
        <v>816</v>
      </c>
      <c r="B2611" s="35">
        <f t="shared" si="40"/>
        <v>33</v>
      </c>
      <c r="C2611" s="113">
        <v>45156.666990740741</v>
      </c>
      <c r="D2611" s="114" t="s">
        <v>145</v>
      </c>
      <c r="E2611" s="35" t="s">
        <v>28</v>
      </c>
      <c r="F2611" s="24" t="s">
        <v>4551</v>
      </c>
      <c r="H2611" s="125" t="s">
        <v>30</v>
      </c>
      <c r="I2611" s="24" t="s">
        <v>2048</v>
      </c>
      <c r="L2611" s="116">
        <v>45159.298090277778</v>
      </c>
      <c r="O2611" s="113">
        <v>45910.605034722219</v>
      </c>
    </row>
    <row r="2612" spans="1:15" ht="15" customHeight="1" x14ac:dyDescent="0.25">
      <c r="A2612" s="48">
        <v>815</v>
      </c>
      <c r="B2612" s="35">
        <f t="shared" si="40"/>
        <v>33</v>
      </c>
      <c r="C2612" s="113">
        <v>45156.529479166667</v>
      </c>
      <c r="D2612" s="114" t="s">
        <v>146</v>
      </c>
      <c r="E2612" s="35" t="s">
        <v>28</v>
      </c>
      <c r="F2612" s="24" t="s">
        <v>4542</v>
      </c>
      <c r="H2612" s="125" t="s">
        <v>30</v>
      </c>
      <c r="I2612" s="24" t="s">
        <v>21</v>
      </c>
      <c r="L2612" s="116">
        <v>45156.589097222219</v>
      </c>
      <c r="O2612" s="113">
        <v>45910.605034722219</v>
      </c>
    </row>
    <row r="2613" spans="1:15" ht="15" customHeight="1" x14ac:dyDescent="0.25">
      <c r="A2613" s="48">
        <v>814</v>
      </c>
      <c r="B2613" s="35">
        <f t="shared" si="40"/>
        <v>33</v>
      </c>
      <c r="C2613" s="113">
        <v>45156.520300925928</v>
      </c>
      <c r="D2613" s="114" t="s">
        <v>147</v>
      </c>
      <c r="E2613" s="35" t="s">
        <v>28</v>
      </c>
      <c r="F2613" s="24" t="s">
        <v>4542</v>
      </c>
      <c r="H2613" s="125" t="s">
        <v>55</v>
      </c>
      <c r="I2613" s="24" t="s">
        <v>21</v>
      </c>
      <c r="L2613" s="116">
        <v>45156.592685185184</v>
      </c>
      <c r="O2613" s="113">
        <v>45910.605034722219</v>
      </c>
    </row>
    <row r="2614" spans="1:15" ht="15" customHeight="1" x14ac:dyDescent="0.25">
      <c r="A2614" s="48">
        <v>813</v>
      </c>
      <c r="B2614" s="35">
        <f t="shared" si="40"/>
        <v>33</v>
      </c>
      <c r="C2614" s="113">
        <v>45156.518946759257</v>
      </c>
      <c r="D2614" s="114" t="s">
        <v>148</v>
      </c>
      <c r="E2614" s="35" t="s">
        <v>28</v>
      </c>
      <c r="F2614" s="24" t="s">
        <v>4542</v>
      </c>
      <c r="H2614" s="125" t="s">
        <v>30</v>
      </c>
      <c r="I2614" s="24" t="s">
        <v>21</v>
      </c>
      <c r="L2614" s="116">
        <v>45156.591608796298</v>
      </c>
      <c r="O2614" s="113">
        <v>45910.605034722219</v>
      </c>
    </row>
    <row r="2615" spans="1:15" ht="15" customHeight="1" x14ac:dyDescent="0.25">
      <c r="A2615" s="48">
        <v>812</v>
      </c>
      <c r="B2615" s="35">
        <f t="shared" si="40"/>
        <v>33</v>
      </c>
      <c r="C2615" s="113">
        <v>45156.463807870372</v>
      </c>
      <c r="D2615" s="114" t="s">
        <v>149</v>
      </c>
      <c r="E2615" s="35" t="s">
        <v>28</v>
      </c>
      <c r="F2615" s="24" t="s">
        <v>4569</v>
      </c>
      <c r="H2615" s="125" t="s">
        <v>34</v>
      </c>
      <c r="I2615" s="24" t="s">
        <v>2048</v>
      </c>
      <c r="L2615" s="116">
        <v>45156.524976851855</v>
      </c>
      <c r="O2615" s="113">
        <v>45910.605034722219</v>
      </c>
    </row>
    <row r="2616" spans="1:15" ht="15" customHeight="1" x14ac:dyDescent="0.25">
      <c r="A2616" s="48">
        <v>811</v>
      </c>
      <c r="B2616" s="35">
        <f t="shared" si="40"/>
        <v>33</v>
      </c>
      <c r="C2616" s="113">
        <v>45155.641574074078</v>
      </c>
      <c r="D2616" s="114" t="s">
        <v>152</v>
      </c>
      <c r="E2616" s="35" t="s">
        <v>28</v>
      </c>
      <c r="F2616" s="24" t="s">
        <v>4551</v>
      </c>
      <c r="H2616" s="125" t="s">
        <v>30</v>
      </c>
      <c r="I2616" s="24" t="s">
        <v>2048</v>
      </c>
      <c r="L2616" s="116">
        <v>45156.5469212963</v>
      </c>
      <c r="O2616" s="113">
        <v>45910.605034722219</v>
      </c>
    </row>
    <row r="2617" spans="1:15" ht="15" customHeight="1" x14ac:dyDescent="0.25">
      <c r="A2617" s="48">
        <v>810</v>
      </c>
      <c r="B2617" s="35">
        <f t="shared" si="40"/>
        <v>33</v>
      </c>
      <c r="C2617" s="113">
        <v>45155.590324074074</v>
      </c>
      <c r="D2617" s="114" t="s">
        <v>153</v>
      </c>
      <c r="E2617" s="35" t="s">
        <v>28</v>
      </c>
      <c r="F2617" s="24" t="s">
        <v>4548</v>
      </c>
      <c r="H2617" s="125" t="s">
        <v>30</v>
      </c>
      <c r="I2617" s="24" t="s">
        <v>21</v>
      </c>
      <c r="L2617" s="116">
        <v>45155.601354166669</v>
      </c>
      <c r="O2617" s="113">
        <v>45910.605034722219</v>
      </c>
    </row>
    <row r="2618" spans="1:15" ht="15" customHeight="1" x14ac:dyDescent="0.25">
      <c r="A2618" s="48">
        <v>809</v>
      </c>
      <c r="B2618" s="35">
        <f t="shared" si="40"/>
        <v>33</v>
      </c>
      <c r="C2618" s="113">
        <v>45155.497800925928</v>
      </c>
      <c r="D2618" s="114" t="s">
        <v>154</v>
      </c>
      <c r="E2618" s="35" t="s">
        <v>28</v>
      </c>
      <c r="F2618" s="24" t="s">
        <v>4547</v>
      </c>
      <c r="H2618" s="125" t="s">
        <v>30</v>
      </c>
      <c r="I2618" s="24" t="s">
        <v>2048</v>
      </c>
      <c r="L2618" s="116">
        <v>45155.517546296294</v>
      </c>
      <c r="O2618" s="113">
        <v>45910.605034722219</v>
      </c>
    </row>
    <row r="2619" spans="1:15" ht="15" customHeight="1" x14ac:dyDescent="0.25">
      <c r="A2619" s="48">
        <v>808</v>
      </c>
      <c r="B2619" s="35">
        <f t="shared" si="40"/>
        <v>33</v>
      </c>
      <c r="C2619" s="113">
        <v>45155.370046296295</v>
      </c>
      <c r="D2619" s="114" t="s">
        <v>155</v>
      </c>
      <c r="E2619" s="35" t="s">
        <v>28</v>
      </c>
      <c r="F2619" s="24" t="s">
        <v>4442</v>
      </c>
      <c r="H2619" s="125" t="s">
        <v>30</v>
      </c>
      <c r="I2619" s="24" t="s">
        <v>21</v>
      </c>
      <c r="L2619" s="116">
        <v>45155.372708333336</v>
      </c>
      <c r="O2619" s="113">
        <v>45910.605034722219</v>
      </c>
    </row>
    <row r="2620" spans="1:15" ht="15" customHeight="1" x14ac:dyDescent="0.25">
      <c r="A2620" s="48">
        <v>807</v>
      </c>
      <c r="B2620" s="35">
        <f t="shared" si="40"/>
        <v>33</v>
      </c>
      <c r="C2620" s="113">
        <v>45154.633379629631</v>
      </c>
      <c r="D2620" s="114" t="s">
        <v>157</v>
      </c>
      <c r="E2620" s="35" t="s">
        <v>28</v>
      </c>
      <c r="F2620" s="24" t="s">
        <v>4547</v>
      </c>
      <c r="H2620" s="125" t="s">
        <v>30</v>
      </c>
      <c r="I2620" s="24" t="s">
        <v>2048</v>
      </c>
      <c r="L2620" s="116">
        <v>45155.49417824074</v>
      </c>
      <c r="O2620" s="113">
        <v>45910.605034722219</v>
      </c>
    </row>
    <row r="2621" spans="1:15" ht="15" customHeight="1" x14ac:dyDescent="0.25">
      <c r="A2621" s="48">
        <v>806</v>
      </c>
      <c r="B2621" s="35">
        <f t="shared" si="40"/>
        <v>33</v>
      </c>
      <c r="C2621" s="113">
        <v>45154.63318287037</v>
      </c>
      <c r="D2621" s="114" t="s">
        <v>158</v>
      </c>
      <c r="E2621" s="35" t="s">
        <v>28</v>
      </c>
      <c r="F2621" s="24" t="s">
        <v>4547</v>
      </c>
      <c r="H2621" s="125" t="s">
        <v>30</v>
      </c>
      <c r="I2621" s="24" t="s">
        <v>2048</v>
      </c>
      <c r="L2621" s="116">
        <v>45155.506273148145</v>
      </c>
      <c r="O2621" s="113">
        <v>45910.605034722219</v>
      </c>
    </row>
    <row r="2622" spans="1:15" ht="15" customHeight="1" x14ac:dyDescent="0.25">
      <c r="A2622" s="48">
        <v>805</v>
      </c>
      <c r="B2622" s="35">
        <f t="shared" si="40"/>
        <v>33</v>
      </c>
      <c r="C2622" s="113">
        <v>45154.596284722225</v>
      </c>
      <c r="D2622" s="114" t="s">
        <v>159</v>
      </c>
      <c r="E2622" s="35" t="s">
        <v>28</v>
      </c>
      <c r="F2622" s="24" t="s">
        <v>4551</v>
      </c>
      <c r="H2622" s="125" t="s">
        <v>30</v>
      </c>
      <c r="I2622" s="24" t="s">
        <v>21</v>
      </c>
      <c r="L2622" s="116">
        <v>45154.605416666665</v>
      </c>
      <c r="O2622" s="113">
        <v>45910.605034722219</v>
      </c>
    </row>
    <row r="2623" spans="1:15" ht="15" customHeight="1" x14ac:dyDescent="0.25">
      <c r="A2623" s="48">
        <v>804</v>
      </c>
      <c r="B2623" s="35">
        <f t="shared" si="40"/>
        <v>33</v>
      </c>
      <c r="C2623" s="113">
        <v>45154.465833333335</v>
      </c>
      <c r="D2623" s="114" t="s">
        <v>160</v>
      </c>
      <c r="E2623" s="35" t="s">
        <v>28</v>
      </c>
      <c r="F2623" s="24" t="s">
        <v>4542</v>
      </c>
      <c r="H2623" s="125" t="s">
        <v>30</v>
      </c>
      <c r="I2623" s="24" t="s">
        <v>2048</v>
      </c>
      <c r="L2623" s="116">
        <v>45154.490995370368</v>
      </c>
      <c r="O2623" s="113">
        <v>45910.605034722219</v>
      </c>
    </row>
    <row r="2624" spans="1:15" ht="15" customHeight="1" x14ac:dyDescent="0.25">
      <c r="A2624" s="48">
        <v>803</v>
      </c>
      <c r="B2624" s="35">
        <f t="shared" si="40"/>
        <v>33</v>
      </c>
      <c r="C2624" s="113">
        <v>45154.441840277781</v>
      </c>
      <c r="D2624" s="114" t="s">
        <v>161</v>
      </c>
      <c r="E2624" s="35" t="s">
        <v>28</v>
      </c>
      <c r="F2624" s="24" t="s">
        <v>4554</v>
      </c>
      <c r="H2624" s="125" t="s">
        <v>34</v>
      </c>
      <c r="I2624" s="24" t="s">
        <v>2048</v>
      </c>
      <c r="L2624" s="116">
        <v>45154.505358796298</v>
      </c>
      <c r="O2624" s="113">
        <v>45910.605034722219</v>
      </c>
    </row>
    <row r="2625" spans="1:15" ht="15" customHeight="1" x14ac:dyDescent="0.25">
      <c r="A2625" s="48">
        <v>802</v>
      </c>
      <c r="B2625" s="35">
        <f t="shared" si="40"/>
        <v>33</v>
      </c>
      <c r="C2625" s="113">
        <v>45154.344710648147</v>
      </c>
      <c r="D2625" s="114" t="s">
        <v>162</v>
      </c>
      <c r="E2625" s="35" t="s">
        <v>28</v>
      </c>
      <c r="F2625" s="24" t="s">
        <v>4542</v>
      </c>
      <c r="H2625" s="125" t="s">
        <v>34</v>
      </c>
      <c r="I2625" s="24" t="s">
        <v>21</v>
      </c>
      <c r="L2625" s="116">
        <v>45154.355023148149</v>
      </c>
      <c r="O2625" s="113">
        <v>45910.605034722219</v>
      </c>
    </row>
    <row r="2626" spans="1:15" ht="15" customHeight="1" x14ac:dyDescent="0.25">
      <c r="A2626" s="48">
        <v>801</v>
      </c>
      <c r="B2626" s="35">
        <f t="shared" si="40"/>
        <v>33</v>
      </c>
      <c r="C2626" s="113">
        <v>45154.312164351853</v>
      </c>
      <c r="D2626" s="114" t="s">
        <v>163</v>
      </c>
      <c r="E2626" s="35" t="s">
        <v>28</v>
      </c>
      <c r="F2626" s="24" t="s">
        <v>4442</v>
      </c>
      <c r="H2626" s="125" t="s">
        <v>30</v>
      </c>
      <c r="I2626" s="24" t="s">
        <v>21</v>
      </c>
      <c r="L2626" s="116">
        <v>45154.328414351854</v>
      </c>
      <c r="O2626" s="113">
        <v>45910.605034722219</v>
      </c>
    </row>
    <row r="2627" spans="1:15" ht="15" customHeight="1" x14ac:dyDescent="0.25">
      <c r="A2627" s="48">
        <v>800</v>
      </c>
      <c r="B2627" s="35">
        <f t="shared" ref="B2627:B2690" si="41">_xlfn.ISOWEEKNUM(C2627)</f>
        <v>33</v>
      </c>
      <c r="C2627" s="113">
        <v>45153.540370370371</v>
      </c>
      <c r="D2627" s="114" t="s">
        <v>164</v>
      </c>
      <c r="E2627" s="35" t="s">
        <v>28</v>
      </c>
      <c r="F2627" s="24" t="s">
        <v>4574</v>
      </c>
      <c r="H2627" s="125" t="s">
        <v>34</v>
      </c>
      <c r="I2627" s="24" t="s">
        <v>21</v>
      </c>
      <c r="L2627" s="116">
        <v>45155.298391203702</v>
      </c>
      <c r="O2627" s="113">
        <v>45910.605034722219</v>
      </c>
    </row>
    <row r="2628" spans="1:15" ht="15" customHeight="1" x14ac:dyDescent="0.25">
      <c r="A2628" s="48">
        <v>799</v>
      </c>
      <c r="B2628" s="35">
        <f t="shared" si="41"/>
        <v>33</v>
      </c>
      <c r="C2628" s="113">
        <v>45152.367129629631</v>
      </c>
      <c r="D2628" s="114" t="s">
        <v>165</v>
      </c>
      <c r="E2628" s="35" t="s">
        <v>28</v>
      </c>
      <c r="F2628" s="24" t="s">
        <v>4547</v>
      </c>
      <c r="H2628" s="125" t="s">
        <v>30</v>
      </c>
      <c r="I2628" s="24" t="s">
        <v>21</v>
      </c>
      <c r="L2628" s="116">
        <v>45152.376307870371</v>
      </c>
      <c r="O2628" s="113">
        <v>45910.605034722219</v>
      </c>
    </row>
    <row r="2629" spans="1:15" ht="15" customHeight="1" x14ac:dyDescent="0.25">
      <c r="A2629" s="48">
        <v>798</v>
      </c>
      <c r="B2629" s="35">
        <f t="shared" si="41"/>
        <v>32</v>
      </c>
      <c r="C2629" s="113">
        <v>45149.619826388887</v>
      </c>
      <c r="D2629" s="114" t="s">
        <v>170</v>
      </c>
      <c r="E2629" s="35" t="s">
        <v>28</v>
      </c>
      <c r="F2629" s="24" t="s">
        <v>4442</v>
      </c>
      <c r="H2629" s="125" t="s">
        <v>30</v>
      </c>
      <c r="I2629" s="24" t="s">
        <v>10</v>
      </c>
      <c r="L2629" s="116">
        <v>45149.634733796294</v>
      </c>
      <c r="O2629" s="113">
        <v>45910.605034722219</v>
      </c>
    </row>
    <row r="2630" spans="1:15" ht="15" customHeight="1" x14ac:dyDescent="0.25">
      <c r="A2630" s="48">
        <v>797</v>
      </c>
      <c r="B2630" s="35">
        <f t="shared" si="41"/>
        <v>32</v>
      </c>
      <c r="C2630" s="113">
        <v>45148.642268518517</v>
      </c>
      <c r="D2630" s="114" t="s">
        <v>171</v>
      </c>
      <c r="E2630" s="35" t="s">
        <v>28</v>
      </c>
      <c r="F2630" s="24" t="s">
        <v>4474</v>
      </c>
      <c r="H2630" s="125" t="s">
        <v>34</v>
      </c>
      <c r="I2630" s="24" t="s">
        <v>21</v>
      </c>
      <c r="L2630" s="116">
        <v>45148.691423611112</v>
      </c>
      <c r="O2630" s="113">
        <v>45910.605034722219</v>
      </c>
    </row>
    <row r="2631" spans="1:15" ht="15" customHeight="1" x14ac:dyDescent="0.25">
      <c r="A2631" s="48">
        <v>796</v>
      </c>
      <c r="B2631" s="35">
        <f t="shared" si="41"/>
        <v>32</v>
      </c>
      <c r="C2631" s="113">
        <v>45148.57267361111</v>
      </c>
      <c r="D2631" s="114" t="s">
        <v>172</v>
      </c>
      <c r="E2631" s="35" t="s">
        <v>28</v>
      </c>
      <c r="F2631" s="24" t="s">
        <v>4442</v>
      </c>
      <c r="H2631" s="125" t="s">
        <v>30</v>
      </c>
      <c r="I2631" s="24" t="s">
        <v>21</v>
      </c>
      <c r="L2631" s="116">
        <v>45148.581585648149</v>
      </c>
      <c r="O2631" s="113">
        <v>45910.605034722219</v>
      </c>
    </row>
    <row r="2632" spans="1:15" ht="15" customHeight="1" x14ac:dyDescent="0.25">
      <c r="A2632" s="48">
        <v>795</v>
      </c>
      <c r="B2632" s="35">
        <f t="shared" si="41"/>
        <v>32</v>
      </c>
      <c r="C2632" s="113">
        <v>45148.476793981485</v>
      </c>
      <c r="D2632" s="114" t="s">
        <v>173</v>
      </c>
      <c r="E2632" s="35" t="s">
        <v>28</v>
      </c>
      <c r="F2632" s="24" t="s">
        <v>4561</v>
      </c>
      <c r="H2632" s="125" t="s">
        <v>30</v>
      </c>
      <c r="I2632" s="24" t="s">
        <v>2048</v>
      </c>
      <c r="L2632" s="116">
        <v>45148.481099537035</v>
      </c>
      <c r="O2632" s="113">
        <v>45910.605034722219</v>
      </c>
    </row>
    <row r="2633" spans="1:15" ht="15" customHeight="1" x14ac:dyDescent="0.25">
      <c r="A2633" s="48">
        <v>794</v>
      </c>
      <c r="B2633" s="35">
        <f t="shared" si="41"/>
        <v>32</v>
      </c>
      <c r="C2633" s="113">
        <v>45147.666446759256</v>
      </c>
      <c r="D2633" s="114" t="s">
        <v>175</v>
      </c>
      <c r="E2633" s="35" t="s">
        <v>28</v>
      </c>
      <c r="F2633" s="24" t="s">
        <v>4477</v>
      </c>
      <c r="H2633" s="125" t="s">
        <v>30</v>
      </c>
      <c r="I2633" s="24" t="s">
        <v>21</v>
      </c>
      <c r="L2633" s="116">
        <v>45148.426238425927</v>
      </c>
      <c r="O2633" s="113">
        <v>45910.605034722219</v>
      </c>
    </row>
    <row r="2634" spans="1:15" ht="15" customHeight="1" x14ac:dyDescent="0.25">
      <c r="A2634" s="48">
        <v>793</v>
      </c>
      <c r="B2634" s="35">
        <f t="shared" si="41"/>
        <v>32</v>
      </c>
      <c r="C2634" s="113">
        <v>45147.616701388892</v>
      </c>
      <c r="D2634" s="114" t="s">
        <v>176</v>
      </c>
      <c r="E2634" s="35" t="s">
        <v>28</v>
      </c>
      <c r="F2634" s="24" t="s">
        <v>4483</v>
      </c>
      <c r="H2634" s="125" t="s">
        <v>34</v>
      </c>
      <c r="I2634" s="24" t="s">
        <v>21</v>
      </c>
      <c r="L2634" s="116">
        <v>45147.634236111109</v>
      </c>
      <c r="O2634" s="113">
        <v>45910.605034722219</v>
      </c>
    </row>
    <row r="2635" spans="1:15" ht="15" customHeight="1" x14ac:dyDescent="0.25">
      <c r="A2635" s="48">
        <v>792</v>
      </c>
      <c r="B2635" s="35">
        <f t="shared" si="41"/>
        <v>32</v>
      </c>
      <c r="C2635" s="113">
        <v>45147.444340277776</v>
      </c>
      <c r="D2635" s="114" t="s">
        <v>177</v>
      </c>
      <c r="E2635" s="35" t="s">
        <v>28</v>
      </c>
      <c r="F2635" s="24" t="s">
        <v>4547</v>
      </c>
      <c r="H2635" s="125" t="s">
        <v>34</v>
      </c>
      <c r="I2635" s="24" t="s">
        <v>10</v>
      </c>
      <c r="L2635" s="116">
        <v>45147.51829861111</v>
      </c>
      <c r="O2635" s="113">
        <v>45910.605034722219</v>
      </c>
    </row>
    <row r="2636" spans="1:15" ht="15" customHeight="1" x14ac:dyDescent="0.25">
      <c r="A2636" s="48">
        <v>791</v>
      </c>
      <c r="B2636" s="35">
        <f t="shared" si="41"/>
        <v>32</v>
      </c>
      <c r="C2636" s="113">
        <v>45147.416226851848</v>
      </c>
      <c r="D2636" s="114" t="s">
        <v>178</v>
      </c>
      <c r="E2636" s="35" t="s">
        <v>28</v>
      </c>
      <c r="F2636" s="24" t="s">
        <v>4582</v>
      </c>
      <c r="H2636" s="125" t="s">
        <v>34</v>
      </c>
      <c r="I2636" s="24" t="s">
        <v>10</v>
      </c>
      <c r="L2636" s="116">
        <v>45147.433622685188</v>
      </c>
      <c r="O2636" s="113">
        <v>45910.605034722219</v>
      </c>
    </row>
    <row r="2637" spans="1:15" ht="15" customHeight="1" x14ac:dyDescent="0.25">
      <c r="A2637" s="48">
        <v>790</v>
      </c>
      <c r="B2637" s="35">
        <f t="shared" si="41"/>
        <v>32</v>
      </c>
      <c r="C2637" s="113">
        <v>45147.378159722219</v>
      </c>
      <c r="D2637" s="114" t="s">
        <v>181</v>
      </c>
      <c r="E2637" s="35" t="s">
        <v>28</v>
      </c>
      <c r="F2637" s="24" t="s">
        <v>4547</v>
      </c>
      <c r="H2637" s="125" t="s">
        <v>30</v>
      </c>
      <c r="I2637" s="24" t="s">
        <v>2048</v>
      </c>
      <c r="L2637" s="116">
        <v>45147.389085648145</v>
      </c>
      <c r="O2637" s="113">
        <v>45910.605034722219</v>
      </c>
    </row>
    <row r="2638" spans="1:15" ht="15" customHeight="1" x14ac:dyDescent="0.25">
      <c r="A2638" s="48">
        <v>789</v>
      </c>
      <c r="B2638" s="35">
        <f t="shared" si="41"/>
        <v>32</v>
      </c>
      <c r="C2638" s="113">
        <v>45146.639016203706</v>
      </c>
      <c r="D2638" s="114" t="s">
        <v>182</v>
      </c>
      <c r="E2638" s="35" t="s">
        <v>28</v>
      </c>
      <c r="F2638" s="24" t="s">
        <v>4473</v>
      </c>
      <c r="H2638" s="125" t="s">
        <v>30</v>
      </c>
      <c r="I2638" s="24" t="s">
        <v>10</v>
      </c>
      <c r="L2638" s="116">
        <v>45146.752199074072</v>
      </c>
      <c r="O2638" s="113">
        <v>45910.605034722219</v>
      </c>
    </row>
    <row r="2639" spans="1:15" ht="15" customHeight="1" x14ac:dyDescent="0.25">
      <c r="A2639" s="48">
        <v>788</v>
      </c>
      <c r="B2639" s="35">
        <f t="shared" si="41"/>
        <v>32</v>
      </c>
      <c r="C2639" s="113">
        <v>45146.565185185187</v>
      </c>
      <c r="D2639" s="114" t="s">
        <v>183</v>
      </c>
      <c r="E2639" s="35" t="s">
        <v>28</v>
      </c>
      <c r="F2639" s="24" t="s">
        <v>4554</v>
      </c>
      <c r="H2639" s="125" t="s">
        <v>34</v>
      </c>
      <c r="I2639" s="24" t="s">
        <v>2048</v>
      </c>
      <c r="L2639" s="116">
        <v>45146.576273148145</v>
      </c>
      <c r="O2639" s="113">
        <v>45910.605034722219</v>
      </c>
    </row>
    <row r="2640" spans="1:15" ht="15" customHeight="1" x14ac:dyDescent="0.25">
      <c r="A2640" s="48">
        <v>787</v>
      </c>
      <c r="B2640" s="35">
        <f t="shared" si="41"/>
        <v>32</v>
      </c>
      <c r="C2640" s="113">
        <v>45146.539050925923</v>
      </c>
      <c r="D2640" s="114" t="s">
        <v>184</v>
      </c>
      <c r="E2640" s="35" t="s">
        <v>28</v>
      </c>
      <c r="F2640" s="24" t="s">
        <v>4552</v>
      </c>
      <c r="H2640" s="125" t="s">
        <v>55</v>
      </c>
      <c r="I2640" s="24" t="s">
        <v>2048</v>
      </c>
      <c r="L2640" s="116">
        <v>45146.56454861111</v>
      </c>
      <c r="O2640" s="113">
        <v>45910.605034722219</v>
      </c>
    </row>
    <row r="2641" spans="1:15" ht="15" customHeight="1" x14ac:dyDescent="0.25">
      <c r="A2641" s="48">
        <v>786</v>
      </c>
      <c r="B2641" s="35">
        <f t="shared" si="41"/>
        <v>32</v>
      </c>
      <c r="C2641" s="113">
        <v>45146.47315972222</v>
      </c>
      <c r="D2641" s="114" t="s">
        <v>185</v>
      </c>
      <c r="E2641" s="35" t="s">
        <v>28</v>
      </c>
      <c r="F2641" s="24" t="s">
        <v>4554</v>
      </c>
      <c r="H2641" s="125" t="s">
        <v>30</v>
      </c>
      <c r="I2641" s="24" t="s">
        <v>21</v>
      </c>
      <c r="L2641" s="116">
        <v>45146.624976851854</v>
      </c>
      <c r="O2641" s="113">
        <v>45910.605034722219</v>
      </c>
    </row>
    <row r="2642" spans="1:15" ht="15" customHeight="1" x14ac:dyDescent="0.25">
      <c r="A2642" s="48">
        <v>785</v>
      </c>
      <c r="B2642" s="35">
        <f t="shared" si="41"/>
        <v>32</v>
      </c>
      <c r="C2642" s="113">
        <v>45145.674432870372</v>
      </c>
      <c r="D2642" s="114" t="s">
        <v>186</v>
      </c>
      <c r="E2642" s="35" t="s">
        <v>28</v>
      </c>
      <c r="F2642" s="24" t="s">
        <v>4449</v>
      </c>
      <c r="H2642" s="125" t="s">
        <v>30</v>
      </c>
      <c r="I2642" s="24" t="s">
        <v>10</v>
      </c>
      <c r="L2642" s="116">
        <v>45145.679120370369</v>
      </c>
      <c r="O2642" s="113">
        <v>45910.605034722219</v>
      </c>
    </row>
    <row r="2643" spans="1:15" ht="15" customHeight="1" x14ac:dyDescent="0.25">
      <c r="A2643" s="48">
        <v>784</v>
      </c>
      <c r="B2643" s="35">
        <f t="shared" si="41"/>
        <v>32</v>
      </c>
      <c r="C2643" s="113">
        <v>45145.669050925928</v>
      </c>
      <c r="D2643" s="114" t="s">
        <v>187</v>
      </c>
      <c r="E2643" s="35" t="s">
        <v>28</v>
      </c>
      <c r="F2643" s="24" t="s">
        <v>4546</v>
      </c>
      <c r="H2643" s="125" t="s">
        <v>30</v>
      </c>
      <c r="I2643" s="24" t="s">
        <v>10</v>
      </c>
      <c r="L2643" s="116">
        <v>45145.675046296295</v>
      </c>
      <c r="O2643" s="113">
        <v>45910.605034722219</v>
      </c>
    </row>
    <row r="2644" spans="1:15" ht="15" customHeight="1" x14ac:dyDescent="0.25">
      <c r="A2644" s="48">
        <v>783</v>
      </c>
      <c r="B2644" s="35">
        <f t="shared" si="41"/>
        <v>32</v>
      </c>
      <c r="C2644" s="113">
        <v>45145.615497685183</v>
      </c>
      <c r="D2644" s="114" t="s">
        <v>188</v>
      </c>
      <c r="E2644" s="35" t="s">
        <v>28</v>
      </c>
      <c r="F2644" s="24" t="s">
        <v>4552</v>
      </c>
      <c r="H2644" s="125" t="s">
        <v>30</v>
      </c>
      <c r="I2644" s="24" t="s">
        <v>10</v>
      </c>
      <c r="L2644" s="116">
        <v>45145.641516203701</v>
      </c>
      <c r="O2644" s="113">
        <v>45910.605034722219</v>
      </c>
    </row>
    <row r="2645" spans="1:15" ht="15" customHeight="1" x14ac:dyDescent="0.25">
      <c r="A2645" s="48">
        <v>782</v>
      </c>
      <c r="B2645" s="35">
        <f t="shared" si="41"/>
        <v>31</v>
      </c>
      <c r="C2645" s="113">
        <v>45142.644791666666</v>
      </c>
      <c r="D2645" s="114" t="s">
        <v>191</v>
      </c>
      <c r="E2645" s="35" t="s">
        <v>28</v>
      </c>
      <c r="F2645" s="24" t="s">
        <v>4547</v>
      </c>
      <c r="H2645" s="125" t="s">
        <v>30</v>
      </c>
      <c r="I2645" s="24" t="s">
        <v>79</v>
      </c>
      <c r="L2645" s="116">
        <v>45142.653194444443</v>
      </c>
      <c r="O2645" s="113">
        <v>45910.605034722219</v>
      </c>
    </row>
    <row r="2646" spans="1:15" ht="15" customHeight="1" x14ac:dyDescent="0.25">
      <c r="A2646" s="48">
        <v>781</v>
      </c>
      <c r="B2646" s="35">
        <f t="shared" si="41"/>
        <v>31</v>
      </c>
      <c r="C2646" s="113">
        <v>45142.394363425927</v>
      </c>
      <c r="D2646" s="114" t="s">
        <v>192</v>
      </c>
      <c r="E2646" s="35" t="s">
        <v>28</v>
      </c>
      <c r="F2646" s="24" t="s">
        <v>4547</v>
      </c>
      <c r="H2646" s="125" t="s">
        <v>34</v>
      </c>
      <c r="I2646" s="24" t="s">
        <v>2048</v>
      </c>
      <c r="L2646" s="116">
        <v>45142.406435185185</v>
      </c>
      <c r="O2646" s="113">
        <v>45910.605034722219</v>
      </c>
    </row>
    <row r="2647" spans="1:15" ht="15" customHeight="1" x14ac:dyDescent="0.25">
      <c r="A2647" s="48">
        <v>780</v>
      </c>
      <c r="B2647" s="35">
        <f t="shared" si="41"/>
        <v>31</v>
      </c>
      <c r="C2647" s="113">
        <v>45141.691944444443</v>
      </c>
      <c r="D2647" s="114" t="s">
        <v>193</v>
      </c>
      <c r="E2647" s="35" t="s">
        <v>28</v>
      </c>
      <c r="F2647" s="24" t="s">
        <v>4551</v>
      </c>
      <c r="H2647" s="125" t="s">
        <v>30</v>
      </c>
      <c r="I2647" s="24" t="s">
        <v>79</v>
      </c>
      <c r="L2647" s="116">
        <v>45141.696342592593</v>
      </c>
      <c r="O2647" s="113">
        <v>45910.605034722219</v>
      </c>
    </row>
    <row r="2648" spans="1:15" ht="15" customHeight="1" x14ac:dyDescent="0.25">
      <c r="A2648" s="48">
        <v>779</v>
      </c>
      <c r="B2648" s="35">
        <f t="shared" si="41"/>
        <v>31</v>
      </c>
      <c r="C2648" s="113">
        <v>45141.598877314813</v>
      </c>
      <c r="D2648" s="114" t="s">
        <v>194</v>
      </c>
      <c r="E2648" s="35" t="s">
        <v>28</v>
      </c>
      <c r="F2648" s="24" t="s">
        <v>4554</v>
      </c>
      <c r="H2648" s="125" t="s">
        <v>30</v>
      </c>
      <c r="I2648" s="24" t="s">
        <v>10</v>
      </c>
      <c r="L2648" s="116">
        <v>45145.455706018518</v>
      </c>
      <c r="O2648" s="113">
        <v>45910.605034722219</v>
      </c>
    </row>
    <row r="2649" spans="1:15" ht="15" customHeight="1" x14ac:dyDescent="0.25">
      <c r="A2649" s="48">
        <v>778</v>
      </c>
      <c r="B2649" s="35">
        <f t="shared" si="41"/>
        <v>31</v>
      </c>
      <c r="C2649" s="113">
        <v>45141.577094907407</v>
      </c>
      <c r="D2649" s="114" t="s">
        <v>195</v>
      </c>
      <c r="E2649" s="35" t="s">
        <v>28</v>
      </c>
      <c r="F2649" s="24" t="s">
        <v>4542</v>
      </c>
      <c r="H2649" s="125" t="s">
        <v>30</v>
      </c>
      <c r="I2649" s="24" t="s">
        <v>10</v>
      </c>
      <c r="L2649" s="116">
        <v>45141.584421296298</v>
      </c>
      <c r="O2649" s="113">
        <v>45910.605034722219</v>
      </c>
    </row>
    <row r="2650" spans="1:15" ht="15" customHeight="1" x14ac:dyDescent="0.25">
      <c r="A2650" s="48">
        <v>777</v>
      </c>
      <c r="B2650" s="35">
        <f t="shared" si="41"/>
        <v>31</v>
      </c>
      <c r="C2650" s="113">
        <v>45141.398449074077</v>
      </c>
      <c r="D2650" s="114" t="s">
        <v>196</v>
      </c>
      <c r="E2650" s="35" t="s">
        <v>28</v>
      </c>
      <c r="F2650" s="24" t="s">
        <v>4556</v>
      </c>
      <c r="H2650" s="125" t="s">
        <v>34</v>
      </c>
      <c r="I2650" s="24" t="s">
        <v>10</v>
      </c>
      <c r="L2650" s="116">
        <v>45141.405289351853</v>
      </c>
      <c r="O2650" s="113">
        <v>45910.605034722219</v>
      </c>
    </row>
    <row r="2651" spans="1:15" ht="15" customHeight="1" x14ac:dyDescent="0.25">
      <c r="A2651" s="48">
        <v>776</v>
      </c>
      <c r="B2651" s="35">
        <f t="shared" si="41"/>
        <v>31</v>
      </c>
      <c r="C2651" s="113">
        <v>45141.373032407406</v>
      </c>
      <c r="D2651" s="114" t="s">
        <v>197</v>
      </c>
      <c r="E2651" s="35" t="s">
        <v>28</v>
      </c>
      <c r="F2651" s="24" t="s">
        <v>4477</v>
      </c>
      <c r="H2651" s="125" t="s">
        <v>30</v>
      </c>
      <c r="I2651" s="24" t="s">
        <v>10</v>
      </c>
      <c r="L2651" s="116">
        <v>45141.424155092594</v>
      </c>
      <c r="O2651" s="113">
        <v>45910.605034722219</v>
      </c>
    </row>
    <row r="2652" spans="1:15" ht="15" customHeight="1" x14ac:dyDescent="0.25">
      <c r="A2652" s="48">
        <v>775</v>
      </c>
      <c r="B2652" s="35">
        <f t="shared" si="41"/>
        <v>31</v>
      </c>
      <c r="C2652" s="113">
        <v>45140.727800925924</v>
      </c>
      <c r="D2652" s="114" t="s">
        <v>200</v>
      </c>
      <c r="E2652" s="35" t="s">
        <v>28</v>
      </c>
      <c r="F2652" s="24" t="s">
        <v>4547</v>
      </c>
      <c r="H2652" s="125" t="s">
        <v>30</v>
      </c>
      <c r="I2652" s="24" t="s">
        <v>79</v>
      </c>
      <c r="L2652" s="116">
        <v>45140.735324074078</v>
      </c>
      <c r="O2652" s="113">
        <v>45910.605034722219</v>
      </c>
    </row>
    <row r="2653" spans="1:15" ht="15" customHeight="1" x14ac:dyDescent="0.25">
      <c r="A2653" s="48">
        <v>774</v>
      </c>
      <c r="B2653" s="35">
        <f t="shared" si="41"/>
        <v>31</v>
      </c>
      <c r="C2653" s="113">
        <v>45140.624791666669</v>
      </c>
      <c r="D2653" s="114" t="s">
        <v>201</v>
      </c>
      <c r="E2653" s="35" t="s">
        <v>28</v>
      </c>
      <c r="F2653" s="24" t="s">
        <v>4552</v>
      </c>
      <c r="H2653" s="125" t="s">
        <v>30</v>
      </c>
      <c r="I2653" s="24" t="s">
        <v>10</v>
      </c>
      <c r="L2653" s="116">
        <v>45140.658171296294</v>
      </c>
      <c r="O2653" s="113">
        <v>45910.605034722219</v>
      </c>
    </row>
    <row r="2654" spans="1:15" ht="15" customHeight="1" x14ac:dyDescent="0.25">
      <c r="A2654" s="48">
        <v>773</v>
      </c>
      <c r="B2654" s="35">
        <f t="shared" si="41"/>
        <v>31</v>
      </c>
      <c r="C2654" s="113">
        <v>45140.522962962961</v>
      </c>
      <c r="D2654" s="114" t="s">
        <v>202</v>
      </c>
      <c r="E2654" s="35" t="s">
        <v>28</v>
      </c>
      <c r="F2654" s="24" t="s">
        <v>4554</v>
      </c>
      <c r="H2654" s="125" t="s">
        <v>34</v>
      </c>
      <c r="I2654" s="24" t="s">
        <v>10</v>
      </c>
      <c r="L2654" s="116">
        <v>45141.476400462961</v>
      </c>
      <c r="O2654" s="113">
        <v>45910.605034722219</v>
      </c>
    </row>
    <row r="2655" spans="1:15" ht="15" customHeight="1" x14ac:dyDescent="0.25">
      <c r="A2655" s="48">
        <v>772</v>
      </c>
      <c r="B2655" s="35">
        <f t="shared" si="41"/>
        <v>31</v>
      </c>
      <c r="C2655" s="113">
        <v>45140.495706018519</v>
      </c>
      <c r="D2655" s="114" t="s">
        <v>203</v>
      </c>
      <c r="E2655" s="35" t="s">
        <v>28</v>
      </c>
      <c r="F2655" s="24" t="s">
        <v>4554</v>
      </c>
      <c r="H2655" s="125" t="s">
        <v>34</v>
      </c>
      <c r="I2655" s="24" t="s">
        <v>10</v>
      </c>
      <c r="L2655" s="116">
        <v>45140.503159722219</v>
      </c>
      <c r="O2655" s="113">
        <v>45910.605034722219</v>
      </c>
    </row>
    <row r="2656" spans="1:15" ht="15" customHeight="1" x14ac:dyDescent="0.25">
      <c r="A2656" s="48">
        <v>771</v>
      </c>
      <c r="B2656" s="35">
        <f t="shared" si="41"/>
        <v>31</v>
      </c>
      <c r="C2656" s="113">
        <v>45140.446782407409</v>
      </c>
      <c r="D2656" s="114" t="s">
        <v>204</v>
      </c>
      <c r="E2656" s="35" t="s">
        <v>28</v>
      </c>
      <c r="F2656" s="24" t="s">
        <v>4554</v>
      </c>
      <c r="H2656" s="125" t="s">
        <v>34</v>
      </c>
      <c r="I2656" s="24" t="s">
        <v>2048</v>
      </c>
      <c r="L2656" s="116">
        <v>45140.489548611113</v>
      </c>
      <c r="O2656" s="113">
        <v>45910.605034722219</v>
      </c>
    </row>
    <row r="2657" spans="1:15" ht="15" customHeight="1" x14ac:dyDescent="0.25">
      <c r="A2657" s="48">
        <v>770</v>
      </c>
      <c r="B2657" s="35">
        <f t="shared" si="41"/>
        <v>31</v>
      </c>
      <c r="C2657" s="113">
        <v>45140.42150462963</v>
      </c>
      <c r="D2657" s="114" t="s">
        <v>205</v>
      </c>
      <c r="E2657" s="35" t="s">
        <v>28</v>
      </c>
      <c r="F2657" s="24" t="s">
        <v>4446</v>
      </c>
      <c r="H2657" s="125" t="s">
        <v>30</v>
      </c>
      <c r="I2657" s="24" t="s">
        <v>10</v>
      </c>
      <c r="L2657" s="116">
        <v>45140.430069444446</v>
      </c>
      <c r="O2657" s="113">
        <v>45910.605034722219</v>
      </c>
    </row>
    <row r="2658" spans="1:15" ht="15" customHeight="1" x14ac:dyDescent="0.25">
      <c r="A2658" s="48">
        <v>769</v>
      </c>
      <c r="B2658" s="35">
        <f t="shared" si="41"/>
        <v>31</v>
      </c>
      <c r="C2658" s="113">
        <v>45140.408171296294</v>
      </c>
      <c r="D2658" s="114" t="s">
        <v>206</v>
      </c>
      <c r="E2658" s="35" t="s">
        <v>28</v>
      </c>
      <c r="F2658" s="24" t="s">
        <v>4539</v>
      </c>
      <c r="H2658" s="125" t="s">
        <v>30</v>
      </c>
      <c r="I2658" s="24" t="s">
        <v>10</v>
      </c>
      <c r="L2658" s="116">
        <v>45140.423101851855</v>
      </c>
      <c r="O2658" s="113">
        <v>45910.605034722219</v>
      </c>
    </row>
    <row r="2659" spans="1:15" ht="15" customHeight="1" x14ac:dyDescent="0.25">
      <c r="A2659" s="48">
        <v>768</v>
      </c>
      <c r="B2659" s="35">
        <f t="shared" si="41"/>
        <v>31</v>
      </c>
      <c r="C2659" s="113">
        <v>45140.308796296296</v>
      </c>
      <c r="D2659" s="114" t="s">
        <v>207</v>
      </c>
      <c r="E2659" s="35" t="s">
        <v>28</v>
      </c>
      <c r="F2659" s="24" t="s">
        <v>4542</v>
      </c>
      <c r="H2659" s="125" t="s">
        <v>30</v>
      </c>
      <c r="I2659" s="24" t="s">
        <v>10</v>
      </c>
      <c r="L2659" s="116">
        <v>45140.316851851851</v>
      </c>
      <c r="O2659" s="113">
        <v>45910.605034722219</v>
      </c>
    </row>
    <row r="2660" spans="1:15" ht="15" customHeight="1" x14ac:dyDescent="0.25">
      <c r="A2660" s="48">
        <v>767</v>
      </c>
      <c r="B2660" s="35">
        <f t="shared" si="41"/>
        <v>31</v>
      </c>
      <c r="C2660" s="113">
        <v>45139.674143518518</v>
      </c>
      <c r="D2660" s="114" t="s">
        <v>208</v>
      </c>
      <c r="E2660" s="35" t="s">
        <v>28</v>
      </c>
      <c r="F2660" s="24" t="s">
        <v>4551</v>
      </c>
      <c r="H2660" s="125" t="s">
        <v>30</v>
      </c>
      <c r="I2660" s="24" t="s">
        <v>79</v>
      </c>
      <c r="L2660" s="116">
        <v>45139.684537037036</v>
      </c>
      <c r="O2660" s="113">
        <v>45910.605034722219</v>
      </c>
    </row>
    <row r="2661" spans="1:15" ht="15" customHeight="1" x14ac:dyDescent="0.25">
      <c r="A2661" s="48">
        <v>766</v>
      </c>
      <c r="B2661" s="35">
        <f t="shared" si="41"/>
        <v>31</v>
      </c>
      <c r="C2661" s="113">
        <v>45139.669236111113</v>
      </c>
      <c r="D2661" s="114" t="s">
        <v>209</v>
      </c>
      <c r="E2661" s="35" t="s">
        <v>28</v>
      </c>
      <c r="F2661" s="24" t="s">
        <v>4547</v>
      </c>
      <c r="H2661" s="125" t="s">
        <v>30</v>
      </c>
      <c r="I2661" s="24" t="s">
        <v>79</v>
      </c>
      <c r="L2661" s="116">
        <v>45139.681898148148</v>
      </c>
      <c r="O2661" s="113">
        <v>45910.605034722219</v>
      </c>
    </row>
    <row r="2662" spans="1:15" ht="15" customHeight="1" x14ac:dyDescent="0.25">
      <c r="A2662" s="48">
        <v>765</v>
      </c>
      <c r="B2662" s="35">
        <f t="shared" si="41"/>
        <v>31</v>
      </c>
      <c r="C2662" s="113">
        <v>45139.640543981484</v>
      </c>
      <c r="D2662" s="114" t="s">
        <v>210</v>
      </c>
      <c r="E2662" s="35" t="s">
        <v>28</v>
      </c>
      <c r="F2662" s="24" t="s">
        <v>4567</v>
      </c>
      <c r="H2662" s="125" t="s">
        <v>30</v>
      </c>
      <c r="I2662" s="24" t="s">
        <v>10</v>
      </c>
      <c r="L2662" s="116">
        <v>45139.653356481482</v>
      </c>
      <c r="O2662" s="113">
        <v>45910.605034722219</v>
      </c>
    </row>
    <row r="2663" spans="1:15" ht="15" customHeight="1" x14ac:dyDescent="0.25">
      <c r="A2663" s="48">
        <v>764</v>
      </c>
      <c r="B2663" s="35">
        <f t="shared" si="41"/>
        <v>31</v>
      </c>
      <c r="C2663" s="113">
        <v>45139.590717592589</v>
      </c>
      <c r="D2663" s="114" t="s">
        <v>211</v>
      </c>
      <c r="E2663" s="35" t="s">
        <v>28</v>
      </c>
      <c r="F2663" s="24" t="s">
        <v>4486</v>
      </c>
      <c r="H2663" s="125" t="s">
        <v>30</v>
      </c>
      <c r="I2663" s="24" t="s">
        <v>79</v>
      </c>
      <c r="L2663" s="116">
        <v>45139.677233796298</v>
      </c>
      <c r="O2663" s="113">
        <v>45910.605034722219</v>
      </c>
    </row>
    <row r="2664" spans="1:15" ht="15" customHeight="1" x14ac:dyDescent="0.25">
      <c r="A2664" s="48">
        <v>763</v>
      </c>
      <c r="B2664" s="35">
        <f t="shared" si="41"/>
        <v>31</v>
      </c>
      <c r="C2664" s="113">
        <v>45139.590439814812</v>
      </c>
      <c r="D2664" s="114" t="s">
        <v>212</v>
      </c>
      <c r="E2664" s="35" t="s">
        <v>28</v>
      </c>
      <c r="F2664" s="24" t="s">
        <v>4554</v>
      </c>
      <c r="H2664" s="125" t="s">
        <v>34</v>
      </c>
      <c r="I2664" s="24" t="s">
        <v>10</v>
      </c>
      <c r="L2664" s="116">
        <v>45139.605439814812</v>
      </c>
      <c r="O2664" s="113">
        <v>45910.605034722219</v>
      </c>
    </row>
    <row r="2665" spans="1:15" ht="15" customHeight="1" x14ac:dyDescent="0.25">
      <c r="A2665" s="48">
        <v>762</v>
      </c>
      <c r="B2665" s="35">
        <f t="shared" si="41"/>
        <v>31</v>
      </c>
      <c r="C2665" s="113">
        <v>45139.47451388889</v>
      </c>
      <c r="D2665" s="114" t="s">
        <v>213</v>
      </c>
      <c r="E2665" s="35" t="s">
        <v>28</v>
      </c>
      <c r="F2665" s="24" t="s">
        <v>4542</v>
      </c>
      <c r="H2665" s="125" t="s">
        <v>30</v>
      </c>
      <c r="I2665" s="24" t="s">
        <v>10</v>
      </c>
      <c r="L2665" s="116">
        <v>45139.485231481478</v>
      </c>
      <c r="O2665" s="113">
        <v>45910.605034722219</v>
      </c>
    </row>
    <row r="2666" spans="1:15" ht="15" customHeight="1" x14ac:dyDescent="0.25">
      <c r="A2666" s="48">
        <v>761</v>
      </c>
      <c r="B2666" s="35">
        <f t="shared" si="41"/>
        <v>31</v>
      </c>
      <c r="C2666" s="113">
        <v>45139.473240740743</v>
      </c>
      <c r="D2666" s="114" t="s">
        <v>214</v>
      </c>
      <c r="E2666" s="35" t="s">
        <v>28</v>
      </c>
      <c r="F2666" s="24" t="s">
        <v>4569</v>
      </c>
      <c r="H2666" s="125" t="s">
        <v>30</v>
      </c>
      <c r="I2666" s="24" t="s">
        <v>2048</v>
      </c>
      <c r="L2666" s="116">
        <v>45139.485659722224</v>
      </c>
      <c r="O2666" s="113">
        <v>45910.605034722219</v>
      </c>
    </row>
    <row r="2667" spans="1:15" ht="15" customHeight="1" x14ac:dyDescent="0.25">
      <c r="A2667" s="48">
        <v>760</v>
      </c>
      <c r="B2667" s="35">
        <f t="shared" si="41"/>
        <v>31</v>
      </c>
      <c r="C2667" s="113">
        <v>45139.458993055552</v>
      </c>
      <c r="D2667" s="114" t="s">
        <v>215</v>
      </c>
      <c r="E2667" s="35" t="s">
        <v>28</v>
      </c>
      <c r="F2667" s="24" t="s">
        <v>4567</v>
      </c>
      <c r="H2667" s="125" t="s">
        <v>30</v>
      </c>
      <c r="I2667" s="24" t="s">
        <v>79</v>
      </c>
      <c r="L2667" s="116">
        <v>45139.471331018518</v>
      </c>
      <c r="O2667" s="113">
        <v>45910.605034722219</v>
      </c>
    </row>
    <row r="2668" spans="1:15" ht="15" customHeight="1" x14ac:dyDescent="0.25">
      <c r="A2668" s="48">
        <v>759</v>
      </c>
      <c r="B2668" s="35">
        <f t="shared" si="41"/>
        <v>31</v>
      </c>
      <c r="C2668" s="113">
        <v>45139.448495370372</v>
      </c>
      <c r="D2668" s="114" t="s">
        <v>216</v>
      </c>
      <c r="E2668" s="35" t="s">
        <v>28</v>
      </c>
      <c r="F2668" s="24" t="s">
        <v>4547</v>
      </c>
      <c r="H2668" s="125" t="s">
        <v>30</v>
      </c>
      <c r="I2668" s="24" t="s">
        <v>10</v>
      </c>
      <c r="L2668" s="116">
        <v>45139.459027777775</v>
      </c>
      <c r="O2668" s="113">
        <v>45910.605034722219</v>
      </c>
    </row>
    <row r="2669" spans="1:15" ht="15" customHeight="1" x14ac:dyDescent="0.25">
      <c r="A2669" s="48">
        <v>758</v>
      </c>
      <c r="B2669" s="35">
        <f t="shared" si="41"/>
        <v>31</v>
      </c>
      <c r="C2669" s="113">
        <v>45138.714768518519</v>
      </c>
      <c r="D2669" s="114" t="s">
        <v>217</v>
      </c>
      <c r="E2669" s="35" t="s">
        <v>28</v>
      </c>
      <c r="F2669" s="24" t="s">
        <v>4552</v>
      </c>
      <c r="H2669" s="125" t="s">
        <v>30</v>
      </c>
      <c r="I2669" s="24" t="s">
        <v>79</v>
      </c>
      <c r="L2669" s="116">
        <v>45138.719560185185</v>
      </c>
      <c r="O2669" s="113">
        <v>45910.605034722219</v>
      </c>
    </row>
    <row r="2670" spans="1:15" ht="15" customHeight="1" x14ac:dyDescent="0.25">
      <c r="A2670" s="48">
        <v>757</v>
      </c>
      <c r="B2670" s="35">
        <f t="shared" si="41"/>
        <v>31</v>
      </c>
      <c r="C2670" s="113">
        <v>45138.664583333331</v>
      </c>
      <c r="D2670" s="114" t="s">
        <v>218</v>
      </c>
      <c r="E2670" s="35" t="s">
        <v>28</v>
      </c>
      <c r="F2670" s="24" t="s">
        <v>4547</v>
      </c>
      <c r="H2670" s="125" t="s">
        <v>30</v>
      </c>
      <c r="I2670" s="24" t="s">
        <v>79</v>
      </c>
      <c r="L2670" s="116">
        <v>45138.680289351854</v>
      </c>
      <c r="O2670" s="113">
        <v>45910.605034722219</v>
      </c>
    </row>
    <row r="2671" spans="1:15" ht="15" customHeight="1" x14ac:dyDescent="0.25">
      <c r="A2671" s="48">
        <v>756</v>
      </c>
      <c r="B2671" s="35">
        <f t="shared" si="41"/>
        <v>31</v>
      </c>
      <c r="C2671" s="113">
        <v>45138.640810185185</v>
      </c>
      <c r="D2671" s="114" t="s">
        <v>219</v>
      </c>
      <c r="E2671" s="35" t="s">
        <v>28</v>
      </c>
      <c r="F2671" s="24" t="s">
        <v>4477</v>
      </c>
      <c r="H2671" s="125" t="s">
        <v>30</v>
      </c>
      <c r="I2671" s="24" t="s">
        <v>79</v>
      </c>
      <c r="L2671" s="116">
        <v>45140.437407407408</v>
      </c>
      <c r="O2671" s="113">
        <v>45910.605034722219</v>
      </c>
    </row>
    <row r="2672" spans="1:15" ht="15" customHeight="1" x14ac:dyDescent="0.25">
      <c r="A2672" s="48">
        <v>755</v>
      </c>
      <c r="B2672" s="35">
        <f t="shared" si="41"/>
        <v>31</v>
      </c>
      <c r="C2672" s="113">
        <v>45138.625081018516</v>
      </c>
      <c r="D2672" s="114" t="s">
        <v>220</v>
      </c>
      <c r="E2672" s="35" t="s">
        <v>28</v>
      </c>
      <c r="F2672" s="24" t="s">
        <v>4574</v>
      </c>
      <c r="H2672" s="125" t="s">
        <v>34</v>
      </c>
      <c r="I2672" s="24" t="s">
        <v>10</v>
      </c>
      <c r="L2672" s="116">
        <v>45140.614212962966</v>
      </c>
      <c r="O2672" s="113">
        <v>45910.605034722219</v>
      </c>
    </row>
    <row r="2673" spans="1:15" ht="15" customHeight="1" x14ac:dyDescent="0.25">
      <c r="A2673" s="48">
        <v>754</v>
      </c>
      <c r="B2673" s="35">
        <f t="shared" si="41"/>
        <v>31</v>
      </c>
      <c r="C2673" s="113">
        <v>45138.579039351855</v>
      </c>
      <c r="D2673" s="114" t="s">
        <v>221</v>
      </c>
      <c r="E2673" s="35" t="s">
        <v>28</v>
      </c>
      <c r="F2673" s="24" t="s">
        <v>4547</v>
      </c>
      <c r="H2673" s="125" t="s">
        <v>30</v>
      </c>
      <c r="I2673" s="24" t="s">
        <v>10</v>
      </c>
      <c r="L2673" s="116">
        <v>45138.586168981485</v>
      </c>
      <c r="O2673" s="113">
        <v>45910.605034722219</v>
      </c>
    </row>
    <row r="2674" spans="1:15" ht="15" customHeight="1" x14ac:dyDescent="0.25">
      <c r="A2674" s="48">
        <v>753</v>
      </c>
      <c r="B2674" s="35">
        <f t="shared" si="41"/>
        <v>31</v>
      </c>
      <c r="C2674" s="113">
        <v>45138.577314814815</v>
      </c>
      <c r="D2674" s="114" t="s">
        <v>222</v>
      </c>
      <c r="E2674" s="35" t="s">
        <v>28</v>
      </c>
      <c r="F2674" s="24" t="s">
        <v>4547</v>
      </c>
      <c r="H2674" s="125" t="s">
        <v>30</v>
      </c>
      <c r="I2674" s="24" t="s">
        <v>2048</v>
      </c>
      <c r="L2674" s="116">
        <v>45138.58934027778</v>
      </c>
      <c r="O2674" s="113">
        <v>45910.605034722219</v>
      </c>
    </row>
    <row r="2675" spans="1:15" ht="15" customHeight="1" x14ac:dyDescent="0.25">
      <c r="A2675" s="48">
        <v>752</v>
      </c>
      <c r="B2675" s="35">
        <f t="shared" si="41"/>
        <v>31</v>
      </c>
      <c r="C2675" s="113">
        <v>45138.456469907411</v>
      </c>
      <c r="D2675" s="114" t="s">
        <v>223</v>
      </c>
      <c r="E2675" s="35" t="s">
        <v>28</v>
      </c>
      <c r="F2675" s="24" t="s">
        <v>4554</v>
      </c>
      <c r="H2675" s="125" t="s">
        <v>34</v>
      </c>
      <c r="I2675" s="24" t="s">
        <v>79</v>
      </c>
      <c r="L2675" s="116">
        <v>45140.449849537035</v>
      </c>
      <c r="O2675" s="113">
        <v>45910.605034722219</v>
      </c>
    </row>
    <row r="2676" spans="1:15" ht="15" customHeight="1" x14ac:dyDescent="0.25">
      <c r="A2676" s="48">
        <v>751</v>
      </c>
      <c r="B2676" s="35">
        <f t="shared" si="41"/>
        <v>31</v>
      </c>
      <c r="C2676" s="113">
        <v>45138.443344907406</v>
      </c>
      <c r="D2676" s="114" t="s">
        <v>224</v>
      </c>
      <c r="E2676" s="35" t="s">
        <v>28</v>
      </c>
      <c r="F2676" s="24" t="s">
        <v>4477</v>
      </c>
      <c r="H2676" s="125" t="s">
        <v>30</v>
      </c>
      <c r="I2676" s="24" t="s">
        <v>79</v>
      </c>
      <c r="L2676" s="116">
        <v>45138.452164351853</v>
      </c>
      <c r="O2676" s="113">
        <v>45910.605034722219</v>
      </c>
    </row>
    <row r="2677" spans="1:15" ht="15" customHeight="1" x14ac:dyDescent="0.25">
      <c r="A2677" s="48">
        <v>750</v>
      </c>
      <c r="B2677" s="35">
        <f t="shared" si="41"/>
        <v>31</v>
      </c>
      <c r="C2677" s="113">
        <v>45138.423113425924</v>
      </c>
      <c r="D2677" s="114" t="s">
        <v>225</v>
      </c>
      <c r="E2677" s="35" t="s">
        <v>28</v>
      </c>
      <c r="F2677" s="24" t="s">
        <v>4576</v>
      </c>
      <c r="H2677" s="125" t="s">
        <v>30</v>
      </c>
      <c r="I2677" s="24" t="s">
        <v>2048</v>
      </c>
      <c r="L2677" s="116">
        <v>45138.433958333335</v>
      </c>
      <c r="O2677" s="113">
        <v>45910.605034722219</v>
      </c>
    </row>
    <row r="2678" spans="1:15" ht="15" customHeight="1" x14ac:dyDescent="0.25">
      <c r="A2678" s="48">
        <v>749</v>
      </c>
      <c r="B2678" s="35">
        <f t="shared" si="41"/>
        <v>31</v>
      </c>
      <c r="C2678" s="113">
        <v>45138.402199074073</v>
      </c>
      <c r="D2678" s="114" t="s">
        <v>226</v>
      </c>
      <c r="E2678" s="35" t="s">
        <v>28</v>
      </c>
      <c r="F2678" s="24" t="s">
        <v>4442</v>
      </c>
      <c r="H2678" s="125" t="s">
        <v>34</v>
      </c>
      <c r="I2678" s="24" t="s">
        <v>10</v>
      </c>
      <c r="L2678" s="116">
        <v>45138.409930555557</v>
      </c>
      <c r="O2678" s="113">
        <v>45910.605034722219</v>
      </c>
    </row>
    <row r="2679" spans="1:15" ht="15" customHeight="1" x14ac:dyDescent="0.25">
      <c r="A2679" s="48">
        <v>748</v>
      </c>
      <c r="B2679" s="35">
        <f t="shared" si="41"/>
        <v>31</v>
      </c>
      <c r="C2679" s="113">
        <v>45138.382754629631</v>
      </c>
      <c r="D2679" s="114" t="s">
        <v>227</v>
      </c>
      <c r="E2679" s="35" t="s">
        <v>28</v>
      </c>
      <c r="F2679" s="24" t="s">
        <v>4547</v>
      </c>
      <c r="H2679" s="125" t="s">
        <v>30</v>
      </c>
      <c r="I2679" s="24" t="s">
        <v>10</v>
      </c>
      <c r="L2679" s="116">
        <v>45138.392604166664</v>
      </c>
      <c r="O2679" s="113">
        <v>45910.605034722219</v>
      </c>
    </row>
    <row r="2680" spans="1:15" ht="15" customHeight="1" x14ac:dyDescent="0.25">
      <c r="A2680" s="48">
        <v>747</v>
      </c>
      <c r="B2680" s="35">
        <f t="shared" si="41"/>
        <v>30</v>
      </c>
      <c r="C2680" s="113">
        <v>45135.59579861111</v>
      </c>
      <c r="D2680" s="114" t="s">
        <v>229</v>
      </c>
      <c r="E2680" s="35" t="s">
        <v>28</v>
      </c>
      <c r="F2680" s="24" t="s">
        <v>4554</v>
      </c>
      <c r="H2680" s="125" t="s">
        <v>30</v>
      </c>
      <c r="I2680" s="24" t="s">
        <v>10</v>
      </c>
      <c r="L2680" s="116">
        <v>45138.480555555558</v>
      </c>
      <c r="O2680" s="113">
        <v>45910.605034722219</v>
      </c>
    </row>
    <row r="2681" spans="1:15" ht="15" customHeight="1" x14ac:dyDescent="0.25">
      <c r="A2681" s="48">
        <v>746</v>
      </c>
      <c r="B2681" s="35">
        <f t="shared" si="41"/>
        <v>30</v>
      </c>
      <c r="C2681" s="113">
        <v>45134.716215277775</v>
      </c>
      <c r="D2681" s="114" t="s">
        <v>231</v>
      </c>
      <c r="E2681" s="35" t="s">
        <v>28</v>
      </c>
      <c r="F2681" s="24" t="s">
        <v>4554</v>
      </c>
      <c r="H2681" s="125" t="s">
        <v>34</v>
      </c>
      <c r="I2681" s="24" t="s">
        <v>79</v>
      </c>
      <c r="L2681" s="116">
        <v>45134.730497685188</v>
      </c>
      <c r="O2681" s="113">
        <v>45910.605034722219</v>
      </c>
    </row>
    <row r="2682" spans="1:15" ht="15" customHeight="1" x14ac:dyDescent="0.25">
      <c r="A2682" s="48">
        <v>745</v>
      </c>
      <c r="B2682" s="35">
        <f t="shared" si="41"/>
        <v>30</v>
      </c>
      <c r="C2682" s="113">
        <v>45134.692627314813</v>
      </c>
      <c r="D2682" s="114" t="s">
        <v>232</v>
      </c>
      <c r="E2682" s="35" t="s">
        <v>28</v>
      </c>
      <c r="F2682" s="24" t="s">
        <v>4542</v>
      </c>
      <c r="H2682" s="125" t="s">
        <v>30</v>
      </c>
      <c r="I2682" s="24" t="s">
        <v>79</v>
      </c>
      <c r="L2682" s="116">
        <v>45134.712002314816</v>
      </c>
      <c r="O2682" s="113">
        <v>45910.605034722219</v>
      </c>
    </row>
    <row r="2683" spans="1:15" ht="15" customHeight="1" x14ac:dyDescent="0.25">
      <c r="A2683" s="48">
        <v>744</v>
      </c>
      <c r="B2683" s="35">
        <f t="shared" si="41"/>
        <v>30</v>
      </c>
      <c r="C2683" s="113">
        <v>45134.599861111114</v>
      </c>
      <c r="D2683" s="114" t="s">
        <v>233</v>
      </c>
      <c r="E2683" s="35" t="s">
        <v>28</v>
      </c>
      <c r="F2683" s="24" t="s">
        <v>4545</v>
      </c>
      <c r="H2683" s="125" t="s">
        <v>30</v>
      </c>
      <c r="I2683" s="24" t="s">
        <v>2048</v>
      </c>
      <c r="L2683" s="116">
        <v>45134.636180555557</v>
      </c>
      <c r="O2683" s="113">
        <v>45910.605034722219</v>
      </c>
    </row>
    <row r="2684" spans="1:15" ht="15" customHeight="1" x14ac:dyDescent="0.25">
      <c r="A2684" s="48">
        <v>743</v>
      </c>
      <c r="B2684" s="35">
        <f t="shared" si="41"/>
        <v>30</v>
      </c>
      <c r="C2684" s="113">
        <v>45134.594305555554</v>
      </c>
      <c r="D2684" s="114" t="s">
        <v>234</v>
      </c>
      <c r="E2684" s="35" t="s">
        <v>28</v>
      </c>
      <c r="F2684" s="24" t="s">
        <v>4554</v>
      </c>
      <c r="H2684" s="125" t="s">
        <v>34</v>
      </c>
      <c r="I2684" s="24" t="s">
        <v>12</v>
      </c>
      <c r="L2684" s="116">
        <v>45134.599699074075</v>
      </c>
      <c r="O2684" s="113">
        <v>45910.605034722219</v>
      </c>
    </row>
    <row r="2685" spans="1:15" ht="15" customHeight="1" x14ac:dyDescent="0.25">
      <c r="A2685" s="48">
        <v>742</v>
      </c>
      <c r="B2685" s="35">
        <f t="shared" si="41"/>
        <v>30</v>
      </c>
      <c r="C2685" s="113">
        <v>45134.577650462961</v>
      </c>
      <c r="D2685" s="114" t="s">
        <v>235</v>
      </c>
      <c r="E2685" s="35" t="s">
        <v>28</v>
      </c>
      <c r="F2685" s="24" t="s">
        <v>4551</v>
      </c>
      <c r="H2685" s="125" t="s">
        <v>30</v>
      </c>
      <c r="I2685" s="24" t="s">
        <v>2048</v>
      </c>
      <c r="L2685" s="116">
        <v>45134.585219907407</v>
      </c>
      <c r="O2685" s="113">
        <v>45910.605034722219</v>
      </c>
    </row>
    <row r="2686" spans="1:15" ht="15" customHeight="1" x14ac:dyDescent="0.25">
      <c r="A2686" s="48">
        <v>741</v>
      </c>
      <c r="B2686" s="35">
        <f t="shared" si="41"/>
        <v>30</v>
      </c>
      <c r="C2686" s="113">
        <v>45134.495856481481</v>
      </c>
      <c r="D2686" s="114" t="s">
        <v>236</v>
      </c>
      <c r="E2686" s="35" t="s">
        <v>28</v>
      </c>
      <c r="F2686" s="24" t="s">
        <v>4442</v>
      </c>
      <c r="H2686" s="125" t="s">
        <v>30</v>
      </c>
      <c r="I2686" s="24" t="s">
        <v>2048</v>
      </c>
      <c r="L2686" s="116">
        <v>45134.515451388892</v>
      </c>
      <c r="O2686" s="113">
        <v>45910.605034722219</v>
      </c>
    </row>
    <row r="2687" spans="1:15" ht="15" customHeight="1" x14ac:dyDescent="0.25">
      <c r="A2687" s="48">
        <v>740</v>
      </c>
      <c r="B2687" s="35">
        <f t="shared" si="41"/>
        <v>30</v>
      </c>
      <c r="C2687" s="113">
        <v>45134.482407407406</v>
      </c>
      <c r="D2687" s="114" t="s">
        <v>237</v>
      </c>
      <c r="E2687" s="35" t="s">
        <v>28</v>
      </c>
      <c r="F2687" s="24" t="s">
        <v>4567</v>
      </c>
      <c r="H2687" s="125" t="s">
        <v>30</v>
      </c>
      <c r="I2687" s="24" t="s">
        <v>12</v>
      </c>
      <c r="L2687" s="116">
        <v>45134.48537037037</v>
      </c>
      <c r="O2687" s="113">
        <v>45910.605034722219</v>
      </c>
    </row>
    <row r="2688" spans="1:15" ht="15" customHeight="1" x14ac:dyDescent="0.25">
      <c r="A2688" s="48">
        <v>739</v>
      </c>
      <c r="B2688" s="35">
        <f t="shared" si="41"/>
        <v>30</v>
      </c>
      <c r="C2688" s="113">
        <v>45134.473229166666</v>
      </c>
      <c r="D2688" s="114" t="s">
        <v>238</v>
      </c>
      <c r="E2688" s="35" t="s">
        <v>28</v>
      </c>
      <c r="F2688" s="24" t="s">
        <v>4547</v>
      </c>
      <c r="H2688" s="125" t="s">
        <v>30</v>
      </c>
      <c r="I2688" s="24" t="s">
        <v>2048</v>
      </c>
      <c r="L2688" s="116">
        <v>45134.486527777779</v>
      </c>
      <c r="O2688" s="113">
        <v>45910.605034722219</v>
      </c>
    </row>
    <row r="2689" spans="1:15" ht="15" customHeight="1" x14ac:dyDescent="0.25">
      <c r="A2689" s="48">
        <v>738</v>
      </c>
      <c r="B2689" s="35">
        <f t="shared" si="41"/>
        <v>30</v>
      </c>
      <c r="C2689" s="113">
        <v>45134.434282407405</v>
      </c>
      <c r="D2689" s="114" t="s">
        <v>239</v>
      </c>
      <c r="E2689" s="35" t="s">
        <v>28</v>
      </c>
      <c r="F2689" s="24" t="s">
        <v>4547</v>
      </c>
      <c r="H2689" s="125" t="s">
        <v>30</v>
      </c>
      <c r="I2689" s="24" t="s">
        <v>12</v>
      </c>
      <c r="L2689" s="116">
        <v>45134.441354166665</v>
      </c>
      <c r="O2689" s="113">
        <v>45910.605034722219</v>
      </c>
    </row>
    <row r="2690" spans="1:15" ht="15" customHeight="1" x14ac:dyDescent="0.25">
      <c r="A2690" s="48">
        <v>737</v>
      </c>
      <c r="B2690" s="35">
        <f t="shared" si="41"/>
        <v>30</v>
      </c>
      <c r="C2690" s="113">
        <v>45134.368437500001</v>
      </c>
      <c r="D2690" s="114" t="s">
        <v>240</v>
      </c>
      <c r="E2690" s="35" t="s">
        <v>28</v>
      </c>
      <c r="F2690" s="24" t="s">
        <v>4539</v>
      </c>
      <c r="H2690" s="125" t="s">
        <v>30</v>
      </c>
      <c r="I2690" s="24" t="s">
        <v>12</v>
      </c>
      <c r="L2690" s="116">
        <v>45134.392094907409</v>
      </c>
      <c r="O2690" s="113">
        <v>45910.605034722219</v>
      </c>
    </row>
    <row r="2691" spans="1:15" ht="15" customHeight="1" x14ac:dyDescent="0.25">
      <c r="A2691" s="48">
        <v>736</v>
      </c>
      <c r="B2691" s="35">
        <f t="shared" ref="B2691:B2754" si="42">_xlfn.ISOWEEKNUM(C2691)</f>
        <v>30</v>
      </c>
      <c r="C2691" s="113">
        <v>45133.668877314813</v>
      </c>
      <c r="D2691" s="114" t="s">
        <v>241</v>
      </c>
      <c r="E2691" s="35" t="s">
        <v>28</v>
      </c>
      <c r="F2691" s="24" t="s">
        <v>4551</v>
      </c>
      <c r="H2691" s="125" t="s">
        <v>30</v>
      </c>
      <c r="I2691" s="24" t="s">
        <v>79</v>
      </c>
      <c r="L2691" s="116">
        <v>45133.673125000001</v>
      </c>
      <c r="O2691" s="113">
        <v>45910.605034722219</v>
      </c>
    </row>
    <row r="2692" spans="1:15" ht="15" customHeight="1" x14ac:dyDescent="0.25">
      <c r="A2692" s="48">
        <v>735</v>
      </c>
      <c r="B2692" s="35">
        <f t="shared" si="42"/>
        <v>30</v>
      </c>
      <c r="C2692" s="113">
        <v>45133.531643518516</v>
      </c>
      <c r="D2692" s="114" t="s">
        <v>242</v>
      </c>
      <c r="E2692" s="35" t="s">
        <v>28</v>
      </c>
      <c r="F2692" s="24" t="s">
        <v>4478</v>
      </c>
      <c r="H2692" s="125" t="s">
        <v>30</v>
      </c>
      <c r="I2692" s="24" t="s">
        <v>2048</v>
      </c>
      <c r="L2692" s="116">
        <v>45134.467881944445</v>
      </c>
      <c r="O2692" s="113">
        <v>45910.605034722219</v>
      </c>
    </row>
    <row r="2693" spans="1:15" ht="15" customHeight="1" x14ac:dyDescent="0.25">
      <c r="A2693" s="48">
        <v>734</v>
      </c>
      <c r="B2693" s="35">
        <f t="shared" si="42"/>
        <v>30</v>
      </c>
      <c r="C2693" s="113">
        <v>45133.442569444444</v>
      </c>
      <c r="D2693" s="114" t="s">
        <v>243</v>
      </c>
      <c r="E2693" s="35" t="s">
        <v>28</v>
      </c>
      <c r="F2693" s="24" t="s">
        <v>4542</v>
      </c>
      <c r="H2693" s="125" t="s">
        <v>30</v>
      </c>
      <c r="I2693" s="24" t="s">
        <v>12</v>
      </c>
      <c r="L2693" s="116">
        <v>45133.455057870371</v>
      </c>
      <c r="O2693" s="113">
        <v>45910.605034722219</v>
      </c>
    </row>
    <row r="2694" spans="1:15" ht="15" customHeight="1" x14ac:dyDescent="0.25">
      <c r="A2694" s="48">
        <v>733</v>
      </c>
      <c r="B2694" s="35">
        <f t="shared" si="42"/>
        <v>30</v>
      </c>
      <c r="C2694" s="113">
        <v>45132.714861111112</v>
      </c>
      <c r="D2694" s="114" t="s">
        <v>244</v>
      </c>
      <c r="E2694" s="35" t="s">
        <v>28</v>
      </c>
      <c r="F2694" s="24" t="s">
        <v>4584</v>
      </c>
      <c r="H2694" s="125" t="s">
        <v>30</v>
      </c>
      <c r="I2694" s="24" t="s">
        <v>10</v>
      </c>
      <c r="L2694" s="116">
        <v>45132.720150462963</v>
      </c>
      <c r="O2694" s="113">
        <v>45910.605034722219</v>
      </c>
    </row>
    <row r="2695" spans="1:15" ht="15" customHeight="1" x14ac:dyDescent="0.25">
      <c r="A2695" s="48">
        <v>732</v>
      </c>
      <c r="B2695" s="35">
        <f t="shared" si="42"/>
        <v>30</v>
      </c>
      <c r="C2695" s="113">
        <v>45132.708761574075</v>
      </c>
      <c r="D2695" s="114" t="s">
        <v>245</v>
      </c>
      <c r="E2695" s="35" t="s">
        <v>28</v>
      </c>
      <c r="F2695" s="24" t="s">
        <v>4585</v>
      </c>
      <c r="H2695" s="125" t="s">
        <v>30</v>
      </c>
      <c r="I2695" s="24" t="s">
        <v>10</v>
      </c>
      <c r="L2695" s="116">
        <v>45132.715266203704</v>
      </c>
      <c r="O2695" s="113">
        <v>45910.605034722219</v>
      </c>
    </row>
    <row r="2696" spans="1:15" ht="15" customHeight="1" x14ac:dyDescent="0.25">
      <c r="A2696" s="48">
        <v>731</v>
      </c>
      <c r="B2696" s="35">
        <f t="shared" si="42"/>
        <v>30</v>
      </c>
      <c r="C2696" s="113">
        <v>45132.599548611113</v>
      </c>
      <c r="D2696" s="114" t="s">
        <v>246</v>
      </c>
      <c r="E2696" s="35" t="s">
        <v>28</v>
      </c>
      <c r="F2696" s="24" t="s">
        <v>4542</v>
      </c>
      <c r="H2696" s="125" t="s">
        <v>30</v>
      </c>
      <c r="I2696" s="24" t="s">
        <v>10</v>
      </c>
      <c r="L2696" s="116">
        <v>45132.605879629627</v>
      </c>
      <c r="O2696" s="113">
        <v>45910.605034722219</v>
      </c>
    </row>
    <row r="2697" spans="1:15" ht="15" customHeight="1" x14ac:dyDescent="0.25">
      <c r="A2697" s="48">
        <v>730</v>
      </c>
      <c r="B2697" s="35">
        <f t="shared" si="42"/>
        <v>30</v>
      </c>
      <c r="C2697" s="113">
        <v>45132.579965277779</v>
      </c>
      <c r="D2697" s="114" t="s">
        <v>247</v>
      </c>
      <c r="E2697" s="35" t="s">
        <v>28</v>
      </c>
      <c r="F2697" s="24" t="s">
        <v>4542</v>
      </c>
      <c r="H2697" s="125" t="s">
        <v>30</v>
      </c>
      <c r="I2697" s="24" t="s">
        <v>12</v>
      </c>
      <c r="L2697" s="116">
        <v>45132.585428240738</v>
      </c>
      <c r="O2697" s="113">
        <v>45910.605034722219</v>
      </c>
    </row>
    <row r="2698" spans="1:15" ht="15" customHeight="1" x14ac:dyDescent="0.25">
      <c r="A2698" s="48">
        <v>729</v>
      </c>
      <c r="B2698" s="35">
        <f t="shared" si="42"/>
        <v>30</v>
      </c>
      <c r="C2698" s="113">
        <v>45132.502280092594</v>
      </c>
      <c r="D2698" s="114" t="s">
        <v>248</v>
      </c>
      <c r="E2698" s="35" t="s">
        <v>28</v>
      </c>
      <c r="F2698" s="24" t="s">
        <v>4542</v>
      </c>
      <c r="H2698" s="125" t="s">
        <v>30</v>
      </c>
      <c r="I2698" s="24" t="s">
        <v>2048</v>
      </c>
      <c r="L2698" s="116">
        <v>45132.587997685187</v>
      </c>
      <c r="O2698" s="113">
        <v>45910.605034722219</v>
      </c>
    </row>
    <row r="2699" spans="1:15" ht="15" customHeight="1" x14ac:dyDescent="0.25">
      <c r="A2699" s="48">
        <v>728</v>
      </c>
      <c r="B2699" s="35">
        <f t="shared" si="42"/>
        <v>30</v>
      </c>
      <c r="C2699" s="113">
        <v>45132.494814814818</v>
      </c>
      <c r="D2699" s="114" t="s">
        <v>249</v>
      </c>
      <c r="E2699" s="35" t="s">
        <v>28</v>
      </c>
      <c r="F2699" s="24" t="s">
        <v>4542</v>
      </c>
      <c r="H2699" s="125" t="s">
        <v>30</v>
      </c>
      <c r="I2699" s="24" t="s">
        <v>10</v>
      </c>
      <c r="L2699" s="116">
        <v>45132.554583333331</v>
      </c>
      <c r="O2699" s="113">
        <v>45910.605034722219</v>
      </c>
    </row>
    <row r="2700" spans="1:15" ht="15" customHeight="1" x14ac:dyDescent="0.25">
      <c r="A2700" s="48">
        <v>727</v>
      </c>
      <c r="B2700" s="35">
        <f t="shared" si="42"/>
        <v>30</v>
      </c>
      <c r="C2700" s="113">
        <v>45132.440775462965</v>
      </c>
      <c r="D2700" s="114" t="s">
        <v>250</v>
      </c>
      <c r="E2700" s="35" t="s">
        <v>28</v>
      </c>
      <c r="F2700" s="24" t="s">
        <v>4551</v>
      </c>
      <c r="H2700" s="125" t="s">
        <v>34</v>
      </c>
      <c r="I2700" s="24" t="s">
        <v>2048</v>
      </c>
      <c r="L2700" s="116">
        <v>45132.591689814813</v>
      </c>
      <c r="O2700" s="113">
        <v>45910.605034722219</v>
      </c>
    </row>
    <row r="2701" spans="1:15" ht="15" customHeight="1" x14ac:dyDescent="0.25">
      <c r="A2701" s="48">
        <v>726</v>
      </c>
      <c r="B2701" s="35">
        <f t="shared" si="42"/>
        <v>30</v>
      </c>
      <c r="C2701" s="113">
        <v>45132.392974537041</v>
      </c>
      <c r="D2701" s="114" t="s">
        <v>251</v>
      </c>
      <c r="E2701" s="35" t="s">
        <v>28</v>
      </c>
      <c r="F2701" s="24" t="s">
        <v>4542</v>
      </c>
      <c r="H2701" s="125" t="s">
        <v>30</v>
      </c>
      <c r="I2701" s="24" t="s">
        <v>12</v>
      </c>
      <c r="L2701" s="116">
        <v>45132.409178240741</v>
      </c>
      <c r="O2701" s="113">
        <v>45910.605034722219</v>
      </c>
    </row>
    <row r="2702" spans="1:15" ht="15" customHeight="1" x14ac:dyDescent="0.25">
      <c r="A2702" s="48">
        <v>725</v>
      </c>
      <c r="B2702" s="35">
        <f t="shared" si="42"/>
        <v>30</v>
      </c>
      <c r="C2702" s="113">
        <v>45132.392870370371</v>
      </c>
      <c r="D2702" s="114" t="s">
        <v>252</v>
      </c>
      <c r="E2702" s="35" t="s">
        <v>28</v>
      </c>
      <c r="F2702" s="24" t="s">
        <v>4542</v>
      </c>
      <c r="H2702" s="125" t="s">
        <v>30</v>
      </c>
      <c r="I2702" s="24" t="s">
        <v>12</v>
      </c>
      <c r="L2702" s="116">
        <v>45132.405162037037</v>
      </c>
      <c r="O2702" s="113">
        <v>45910.605034722219</v>
      </c>
    </row>
    <row r="2703" spans="1:15" ht="15" customHeight="1" x14ac:dyDescent="0.25">
      <c r="A2703" s="48">
        <v>724</v>
      </c>
      <c r="B2703" s="35">
        <f t="shared" si="42"/>
        <v>30</v>
      </c>
      <c r="C2703" s="113">
        <v>45132.392731481479</v>
      </c>
      <c r="D2703" s="114" t="s">
        <v>253</v>
      </c>
      <c r="E2703" s="35" t="s">
        <v>28</v>
      </c>
      <c r="F2703" s="24" t="s">
        <v>4542</v>
      </c>
      <c r="H2703" s="125" t="s">
        <v>30</v>
      </c>
      <c r="I2703" s="24" t="s">
        <v>12</v>
      </c>
      <c r="L2703" s="116">
        <v>45132.397569444445</v>
      </c>
      <c r="O2703" s="113">
        <v>45910.605034722219</v>
      </c>
    </row>
    <row r="2704" spans="1:15" ht="15" customHeight="1" x14ac:dyDescent="0.25">
      <c r="A2704" s="48">
        <v>723</v>
      </c>
      <c r="B2704" s="35">
        <f t="shared" si="42"/>
        <v>30</v>
      </c>
      <c r="C2704" s="113">
        <v>45132.389143518521</v>
      </c>
      <c r="D2704" s="114" t="s">
        <v>254</v>
      </c>
      <c r="E2704" s="35" t="s">
        <v>28</v>
      </c>
      <c r="F2704" s="24" t="s">
        <v>4542</v>
      </c>
      <c r="H2704" s="125" t="s">
        <v>30</v>
      </c>
      <c r="I2704" s="24" t="s">
        <v>10</v>
      </c>
      <c r="L2704" s="116">
        <v>45132.395821759259</v>
      </c>
      <c r="O2704" s="113">
        <v>45910.605034722219</v>
      </c>
    </row>
    <row r="2705" spans="1:15" ht="15" customHeight="1" x14ac:dyDescent="0.25">
      <c r="A2705" s="48">
        <v>722</v>
      </c>
      <c r="B2705" s="35">
        <f t="shared" si="42"/>
        <v>30</v>
      </c>
      <c r="C2705" s="113">
        <v>45132.388483796298</v>
      </c>
      <c r="D2705" s="114" t="s">
        <v>255</v>
      </c>
      <c r="E2705" s="35" t="s">
        <v>28</v>
      </c>
      <c r="F2705" s="24" t="s">
        <v>4542</v>
      </c>
      <c r="H2705" s="125" t="s">
        <v>30</v>
      </c>
      <c r="I2705" s="24" t="s">
        <v>10</v>
      </c>
      <c r="L2705" s="116">
        <v>45132.392569444448</v>
      </c>
      <c r="O2705" s="113">
        <v>45910.605034722219</v>
      </c>
    </row>
    <row r="2706" spans="1:15" ht="15" customHeight="1" x14ac:dyDescent="0.25">
      <c r="A2706" s="48">
        <v>721</v>
      </c>
      <c r="B2706" s="35">
        <f t="shared" si="42"/>
        <v>30</v>
      </c>
      <c r="C2706" s="113">
        <v>45132.387476851851</v>
      </c>
      <c r="D2706" s="114" t="s">
        <v>256</v>
      </c>
      <c r="E2706" s="35" t="s">
        <v>28</v>
      </c>
      <c r="F2706" s="24" t="s">
        <v>4542</v>
      </c>
      <c r="H2706" s="125" t="s">
        <v>30</v>
      </c>
      <c r="I2706" s="24" t="s">
        <v>12</v>
      </c>
      <c r="L2706" s="116">
        <v>45132.404907407406</v>
      </c>
      <c r="O2706" s="113">
        <v>45910.605034722219</v>
      </c>
    </row>
    <row r="2707" spans="1:15" ht="15" customHeight="1" x14ac:dyDescent="0.25">
      <c r="A2707" s="48">
        <v>720</v>
      </c>
      <c r="B2707" s="35">
        <f t="shared" si="42"/>
        <v>30</v>
      </c>
      <c r="C2707" s="113">
        <v>45132.386342592596</v>
      </c>
      <c r="D2707" s="114" t="s">
        <v>257</v>
      </c>
      <c r="E2707" s="35" t="s">
        <v>28</v>
      </c>
      <c r="F2707" s="24" t="s">
        <v>4542</v>
      </c>
      <c r="H2707" s="125" t="s">
        <v>30</v>
      </c>
      <c r="I2707" s="24" t="s">
        <v>12</v>
      </c>
      <c r="L2707" s="116">
        <v>45132.395150462966</v>
      </c>
      <c r="O2707" s="113">
        <v>45910.605034722219</v>
      </c>
    </row>
    <row r="2708" spans="1:15" ht="15" customHeight="1" x14ac:dyDescent="0.25">
      <c r="A2708" s="48">
        <v>719</v>
      </c>
      <c r="B2708" s="35">
        <f t="shared" si="42"/>
        <v>30</v>
      </c>
      <c r="C2708" s="113">
        <v>45132.384085648147</v>
      </c>
      <c r="D2708" s="114" t="s">
        <v>258</v>
      </c>
      <c r="E2708" s="35" t="s">
        <v>28</v>
      </c>
      <c r="F2708" s="24" t="s">
        <v>4542</v>
      </c>
      <c r="H2708" s="125" t="s">
        <v>30</v>
      </c>
      <c r="I2708" s="24" t="s">
        <v>12</v>
      </c>
      <c r="L2708" s="116">
        <v>45132.397060185183</v>
      </c>
      <c r="O2708" s="113">
        <v>45910.605034722219</v>
      </c>
    </row>
    <row r="2709" spans="1:15" ht="15" customHeight="1" x14ac:dyDescent="0.25">
      <c r="A2709" s="48">
        <v>718</v>
      </c>
      <c r="B2709" s="35">
        <f t="shared" si="42"/>
        <v>30</v>
      </c>
      <c r="C2709" s="113">
        <v>45132.383657407408</v>
      </c>
      <c r="D2709" s="114" t="s">
        <v>259</v>
      </c>
      <c r="E2709" s="35" t="s">
        <v>28</v>
      </c>
      <c r="F2709" s="24" t="s">
        <v>4542</v>
      </c>
      <c r="H2709" s="125" t="s">
        <v>30</v>
      </c>
      <c r="I2709" s="24" t="s">
        <v>10</v>
      </c>
      <c r="L2709" s="116">
        <v>45132.390127314815</v>
      </c>
      <c r="O2709" s="113">
        <v>45910.605034722219</v>
      </c>
    </row>
    <row r="2710" spans="1:15" ht="15" customHeight="1" x14ac:dyDescent="0.25">
      <c r="A2710" s="48">
        <v>717</v>
      </c>
      <c r="B2710" s="35">
        <f t="shared" si="42"/>
        <v>30</v>
      </c>
      <c r="C2710" s="113">
        <v>45131.654560185183</v>
      </c>
      <c r="D2710" s="114" t="s">
        <v>260</v>
      </c>
      <c r="E2710" s="35" t="s">
        <v>28</v>
      </c>
      <c r="F2710" s="24" t="s">
        <v>4551</v>
      </c>
      <c r="H2710" s="125" t="s">
        <v>30</v>
      </c>
      <c r="I2710" s="24" t="s">
        <v>12</v>
      </c>
      <c r="L2710" s="116">
        <v>45131.660960648151</v>
      </c>
      <c r="O2710" s="113">
        <v>45910.605034722219</v>
      </c>
    </row>
    <row r="2711" spans="1:15" ht="15" customHeight="1" x14ac:dyDescent="0.25">
      <c r="A2711" s="48">
        <v>716</v>
      </c>
      <c r="B2711" s="35">
        <f t="shared" si="42"/>
        <v>30</v>
      </c>
      <c r="C2711" s="113">
        <v>45131.637870370374</v>
      </c>
      <c r="D2711" s="114" t="s">
        <v>261</v>
      </c>
      <c r="E2711" s="35" t="s">
        <v>28</v>
      </c>
      <c r="F2711" s="24" t="s">
        <v>4486</v>
      </c>
      <c r="H2711" s="125" t="s">
        <v>30</v>
      </c>
      <c r="I2711" s="24" t="s">
        <v>10</v>
      </c>
      <c r="L2711" s="116">
        <v>45132.314513888887</v>
      </c>
      <c r="O2711" s="113">
        <v>45910.605034722219</v>
      </c>
    </row>
    <row r="2712" spans="1:15" ht="15" customHeight="1" x14ac:dyDescent="0.25">
      <c r="A2712" s="48">
        <v>715</v>
      </c>
      <c r="B2712" s="35">
        <f t="shared" si="42"/>
        <v>30</v>
      </c>
      <c r="C2712" s="113">
        <v>45131.625798611109</v>
      </c>
      <c r="D2712" s="114" t="s">
        <v>262</v>
      </c>
      <c r="E2712" s="35" t="s">
        <v>28</v>
      </c>
      <c r="F2712" s="24" t="s">
        <v>4477</v>
      </c>
      <c r="H2712" s="125" t="s">
        <v>34</v>
      </c>
      <c r="I2712" s="24" t="s">
        <v>12</v>
      </c>
      <c r="L2712" s="116">
        <v>45133.613252314812</v>
      </c>
      <c r="O2712" s="113">
        <v>45910.605034722219</v>
      </c>
    </row>
    <row r="2713" spans="1:15" ht="15" customHeight="1" x14ac:dyDescent="0.25">
      <c r="A2713" s="48">
        <v>714</v>
      </c>
      <c r="B2713" s="35">
        <f t="shared" si="42"/>
        <v>30</v>
      </c>
      <c r="C2713" s="113">
        <v>45131.625706018516</v>
      </c>
      <c r="D2713" s="114" t="s">
        <v>263</v>
      </c>
      <c r="E2713" s="35" t="s">
        <v>28</v>
      </c>
      <c r="F2713" s="24" t="s">
        <v>4477</v>
      </c>
      <c r="H2713" s="125" t="s">
        <v>34</v>
      </c>
      <c r="I2713" s="24" t="s">
        <v>10</v>
      </c>
      <c r="L2713" s="116">
        <v>45133.613518518519</v>
      </c>
      <c r="O2713" s="113">
        <v>45910.605034722219</v>
      </c>
    </row>
    <row r="2714" spans="1:15" ht="15" customHeight="1" x14ac:dyDescent="0.25">
      <c r="A2714" s="48">
        <v>713</v>
      </c>
      <c r="B2714" s="35">
        <f t="shared" si="42"/>
        <v>30</v>
      </c>
      <c r="C2714" s="113">
        <v>45131.483067129629</v>
      </c>
      <c r="D2714" s="114" t="s">
        <v>264</v>
      </c>
      <c r="E2714" s="35" t="s">
        <v>28</v>
      </c>
      <c r="F2714" s="24" t="s">
        <v>4545</v>
      </c>
      <c r="H2714" s="125" t="s">
        <v>34</v>
      </c>
      <c r="I2714" s="24" t="s">
        <v>2048</v>
      </c>
      <c r="L2714" s="116">
        <v>45133.464861111112</v>
      </c>
      <c r="O2714" s="113">
        <v>45910.605034722219</v>
      </c>
    </row>
    <row r="2715" spans="1:15" ht="15" customHeight="1" x14ac:dyDescent="0.25">
      <c r="A2715" s="48">
        <v>712</v>
      </c>
      <c r="B2715" s="35">
        <f t="shared" si="42"/>
        <v>30</v>
      </c>
      <c r="C2715" s="113">
        <v>45131.437685185185</v>
      </c>
      <c r="D2715" s="114" t="s">
        <v>265</v>
      </c>
      <c r="E2715" s="35" t="s">
        <v>28</v>
      </c>
      <c r="F2715" s="24" t="s">
        <v>4542</v>
      </c>
      <c r="H2715" s="125" t="s">
        <v>30</v>
      </c>
      <c r="I2715" s="24" t="s">
        <v>10</v>
      </c>
      <c r="L2715" s="116">
        <v>45131.446527777778</v>
      </c>
      <c r="O2715" s="113">
        <v>45910.605034722219</v>
      </c>
    </row>
    <row r="2716" spans="1:15" ht="15" customHeight="1" x14ac:dyDescent="0.25">
      <c r="A2716" s="48">
        <v>711</v>
      </c>
      <c r="B2716" s="35">
        <f t="shared" si="42"/>
        <v>30</v>
      </c>
      <c r="C2716" s="113">
        <v>45131.417233796295</v>
      </c>
      <c r="D2716" s="114" t="s">
        <v>266</v>
      </c>
      <c r="E2716" s="35" t="s">
        <v>28</v>
      </c>
      <c r="F2716" s="24" t="s">
        <v>4547</v>
      </c>
      <c r="H2716" s="125" t="s">
        <v>30</v>
      </c>
      <c r="I2716" s="24" t="s">
        <v>12</v>
      </c>
      <c r="L2716" s="116">
        <v>45131.433622685188</v>
      </c>
      <c r="O2716" s="113">
        <v>45910.605034722219</v>
      </c>
    </row>
    <row r="2717" spans="1:15" ht="15" customHeight="1" x14ac:dyDescent="0.25">
      <c r="A2717" s="48">
        <v>710</v>
      </c>
      <c r="B2717" s="35">
        <f t="shared" si="42"/>
        <v>29</v>
      </c>
      <c r="C2717" s="113">
        <v>45128.759872685187</v>
      </c>
      <c r="D2717" s="114" t="s">
        <v>269</v>
      </c>
      <c r="E2717" s="35" t="s">
        <v>28</v>
      </c>
      <c r="F2717" s="24" t="s">
        <v>4547</v>
      </c>
      <c r="H2717" s="125" t="s">
        <v>30</v>
      </c>
      <c r="I2717" s="24" t="s">
        <v>21</v>
      </c>
      <c r="L2717" s="116">
        <v>45128.766273148147</v>
      </c>
      <c r="O2717" s="113">
        <v>45910.605034722219</v>
      </c>
    </row>
    <row r="2718" spans="1:15" ht="15" customHeight="1" x14ac:dyDescent="0.25">
      <c r="A2718" s="48">
        <v>709</v>
      </c>
      <c r="B2718" s="35">
        <f t="shared" si="42"/>
        <v>29</v>
      </c>
      <c r="C2718" s="113">
        <v>45128.71471064815</v>
      </c>
      <c r="D2718" s="114" t="s">
        <v>270</v>
      </c>
      <c r="E2718" s="35" t="s">
        <v>28</v>
      </c>
      <c r="F2718" s="24" t="s">
        <v>4547</v>
      </c>
      <c r="H2718" s="125" t="s">
        <v>30</v>
      </c>
      <c r="I2718" s="24" t="s">
        <v>21</v>
      </c>
      <c r="L2718" s="116">
        <v>45128.722453703704</v>
      </c>
      <c r="O2718" s="113">
        <v>45910.605034722219</v>
      </c>
    </row>
    <row r="2719" spans="1:15" ht="15" customHeight="1" x14ac:dyDescent="0.25">
      <c r="A2719" s="48">
        <v>708</v>
      </c>
      <c r="B2719" s="35">
        <f t="shared" si="42"/>
        <v>29</v>
      </c>
      <c r="C2719" s="113">
        <v>45128.661620370367</v>
      </c>
      <c r="D2719" s="114" t="s">
        <v>271</v>
      </c>
      <c r="E2719" s="35" t="s">
        <v>28</v>
      </c>
      <c r="F2719" s="24" t="s">
        <v>4554</v>
      </c>
      <c r="H2719" s="125" t="s">
        <v>34</v>
      </c>
      <c r="I2719" s="24" t="s">
        <v>10</v>
      </c>
      <c r="L2719" s="116">
        <v>45128.666921296295</v>
      </c>
      <c r="O2719" s="113">
        <v>45910.605034722219</v>
      </c>
    </row>
    <row r="2720" spans="1:15" ht="15" customHeight="1" x14ac:dyDescent="0.25">
      <c r="A2720" s="48">
        <v>707</v>
      </c>
      <c r="B2720" s="35">
        <f t="shared" si="42"/>
        <v>29</v>
      </c>
      <c r="C2720" s="113">
        <v>45128.617129629631</v>
      </c>
      <c r="D2720" s="114" t="s">
        <v>272</v>
      </c>
      <c r="E2720" s="35" t="s">
        <v>28</v>
      </c>
      <c r="F2720" s="24" t="s">
        <v>4554</v>
      </c>
      <c r="H2720" s="125" t="s">
        <v>34</v>
      </c>
      <c r="I2720" s="24" t="s">
        <v>10</v>
      </c>
      <c r="L2720" s="116">
        <v>45128.634201388886</v>
      </c>
      <c r="O2720" s="113">
        <v>45910.605034722219</v>
      </c>
    </row>
    <row r="2721" spans="1:15" ht="15" customHeight="1" x14ac:dyDescent="0.25">
      <c r="A2721" s="48">
        <v>706</v>
      </c>
      <c r="B2721" s="35">
        <f t="shared" si="42"/>
        <v>29</v>
      </c>
      <c r="C2721" s="113">
        <v>45128.415833333333</v>
      </c>
      <c r="D2721" s="114" t="s">
        <v>273</v>
      </c>
      <c r="E2721" s="35" t="s">
        <v>28</v>
      </c>
      <c r="F2721" s="24" t="s">
        <v>4551</v>
      </c>
      <c r="H2721" s="125" t="s">
        <v>30</v>
      </c>
      <c r="I2721" s="24" t="s">
        <v>10</v>
      </c>
      <c r="L2721" s="116">
        <v>45128.422824074078</v>
      </c>
      <c r="O2721" s="113">
        <v>45910.605034722219</v>
      </c>
    </row>
    <row r="2722" spans="1:15" ht="15" customHeight="1" x14ac:dyDescent="0.25">
      <c r="A2722" s="48">
        <v>705</v>
      </c>
      <c r="B2722" s="35">
        <f t="shared" si="42"/>
        <v>29</v>
      </c>
      <c r="C2722" s="113">
        <v>45127.837592592594</v>
      </c>
      <c r="D2722" s="114" t="s">
        <v>275</v>
      </c>
      <c r="E2722" s="35" t="s">
        <v>28</v>
      </c>
      <c r="F2722" s="24" t="s">
        <v>4547</v>
      </c>
      <c r="H2722" s="125" t="s">
        <v>30</v>
      </c>
      <c r="I2722" s="24" t="s">
        <v>12</v>
      </c>
      <c r="L2722" s="116">
        <v>45128.301134259258</v>
      </c>
      <c r="O2722" s="113">
        <v>45910.605034722219</v>
      </c>
    </row>
    <row r="2723" spans="1:15" ht="15" customHeight="1" x14ac:dyDescent="0.25">
      <c r="A2723" s="48">
        <v>704</v>
      </c>
      <c r="B2723" s="35">
        <f t="shared" si="42"/>
        <v>29</v>
      </c>
      <c r="C2723" s="113">
        <v>45127.698807870373</v>
      </c>
      <c r="D2723" s="114" t="s">
        <v>276</v>
      </c>
      <c r="E2723" s="35" t="s">
        <v>28</v>
      </c>
      <c r="F2723" s="24" t="s">
        <v>4574</v>
      </c>
      <c r="H2723" s="125" t="s">
        <v>30</v>
      </c>
      <c r="I2723" s="24" t="s">
        <v>21</v>
      </c>
      <c r="L2723" s="116">
        <v>45128.716203703705</v>
      </c>
      <c r="O2723" s="113">
        <v>45910.605034722219</v>
      </c>
    </row>
    <row r="2724" spans="1:15" ht="15" customHeight="1" x14ac:dyDescent="0.25">
      <c r="A2724" s="48">
        <v>703</v>
      </c>
      <c r="B2724" s="35">
        <f t="shared" si="42"/>
        <v>29</v>
      </c>
      <c r="C2724" s="113">
        <v>45126.678831018522</v>
      </c>
      <c r="D2724" s="114" t="s">
        <v>281</v>
      </c>
      <c r="E2724" s="35" t="s">
        <v>28</v>
      </c>
      <c r="F2724" s="24" t="s">
        <v>4552</v>
      </c>
      <c r="H2724" s="125" t="s">
        <v>30</v>
      </c>
      <c r="I2724" s="24" t="s">
        <v>21</v>
      </c>
      <c r="L2724" s="116">
        <v>45126.68513888889</v>
      </c>
      <c r="O2724" s="113">
        <v>45910.605034722219</v>
      </c>
    </row>
    <row r="2725" spans="1:15" ht="15" customHeight="1" x14ac:dyDescent="0.25">
      <c r="A2725" s="48">
        <v>702</v>
      </c>
      <c r="B2725" s="35">
        <f t="shared" si="42"/>
        <v>29</v>
      </c>
      <c r="C2725" s="113">
        <v>45126.609814814816</v>
      </c>
      <c r="D2725" s="114" t="s">
        <v>282</v>
      </c>
      <c r="E2725" s="35" t="s">
        <v>28</v>
      </c>
      <c r="F2725" s="24" t="s">
        <v>4551</v>
      </c>
      <c r="H2725" s="125" t="s">
        <v>30</v>
      </c>
      <c r="I2725" s="24" t="s">
        <v>10</v>
      </c>
      <c r="L2725" s="116">
        <v>45126.622349537036</v>
      </c>
      <c r="O2725" s="113">
        <v>45910.605034722219</v>
      </c>
    </row>
    <row r="2726" spans="1:15" ht="15" customHeight="1" x14ac:dyDescent="0.25">
      <c r="A2726" s="48">
        <v>701</v>
      </c>
      <c r="B2726" s="35">
        <f t="shared" si="42"/>
        <v>29</v>
      </c>
      <c r="C2726" s="113">
        <v>45126.583958333336</v>
      </c>
      <c r="D2726" s="114" t="s">
        <v>283</v>
      </c>
      <c r="E2726" s="35" t="s">
        <v>28</v>
      </c>
      <c r="F2726" s="24" t="s">
        <v>4554</v>
      </c>
      <c r="H2726" s="125" t="s">
        <v>34</v>
      </c>
      <c r="I2726" s="24" t="s">
        <v>12</v>
      </c>
      <c r="L2726" s="116">
        <v>45126.58997685185</v>
      </c>
      <c r="O2726" s="113">
        <v>45910.605034722219</v>
      </c>
    </row>
    <row r="2727" spans="1:15" ht="15" customHeight="1" x14ac:dyDescent="0.25">
      <c r="A2727" s="48">
        <v>700</v>
      </c>
      <c r="B2727" s="35">
        <f t="shared" si="42"/>
        <v>29</v>
      </c>
      <c r="C2727" s="113">
        <v>45126.473078703704</v>
      </c>
      <c r="D2727" s="114" t="s">
        <v>284</v>
      </c>
      <c r="E2727" s="35" t="s">
        <v>28</v>
      </c>
      <c r="F2727" s="24" t="s">
        <v>4551</v>
      </c>
      <c r="H2727" s="125" t="s">
        <v>30</v>
      </c>
      <c r="I2727" s="24" t="s">
        <v>10</v>
      </c>
      <c r="L2727" s="116">
        <v>45126.489178240743</v>
      </c>
      <c r="O2727" s="113">
        <v>45910.605034722219</v>
      </c>
    </row>
    <row r="2728" spans="1:15" ht="15" customHeight="1" x14ac:dyDescent="0.25">
      <c r="A2728" s="48">
        <v>699</v>
      </c>
      <c r="B2728" s="35">
        <f t="shared" si="42"/>
        <v>29</v>
      </c>
      <c r="C2728" s="113">
        <v>45126.419270833336</v>
      </c>
      <c r="D2728" s="114" t="s">
        <v>285</v>
      </c>
      <c r="E2728" s="35" t="s">
        <v>28</v>
      </c>
      <c r="F2728" s="24" t="s">
        <v>4442</v>
      </c>
      <c r="H2728" s="125" t="s">
        <v>30</v>
      </c>
      <c r="I2728" s="24" t="s">
        <v>21</v>
      </c>
      <c r="L2728" s="116">
        <v>45126.48605324074</v>
      </c>
      <c r="O2728" s="113">
        <v>45910.605034722219</v>
      </c>
    </row>
    <row r="2729" spans="1:15" ht="15" customHeight="1" x14ac:dyDescent="0.25">
      <c r="A2729" s="48">
        <v>698</v>
      </c>
      <c r="B2729" s="35">
        <f t="shared" si="42"/>
        <v>29</v>
      </c>
      <c r="C2729" s="113">
        <v>45125.535312499997</v>
      </c>
      <c r="D2729" s="114" t="s">
        <v>287</v>
      </c>
      <c r="E2729" s="35" t="s">
        <v>28</v>
      </c>
      <c r="F2729" s="24" t="s">
        <v>4552</v>
      </c>
      <c r="H2729" s="125" t="s">
        <v>30</v>
      </c>
      <c r="I2729" s="24" t="s">
        <v>21</v>
      </c>
      <c r="L2729" s="116">
        <v>45125.539699074077</v>
      </c>
      <c r="O2729" s="113">
        <v>45910.605034722219</v>
      </c>
    </row>
    <row r="2730" spans="1:15" ht="15" customHeight="1" x14ac:dyDescent="0.25">
      <c r="A2730" s="48">
        <v>697</v>
      </c>
      <c r="B2730" s="35">
        <f t="shared" si="42"/>
        <v>29</v>
      </c>
      <c r="C2730" s="113">
        <v>45125.51635416667</v>
      </c>
      <c r="D2730" s="114" t="s">
        <v>288</v>
      </c>
      <c r="E2730" s="35" t="s">
        <v>28</v>
      </c>
      <c r="F2730" s="24" t="s">
        <v>4554</v>
      </c>
      <c r="H2730" s="125" t="s">
        <v>34</v>
      </c>
      <c r="I2730" s="24" t="s">
        <v>12</v>
      </c>
      <c r="L2730" s="116">
        <v>45125.519988425927</v>
      </c>
      <c r="O2730" s="113">
        <v>45910.605034722219</v>
      </c>
    </row>
    <row r="2731" spans="1:15" ht="15" customHeight="1" x14ac:dyDescent="0.25">
      <c r="A2731" s="48">
        <v>696</v>
      </c>
      <c r="B2731" s="35">
        <f t="shared" si="42"/>
        <v>29</v>
      </c>
      <c r="C2731" s="113">
        <v>45125.481817129628</v>
      </c>
      <c r="D2731" s="114" t="s">
        <v>289</v>
      </c>
      <c r="E2731" s="35" t="s">
        <v>28</v>
      </c>
      <c r="F2731" s="24" t="s">
        <v>4545</v>
      </c>
      <c r="H2731" s="125" t="s">
        <v>34</v>
      </c>
      <c r="I2731" s="24" t="s">
        <v>21</v>
      </c>
      <c r="L2731" s="116">
        <v>45127.470914351848</v>
      </c>
      <c r="O2731" s="113">
        <v>45910.605034722219</v>
      </c>
    </row>
    <row r="2732" spans="1:15" ht="15" customHeight="1" x14ac:dyDescent="0.25">
      <c r="A2732" s="48">
        <v>695</v>
      </c>
      <c r="B2732" s="35">
        <f t="shared" si="42"/>
        <v>29</v>
      </c>
      <c r="C2732" s="113">
        <v>45125.436342592591</v>
      </c>
      <c r="D2732" s="114" t="s">
        <v>290</v>
      </c>
      <c r="E2732" s="35" t="s">
        <v>28</v>
      </c>
      <c r="F2732" s="24" t="s">
        <v>4453</v>
      </c>
      <c r="H2732" s="125" t="s">
        <v>30</v>
      </c>
      <c r="I2732" s="24" t="s">
        <v>2048</v>
      </c>
      <c r="L2732" s="116">
        <v>45125.445821759262</v>
      </c>
      <c r="O2732" s="113">
        <v>45910.605034722219</v>
      </c>
    </row>
    <row r="2733" spans="1:15" ht="15" customHeight="1" x14ac:dyDescent="0.25">
      <c r="A2733" s="48">
        <v>694</v>
      </c>
      <c r="B2733" s="35">
        <f t="shared" si="42"/>
        <v>29</v>
      </c>
      <c r="C2733" s="113">
        <v>45125.409803240742</v>
      </c>
      <c r="D2733" s="114" t="s">
        <v>291</v>
      </c>
      <c r="E2733" s="35" t="s">
        <v>28</v>
      </c>
      <c r="F2733" s="24" t="s">
        <v>4546</v>
      </c>
      <c r="H2733" s="125" t="s">
        <v>30</v>
      </c>
      <c r="I2733" s="24" t="s">
        <v>12</v>
      </c>
      <c r="L2733" s="116">
        <v>45125.418738425928</v>
      </c>
      <c r="O2733" s="113">
        <v>45910.605034722219</v>
      </c>
    </row>
    <row r="2734" spans="1:15" ht="15" customHeight="1" x14ac:dyDescent="0.25">
      <c r="A2734" s="48">
        <v>693</v>
      </c>
      <c r="B2734" s="35">
        <f t="shared" si="42"/>
        <v>29</v>
      </c>
      <c r="C2734" s="113">
        <v>45124.781030092592</v>
      </c>
      <c r="D2734" s="114" t="s">
        <v>294</v>
      </c>
      <c r="E2734" s="35" t="s">
        <v>28</v>
      </c>
      <c r="F2734" s="24" t="s">
        <v>4585</v>
      </c>
      <c r="H2734" s="125" t="s">
        <v>30</v>
      </c>
      <c r="I2734" s="24" t="s">
        <v>79</v>
      </c>
      <c r="L2734" s="116">
        <v>45124.78466435185</v>
      </c>
      <c r="O2734" s="113">
        <v>45910.605034722219</v>
      </c>
    </row>
    <row r="2735" spans="1:15" ht="15" customHeight="1" x14ac:dyDescent="0.25">
      <c r="A2735" s="48">
        <v>692</v>
      </c>
      <c r="B2735" s="35">
        <f t="shared" si="42"/>
        <v>29</v>
      </c>
      <c r="C2735" s="113">
        <v>45124.702777777777</v>
      </c>
      <c r="D2735" s="114" t="s">
        <v>295</v>
      </c>
      <c r="E2735" s="35" t="s">
        <v>28</v>
      </c>
      <c r="F2735" s="24" t="s">
        <v>4585</v>
      </c>
      <c r="H2735" s="125" t="s">
        <v>30</v>
      </c>
      <c r="I2735" s="24" t="s">
        <v>21</v>
      </c>
      <c r="L2735" s="116">
        <v>45124.711481481485</v>
      </c>
      <c r="O2735" s="113">
        <v>45910.605034722219</v>
      </c>
    </row>
    <row r="2736" spans="1:15" ht="15" customHeight="1" x14ac:dyDescent="0.25">
      <c r="A2736" s="48">
        <v>691</v>
      </c>
      <c r="B2736" s="35">
        <f t="shared" si="42"/>
        <v>29</v>
      </c>
      <c r="C2736" s="113">
        <v>45124.67391203704</v>
      </c>
      <c r="D2736" s="114" t="s">
        <v>296</v>
      </c>
      <c r="E2736" s="35" t="s">
        <v>28</v>
      </c>
      <c r="F2736" s="24" t="s">
        <v>4455</v>
      </c>
      <c r="H2736" s="125" t="s">
        <v>30</v>
      </c>
      <c r="I2736" s="24" t="s">
        <v>79</v>
      </c>
      <c r="L2736" s="116">
        <v>45124.692453703705</v>
      </c>
      <c r="O2736" s="113">
        <v>45910.605034722219</v>
      </c>
    </row>
    <row r="2737" spans="1:15" ht="15" customHeight="1" x14ac:dyDescent="0.25">
      <c r="A2737" s="48">
        <v>690</v>
      </c>
      <c r="B2737" s="35">
        <f t="shared" si="42"/>
        <v>29</v>
      </c>
      <c r="C2737" s="113">
        <v>45124.621770833335</v>
      </c>
      <c r="D2737" s="114" t="s">
        <v>297</v>
      </c>
      <c r="E2737" s="35" t="s">
        <v>28</v>
      </c>
      <c r="F2737" s="24" t="s">
        <v>4455</v>
      </c>
      <c r="H2737" s="125" t="s">
        <v>30</v>
      </c>
      <c r="I2737" s="24" t="s">
        <v>21</v>
      </c>
      <c r="L2737" s="116">
        <v>45124.630624999998</v>
      </c>
      <c r="O2737" s="113">
        <v>45910.605034722219</v>
      </c>
    </row>
    <row r="2738" spans="1:15" ht="15" customHeight="1" x14ac:dyDescent="0.25">
      <c r="A2738" s="48">
        <v>689</v>
      </c>
      <c r="B2738" s="35">
        <f t="shared" si="42"/>
        <v>29</v>
      </c>
      <c r="C2738" s="113">
        <v>45124.603009259263</v>
      </c>
      <c r="D2738" s="114" t="s">
        <v>298</v>
      </c>
      <c r="E2738" s="35" t="s">
        <v>28</v>
      </c>
      <c r="F2738" s="24" t="s">
        <v>4455</v>
      </c>
      <c r="H2738" s="125" t="s">
        <v>30</v>
      </c>
      <c r="I2738" s="24" t="s">
        <v>12</v>
      </c>
      <c r="L2738" s="116">
        <v>45124.625925925924</v>
      </c>
      <c r="O2738" s="113">
        <v>45910.605034722219</v>
      </c>
    </row>
    <row r="2739" spans="1:15" ht="15" customHeight="1" x14ac:dyDescent="0.25">
      <c r="A2739" s="48">
        <v>688</v>
      </c>
      <c r="B2739" s="35">
        <f t="shared" si="42"/>
        <v>29</v>
      </c>
      <c r="C2739" s="113">
        <v>45124.578518518516</v>
      </c>
      <c r="D2739" s="114" t="s">
        <v>299</v>
      </c>
      <c r="E2739" s="35" t="s">
        <v>28</v>
      </c>
      <c r="F2739" s="24" t="s">
        <v>4455</v>
      </c>
      <c r="H2739" s="125" t="s">
        <v>55</v>
      </c>
      <c r="I2739" s="24" t="s">
        <v>12</v>
      </c>
      <c r="L2739" s="116">
        <v>45124.580567129633</v>
      </c>
      <c r="O2739" s="113">
        <v>45910.605034722219</v>
      </c>
    </row>
    <row r="2740" spans="1:15" ht="15" customHeight="1" x14ac:dyDescent="0.25">
      <c r="A2740" s="48">
        <v>687</v>
      </c>
      <c r="B2740" s="35">
        <f t="shared" si="42"/>
        <v>29</v>
      </c>
      <c r="C2740" s="113">
        <v>45124.551504629628</v>
      </c>
      <c r="D2740" s="114" t="s">
        <v>300</v>
      </c>
      <c r="E2740" s="35" t="s">
        <v>28</v>
      </c>
      <c r="F2740" s="24" t="s">
        <v>4455</v>
      </c>
      <c r="H2740" s="125" t="s">
        <v>30</v>
      </c>
      <c r="I2740" s="24" t="s">
        <v>21</v>
      </c>
      <c r="L2740" s="116">
        <v>45124.571435185186</v>
      </c>
      <c r="O2740" s="113">
        <v>45910.605034722219</v>
      </c>
    </row>
    <row r="2741" spans="1:15" ht="15" customHeight="1" x14ac:dyDescent="0.25">
      <c r="A2741" s="48">
        <v>686</v>
      </c>
      <c r="B2741" s="35">
        <f t="shared" si="42"/>
        <v>29</v>
      </c>
      <c r="C2741" s="113">
        <v>45124.490335648145</v>
      </c>
      <c r="D2741" s="114" t="s">
        <v>301</v>
      </c>
      <c r="E2741" s="35" t="s">
        <v>28</v>
      </c>
      <c r="F2741" s="24" t="s">
        <v>4552</v>
      </c>
      <c r="H2741" s="125" t="s">
        <v>30</v>
      </c>
      <c r="I2741" s="24" t="s">
        <v>21</v>
      </c>
      <c r="L2741" s="116">
        <v>45124.510405092595</v>
      </c>
      <c r="O2741" s="113">
        <v>45910.605034722219</v>
      </c>
    </row>
    <row r="2742" spans="1:15" ht="15" customHeight="1" x14ac:dyDescent="0.25">
      <c r="A2742" s="48">
        <v>685</v>
      </c>
      <c r="B2742" s="35">
        <f t="shared" si="42"/>
        <v>29</v>
      </c>
      <c r="C2742" s="113">
        <v>45124.487928240742</v>
      </c>
      <c r="D2742" s="114" t="s">
        <v>302</v>
      </c>
      <c r="E2742" s="35" t="s">
        <v>28</v>
      </c>
      <c r="F2742" s="24" t="s">
        <v>4446</v>
      </c>
      <c r="H2742" s="125" t="s">
        <v>30</v>
      </c>
      <c r="I2742" s="24" t="s">
        <v>21</v>
      </c>
      <c r="L2742" s="116">
        <v>45124.506724537037</v>
      </c>
      <c r="O2742" s="113">
        <v>45910.605034722219</v>
      </c>
    </row>
    <row r="2743" spans="1:15" ht="15" customHeight="1" x14ac:dyDescent="0.25">
      <c r="A2743" s="48">
        <v>684</v>
      </c>
      <c r="B2743" s="35">
        <f t="shared" si="42"/>
        <v>29</v>
      </c>
      <c r="C2743" s="113">
        <v>45124.413101851853</v>
      </c>
      <c r="D2743" s="114" t="s">
        <v>303</v>
      </c>
      <c r="E2743" s="35" t="s">
        <v>28</v>
      </c>
      <c r="F2743" s="24" t="s">
        <v>4551</v>
      </c>
      <c r="H2743" s="125" t="s">
        <v>30</v>
      </c>
      <c r="I2743" s="24" t="s">
        <v>12</v>
      </c>
      <c r="L2743" s="116">
        <v>45124.459444444445</v>
      </c>
      <c r="O2743" s="113">
        <v>45910.605034722219</v>
      </c>
    </row>
    <row r="2744" spans="1:15" ht="15" customHeight="1" x14ac:dyDescent="0.25">
      <c r="A2744" s="48">
        <v>683</v>
      </c>
      <c r="B2744" s="35">
        <f t="shared" si="42"/>
        <v>29</v>
      </c>
      <c r="C2744" s="113">
        <v>45124.399444444447</v>
      </c>
      <c r="D2744" s="114" t="s">
        <v>304</v>
      </c>
      <c r="E2744" s="35" t="s">
        <v>28</v>
      </c>
      <c r="F2744" s="24" t="s">
        <v>4583</v>
      </c>
      <c r="H2744" s="125" t="s">
        <v>30</v>
      </c>
      <c r="I2744" s="24" t="s">
        <v>12</v>
      </c>
      <c r="L2744" s="116">
        <v>45124.406168981484</v>
      </c>
      <c r="O2744" s="113">
        <v>45910.605034722219</v>
      </c>
    </row>
    <row r="2745" spans="1:15" ht="15" customHeight="1" x14ac:dyDescent="0.25">
      <c r="A2745" s="48">
        <v>682</v>
      </c>
      <c r="B2745" s="35">
        <f t="shared" si="42"/>
        <v>28</v>
      </c>
      <c r="C2745" s="113">
        <v>45121.493506944447</v>
      </c>
      <c r="D2745" s="114" t="s">
        <v>305</v>
      </c>
      <c r="E2745" s="35" t="s">
        <v>28</v>
      </c>
      <c r="F2745" s="24" t="s">
        <v>4474</v>
      </c>
      <c r="H2745" s="125" t="s">
        <v>30</v>
      </c>
      <c r="I2745" s="24" t="s">
        <v>12</v>
      </c>
      <c r="L2745" s="116">
        <v>45124.477835648147</v>
      </c>
      <c r="O2745" s="113">
        <v>45910.605034722219</v>
      </c>
    </row>
    <row r="2746" spans="1:15" ht="15" customHeight="1" x14ac:dyDescent="0.25">
      <c r="A2746" s="48">
        <v>681</v>
      </c>
      <c r="B2746" s="35">
        <f t="shared" si="42"/>
        <v>28</v>
      </c>
      <c r="C2746" s="113">
        <v>45120.605682870373</v>
      </c>
      <c r="D2746" s="114" t="s">
        <v>307</v>
      </c>
      <c r="E2746" s="35" t="s">
        <v>28</v>
      </c>
      <c r="F2746" s="24" t="s">
        <v>4562</v>
      </c>
      <c r="H2746" s="125" t="s">
        <v>34</v>
      </c>
      <c r="I2746" s="24" t="s">
        <v>10</v>
      </c>
      <c r="L2746" s="116">
        <v>45120.614490740743</v>
      </c>
      <c r="O2746" s="113">
        <v>45910.605034722219</v>
      </c>
    </row>
    <row r="2747" spans="1:15" ht="15" customHeight="1" x14ac:dyDescent="0.25">
      <c r="A2747" s="48">
        <v>680</v>
      </c>
      <c r="B2747" s="35">
        <f t="shared" si="42"/>
        <v>28</v>
      </c>
      <c r="C2747" s="113">
        <v>45120.484131944446</v>
      </c>
      <c r="D2747" s="114" t="s">
        <v>308</v>
      </c>
      <c r="E2747" s="35" t="s">
        <v>28</v>
      </c>
      <c r="F2747" s="24" t="s">
        <v>4551</v>
      </c>
      <c r="H2747" s="125" t="s">
        <v>30</v>
      </c>
      <c r="I2747" s="24" t="s">
        <v>10</v>
      </c>
      <c r="L2747" s="116">
        <v>45120.490381944444</v>
      </c>
      <c r="O2747" s="113">
        <v>45910.605034722219</v>
      </c>
    </row>
    <row r="2748" spans="1:15" ht="15" customHeight="1" x14ac:dyDescent="0.25">
      <c r="A2748" s="48">
        <v>679</v>
      </c>
      <c r="B2748" s="35">
        <f t="shared" si="42"/>
        <v>28</v>
      </c>
      <c r="C2748" s="113">
        <v>45120.420543981483</v>
      </c>
      <c r="D2748" s="114" t="s">
        <v>309</v>
      </c>
      <c r="E2748" s="35" t="s">
        <v>28</v>
      </c>
      <c r="F2748" s="24" t="s">
        <v>4551</v>
      </c>
      <c r="H2748" s="125" t="s">
        <v>30</v>
      </c>
      <c r="I2748" s="24" t="s">
        <v>10</v>
      </c>
      <c r="L2748" s="116">
        <v>45120.426203703704</v>
      </c>
      <c r="O2748" s="113">
        <v>45910.605034722219</v>
      </c>
    </row>
    <row r="2749" spans="1:15" ht="15" customHeight="1" x14ac:dyDescent="0.25">
      <c r="A2749" s="48">
        <v>678</v>
      </c>
      <c r="B2749" s="35">
        <f t="shared" si="42"/>
        <v>28</v>
      </c>
      <c r="C2749" s="113">
        <v>45120.420347222222</v>
      </c>
      <c r="D2749" s="114" t="s">
        <v>310</v>
      </c>
      <c r="E2749" s="35" t="s">
        <v>28</v>
      </c>
      <c r="F2749" s="24" t="s">
        <v>4551</v>
      </c>
      <c r="H2749" s="125" t="s">
        <v>30</v>
      </c>
      <c r="I2749" s="24" t="s">
        <v>21</v>
      </c>
      <c r="L2749" s="116">
        <v>45120.426481481481</v>
      </c>
      <c r="O2749" s="113">
        <v>45910.605034722219</v>
      </c>
    </row>
    <row r="2750" spans="1:15" ht="15" customHeight="1" x14ac:dyDescent="0.25">
      <c r="A2750" s="48">
        <v>677</v>
      </c>
      <c r="B2750" s="35">
        <f t="shared" si="42"/>
        <v>28</v>
      </c>
      <c r="C2750" s="113">
        <v>45120.380810185183</v>
      </c>
      <c r="D2750" s="114" t="s">
        <v>311</v>
      </c>
      <c r="E2750" s="35" t="s">
        <v>28</v>
      </c>
      <c r="F2750" s="24" t="s">
        <v>4554</v>
      </c>
      <c r="H2750" s="125" t="s">
        <v>34</v>
      </c>
      <c r="I2750" s="24" t="s">
        <v>21</v>
      </c>
      <c r="L2750" s="116">
        <v>45120.38621527778</v>
      </c>
      <c r="O2750" s="113">
        <v>45910.605034722219</v>
      </c>
    </row>
    <row r="2751" spans="1:15" ht="15" customHeight="1" x14ac:dyDescent="0.25">
      <c r="A2751" s="48">
        <v>676</v>
      </c>
      <c r="B2751" s="35">
        <f t="shared" si="42"/>
        <v>28</v>
      </c>
      <c r="C2751" s="113">
        <v>45119.701018518521</v>
      </c>
      <c r="D2751" s="114" t="s">
        <v>313</v>
      </c>
      <c r="E2751" s="35" t="s">
        <v>28</v>
      </c>
      <c r="F2751" s="24" t="s">
        <v>4567</v>
      </c>
      <c r="H2751" s="125" t="s">
        <v>30</v>
      </c>
      <c r="I2751" s="24" t="s">
        <v>10</v>
      </c>
      <c r="L2751" s="116">
        <v>45119.709120370368</v>
      </c>
      <c r="O2751" s="113">
        <v>45910.605034722219</v>
      </c>
    </row>
    <row r="2752" spans="1:15" ht="15" customHeight="1" x14ac:dyDescent="0.25">
      <c r="A2752" s="48">
        <v>675</v>
      </c>
      <c r="B2752" s="35">
        <f t="shared" si="42"/>
        <v>28</v>
      </c>
      <c r="C2752" s="113">
        <v>45119.652928240743</v>
      </c>
      <c r="D2752" s="114" t="s">
        <v>314</v>
      </c>
      <c r="E2752" s="35" t="s">
        <v>28</v>
      </c>
      <c r="F2752" s="24" t="s">
        <v>4531</v>
      </c>
      <c r="H2752" s="125" t="s">
        <v>30</v>
      </c>
      <c r="I2752" s="24" t="s">
        <v>10</v>
      </c>
      <c r="L2752" s="116">
        <v>45120.625983796293</v>
      </c>
      <c r="O2752" s="113">
        <v>45910.605034722219</v>
      </c>
    </row>
    <row r="2753" spans="1:15" ht="15" customHeight="1" x14ac:dyDescent="0.25">
      <c r="A2753" s="48">
        <v>674</v>
      </c>
      <c r="B2753" s="35">
        <f t="shared" si="42"/>
        <v>28</v>
      </c>
      <c r="C2753" s="113">
        <v>45119.611030092594</v>
      </c>
      <c r="D2753" s="114" t="s">
        <v>315</v>
      </c>
      <c r="E2753" s="35" t="s">
        <v>28</v>
      </c>
      <c r="F2753" s="24" t="s">
        <v>4455</v>
      </c>
      <c r="H2753" s="125" t="s">
        <v>30</v>
      </c>
      <c r="I2753" s="24" t="s">
        <v>12</v>
      </c>
      <c r="L2753" s="116">
        <v>45119.614432870374</v>
      </c>
      <c r="O2753" s="113">
        <v>45910.605034722219</v>
      </c>
    </row>
    <row r="2754" spans="1:15" ht="15" customHeight="1" x14ac:dyDescent="0.25">
      <c r="A2754" s="48">
        <v>673</v>
      </c>
      <c r="B2754" s="35">
        <f t="shared" si="42"/>
        <v>28</v>
      </c>
      <c r="C2754" s="113">
        <v>45119.600740740738</v>
      </c>
      <c r="D2754" s="114" t="s">
        <v>316</v>
      </c>
      <c r="E2754" s="35" t="s">
        <v>28</v>
      </c>
      <c r="F2754" s="24" t="s">
        <v>4546</v>
      </c>
      <c r="H2754" s="125" t="s">
        <v>30</v>
      </c>
      <c r="I2754" s="24" t="s">
        <v>21</v>
      </c>
      <c r="L2754" s="116">
        <v>45119.606087962966</v>
      </c>
      <c r="O2754" s="113">
        <v>45910.605034722219</v>
      </c>
    </row>
    <row r="2755" spans="1:15" ht="15" customHeight="1" x14ac:dyDescent="0.25">
      <c r="A2755" s="48">
        <v>672</v>
      </c>
      <c r="B2755" s="35">
        <f t="shared" ref="B2755:B2818" si="43">_xlfn.ISOWEEKNUM(C2755)</f>
        <v>28</v>
      </c>
      <c r="C2755" s="113">
        <v>45119.521770833337</v>
      </c>
      <c r="D2755" s="114" t="s">
        <v>317</v>
      </c>
      <c r="E2755" s="35" t="s">
        <v>28</v>
      </c>
      <c r="F2755" s="24" t="s">
        <v>4552</v>
      </c>
      <c r="H2755" s="125" t="s">
        <v>30</v>
      </c>
      <c r="I2755" s="24" t="s">
        <v>10</v>
      </c>
      <c r="L2755" s="116">
        <v>45119.540914351855</v>
      </c>
      <c r="O2755" s="113">
        <v>45910.605034722219</v>
      </c>
    </row>
    <row r="2756" spans="1:15" ht="15" customHeight="1" x14ac:dyDescent="0.25">
      <c r="A2756" s="48">
        <v>671</v>
      </c>
      <c r="B2756" s="35">
        <f t="shared" si="43"/>
        <v>28</v>
      </c>
      <c r="C2756" s="113">
        <v>45119.428726851853</v>
      </c>
      <c r="D2756" s="114" t="s">
        <v>318</v>
      </c>
      <c r="E2756" s="35" t="s">
        <v>28</v>
      </c>
      <c r="F2756" s="24" t="s">
        <v>4551</v>
      </c>
      <c r="H2756" s="125" t="s">
        <v>30</v>
      </c>
      <c r="I2756" s="24" t="s">
        <v>12</v>
      </c>
      <c r="L2756" s="116">
        <v>45119.454745370371</v>
      </c>
      <c r="O2756" s="113">
        <v>45910.605034722219</v>
      </c>
    </row>
    <row r="2757" spans="1:15" ht="15" customHeight="1" x14ac:dyDescent="0.25">
      <c r="A2757" s="48">
        <v>670</v>
      </c>
      <c r="B2757" s="35">
        <f t="shared" si="43"/>
        <v>28</v>
      </c>
      <c r="C2757" s="113">
        <v>45119.400335648148</v>
      </c>
      <c r="D2757" s="114" t="s">
        <v>319</v>
      </c>
      <c r="E2757" s="35" t="s">
        <v>28</v>
      </c>
      <c r="F2757" s="24" t="s">
        <v>4552</v>
      </c>
      <c r="H2757" s="125" t="s">
        <v>30</v>
      </c>
      <c r="I2757" s="24" t="s">
        <v>21</v>
      </c>
      <c r="L2757" s="116">
        <v>45119.405011574076</v>
      </c>
      <c r="O2757" s="113">
        <v>45910.605034722219</v>
      </c>
    </row>
    <row r="2758" spans="1:15" ht="15" customHeight="1" x14ac:dyDescent="0.25">
      <c r="A2758" s="48">
        <v>669</v>
      </c>
      <c r="B2758" s="35">
        <f t="shared" si="43"/>
        <v>28</v>
      </c>
      <c r="C2758" s="113">
        <v>45118.787106481483</v>
      </c>
      <c r="D2758" s="114" t="s">
        <v>320</v>
      </c>
      <c r="E2758" s="35" t="s">
        <v>28</v>
      </c>
      <c r="F2758" s="24" t="s">
        <v>4542</v>
      </c>
      <c r="H2758" s="125" t="s">
        <v>30</v>
      </c>
      <c r="I2758" s="24" t="s">
        <v>79</v>
      </c>
      <c r="L2758" s="116">
        <v>45118.794791666667</v>
      </c>
      <c r="O2758" s="113">
        <v>45910.605034722219</v>
      </c>
    </row>
    <row r="2759" spans="1:15" ht="15" customHeight="1" x14ac:dyDescent="0.25">
      <c r="A2759" s="48">
        <v>668</v>
      </c>
      <c r="B2759" s="35">
        <f t="shared" si="43"/>
        <v>28</v>
      </c>
      <c r="C2759" s="113">
        <v>45118.622916666667</v>
      </c>
      <c r="D2759" s="114" t="s">
        <v>321</v>
      </c>
      <c r="E2759" s="35" t="s">
        <v>28</v>
      </c>
      <c r="F2759" s="24" t="s">
        <v>4442</v>
      </c>
      <c r="H2759" s="125" t="s">
        <v>30</v>
      </c>
      <c r="I2759" s="24" t="s">
        <v>21</v>
      </c>
      <c r="L2759" s="116">
        <v>45118.631504629629</v>
      </c>
      <c r="O2759" s="113">
        <v>45910.605034722219</v>
      </c>
    </row>
    <row r="2760" spans="1:15" ht="15" customHeight="1" x14ac:dyDescent="0.25">
      <c r="A2760" s="48">
        <v>667</v>
      </c>
      <c r="B2760" s="35">
        <f t="shared" si="43"/>
        <v>28</v>
      </c>
      <c r="C2760" s="113">
        <v>45118.517638888887</v>
      </c>
      <c r="D2760" s="114" t="s">
        <v>322</v>
      </c>
      <c r="E2760" s="35" t="s">
        <v>28</v>
      </c>
      <c r="F2760" s="24" t="s">
        <v>4455</v>
      </c>
      <c r="H2760" s="125" t="s">
        <v>30</v>
      </c>
      <c r="I2760" s="24" t="s">
        <v>10</v>
      </c>
      <c r="L2760" s="116">
        <v>45118.52648148148</v>
      </c>
      <c r="O2760" s="113">
        <v>45910.605034722219</v>
      </c>
    </row>
    <row r="2761" spans="1:15" ht="15" customHeight="1" x14ac:dyDescent="0.25">
      <c r="A2761" s="48">
        <v>666</v>
      </c>
      <c r="B2761" s="35">
        <f t="shared" si="43"/>
        <v>28</v>
      </c>
      <c r="C2761" s="113">
        <v>45118.494629629633</v>
      </c>
      <c r="D2761" s="114" t="s">
        <v>323</v>
      </c>
      <c r="E2761" s="35" t="s">
        <v>28</v>
      </c>
      <c r="F2761" s="24" t="s">
        <v>4568</v>
      </c>
      <c r="H2761" s="125" t="s">
        <v>55</v>
      </c>
      <c r="I2761" s="24" t="s">
        <v>12</v>
      </c>
      <c r="L2761" s="116">
        <v>45118.524791666663</v>
      </c>
      <c r="O2761" s="113">
        <v>45910.605034722219</v>
      </c>
    </row>
    <row r="2762" spans="1:15" ht="15" customHeight="1" x14ac:dyDescent="0.25">
      <c r="A2762" s="48">
        <v>665</v>
      </c>
      <c r="B2762" s="35">
        <f t="shared" si="43"/>
        <v>28</v>
      </c>
      <c r="C2762" s="113">
        <v>45118.460543981484</v>
      </c>
      <c r="D2762" s="114" t="s">
        <v>324</v>
      </c>
      <c r="E2762" s="35" t="s">
        <v>28</v>
      </c>
      <c r="F2762" s="24" t="s">
        <v>4542</v>
      </c>
      <c r="H2762" s="125" t="s">
        <v>30</v>
      </c>
      <c r="I2762" s="24" t="s">
        <v>12</v>
      </c>
      <c r="L2762" s="116">
        <v>45118.47552083333</v>
      </c>
      <c r="O2762" s="113">
        <v>45910.605034722219</v>
      </c>
    </row>
    <row r="2763" spans="1:15" ht="15" customHeight="1" x14ac:dyDescent="0.25">
      <c r="A2763" s="48">
        <v>664</v>
      </c>
      <c r="B2763" s="35">
        <f t="shared" si="43"/>
        <v>28</v>
      </c>
      <c r="C2763" s="113">
        <v>45118.430393518516</v>
      </c>
      <c r="D2763" s="114" t="s">
        <v>325</v>
      </c>
      <c r="E2763" s="35" t="s">
        <v>28</v>
      </c>
      <c r="F2763" s="24" t="s">
        <v>4452</v>
      </c>
      <c r="H2763" s="125" t="s">
        <v>30</v>
      </c>
      <c r="I2763" s="24" t="s">
        <v>10</v>
      </c>
      <c r="L2763" s="116">
        <v>45118.627916666665</v>
      </c>
      <c r="O2763" s="113">
        <v>45910.605034722219</v>
      </c>
    </row>
    <row r="2764" spans="1:15" ht="15" customHeight="1" x14ac:dyDescent="0.25">
      <c r="A2764" s="48">
        <v>663</v>
      </c>
      <c r="B2764" s="35">
        <f t="shared" si="43"/>
        <v>28</v>
      </c>
      <c r="C2764" s="113">
        <v>45118.369120370371</v>
      </c>
      <c r="D2764" s="114" t="s">
        <v>326</v>
      </c>
      <c r="E2764" s="35" t="s">
        <v>28</v>
      </c>
      <c r="F2764" s="24" t="s">
        <v>4568</v>
      </c>
      <c r="H2764" s="125" t="s">
        <v>55</v>
      </c>
      <c r="I2764" s="24" t="s">
        <v>12</v>
      </c>
      <c r="L2764" s="116">
        <v>45118.37059027778</v>
      </c>
      <c r="O2764" s="113">
        <v>45910.605034722219</v>
      </c>
    </row>
    <row r="2765" spans="1:15" ht="15" customHeight="1" x14ac:dyDescent="0.25">
      <c r="A2765" s="48">
        <v>662</v>
      </c>
      <c r="B2765" s="35">
        <f t="shared" si="43"/>
        <v>28</v>
      </c>
      <c r="C2765" s="113">
        <v>45118.356469907405</v>
      </c>
      <c r="D2765" s="114" t="s">
        <v>327</v>
      </c>
      <c r="E2765" s="35" t="s">
        <v>28</v>
      </c>
      <c r="F2765" s="24" t="s">
        <v>4568</v>
      </c>
      <c r="H2765" s="125" t="s">
        <v>34</v>
      </c>
      <c r="I2765" s="24" t="s">
        <v>21</v>
      </c>
      <c r="L2765" s="116">
        <v>45118.498495370368</v>
      </c>
      <c r="O2765" s="113">
        <v>45910.605034722219</v>
      </c>
    </row>
    <row r="2766" spans="1:15" ht="15" customHeight="1" x14ac:dyDescent="0.25">
      <c r="A2766" s="48">
        <v>661</v>
      </c>
      <c r="B2766" s="35">
        <f t="shared" si="43"/>
        <v>28</v>
      </c>
      <c r="C2766" s="113">
        <v>45117.726631944446</v>
      </c>
      <c r="D2766" s="114" t="s">
        <v>329</v>
      </c>
      <c r="E2766" s="35" t="s">
        <v>28</v>
      </c>
      <c r="F2766" s="24" t="s">
        <v>4562</v>
      </c>
      <c r="H2766" s="125" t="s">
        <v>30</v>
      </c>
      <c r="I2766" s="24" t="s">
        <v>10</v>
      </c>
      <c r="L2766" s="116">
        <v>45117.73128472222</v>
      </c>
      <c r="O2766" s="113">
        <v>45910.605034722219</v>
      </c>
    </row>
    <row r="2767" spans="1:15" ht="15" customHeight="1" x14ac:dyDescent="0.25">
      <c r="A2767" s="48">
        <v>660</v>
      </c>
      <c r="B2767" s="35">
        <f t="shared" si="43"/>
        <v>28</v>
      </c>
      <c r="C2767" s="113">
        <v>45117.69908564815</v>
      </c>
      <c r="D2767" s="114" t="s">
        <v>330</v>
      </c>
      <c r="E2767" s="35" t="s">
        <v>28</v>
      </c>
      <c r="F2767" s="24" t="s">
        <v>4478</v>
      </c>
      <c r="H2767" s="125" t="s">
        <v>34</v>
      </c>
      <c r="I2767" s="24" t="s">
        <v>10</v>
      </c>
      <c r="L2767" s="116">
        <v>45118.490902777776</v>
      </c>
      <c r="O2767" s="113">
        <v>45910.605034722219</v>
      </c>
    </row>
    <row r="2768" spans="1:15" ht="15" customHeight="1" x14ac:dyDescent="0.25">
      <c r="A2768" s="48">
        <v>659</v>
      </c>
      <c r="B2768" s="35">
        <f t="shared" si="43"/>
        <v>28</v>
      </c>
      <c r="C2768" s="113">
        <v>45117.667129629626</v>
      </c>
      <c r="D2768" s="114" t="s">
        <v>331</v>
      </c>
      <c r="E2768" s="35" t="s">
        <v>28</v>
      </c>
      <c r="F2768" s="24" t="s">
        <v>4554</v>
      </c>
      <c r="H2768" s="125" t="s">
        <v>34</v>
      </c>
      <c r="I2768" s="24" t="s">
        <v>12</v>
      </c>
      <c r="L2768" s="116">
        <v>45119.657060185185</v>
      </c>
      <c r="O2768" s="113">
        <v>45910.605034722219</v>
      </c>
    </row>
    <row r="2769" spans="1:15" ht="15" customHeight="1" x14ac:dyDescent="0.25">
      <c r="A2769" s="48">
        <v>658</v>
      </c>
      <c r="B2769" s="35">
        <f t="shared" si="43"/>
        <v>28</v>
      </c>
      <c r="C2769" s="113">
        <v>45117.445023148146</v>
      </c>
      <c r="D2769" s="114" t="s">
        <v>332</v>
      </c>
      <c r="E2769" s="35" t="s">
        <v>28</v>
      </c>
      <c r="F2769" s="24" t="s">
        <v>4554</v>
      </c>
      <c r="H2769" s="125" t="s">
        <v>30</v>
      </c>
      <c r="I2769" s="24" t="s">
        <v>10</v>
      </c>
      <c r="L2769" s="116">
        <v>45118.58965277778</v>
      </c>
      <c r="O2769" s="113">
        <v>45910.605034722219</v>
      </c>
    </row>
    <row r="2770" spans="1:15" ht="15" customHeight="1" x14ac:dyDescent="0.25">
      <c r="A2770" s="48">
        <v>657</v>
      </c>
      <c r="B2770" s="35">
        <f t="shared" si="43"/>
        <v>28</v>
      </c>
      <c r="C2770" s="113">
        <v>45117.429583333331</v>
      </c>
      <c r="D2770" s="114" t="s">
        <v>333</v>
      </c>
      <c r="E2770" s="35" t="s">
        <v>28</v>
      </c>
      <c r="F2770" s="24" t="s">
        <v>4542</v>
      </c>
      <c r="H2770" s="125" t="s">
        <v>30</v>
      </c>
      <c r="I2770" s="24" t="s">
        <v>21</v>
      </c>
      <c r="L2770" s="116">
        <v>45117.435266203705</v>
      </c>
      <c r="O2770" s="113">
        <v>45910.605034722219</v>
      </c>
    </row>
    <row r="2771" spans="1:15" ht="15" customHeight="1" x14ac:dyDescent="0.25">
      <c r="A2771" s="48">
        <v>656</v>
      </c>
      <c r="B2771" s="35">
        <f t="shared" si="43"/>
        <v>28</v>
      </c>
      <c r="C2771" s="113">
        <v>45117.421342592592</v>
      </c>
      <c r="D2771" s="114" t="s">
        <v>334</v>
      </c>
      <c r="E2771" s="35" t="s">
        <v>28</v>
      </c>
      <c r="F2771" s="24" t="s">
        <v>4584</v>
      </c>
      <c r="H2771" s="125" t="s">
        <v>30</v>
      </c>
      <c r="I2771" s="24" t="s">
        <v>12</v>
      </c>
      <c r="L2771" s="116">
        <v>45117.456678240742</v>
      </c>
      <c r="O2771" s="113">
        <v>45910.605034722219</v>
      </c>
    </row>
    <row r="2772" spans="1:15" ht="15" customHeight="1" x14ac:dyDescent="0.25">
      <c r="A2772" s="48">
        <v>655</v>
      </c>
      <c r="B2772" s="35">
        <f t="shared" si="43"/>
        <v>27</v>
      </c>
      <c r="C2772" s="113">
        <v>45114.519201388888</v>
      </c>
      <c r="D2772" s="114" t="s">
        <v>335</v>
      </c>
      <c r="E2772" s="35" t="s">
        <v>28</v>
      </c>
      <c r="F2772" s="24" t="s">
        <v>4552</v>
      </c>
      <c r="H2772" s="125" t="s">
        <v>30</v>
      </c>
      <c r="I2772" s="24" t="s">
        <v>10</v>
      </c>
      <c r="L2772" s="116">
        <v>45114.531284722223</v>
      </c>
      <c r="O2772" s="113">
        <v>45910.605034722219</v>
      </c>
    </row>
    <row r="2773" spans="1:15" ht="15" customHeight="1" x14ac:dyDescent="0.25">
      <c r="A2773" s="48">
        <v>654</v>
      </c>
      <c r="B2773" s="35">
        <f t="shared" si="43"/>
        <v>27</v>
      </c>
      <c r="C2773" s="113">
        <v>45114.51</v>
      </c>
      <c r="D2773" s="114" t="s">
        <v>336</v>
      </c>
      <c r="E2773" s="35" t="s">
        <v>28</v>
      </c>
      <c r="F2773" s="24" t="s">
        <v>4477</v>
      </c>
      <c r="H2773" s="125" t="s">
        <v>30</v>
      </c>
      <c r="I2773" s="24" t="s">
        <v>21</v>
      </c>
      <c r="L2773" s="116">
        <v>45117.300335648149</v>
      </c>
      <c r="O2773" s="113">
        <v>45910.605034722219</v>
      </c>
    </row>
    <row r="2774" spans="1:15" ht="15" customHeight="1" x14ac:dyDescent="0.25">
      <c r="A2774" s="48">
        <v>653</v>
      </c>
      <c r="B2774" s="35">
        <f t="shared" si="43"/>
        <v>27</v>
      </c>
      <c r="C2774" s="113">
        <v>45114.44798611111</v>
      </c>
      <c r="D2774" s="114" t="s">
        <v>337</v>
      </c>
      <c r="E2774" s="35" t="s">
        <v>28</v>
      </c>
      <c r="F2774" s="24" t="s">
        <v>4551</v>
      </c>
      <c r="H2774" s="125" t="s">
        <v>30</v>
      </c>
      <c r="I2774" s="24" t="s">
        <v>10</v>
      </c>
      <c r="L2774" s="116">
        <v>45114.455706018518</v>
      </c>
      <c r="O2774" s="113">
        <v>45910.605034722219</v>
      </c>
    </row>
    <row r="2775" spans="1:15" ht="15" customHeight="1" x14ac:dyDescent="0.25">
      <c r="A2775" s="48">
        <v>652</v>
      </c>
      <c r="B2775" s="35">
        <f t="shared" si="43"/>
        <v>27</v>
      </c>
      <c r="C2775" s="113">
        <v>45114.447893518518</v>
      </c>
      <c r="D2775" s="114" t="s">
        <v>338</v>
      </c>
      <c r="E2775" s="35" t="s">
        <v>28</v>
      </c>
      <c r="F2775" s="24" t="s">
        <v>4551</v>
      </c>
      <c r="H2775" s="125" t="s">
        <v>30</v>
      </c>
      <c r="I2775" s="24" t="s">
        <v>12</v>
      </c>
      <c r="L2775" s="116">
        <v>45114.455092592594</v>
      </c>
      <c r="O2775" s="113">
        <v>45910.605034722219</v>
      </c>
    </row>
    <row r="2776" spans="1:15" ht="15" customHeight="1" x14ac:dyDescent="0.25">
      <c r="A2776" s="48">
        <v>651</v>
      </c>
      <c r="B2776" s="35">
        <f t="shared" si="43"/>
        <v>27</v>
      </c>
      <c r="C2776" s="113">
        <v>45114.447754629633</v>
      </c>
      <c r="D2776" s="114" t="s">
        <v>339</v>
      </c>
      <c r="E2776" s="35" t="s">
        <v>28</v>
      </c>
      <c r="F2776" s="24" t="s">
        <v>4551</v>
      </c>
      <c r="H2776" s="125" t="s">
        <v>30</v>
      </c>
      <c r="I2776" s="24" t="s">
        <v>10</v>
      </c>
      <c r="L2776" s="116">
        <v>45114.458009259259</v>
      </c>
      <c r="O2776" s="113">
        <v>45910.605034722219</v>
      </c>
    </row>
    <row r="2777" spans="1:15" ht="15" customHeight="1" x14ac:dyDescent="0.25">
      <c r="A2777" s="48">
        <v>650</v>
      </c>
      <c r="B2777" s="35">
        <f t="shared" si="43"/>
        <v>27</v>
      </c>
      <c r="C2777" s="113">
        <v>45114.429699074077</v>
      </c>
      <c r="D2777" s="114" t="s">
        <v>340</v>
      </c>
      <c r="E2777" s="35" t="s">
        <v>28</v>
      </c>
      <c r="F2777" s="24" t="s">
        <v>4551</v>
      </c>
      <c r="H2777" s="125" t="s">
        <v>30</v>
      </c>
      <c r="I2777" s="24" t="s">
        <v>10</v>
      </c>
      <c r="L2777" s="116">
        <v>45114.444722222222</v>
      </c>
      <c r="O2777" s="113">
        <v>45910.605034722219</v>
      </c>
    </row>
    <row r="2778" spans="1:15" ht="15" customHeight="1" x14ac:dyDescent="0.25">
      <c r="A2778" s="48">
        <v>649</v>
      </c>
      <c r="B2778" s="35">
        <f t="shared" si="43"/>
        <v>27</v>
      </c>
      <c r="C2778" s="113">
        <v>45114.417268518519</v>
      </c>
      <c r="D2778" s="114" t="s">
        <v>341</v>
      </c>
      <c r="E2778" s="35" t="s">
        <v>28</v>
      </c>
      <c r="F2778" s="24" t="s">
        <v>4545</v>
      </c>
      <c r="H2778" s="125" t="s">
        <v>30</v>
      </c>
      <c r="I2778" s="24" t="s">
        <v>10</v>
      </c>
      <c r="L2778" s="116">
        <v>45117.427002314813</v>
      </c>
      <c r="O2778" s="113">
        <v>45910.605034722219</v>
      </c>
    </row>
    <row r="2779" spans="1:15" ht="15" customHeight="1" x14ac:dyDescent="0.25">
      <c r="A2779" s="48">
        <v>648</v>
      </c>
      <c r="B2779" s="35">
        <f t="shared" si="43"/>
        <v>27</v>
      </c>
      <c r="C2779" s="113">
        <v>45114.368344907409</v>
      </c>
      <c r="D2779" s="114" t="s">
        <v>342</v>
      </c>
      <c r="E2779" s="35" t="s">
        <v>28</v>
      </c>
      <c r="F2779" s="24" t="s">
        <v>4547</v>
      </c>
      <c r="H2779" s="125" t="s">
        <v>30</v>
      </c>
      <c r="I2779" s="24" t="s">
        <v>12</v>
      </c>
      <c r="L2779" s="116">
        <v>45114.39203703704</v>
      </c>
      <c r="O2779" s="113">
        <v>45910.605034722219</v>
      </c>
    </row>
    <row r="2780" spans="1:15" ht="15" customHeight="1" x14ac:dyDescent="0.25">
      <c r="A2780" s="48">
        <v>647</v>
      </c>
      <c r="B2780" s="35">
        <f t="shared" si="43"/>
        <v>27</v>
      </c>
      <c r="C2780" s="113">
        <v>45113.686041666668</v>
      </c>
      <c r="D2780" s="114" t="s">
        <v>343</v>
      </c>
      <c r="E2780" s="35" t="s">
        <v>28</v>
      </c>
      <c r="F2780" s="24" t="s">
        <v>4554</v>
      </c>
      <c r="H2780" s="125" t="s">
        <v>30</v>
      </c>
      <c r="I2780" s="24" t="s">
        <v>21</v>
      </c>
      <c r="L2780" s="116">
        <v>45114.713807870372</v>
      </c>
      <c r="O2780" s="113">
        <v>45910.605034722219</v>
      </c>
    </row>
    <row r="2781" spans="1:15" ht="15" customHeight="1" x14ac:dyDescent="0.25">
      <c r="A2781" s="48">
        <v>646</v>
      </c>
      <c r="B2781" s="35">
        <f t="shared" si="43"/>
        <v>27</v>
      </c>
      <c r="C2781" s="113">
        <v>45113.654664351852</v>
      </c>
      <c r="D2781" s="114" t="s">
        <v>344</v>
      </c>
      <c r="E2781" s="35" t="s">
        <v>28</v>
      </c>
      <c r="F2781" s="24" t="s">
        <v>4442</v>
      </c>
      <c r="H2781" s="125" t="s">
        <v>30</v>
      </c>
      <c r="I2781" s="24" t="s">
        <v>10</v>
      </c>
      <c r="L2781" s="116">
        <v>45113.659722222219</v>
      </c>
      <c r="O2781" s="113">
        <v>45910.605034722219</v>
      </c>
    </row>
    <row r="2782" spans="1:15" ht="15" customHeight="1" x14ac:dyDescent="0.25">
      <c r="A2782" s="48">
        <v>645</v>
      </c>
      <c r="B2782" s="35">
        <f t="shared" si="43"/>
        <v>27</v>
      </c>
      <c r="C2782" s="113">
        <v>45113.615787037037</v>
      </c>
      <c r="D2782" s="114" t="s">
        <v>345</v>
      </c>
      <c r="E2782" s="35" t="s">
        <v>28</v>
      </c>
      <c r="F2782" s="24" t="s">
        <v>4568</v>
      </c>
      <c r="H2782" s="125" t="s">
        <v>34</v>
      </c>
      <c r="I2782" s="24" t="s">
        <v>21</v>
      </c>
      <c r="L2782" s="116">
        <v>45113.629050925927</v>
      </c>
      <c r="O2782" s="113">
        <v>45910.605034722219</v>
      </c>
    </row>
    <row r="2783" spans="1:15" ht="15" customHeight="1" x14ac:dyDescent="0.25">
      <c r="A2783" s="48">
        <v>644</v>
      </c>
      <c r="B2783" s="35">
        <f t="shared" si="43"/>
        <v>27</v>
      </c>
      <c r="C2783" s="113">
        <v>45113.544768518521</v>
      </c>
      <c r="D2783" s="114" t="s">
        <v>346</v>
      </c>
      <c r="E2783" s="35" t="s">
        <v>28</v>
      </c>
      <c r="F2783" s="24" t="s">
        <v>4547</v>
      </c>
      <c r="H2783" s="125" t="s">
        <v>30</v>
      </c>
      <c r="I2783" s="24" t="s">
        <v>21</v>
      </c>
      <c r="L2783" s="116">
        <v>45113.552187499998</v>
      </c>
      <c r="O2783" s="113">
        <v>45910.605034722219</v>
      </c>
    </row>
    <row r="2784" spans="1:15" ht="15" customHeight="1" x14ac:dyDescent="0.25">
      <c r="A2784" s="48">
        <v>643</v>
      </c>
      <c r="B2784" s="35">
        <f t="shared" si="43"/>
        <v>27</v>
      </c>
      <c r="C2784" s="113">
        <v>45113.483136574076</v>
      </c>
      <c r="D2784" s="114" t="s">
        <v>347</v>
      </c>
      <c r="E2784" s="35" t="s">
        <v>28</v>
      </c>
      <c r="F2784" s="24" t="s">
        <v>4551</v>
      </c>
      <c r="H2784" s="125" t="s">
        <v>30</v>
      </c>
      <c r="I2784" s="24" t="s">
        <v>21</v>
      </c>
      <c r="L2784" s="116">
        <v>45113.489004629628</v>
      </c>
      <c r="O2784" s="113">
        <v>45910.605034722219</v>
      </c>
    </row>
    <row r="2785" spans="1:15" ht="15" customHeight="1" x14ac:dyDescent="0.25">
      <c r="A2785" s="48">
        <v>642</v>
      </c>
      <c r="B2785" s="35">
        <f t="shared" si="43"/>
        <v>27</v>
      </c>
      <c r="C2785" s="113">
        <v>45113.48300925926</v>
      </c>
      <c r="D2785" s="114" t="s">
        <v>348</v>
      </c>
      <c r="E2785" s="35" t="s">
        <v>28</v>
      </c>
      <c r="F2785" s="24" t="s">
        <v>4551</v>
      </c>
      <c r="H2785" s="125" t="s">
        <v>30</v>
      </c>
      <c r="I2785" s="24" t="s">
        <v>79</v>
      </c>
      <c r="L2785" s="116">
        <v>45113.488136574073</v>
      </c>
      <c r="O2785" s="113">
        <v>45910.605034722219</v>
      </c>
    </row>
    <row r="2786" spans="1:15" ht="15" customHeight="1" x14ac:dyDescent="0.25">
      <c r="A2786" s="48">
        <v>641</v>
      </c>
      <c r="B2786" s="35">
        <f t="shared" si="43"/>
        <v>27</v>
      </c>
      <c r="C2786" s="113">
        <v>45113.482835648145</v>
      </c>
      <c r="D2786" s="114" t="s">
        <v>349</v>
      </c>
      <c r="E2786" s="35" t="s">
        <v>28</v>
      </c>
      <c r="F2786" s="24" t="s">
        <v>4551</v>
      </c>
      <c r="H2786" s="125" t="s">
        <v>30</v>
      </c>
      <c r="I2786" s="24" t="s">
        <v>10</v>
      </c>
      <c r="L2786" s="116">
        <v>45113.493171296293</v>
      </c>
      <c r="O2786" s="113">
        <v>45910.605034722219</v>
      </c>
    </row>
    <row r="2787" spans="1:15" ht="15" customHeight="1" x14ac:dyDescent="0.25">
      <c r="A2787" s="48">
        <v>640</v>
      </c>
      <c r="B2787" s="35">
        <f t="shared" si="43"/>
        <v>27</v>
      </c>
      <c r="C2787" s="113">
        <v>45113.453136574077</v>
      </c>
      <c r="D2787" s="114" t="s">
        <v>350</v>
      </c>
      <c r="E2787" s="35" t="s">
        <v>28</v>
      </c>
      <c r="F2787" s="24" t="s">
        <v>4565</v>
      </c>
      <c r="H2787" s="125" t="s">
        <v>30</v>
      </c>
      <c r="I2787" s="24" t="s">
        <v>12</v>
      </c>
      <c r="L2787" s="116">
        <v>45114.609849537039</v>
      </c>
      <c r="O2787" s="113">
        <v>45910.605034722219</v>
      </c>
    </row>
    <row r="2788" spans="1:15" ht="15" customHeight="1" x14ac:dyDescent="0.25">
      <c r="A2788" s="48">
        <v>639</v>
      </c>
      <c r="B2788" s="35">
        <f t="shared" si="43"/>
        <v>27</v>
      </c>
      <c r="C2788" s="113">
        <v>45113.453009259261</v>
      </c>
      <c r="D2788" s="114" t="s">
        <v>351</v>
      </c>
      <c r="E2788" s="35" t="s">
        <v>28</v>
      </c>
      <c r="F2788" s="24" t="s">
        <v>4565</v>
      </c>
      <c r="H2788" s="125" t="s">
        <v>30</v>
      </c>
      <c r="I2788" s="24" t="s">
        <v>10</v>
      </c>
      <c r="L2788" s="116">
        <v>45114.609467592592</v>
      </c>
      <c r="O2788" s="113">
        <v>45910.605034722219</v>
      </c>
    </row>
    <row r="2789" spans="1:15" ht="15" customHeight="1" x14ac:dyDescent="0.25">
      <c r="A2789" s="48">
        <v>638</v>
      </c>
      <c r="B2789" s="35">
        <f t="shared" si="43"/>
        <v>27</v>
      </c>
      <c r="C2789" s="113">
        <v>45113.444675925923</v>
      </c>
      <c r="D2789" s="114" t="s">
        <v>352</v>
      </c>
      <c r="E2789" s="35" t="s">
        <v>28</v>
      </c>
      <c r="F2789" s="24" t="s">
        <v>4568</v>
      </c>
      <c r="H2789" s="125" t="s">
        <v>34</v>
      </c>
      <c r="I2789" s="24" t="s">
        <v>10</v>
      </c>
      <c r="L2789" s="116">
        <v>45113.454699074071</v>
      </c>
      <c r="O2789" s="113">
        <v>45910.605034722219</v>
      </c>
    </row>
    <row r="2790" spans="1:15" ht="15" customHeight="1" x14ac:dyDescent="0.25">
      <c r="A2790" s="48">
        <v>637</v>
      </c>
      <c r="B2790" s="35">
        <f t="shared" si="43"/>
        <v>27</v>
      </c>
      <c r="C2790" s="113">
        <v>45113.362766203703</v>
      </c>
      <c r="D2790" s="114" t="s">
        <v>353</v>
      </c>
      <c r="E2790" s="35" t="s">
        <v>28</v>
      </c>
      <c r="F2790" s="24" t="s">
        <v>4453</v>
      </c>
      <c r="H2790" s="125" t="s">
        <v>34</v>
      </c>
      <c r="I2790" s="24" t="s">
        <v>12</v>
      </c>
      <c r="L2790" s="116">
        <v>45113.370868055557</v>
      </c>
      <c r="O2790" s="113">
        <v>45910.605034722219</v>
      </c>
    </row>
    <row r="2791" spans="1:15" ht="15" customHeight="1" x14ac:dyDescent="0.25">
      <c r="A2791" s="48">
        <v>636</v>
      </c>
      <c r="B2791" s="35">
        <f t="shared" si="43"/>
        <v>27</v>
      </c>
      <c r="C2791" s="113">
        <v>45113.339108796295</v>
      </c>
      <c r="D2791" s="114" t="s">
        <v>354</v>
      </c>
      <c r="E2791" s="35" t="s">
        <v>28</v>
      </c>
      <c r="F2791" s="24" t="s">
        <v>4547</v>
      </c>
      <c r="H2791" s="125" t="s">
        <v>30</v>
      </c>
      <c r="I2791" s="24" t="s">
        <v>10</v>
      </c>
      <c r="L2791" s="116">
        <v>45113.378576388888</v>
      </c>
      <c r="O2791" s="113">
        <v>45910.605034722219</v>
      </c>
    </row>
    <row r="2792" spans="1:15" ht="15" customHeight="1" x14ac:dyDescent="0.25">
      <c r="A2792" s="48">
        <v>635</v>
      </c>
      <c r="B2792" s="35">
        <f t="shared" si="43"/>
        <v>27</v>
      </c>
      <c r="C2792" s="113">
        <v>45113.00540509259</v>
      </c>
      <c r="D2792" s="114" t="s">
        <v>355</v>
      </c>
      <c r="E2792" s="35" t="s">
        <v>28</v>
      </c>
      <c r="F2792" s="24" t="s">
        <v>4446</v>
      </c>
      <c r="H2792" s="125" t="s">
        <v>30</v>
      </c>
      <c r="I2792" s="24" t="s">
        <v>12</v>
      </c>
      <c r="L2792" s="116">
        <v>45113.323738425926</v>
      </c>
      <c r="O2792" s="113">
        <v>45910.605034722219</v>
      </c>
    </row>
    <row r="2793" spans="1:15" ht="15" customHeight="1" x14ac:dyDescent="0.25">
      <c r="A2793" s="48">
        <v>634</v>
      </c>
      <c r="B2793" s="35">
        <f t="shared" si="43"/>
        <v>27</v>
      </c>
      <c r="C2793" s="113">
        <v>45112.789699074077</v>
      </c>
      <c r="D2793" s="114" t="s">
        <v>357</v>
      </c>
      <c r="E2793" s="35" t="s">
        <v>28</v>
      </c>
      <c r="F2793" s="24" t="s">
        <v>4554</v>
      </c>
      <c r="H2793" s="125" t="s">
        <v>34</v>
      </c>
      <c r="I2793" s="24" t="s">
        <v>21</v>
      </c>
      <c r="L2793" s="116">
        <v>45112.792337962965</v>
      </c>
      <c r="O2793" s="113">
        <v>45910.605034722219</v>
      </c>
    </row>
    <row r="2794" spans="1:15" ht="15" customHeight="1" x14ac:dyDescent="0.25">
      <c r="A2794" s="48">
        <v>633</v>
      </c>
      <c r="B2794" s="35">
        <f t="shared" si="43"/>
        <v>27</v>
      </c>
      <c r="C2794" s="113">
        <v>45112.73164351852</v>
      </c>
      <c r="D2794" s="114" t="s">
        <v>358</v>
      </c>
      <c r="E2794" s="35" t="s">
        <v>28</v>
      </c>
      <c r="F2794" s="24" t="s">
        <v>4551</v>
      </c>
      <c r="H2794" s="125" t="s">
        <v>30</v>
      </c>
      <c r="I2794" s="24" t="s">
        <v>21</v>
      </c>
      <c r="L2794" s="116">
        <v>45112.735069444447</v>
      </c>
      <c r="O2794" s="113">
        <v>45910.605034722219</v>
      </c>
    </row>
    <row r="2795" spans="1:15" ht="15" customHeight="1" x14ac:dyDescent="0.25">
      <c r="A2795" s="48">
        <v>632</v>
      </c>
      <c r="B2795" s="35">
        <f t="shared" si="43"/>
        <v>27</v>
      </c>
      <c r="C2795" s="113">
        <v>45112.573888888888</v>
      </c>
      <c r="D2795" s="114" t="s">
        <v>359</v>
      </c>
      <c r="E2795" s="35" t="s">
        <v>28</v>
      </c>
      <c r="F2795" s="24" t="s">
        <v>4539</v>
      </c>
      <c r="H2795" s="125" t="s">
        <v>30</v>
      </c>
      <c r="I2795" s="24" t="s">
        <v>10</v>
      </c>
      <c r="L2795" s="116">
        <v>45112.587384259263</v>
      </c>
      <c r="O2795" s="113">
        <v>45910.605034722219</v>
      </c>
    </row>
    <row r="2796" spans="1:15" ht="15" customHeight="1" x14ac:dyDescent="0.25">
      <c r="A2796" s="48">
        <v>631</v>
      </c>
      <c r="B2796" s="35">
        <f t="shared" si="43"/>
        <v>27</v>
      </c>
      <c r="C2796" s="113">
        <v>45111.668703703705</v>
      </c>
      <c r="D2796" s="114" t="s">
        <v>362</v>
      </c>
      <c r="E2796" s="35" t="s">
        <v>28</v>
      </c>
      <c r="F2796" s="24" t="s">
        <v>4547</v>
      </c>
      <c r="H2796" s="125" t="s">
        <v>30</v>
      </c>
      <c r="I2796" s="24" t="s">
        <v>21</v>
      </c>
      <c r="L2796" s="116">
        <v>45111.712083333332</v>
      </c>
      <c r="O2796" s="113">
        <v>45910.605034722219</v>
      </c>
    </row>
    <row r="2797" spans="1:15" ht="15" customHeight="1" x14ac:dyDescent="0.25">
      <c r="A2797" s="48">
        <v>630</v>
      </c>
      <c r="B2797" s="35">
        <f t="shared" si="43"/>
        <v>27</v>
      </c>
      <c r="C2797" s="113">
        <v>45111.654189814813</v>
      </c>
      <c r="D2797" s="114" t="s">
        <v>363</v>
      </c>
      <c r="E2797" s="35" t="s">
        <v>28</v>
      </c>
      <c r="F2797" s="24" t="s">
        <v>4542</v>
      </c>
      <c r="H2797" s="125" t="s">
        <v>30</v>
      </c>
      <c r="I2797" s="24" t="s">
        <v>10</v>
      </c>
      <c r="L2797" s="116">
        <v>45111.672268518516</v>
      </c>
      <c r="O2797" s="113">
        <v>45910.605034722219</v>
      </c>
    </row>
    <row r="2798" spans="1:15" ht="15" customHeight="1" x14ac:dyDescent="0.25">
      <c r="A2798" s="48">
        <v>629</v>
      </c>
      <c r="B2798" s="35">
        <f t="shared" si="43"/>
        <v>27</v>
      </c>
      <c r="C2798" s="113">
        <v>45111.638599537036</v>
      </c>
      <c r="D2798" s="114" t="s">
        <v>364</v>
      </c>
      <c r="E2798" s="35" t="s">
        <v>28</v>
      </c>
      <c r="F2798" s="24" t="s">
        <v>4574</v>
      </c>
      <c r="H2798" s="125" t="s">
        <v>30</v>
      </c>
      <c r="I2798" s="24" t="s">
        <v>21</v>
      </c>
      <c r="L2798" s="116">
        <v>45111.776122685187</v>
      </c>
      <c r="O2798" s="113">
        <v>45910.605034722219</v>
      </c>
    </row>
    <row r="2799" spans="1:15" ht="15" customHeight="1" x14ac:dyDescent="0.25">
      <c r="A2799" s="48">
        <v>628</v>
      </c>
      <c r="B2799" s="35">
        <f t="shared" si="43"/>
        <v>27</v>
      </c>
      <c r="C2799" s="113">
        <v>45111.411724537036</v>
      </c>
      <c r="D2799" s="114" t="s">
        <v>365</v>
      </c>
      <c r="E2799" s="35" t="s">
        <v>28</v>
      </c>
      <c r="F2799" s="24" t="s">
        <v>4542</v>
      </c>
      <c r="H2799" s="125" t="s">
        <v>30</v>
      </c>
      <c r="I2799" s="24" t="s">
        <v>10</v>
      </c>
      <c r="L2799" s="116">
        <v>45111.416412037041</v>
      </c>
      <c r="O2799" s="113">
        <v>45910.605034722219</v>
      </c>
    </row>
    <row r="2800" spans="1:15" ht="15" customHeight="1" x14ac:dyDescent="0.25">
      <c r="A2800" s="48">
        <v>627</v>
      </c>
      <c r="B2800" s="35">
        <f t="shared" si="43"/>
        <v>27</v>
      </c>
      <c r="C2800" s="113">
        <v>45111.411099537036</v>
      </c>
      <c r="D2800" s="114" t="s">
        <v>366</v>
      </c>
      <c r="E2800" s="35" t="s">
        <v>28</v>
      </c>
      <c r="F2800" s="24" t="s">
        <v>4542</v>
      </c>
      <c r="H2800" s="125" t="s">
        <v>30</v>
      </c>
      <c r="I2800" s="24" t="s">
        <v>12</v>
      </c>
      <c r="L2800" s="116">
        <v>45111.414687500001</v>
      </c>
      <c r="O2800" s="113">
        <v>45910.605034722219</v>
      </c>
    </row>
    <row r="2801" spans="1:15" ht="15" customHeight="1" x14ac:dyDescent="0.25">
      <c r="A2801" s="48">
        <v>626</v>
      </c>
      <c r="B2801" s="35">
        <f t="shared" si="43"/>
        <v>27</v>
      </c>
      <c r="C2801" s="113">
        <v>45111.395995370367</v>
      </c>
      <c r="D2801" s="114" t="s">
        <v>367</v>
      </c>
      <c r="E2801" s="35" t="s">
        <v>28</v>
      </c>
      <c r="F2801" s="24" t="s">
        <v>4476</v>
      </c>
      <c r="H2801" s="125" t="s">
        <v>30</v>
      </c>
      <c r="I2801" s="24" t="s">
        <v>10</v>
      </c>
      <c r="L2801" s="116">
        <v>45111.402685185189</v>
      </c>
      <c r="O2801" s="113">
        <v>45910.605034722219</v>
      </c>
    </row>
    <row r="2802" spans="1:15" ht="15" customHeight="1" x14ac:dyDescent="0.25">
      <c r="A2802" s="48">
        <v>625</v>
      </c>
      <c r="B2802" s="35">
        <f t="shared" si="43"/>
        <v>27</v>
      </c>
      <c r="C2802" s="113">
        <v>45111.386435185188</v>
      </c>
      <c r="D2802" s="114" t="s">
        <v>368</v>
      </c>
      <c r="E2802" s="35" t="s">
        <v>28</v>
      </c>
      <c r="F2802" s="24" t="s">
        <v>4561</v>
      </c>
      <c r="H2802" s="125" t="s">
        <v>30</v>
      </c>
      <c r="I2802" s="24" t="s">
        <v>12</v>
      </c>
      <c r="L2802" s="116">
        <v>45111.405462962961</v>
      </c>
      <c r="O2802" s="113">
        <v>45910.605034722219</v>
      </c>
    </row>
    <row r="2803" spans="1:15" ht="15" customHeight="1" x14ac:dyDescent="0.25">
      <c r="A2803" s="48">
        <v>624</v>
      </c>
      <c r="B2803" s="35">
        <f t="shared" si="43"/>
        <v>27</v>
      </c>
      <c r="C2803" s="113">
        <v>45110.407986111109</v>
      </c>
      <c r="D2803" s="114" t="s">
        <v>370</v>
      </c>
      <c r="E2803" s="35" t="s">
        <v>28</v>
      </c>
      <c r="F2803" s="24" t="s">
        <v>4452</v>
      </c>
      <c r="H2803" s="125" t="s">
        <v>30</v>
      </c>
      <c r="I2803" s="24" t="s">
        <v>10</v>
      </c>
      <c r="L2803" s="116">
        <v>45111.357974537037</v>
      </c>
      <c r="O2803" s="113">
        <v>45910.605034722219</v>
      </c>
    </row>
    <row r="2804" spans="1:15" ht="15" customHeight="1" x14ac:dyDescent="0.25">
      <c r="A2804" s="48">
        <v>623</v>
      </c>
      <c r="B2804" s="35">
        <f t="shared" si="43"/>
        <v>27</v>
      </c>
      <c r="C2804" s="113">
        <v>45110.339837962965</v>
      </c>
      <c r="D2804" s="114" t="s">
        <v>371</v>
      </c>
      <c r="E2804" s="35" t="s">
        <v>28</v>
      </c>
      <c r="F2804" s="24" t="s">
        <v>4547</v>
      </c>
      <c r="H2804" s="125" t="s">
        <v>30</v>
      </c>
      <c r="I2804" s="24" t="s">
        <v>12</v>
      </c>
      <c r="L2804" s="116">
        <v>45110.361018518517</v>
      </c>
      <c r="O2804" s="113">
        <v>45910.605034722219</v>
      </c>
    </row>
    <row r="2805" spans="1:15" ht="15" customHeight="1" x14ac:dyDescent="0.25">
      <c r="A2805" s="48">
        <v>622</v>
      </c>
      <c r="B2805" s="35">
        <f t="shared" si="43"/>
        <v>26</v>
      </c>
      <c r="C2805" s="113">
        <v>45107.888958333337</v>
      </c>
      <c r="D2805" s="114" t="s">
        <v>372</v>
      </c>
      <c r="E2805" s="35" t="s">
        <v>28</v>
      </c>
      <c r="F2805" s="24" t="s">
        <v>4567</v>
      </c>
      <c r="H2805" s="125" t="s">
        <v>30</v>
      </c>
      <c r="I2805" s="24" t="s">
        <v>12</v>
      </c>
      <c r="L2805" s="116">
        <v>45110.312557870369</v>
      </c>
      <c r="O2805" s="113">
        <v>45910.605034722219</v>
      </c>
    </row>
    <row r="2806" spans="1:15" ht="15" customHeight="1" x14ac:dyDescent="0.25">
      <c r="A2806" s="48">
        <v>621</v>
      </c>
      <c r="B2806" s="35">
        <f t="shared" si="43"/>
        <v>26</v>
      </c>
      <c r="C2806" s="113">
        <v>45107.448182870372</v>
      </c>
      <c r="D2806" s="114" t="s">
        <v>373</v>
      </c>
      <c r="E2806" s="35" t="s">
        <v>28</v>
      </c>
      <c r="F2806" s="24" t="s">
        <v>4554</v>
      </c>
      <c r="H2806" s="125" t="s">
        <v>30</v>
      </c>
      <c r="I2806" s="24" t="s">
        <v>12</v>
      </c>
      <c r="L2806" s="116">
        <v>45107.568993055553</v>
      </c>
      <c r="O2806" s="113">
        <v>45910.605034722219</v>
      </c>
    </row>
    <row r="2807" spans="1:15" ht="15" customHeight="1" x14ac:dyDescent="0.25">
      <c r="A2807" s="48">
        <v>620</v>
      </c>
      <c r="B2807" s="35">
        <f t="shared" si="43"/>
        <v>26</v>
      </c>
      <c r="C2807" s="113">
        <v>45106.717986111114</v>
      </c>
      <c r="D2807" s="114" t="s">
        <v>375</v>
      </c>
      <c r="E2807" s="35" t="s">
        <v>28</v>
      </c>
      <c r="F2807" s="24" t="s">
        <v>4571</v>
      </c>
      <c r="H2807" s="125" t="s">
        <v>34</v>
      </c>
      <c r="I2807" s="24" t="s">
        <v>21</v>
      </c>
      <c r="L2807" s="116">
        <v>45107.519988425927</v>
      </c>
      <c r="O2807" s="113">
        <v>45910.605034722219</v>
      </c>
    </row>
    <row r="2808" spans="1:15" ht="15" customHeight="1" x14ac:dyDescent="0.25">
      <c r="A2808" s="48">
        <v>619</v>
      </c>
      <c r="B2808" s="35">
        <f t="shared" si="43"/>
        <v>26</v>
      </c>
      <c r="C2808" s="113">
        <v>45106.610462962963</v>
      </c>
      <c r="D2808" s="114" t="s">
        <v>376</v>
      </c>
      <c r="E2808" s="35" t="s">
        <v>28</v>
      </c>
      <c r="F2808" s="24" t="s">
        <v>4477</v>
      </c>
      <c r="H2808" s="125" t="s">
        <v>30</v>
      </c>
      <c r="I2808" s="24" t="s">
        <v>10</v>
      </c>
      <c r="L2808" s="116">
        <v>45107.410613425927</v>
      </c>
      <c r="O2808" s="113">
        <v>45910.605034722219</v>
      </c>
    </row>
    <row r="2809" spans="1:15" ht="15" customHeight="1" x14ac:dyDescent="0.25">
      <c r="A2809" s="48">
        <v>618</v>
      </c>
      <c r="B2809" s="35">
        <f t="shared" si="43"/>
        <v>26</v>
      </c>
      <c r="C2809" s="113">
        <v>45106.516817129632</v>
      </c>
      <c r="D2809" s="114" t="s">
        <v>377</v>
      </c>
      <c r="E2809" s="35" t="s">
        <v>28</v>
      </c>
      <c r="F2809" s="24" t="s">
        <v>4444</v>
      </c>
      <c r="H2809" s="125" t="s">
        <v>30</v>
      </c>
      <c r="I2809" s="24" t="s">
        <v>21</v>
      </c>
      <c r="L2809" s="116">
        <v>45106.521458333336</v>
      </c>
      <c r="O2809" s="113">
        <v>45910.605034722219</v>
      </c>
    </row>
    <row r="2810" spans="1:15" ht="15" customHeight="1" x14ac:dyDescent="0.25">
      <c r="A2810" s="48">
        <v>617</v>
      </c>
      <c r="B2810" s="35">
        <f t="shared" si="43"/>
        <v>26</v>
      </c>
      <c r="C2810" s="113">
        <v>45106.296550925923</v>
      </c>
      <c r="D2810" s="114" t="s">
        <v>378</v>
      </c>
      <c r="E2810" s="35" t="s">
        <v>28</v>
      </c>
      <c r="F2810" s="24" t="s">
        <v>4542</v>
      </c>
      <c r="H2810" s="125" t="s">
        <v>30</v>
      </c>
      <c r="I2810" s="24" t="s">
        <v>12</v>
      </c>
      <c r="L2810" s="116">
        <v>45106.360381944447</v>
      </c>
      <c r="O2810" s="113">
        <v>45910.605034722219</v>
      </c>
    </row>
    <row r="2811" spans="1:15" ht="15" customHeight="1" x14ac:dyDescent="0.25">
      <c r="A2811" s="48">
        <v>616</v>
      </c>
      <c r="B2811" s="35">
        <f t="shared" si="43"/>
        <v>26</v>
      </c>
      <c r="C2811" s="113">
        <v>45105.808657407404</v>
      </c>
      <c r="D2811" s="114" t="s">
        <v>379</v>
      </c>
      <c r="E2811" s="35" t="s">
        <v>28</v>
      </c>
      <c r="F2811" s="24" t="s">
        <v>4542</v>
      </c>
      <c r="H2811" s="125" t="s">
        <v>30</v>
      </c>
      <c r="I2811" s="24" t="s">
        <v>12</v>
      </c>
      <c r="L2811" s="116">
        <v>45106.363877314812</v>
      </c>
      <c r="O2811" s="113">
        <v>45910.605034722219</v>
      </c>
    </row>
    <row r="2812" spans="1:15" ht="15" customHeight="1" x14ac:dyDescent="0.25">
      <c r="A2812" s="48">
        <v>615</v>
      </c>
      <c r="B2812" s="35">
        <f t="shared" si="43"/>
        <v>26</v>
      </c>
      <c r="C2812" s="113">
        <v>45105.749571759261</v>
      </c>
      <c r="D2812" s="114" t="s">
        <v>380</v>
      </c>
      <c r="E2812" s="35" t="s">
        <v>28</v>
      </c>
      <c r="F2812" s="24" t="s">
        <v>4579</v>
      </c>
      <c r="H2812" s="125" t="s">
        <v>34</v>
      </c>
      <c r="I2812" s="24" t="s">
        <v>21</v>
      </c>
      <c r="L2812" s="116">
        <v>45107.739444444444</v>
      </c>
      <c r="O2812" s="113">
        <v>45910.605034722219</v>
      </c>
    </row>
    <row r="2813" spans="1:15" ht="15" customHeight="1" x14ac:dyDescent="0.25">
      <c r="A2813" s="48">
        <v>614</v>
      </c>
      <c r="B2813" s="35">
        <f t="shared" si="43"/>
        <v>26</v>
      </c>
      <c r="C2813" s="113">
        <v>45105.591249999998</v>
      </c>
      <c r="D2813" s="114" t="s">
        <v>381</v>
      </c>
      <c r="E2813" s="35" t="s">
        <v>28</v>
      </c>
      <c r="F2813" s="24" t="s">
        <v>4442</v>
      </c>
      <c r="H2813" s="125" t="s">
        <v>30</v>
      </c>
      <c r="I2813" s="24" t="s">
        <v>10</v>
      </c>
      <c r="L2813" s="116">
        <v>45105.59851851852</v>
      </c>
      <c r="O2813" s="113">
        <v>45910.605034722219</v>
      </c>
    </row>
    <row r="2814" spans="1:15" ht="15" customHeight="1" x14ac:dyDescent="0.25">
      <c r="A2814" s="48">
        <v>613</v>
      </c>
      <c r="B2814" s="35">
        <f t="shared" si="43"/>
        <v>26</v>
      </c>
      <c r="C2814" s="113">
        <v>45105.466585648152</v>
      </c>
      <c r="D2814" s="114" t="s">
        <v>382</v>
      </c>
      <c r="E2814" s="35" t="s">
        <v>28</v>
      </c>
      <c r="F2814" s="24" t="s">
        <v>4542</v>
      </c>
      <c r="H2814" s="125" t="s">
        <v>30</v>
      </c>
      <c r="I2814" s="24" t="s">
        <v>12</v>
      </c>
      <c r="L2814" s="116">
        <v>45105.506041666667</v>
      </c>
      <c r="O2814" s="113">
        <v>45910.605034722219</v>
      </c>
    </row>
    <row r="2815" spans="1:15" ht="15" customHeight="1" x14ac:dyDescent="0.25">
      <c r="A2815" s="48">
        <v>612</v>
      </c>
      <c r="B2815" s="35">
        <f t="shared" si="43"/>
        <v>26</v>
      </c>
      <c r="C2815" s="113">
        <v>45104.655162037037</v>
      </c>
      <c r="D2815" s="114" t="s">
        <v>383</v>
      </c>
      <c r="E2815" s="35" t="s">
        <v>28</v>
      </c>
      <c r="F2815" s="24" t="s">
        <v>4574</v>
      </c>
      <c r="H2815" s="125" t="s">
        <v>30</v>
      </c>
      <c r="I2815" s="24" t="s">
        <v>10</v>
      </c>
      <c r="L2815" s="116">
        <v>45106.435312499998</v>
      </c>
      <c r="O2815" s="113">
        <v>45910.605034722219</v>
      </c>
    </row>
    <row r="2816" spans="1:15" ht="15" customHeight="1" x14ac:dyDescent="0.25">
      <c r="A2816" s="48">
        <v>611</v>
      </c>
      <c r="B2816" s="35">
        <f t="shared" si="43"/>
        <v>26</v>
      </c>
      <c r="C2816" s="113">
        <v>45104.622060185182</v>
      </c>
      <c r="D2816" s="114" t="s">
        <v>384</v>
      </c>
      <c r="E2816" s="35" t="s">
        <v>28</v>
      </c>
      <c r="F2816" s="24" t="s">
        <v>4567</v>
      </c>
      <c r="H2816" s="125" t="s">
        <v>30</v>
      </c>
      <c r="I2816" s="24" t="s">
        <v>12</v>
      </c>
      <c r="L2816" s="116">
        <v>45104.629236111112</v>
      </c>
      <c r="O2816" s="113">
        <v>45910.605034722219</v>
      </c>
    </row>
    <row r="2817" spans="1:15" ht="15" customHeight="1" x14ac:dyDescent="0.25">
      <c r="A2817" s="48">
        <v>610</v>
      </c>
      <c r="B2817" s="35">
        <f t="shared" si="43"/>
        <v>26</v>
      </c>
      <c r="C2817" s="113">
        <v>45103.721712962964</v>
      </c>
      <c r="D2817" s="114" t="s">
        <v>387</v>
      </c>
      <c r="E2817" s="35" t="s">
        <v>28</v>
      </c>
      <c r="F2817" s="24" t="s">
        <v>4552</v>
      </c>
      <c r="H2817" s="125" t="s">
        <v>30</v>
      </c>
      <c r="I2817" s="24" t="s">
        <v>10</v>
      </c>
      <c r="L2817" s="116">
        <v>45103.729537037034</v>
      </c>
      <c r="O2817" s="113">
        <v>45910.605034722219</v>
      </c>
    </row>
    <row r="2818" spans="1:15" ht="15" customHeight="1" x14ac:dyDescent="0.25">
      <c r="A2818" s="48">
        <v>609</v>
      </c>
      <c r="B2818" s="35">
        <f t="shared" si="43"/>
        <v>26</v>
      </c>
      <c r="C2818" s="113">
        <v>45103.671423611115</v>
      </c>
      <c r="D2818" s="114" t="s">
        <v>388</v>
      </c>
      <c r="E2818" s="35" t="s">
        <v>28</v>
      </c>
      <c r="F2818" s="24" t="s">
        <v>4571</v>
      </c>
      <c r="H2818" s="125" t="s">
        <v>30</v>
      </c>
      <c r="I2818" s="24" t="s">
        <v>12</v>
      </c>
      <c r="L2818" s="116">
        <v>45103.679710648146</v>
      </c>
      <c r="O2818" s="113">
        <v>45910.605034722219</v>
      </c>
    </row>
    <row r="2819" spans="1:15" ht="15" customHeight="1" x14ac:dyDescent="0.25">
      <c r="A2819" s="48">
        <v>608</v>
      </c>
      <c r="B2819" s="35">
        <f t="shared" ref="B2819:B2882" si="44">_xlfn.ISOWEEKNUM(C2819)</f>
        <v>26</v>
      </c>
      <c r="C2819" s="113">
        <v>45103.635347222225</v>
      </c>
      <c r="D2819" s="114" t="s">
        <v>389</v>
      </c>
      <c r="E2819" s="35" t="s">
        <v>28</v>
      </c>
      <c r="F2819" s="24" t="s">
        <v>4477</v>
      </c>
      <c r="H2819" s="125" t="s">
        <v>30</v>
      </c>
      <c r="I2819" s="24" t="s">
        <v>10</v>
      </c>
      <c r="L2819" s="116">
        <v>45103.657175925924</v>
      </c>
      <c r="O2819" s="113">
        <v>45910.605034722219</v>
      </c>
    </row>
    <row r="2820" spans="1:15" ht="15" customHeight="1" x14ac:dyDescent="0.25">
      <c r="A2820" s="48">
        <v>607</v>
      </c>
      <c r="B2820" s="35">
        <f t="shared" si="44"/>
        <v>26</v>
      </c>
      <c r="C2820" s="113">
        <v>45103.536273148151</v>
      </c>
      <c r="D2820" s="114" t="s">
        <v>390</v>
      </c>
      <c r="E2820" s="35" t="s">
        <v>28</v>
      </c>
      <c r="F2820" s="24" t="s">
        <v>4556</v>
      </c>
      <c r="H2820" s="125" t="s">
        <v>34</v>
      </c>
      <c r="I2820" s="24" t="s">
        <v>21</v>
      </c>
      <c r="L2820" s="116">
        <v>45103.541516203702</v>
      </c>
      <c r="O2820" s="113">
        <v>45910.605034722219</v>
      </c>
    </row>
    <row r="2821" spans="1:15" ht="15" customHeight="1" x14ac:dyDescent="0.25">
      <c r="A2821" s="48">
        <v>606</v>
      </c>
      <c r="B2821" s="35">
        <f t="shared" si="44"/>
        <v>26</v>
      </c>
      <c r="C2821" s="113">
        <v>45103.490636574075</v>
      </c>
      <c r="D2821" s="114" t="s">
        <v>391</v>
      </c>
      <c r="E2821" s="35" t="s">
        <v>28</v>
      </c>
      <c r="F2821" s="24" t="s">
        <v>4588</v>
      </c>
      <c r="H2821" s="125" t="s">
        <v>34</v>
      </c>
      <c r="I2821" s="24" t="s">
        <v>21</v>
      </c>
      <c r="L2821" s="116">
        <v>45103.500289351854</v>
      </c>
      <c r="O2821" s="113">
        <v>45910.605034722219</v>
      </c>
    </row>
    <row r="2822" spans="1:15" ht="15" customHeight="1" x14ac:dyDescent="0.25">
      <c r="A2822" s="48">
        <v>605</v>
      </c>
      <c r="B2822" s="35">
        <f t="shared" si="44"/>
        <v>25</v>
      </c>
      <c r="C2822" s="113">
        <v>45100.682071759256</v>
      </c>
      <c r="D2822" s="114" t="s">
        <v>392</v>
      </c>
      <c r="E2822" s="35" t="s">
        <v>28</v>
      </c>
      <c r="F2822" s="24" t="s">
        <v>4474</v>
      </c>
      <c r="H2822" s="125" t="s">
        <v>30</v>
      </c>
      <c r="I2822" s="24" t="s">
        <v>21</v>
      </c>
      <c r="L2822" s="116">
        <v>45100.777094907404</v>
      </c>
      <c r="O2822" s="113">
        <v>45910.605034722219</v>
      </c>
    </row>
    <row r="2823" spans="1:15" ht="15" customHeight="1" x14ac:dyDescent="0.25">
      <c r="A2823" s="48">
        <v>604</v>
      </c>
      <c r="B2823" s="35">
        <f t="shared" si="44"/>
        <v>25</v>
      </c>
      <c r="C2823" s="113">
        <v>45100.611932870372</v>
      </c>
      <c r="D2823" s="114" t="s">
        <v>393</v>
      </c>
      <c r="E2823" s="35" t="s">
        <v>28</v>
      </c>
      <c r="F2823" s="24" t="s">
        <v>4482</v>
      </c>
      <c r="H2823" s="125" t="s">
        <v>30</v>
      </c>
      <c r="I2823" s="24" t="s">
        <v>10</v>
      </c>
      <c r="L2823" s="116">
        <v>45104.482141203705</v>
      </c>
      <c r="O2823" s="113">
        <v>45910.605034722219</v>
      </c>
    </row>
    <row r="2824" spans="1:15" ht="15" customHeight="1" x14ac:dyDescent="0.25">
      <c r="A2824" s="48">
        <v>603</v>
      </c>
      <c r="B2824" s="35">
        <f t="shared" si="44"/>
        <v>25</v>
      </c>
      <c r="C2824" s="113">
        <v>45100.60833333333</v>
      </c>
      <c r="D2824" s="114" t="s">
        <v>394</v>
      </c>
      <c r="E2824" s="35" t="s">
        <v>28</v>
      </c>
      <c r="F2824" s="24" t="s">
        <v>4554</v>
      </c>
      <c r="H2824" s="125" t="s">
        <v>34</v>
      </c>
      <c r="I2824" s="24" t="s">
        <v>12</v>
      </c>
      <c r="L2824" s="116">
        <v>45100.617789351854</v>
      </c>
      <c r="O2824" s="113">
        <v>45910.605034722219</v>
      </c>
    </row>
    <row r="2825" spans="1:15" ht="15" customHeight="1" x14ac:dyDescent="0.25">
      <c r="A2825" s="48">
        <v>602</v>
      </c>
      <c r="B2825" s="35">
        <f t="shared" si="44"/>
        <v>25</v>
      </c>
      <c r="C2825" s="113">
        <v>45100.503391203703</v>
      </c>
      <c r="D2825" s="114" t="s">
        <v>395</v>
      </c>
      <c r="E2825" s="35" t="s">
        <v>28</v>
      </c>
      <c r="F2825" s="24" t="s">
        <v>4545</v>
      </c>
      <c r="H2825" s="125" t="s">
        <v>34</v>
      </c>
      <c r="I2825" s="24" t="s">
        <v>21</v>
      </c>
      <c r="L2825" s="116">
        <v>45104.492060185185</v>
      </c>
      <c r="O2825" s="113">
        <v>45910.605034722219</v>
      </c>
    </row>
    <row r="2826" spans="1:15" ht="15" customHeight="1" x14ac:dyDescent="0.25">
      <c r="A2826" s="48">
        <v>601</v>
      </c>
      <c r="B2826" s="35">
        <f t="shared" si="44"/>
        <v>25</v>
      </c>
      <c r="C2826" s="113">
        <v>45100.313946759263</v>
      </c>
      <c r="D2826" s="114" t="s">
        <v>396</v>
      </c>
      <c r="E2826" s="35" t="s">
        <v>28</v>
      </c>
      <c r="F2826" s="24" t="s">
        <v>4442</v>
      </c>
      <c r="H2826" s="125" t="s">
        <v>30</v>
      </c>
      <c r="I2826" s="24" t="s">
        <v>12</v>
      </c>
      <c r="L2826" s="116">
        <v>45100.320590277777</v>
      </c>
      <c r="O2826" s="113">
        <v>45910.605034722219</v>
      </c>
    </row>
    <row r="2827" spans="1:15" ht="15" customHeight="1" x14ac:dyDescent="0.25">
      <c r="A2827" s="48">
        <v>600</v>
      </c>
      <c r="B2827" s="35">
        <f t="shared" si="44"/>
        <v>25</v>
      </c>
      <c r="C2827" s="113">
        <v>45099.691990740743</v>
      </c>
      <c r="D2827" s="114" t="s">
        <v>398</v>
      </c>
      <c r="E2827" s="35" t="s">
        <v>28</v>
      </c>
      <c r="F2827" s="24" t="s">
        <v>4554</v>
      </c>
      <c r="H2827" s="125" t="s">
        <v>34</v>
      </c>
      <c r="I2827" s="24" t="s">
        <v>21</v>
      </c>
      <c r="L2827" s="116">
        <v>45099.696296296293</v>
      </c>
      <c r="O2827" s="113">
        <v>45910.605034722219</v>
      </c>
    </row>
    <row r="2828" spans="1:15" ht="15" customHeight="1" x14ac:dyDescent="0.25">
      <c r="A2828" s="48">
        <v>599</v>
      </c>
      <c r="B2828" s="35">
        <f t="shared" si="44"/>
        <v>25</v>
      </c>
      <c r="C2828" s="113">
        <v>45099.638842592591</v>
      </c>
      <c r="D2828" s="114" t="s">
        <v>399</v>
      </c>
      <c r="E2828" s="35" t="s">
        <v>28</v>
      </c>
      <c r="F2828" s="24" t="s">
        <v>4571</v>
      </c>
      <c r="H2828" s="125" t="s">
        <v>30</v>
      </c>
      <c r="I2828" s="24" t="s">
        <v>10</v>
      </c>
      <c r="L2828" s="116">
        <v>45099.717326388891</v>
      </c>
      <c r="O2828" s="113">
        <v>45910.605034722219</v>
      </c>
    </row>
    <row r="2829" spans="1:15" ht="15" customHeight="1" x14ac:dyDescent="0.25">
      <c r="A2829" s="48">
        <v>598</v>
      </c>
      <c r="B2829" s="35">
        <f t="shared" si="44"/>
        <v>25</v>
      </c>
      <c r="C2829" s="113">
        <v>45099.616203703707</v>
      </c>
      <c r="D2829" s="114" t="s">
        <v>400</v>
      </c>
      <c r="E2829" s="35" t="s">
        <v>28</v>
      </c>
      <c r="F2829" s="24" t="s">
        <v>4474</v>
      </c>
      <c r="H2829" s="125" t="s">
        <v>30</v>
      </c>
      <c r="I2829" s="24" t="s">
        <v>21</v>
      </c>
      <c r="L2829" s="116">
        <v>45100.629421296297</v>
      </c>
      <c r="O2829" s="113">
        <v>45910.605034722219</v>
      </c>
    </row>
    <row r="2830" spans="1:15" ht="15" customHeight="1" x14ac:dyDescent="0.25">
      <c r="A2830" s="48">
        <v>597</v>
      </c>
      <c r="B2830" s="35">
        <f t="shared" si="44"/>
        <v>25</v>
      </c>
      <c r="C2830" s="113">
        <v>45099.582442129627</v>
      </c>
      <c r="D2830" s="114" t="s">
        <v>401</v>
      </c>
      <c r="E2830" s="35" t="s">
        <v>28</v>
      </c>
      <c r="F2830" s="24" t="s">
        <v>4556</v>
      </c>
      <c r="H2830" s="125" t="s">
        <v>34</v>
      </c>
      <c r="I2830" s="24" t="s">
        <v>10</v>
      </c>
      <c r="L2830" s="116">
        <v>45099.5937962963</v>
      </c>
      <c r="O2830" s="113">
        <v>45910.605034722219</v>
      </c>
    </row>
    <row r="2831" spans="1:15" ht="15" customHeight="1" x14ac:dyDescent="0.25">
      <c r="A2831" s="48">
        <v>596</v>
      </c>
      <c r="B2831" s="35">
        <f t="shared" si="44"/>
        <v>25</v>
      </c>
      <c r="C2831" s="113">
        <v>45099.414039351854</v>
      </c>
      <c r="D2831" s="114" t="s">
        <v>402</v>
      </c>
      <c r="E2831" s="35" t="s">
        <v>28</v>
      </c>
      <c r="F2831" s="24" t="s">
        <v>4539</v>
      </c>
      <c r="H2831" s="125" t="s">
        <v>30</v>
      </c>
      <c r="I2831" s="24" t="s">
        <v>12</v>
      </c>
      <c r="L2831" s="116">
        <v>45099.465092592596</v>
      </c>
      <c r="O2831" s="113">
        <v>45910.605034722219</v>
      </c>
    </row>
    <row r="2832" spans="1:15" ht="15" customHeight="1" x14ac:dyDescent="0.25">
      <c r="A2832" s="48">
        <v>595</v>
      </c>
      <c r="B2832" s="35">
        <f t="shared" si="44"/>
        <v>25</v>
      </c>
      <c r="C2832" s="113">
        <v>45098.581967592596</v>
      </c>
      <c r="D2832" s="114" t="s">
        <v>404</v>
      </c>
      <c r="E2832" s="35" t="s">
        <v>28</v>
      </c>
      <c r="F2832" s="24" t="s">
        <v>4442</v>
      </c>
      <c r="H2832" s="125" t="s">
        <v>34</v>
      </c>
      <c r="I2832" s="24" t="s">
        <v>10</v>
      </c>
      <c r="L2832" s="116">
        <v>45098.600821759261</v>
      </c>
      <c r="O2832" s="113">
        <v>45910.605034722219</v>
      </c>
    </row>
    <row r="2833" spans="1:15" ht="15" customHeight="1" x14ac:dyDescent="0.25">
      <c r="A2833" s="48">
        <v>594</v>
      </c>
      <c r="B2833" s="35">
        <f t="shared" si="44"/>
        <v>25</v>
      </c>
      <c r="C2833" s="113">
        <v>45098.492430555554</v>
      </c>
      <c r="D2833" s="114" t="s">
        <v>405</v>
      </c>
      <c r="E2833" s="35" t="s">
        <v>28</v>
      </c>
      <c r="F2833" s="24" t="s">
        <v>4554</v>
      </c>
      <c r="H2833" s="125" t="s">
        <v>34</v>
      </c>
      <c r="I2833" s="24" t="s">
        <v>12</v>
      </c>
      <c r="L2833" s="116">
        <v>45100.481446759259</v>
      </c>
      <c r="O2833" s="113">
        <v>45910.605034722219</v>
      </c>
    </row>
    <row r="2834" spans="1:15" ht="15" customHeight="1" x14ac:dyDescent="0.25">
      <c r="A2834" s="48">
        <v>593</v>
      </c>
      <c r="B2834" s="35">
        <f t="shared" si="44"/>
        <v>25</v>
      </c>
      <c r="C2834" s="113">
        <v>45098.470960648148</v>
      </c>
      <c r="D2834" s="114" t="s">
        <v>406</v>
      </c>
      <c r="E2834" s="35" t="s">
        <v>28</v>
      </c>
      <c r="F2834" s="24" t="s">
        <v>4542</v>
      </c>
      <c r="H2834" s="125" t="s">
        <v>30</v>
      </c>
      <c r="I2834" s="24" t="s">
        <v>21</v>
      </c>
      <c r="L2834" s="116">
        <v>45098.481273148151</v>
      </c>
      <c r="O2834" s="113">
        <v>45910.605034722219</v>
      </c>
    </row>
    <row r="2835" spans="1:15" ht="15" customHeight="1" x14ac:dyDescent="0.25">
      <c r="A2835" s="48">
        <v>592</v>
      </c>
      <c r="B2835" s="35">
        <f t="shared" si="44"/>
        <v>25</v>
      </c>
      <c r="C2835" s="113">
        <v>45098.465821759259</v>
      </c>
      <c r="D2835" s="114" t="s">
        <v>407</v>
      </c>
      <c r="E2835" s="35" t="s">
        <v>28</v>
      </c>
      <c r="F2835" s="24" t="s">
        <v>4542</v>
      </c>
      <c r="H2835" s="125" t="s">
        <v>30</v>
      </c>
      <c r="I2835" s="24" t="s">
        <v>10</v>
      </c>
      <c r="L2835" s="116">
        <v>45098.478912037041</v>
      </c>
      <c r="O2835" s="113">
        <v>45910.605034722219</v>
      </c>
    </row>
    <row r="2836" spans="1:15" ht="15" customHeight="1" x14ac:dyDescent="0.25">
      <c r="A2836" s="48">
        <v>591</v>
      </c>
      <c r="B2836" s="35">
        <f t="shared" si="44"/>
        <v>25</v>
      </c>
      <c r="C2836" s="113">
        <v>45098.454745370371</v>
      </c>
      <c r="D2836" s="114" t="s">
        <v>408</v>
      </c>
      <c r="E2836" s="35" t="s">
        <v>28</v>
      </c>
      <c r="F2836" s="24" t="s">
        <v>4452</v>
      </c>
      <c r="H2836" s="125" t="s">
        <v>30</v>
      </c>
      <c r="I2836" s="24" t="s">
        <v>12</v>
      </c>
      <c r="L2836" s="116">
        <v>45098.479270833333</v>
      </c>
      <c r="O2836" s="113">
        <v>45910.605034722219</v>
      </c>
    </row>
    <row r="2837" spans="1:15" ht="15" customHeight="1" x14ac:dyDescent="0.25">
      <c r="A2837" s="48">
        <v>590</v>
      </c>
      <c r="B2837" s="35">
        <f t="shared" si="44"/>
        <v>25</v>
      </c>
      <c r="C2837" s="113">
        <v>45098.430659722224</v>
      </c>
      <c r="D2837" s="114" t="s">
        <v>409</v>
      </c>
      <c r="E2837" s="35" t="s">
        <v>28</v>
      </c>
      <c r="F2837" s="24" t="s">
        <v>4542</v>
      </c>
      <c r="H2837" s="125" t="s">
        <v>30</v>
      </c>
      <c r="I2837" s="24" t="s">
        <v>10</v>
      </c>
      <c r="L2837" s="116">
        <v>45098.438564814816</v>
      </c>
      <c r="O2837" s="113">
        <v>45910.605034722219</v>
      </c>
    </row>
    <row r="2838" spans="1:15" ht="15" customHeight="1" x14ac:dyDescent="0.25">
      <c r="A2838" s="48">
        <v>589</v>
      </c>
      <c r="B2838" s="35">
        <f t="shared" si="44"/>
        <v>25</v>
      </c>
      <c r="C2838" s="113">
        <v>45098.402581018519</v>
      </c>
      <c r="D2838" s="114" t="s">
        <v>410</v>
      </c>
      <c r="E2838" s="35" t="s">
        <v>28</v>
      </c>
      <c r="F2838" s="24" t="s">
        <v>4486</v>
      </c>
      <c r="H2838" s="125" t="s">
        <v>30</v>
      </c>
      <c r="I2838" s="24" t="s">
        <v>12</v>
      </c>
      <c r="L2838" s="116">
        <v>45099.385300925926</v>
      </c>
      <c r="O2838" s="113">
        <v>45910.605034722219</v>
      </c>
    </row>
    <row r="2839" spans="1:15" ht="15" customHeight="1" x14ac:dyDescent="0.25">
      <c r="A2839" s="48">
        <v>588</v>
      </c>
      <c r="B2839" s="35">
        <f t="shared" si="44"/>
        <v>25</v>
      </c>
      <c r="C2839" s="113">
        <v>45097.712523148148</v>
      </c>
      <c r="D2839" s="114" t="s">
        <v>413</v>
      </c>
      <c r="E2839" s="35" t="s">
        <v>28</v>
      </c>
      <c r="F2839" s="24" t="s">
        <v>4480</v>
      </c>
      <c r="H2839" s="125" t="s">
        <v>34</v>
      </c>
      <c r="I2839" s="24" t="s">
        <v>21</v>
      </c>
      <c r="L2839" s="116">
        <v>45098.586331018516</v>
      </c>
      <c r="O2839" s="113">
        <v>45910.605034722219</v>
      </c>
    </row>
    <row r="2840" spans="1:15" ht="15" customHeight="1" x14ac:dyDescent="0.25">
      <c r="A2840" s="48">
        <v>587</v>
      </c>
      <c r="B2840" s="35">
        <f t="shared" si="44"/>
        <v>25</v>
      </c>
      <c r="C2840" s="113">
        <v>45097.653912037036</v>
      </c>
      <c r="D2840" s="114" t="s">
        <v>414</v>
      </c>
      <c r="E2840" s="35" t="s">
        <v>28</v>
      </c>
      <c r="F2840" s="24" t="s">
        <v>4547</v>
      </c>
      <c r="H2840" s="125" t="s">
        <v>30</v>
      </c>
      <c r="I2840" s="24" t="s">
        <v>21</v>
      </c>
      <c r="L2840" s="116">
        <v>45097.659444444442</v>
      </c>
      <c r="O2840" s="113">
        <v>45910.605034722219</v>
      </c>
    </row>
    <row r="2841" spans="1:15" ht="15" customHeight="1" x14ac:dyDescent="0.25">
      <c r="A2841" s="48">
        <v>586</v>
      </c>
      <c r="B2841" s="35">
        <f t="shared" si="44"/>
        <v>25</v>
      </c>
      <c r="C2841" s="113">
        <v>45097.476423611108</v>
      </c>
      <c r="D2841" s="114" t="s">
        <v>415</v>
      </c>
      <c r="E2841" s="35" t="s">
        <v>28</v>
      </c>
      <c r="F2841" s="24" t="s">
        <v>4554</v>
      </c>
      <c r="H2841" s="125" t="s">
        <v>34</v>
      </c>
      <c r="I2841" s="24" t="s">
        <v>12</v>
      </c>
      <c r="L2841" s="116">
        <v>45097.481030092589</v>
      </c>
      <c r="O2841" s="113">
        <v>45910.605034722219</v>
      </c>
    </row>
    <row r="2842" spans="1:15" ht="15" customHeight="1" x14ac:dyDescent="0.25">
      <c r="A2842" s="48">
        <v>585</v>
      </c>
      <c r="B2842" s="35">
        <f t="shared" si="44"/>
        <v>25</v>
      </c>
      <c r="C2842" s="113">
        <v>45097.422812500001</v>
      </c>
      <c r="D2842" s="114" t="s">
        <v>416</v>
      </c>
      <c r="E2842" s="35" t="s">
        <v>28</v>
      </c>
      <c r="F2842" s="24" t="s">
        <v>4574</v>
      </c>
      <c r="H2842" s="125" t="s">
        <v>30</v>
      </c>
      <c r="I2842" s="24" t="s">
        <v>10</v>
      </c>
      <c r="L2842" s="116">
        <v>45097.488125000003</v>
      </c>
      <c r="O2842" s="113">
        <v>45910.605034722219</v>
      </c>
    </row>
    <row r="2843" spans="1:15" ht="15" customHeight="1" x14ac:dyDescent="0.25">
      <c r="A2843" s="48">
        <v>584</v>
      </c>
      <c r="B2843" s="35">
        <f t="shared" si="44"/>
        <v>25</v>
      </c>
      <c r="C2843" s="113">
        <v>45096.640532407408</v>
      </c>
      <c r="D2843" s="114" t="s">
        <v>418</v>
      </c>
      <c r="E2843" s="35" t="s">
        <v>28</v>
      </c>
      <c r="F2843" s="24" t="s">
        <v>4552</v>
      </c>
      <c r="H2843" s="125" t="s">
        <v>30</v>
      </c>
      <c r="I2843" s="24" t="s">
        <v>10</v>
      </c>
      <c r="L2843" s="116">
        <v>45096.644849537035</v>
      </c>
      <c r="O2843" s="113">
        <v>45910.605034722219</v>
      </c>
    </row>
    <row r="2844" spans="1:15" ht="15" customHeight="1" x14ac:dyDescent="0.25">
      <c r="A2844" s="48">
        <v>583</v>
      </c>
      <c r="B2844" s="35">
        <f t="shared" si="44"/>
        <v>25</v>
      </c>
      <c r="C2844" s="113">
        <v>45096.631932870368</v>
      </c>
      <c r="D2844" s="114" t="s">
        <v>419</v>
      </c>
      <c r="E2844" s="35" t="s">
        <v>28</v>
      </c>
      <c r="F2844" s="24" t="s">
        <v>4552</v>
      </c>
      <c r="H2844" s="125" t="s">
        <v>30</v>
      </c>
      <c r="I2844" s="24" t="s">
        <v>21</v>
      </c>
      <c r="L2844" s="116">
        <v>45096.637349537035</v>
      </c>
      <c r="O2844" s="113">
        <v>45910.605034722219</v>
      </c>
    </row>
    <row r="2845" spans="1:15" ht="15" customHeight="1" x14ac:dyDescent="0.25">
      <c r="A2845" s="48">
        <v>582</v>
      </c>
      <c r="B2845" s="35">
        <f t="shared" si="44"/>
        <v>25</v>
      </c>
      <c r="C2845" s="113">
        <v>45096.592083333337</v>
      </c>
      <c r="D2845" s="114" t="s">
        <v>420</v>
      </c>
      <c r="E2845" s="35" t="s">
        <v>28</v>
      </c>
      <c r="F2845" s="24" t="s">
        <v>4574</v>
      </c>
      <c r="H2845" s="125" t="s">
        <v>30</v>
      </c>
      <c r="I2845" s="24" t="s">
        <v>12</v>
      </c>
      <c r="L2845" s="116">
        <v>45097.337013888886</v>
      </c>
      <c r="O2845" s="113">
        <v>45910.605034722219</v>
      </c>
    </row>
    <row r="2846" spans="1:15" ht="15" customHeight="1" x14ac:dyDescent="0.25">
      <c r="A2846" s="48">
        <v>581</v>
      </c>
      <c r="B2846" s="35">
        <f t="shared" si="44"/>
        <v>25</v>
      </c>
      <c r="C2846" s="113">
        <v>45096.511192129627</v>
      </c>
      <c r="D2846" s="114" t="s">
        <v>421</v>
      </c>
      <c r="E2846" s="35" t="s">
        <v>28</v>
      </c>
      <c r="F2846" s="24" t="s">
        <v>4571</v>
      </c>
      <c r="H2846" s="125" t="s">
        <v>34</v>
      </c>
      <c r="I2846" s="24" t="s">
        <v>21</v>
      </c>
      <c r="L2846" s="116">
        <v>45097.506192129629</v>
      </c>
      <c r="O2846" s="113">
        <v>45910.605034722219</v>
      </c>
    </row>
    <row r="2847" spans="1:15" ht="15" customHeight="1" x14ac:dyDescent="0.25">
      <c r="A2847" s="48">
        <v>580</v>
      </c>
      <c r="B2847" s="35">
        <f t="shared" si="44"/>
        <v>25</v>
      </c>
      <c r="C2847" s="113">
        <v>45096.509097222224</v>
      </c>
      <c r="D2847" s="114" t="s">
        <v>422</v>
      </c>
      <c r="E2847" s="35" t="s">
        <v>28</v>
      </c>
      <c r="F2847" s="24" t="s">
        <v>4552</v>
      </c>
      <c r="H2847" s="125" t="s">
        <v>30</v>
      </c>
      <c r="I2847" s="24" t="s">
        <v>10</v>
      </c>
      <c r="L2847" s="116">
        <v>45096.516828703701</v>
      </c>
      <c r="O2847" s="113">
        <v>45910.605034722219</v>
      </c>
    </row>
    <row r="2848" spans="1:15" ht="15" customHeight="1" x14ac:dyDescent="0.25">
      <c r="A2848" s="48">
        <v>579</v>
      </c>
      <c r="B2848" s="35">
        <f t="shared" si="44"/>
        <v>25</v>
      </c>
      <c r="C2848" s="113">
        <v>45096.384895833333</v>
      </c>
      <c r="D2848" s="114" t="s">
        <v>423</v>
      </c>
      <c r="E2848" s="35" t="s">
        <v>28</v>
      </c>
      <c r="F2848" s="24" t="s">
        <v>4556</v>
      </c>
      <c r="H2848" s="125" t="s">
        <v>34</v>
      </c>
      <c r="I2848" s="24" t="s">
        <v>12</v>
      </c>
      <c r="L2848" s="116">
        <v>45098.377974537034</v>
      </c>
      <c r="O2848" s="113">
        <v>45910.605034722219</v>
      </c>
    </row>
    <row r="2849" spans="1:15" ht="15" customHeight="1" x14ac:dyDescent="0.25">
      <c r="A2849" s="48">
        <v>578</v>
      </c>
      <c r="B2849" s="35">
        <f t="shared" si="44"/>
        <v>24</v>
      </c>
      <c r="C2849" s="113">
        <v>45093.469571759262</v>
      </c>
      <c r="D2849" s="114" t="s">
        <v>424</v>
      </c>
      <c r="E2849" s="35" t="s">
        <v>28</v>
      </c>
      <c r="F2849" s="24" t="s">
        <v>4547</v>
      </c>
      <c r="H2849" s="125" t="s">
        <v>30</v>
      </c>
      <c r="I2849" s="24" t="s">
        <v>10</v>
      </c>
      <c r="L2849" s="116">
        <v>45093.479733796295</v>
      </c>
      <c r="O2849" s="113">
        <v>45910.605034722219</v>
      </c>
    </row>
    <row r="2850" spans="1:15" ht="15" customHeight="1" x14ac:dyDescent="0.25">
      <c r="A2850" s="48">
        <v>577</v>
      </c>
      <c r="B2850" s="35">
        <f t="shared" si="44"/>
        <v>24</v>
      </c>
      <c r="C2850" s="113">
        <v>45093.400289351855</v>
      </c>
      <c r="D2850" s="114" t="s">
        <v>425</v>
      </c>
      <c r="E2850" s="35" t="s">
        <v>28</v>
      </c>
      <c r="F2850" s="24" t="s">
        <v>4547</v>
      </c>
      <c r="H2850" s="125" t="s">
        <v>30</v>
      </c>
      <c r="I2850" s="24" t="s">
        <v>12</v>
      </c>
      <c r="L2850" s="116">
        <v>45093.407488425924</v>
      </c>
      <c r="O2850" s="113">
        <v>45910.605034722219</v>
      </c>
    </row>
    <row r="2851" spans="1:15" ht="15" customHeight="1" x14ac:dyDescent="0.25">
      <c r="A2851" s="48">
        <v>576</v>
      </c>
      <c r="B2851" s="35">
        <f t="shared" si="44"/>
        <v>24</v>
      </c>
      <c r="C2851" s="113">
        <v>45092.617789351854</v>
      </c>
      <c r="D2851" s="114" t="s">
        <v>426</v>
      </c>
      <c r="E2851" s="35" t="s">
        <v>28</v>
      </c>
      <c r="F2851" s="24" t="s">
        <v>4473</v>
      </c>
      <c r="H2851" s="125" t="s">
        <v>30</v>
      </c>
      <c r="I2851" s="24" t="s">
        <v>10</v>
      </c>
      <c r="L2851" s="116">
        <v>45093.633819444447</v>
      </c>
      <c r="O2851" s="113">
        <v>45910.605034722219</v>
      </c>
    </row>
    <row r="2852" spans="1:15" ht="15" customHeight="1" x14ac:dyDescent="0.25">
      <c r="A2852" s="48">
        <v>575</v>
      </c>
      <c r="B2852" s="35">
        <f t="shared" si="44"/>
        <v>24</v>
      </c>
      <c r="C2852" s="113">
        <v>45092.572500000002</v>
      </c>
      <c r="D2852" s="114" t="s">
        <v>427</v>
      </c>
      <c r="E2852" s="35" t="s">
        <v>28</v>
      </c>
      <c r="F2852" s="24" t="s">
        <v>4442</v>
      </c>
      <c r="H2852" s="125" t="s">
        <v>30</v>
      </c>
      <c r="I2852" s="24" t="s">
        <v>21</v>
      </c>
      <c r="L2852" s="116">
        <v>45092.578506944446</v>
      </c>
      <c r="O2852" s="113">
        <v>45910.605034722219</v>
      </c>
    </row>
    <row r="2853" spans="1:15" ht="15" customHeight="1" x14ac:dyDescent="0.25">
      <c r="A2853" s="48">
        <v>574</v>
      </c>
      <c r="B2853" s="35">
        <f t="shared" si="44"/>
        <v>24</v>
      </c>
      <c r="C2853" s="113">
        <v>45092.506967592592</v>
      </c>
      <c r="D2853" s="114" t="s">
        <v>428</v>
      </c>
      <c r="E2853" s="35" t="s">
        <v>28</v>
      </c>
      <c r="F2853" s="24" t="s">
        <v>4561</v>
      </c>
      <c r="H2853" s="125" t="s">
        <v>30</v>
      </c>
      <c r="I2853" s="24" t="s">
        <v>12</v>
      </c>
      <c r="L2853" s="116">
        <v>45092.512870370374</v>
      </c>
      <c r="O2853" s="113">
        <v>45910.605034722219</v>
      </c>
    </row>
    <row r="2854" spans="1:15" ht="15" customHeight="1" x14ac:dyDescent="0.25">
      <c r="A2854" s="48">
        <v>573</v>
      </c>
      <c r="B2854" s="35">
        <f t="shared" si="44"/>
        <v>24</v>
      </c>
      <c r="C2854" s="113">
        <v>45092.467789351853</v>
      </c>
      <c r="D2854" s="114" t="s">
        <v>429</v>
      </c>
      <c r="E2854" s="35" t="s">
        <v>28</v>
      </c>
      <c r="F2854" s="24" t="s">
        <v>4547</v>
      </c>
      <c r="H2854" s="125" t="s">
        <v>30</v>
      </c>
      <c r="I2854" s="24" t="s">
        <v>21</v>
      </c>
      <c r="L2854" s="116">
        <v>45092.480509259258</v>
      </c>
      <c r="O2854" s="113">
        <v>45910.605034722219</v>
      </c>
    </row>
    <row r="2855" spans="1:15" ht="15" customHeight="1" x14ac:dyDescent="0.25">
      <c r="A2855" s="48">
        <v>572</v>
      </c>
      <c r="B2855" s="35">
        <f t="shared" si="44"/>
        <v>24</v>
      </c>
      <c r="C2855" s="113">
        <v>45092.460150462961</v>
      </c>
      <c r="D2855" s="114" t="s">
        <v>430</v>
      </c>
      <c r="E2855" s="35" t="s">
        <v>28</v>
      </c>
      <c r="F2855" s="24" t="s">
        <v>4571</v>
      </c>
      <c r="H2855" s="125" t="s">
        <v>30</v>
      </c>
      <c r="I2855" s="24" t="s">
        <v>10</v>
      </c>
      <c r="L2855" s="116">
        <v>45092.479212962964</v>
      </c>
      <c r="O2855" s="113">
        <v>45910.605034722219</v>
      </c>
    </row>
    <row r="2856" spans="1:15" ht="15" customHeight="1" x14ac:dyDescent="0.25">
      <c r="A2856" s="48">
        <v>571</v>
      </c>
      <c r="B2856" s="35">
        <f t="shared" si="44"/>
        <v>24</v>
      </c>
      <c r="C2856" s="113">
        <v>45092.421226851853</v>
      </c>
      <c r="D2856" s="114" t="s">
        <v>431</v>
      </c>
      <c r="E2856" s="35" t="s">
        <v>28</v>
      </c>
      <c r="F2856" s="24" t="s">
        <v>4585</v>
      </c>
      <c r="H2856" s="125" t="s">
        <v>30</v>
      </c>
      <c r="I2856" s="24" t="s">
        <v>10</v>
      </c>
      <c r="L2856" s="116">
        <v>45092.437152777777</v>
      </c>
      <c r="O2856" s="113">
        <v>45910.605034722219</v>
      </c>
    </row>
    <row r="2857" spans="1:15" ht="15" customHeight="1" x14ac:dyDescent="0.25">
      <c r="A2857" s="48">
        <v>570</v>
      </c>
      <c r="B2857" s="35">
        <f t="shared" si="44"/>
        <v>24</v>
      </c>
      <c r="C2857" s="113">
        <v>45092.355902777781</v>
      </c>
      <c r="D2857" s="114" t="s">
        <v>432</v>
      </c>
      <c r="E2857" s="35" t="s">
        <v>28</v>
      </c>
      <c r="F2857" s="24" t="s">
        <v>4452</v>
      </c>
      <c r="H2857" s="125" t="s">
        <v>30</v>
      </c>
      <c r="I2857" s="24" t="s">
        <v>12</v>
      </c>
      <c r="L2857" s="116">
        <v>45092.434687499997</v>
      </c>
      <c r="O2857" s="113">
        <v>45910.605034722219</v>
      </c>
    </row>
    <row r="2858" spans="1:15" ht="15" customHeight="1" x14ac:dyDescent="0.25">
      <c r="A2858" s="48">
        <v>569</v>
      </c>
      <c r="B2858" s="35">
        <f t="shared" si="44"/>
        <v>24</v>
      </c>
      <c r="C2858" s="113">
        <v>45091.698425925926</v>
      </c>
      <c r="D2858" s="114" t="s">
        <v>435</v>
      </c>
      <c r="E2858" s="35" t="s">
        <v>28</v>
      </c>
      <c r="F2858" s="24" t="s">
        <v>4542</v>
      </c>
      <c r="H2858" s="125" t="s">
        <v>30</v>
      </c>
      <c r="I2858" s="24" t="s">
        <v>79</v>
      </c>
      <c r="L2858" s="116">
        <v>45091.703055555554</v>
      </c>
      <c r="O2858" s="113">
        <v>45910.605034722219</v>
      </c>
    </row>
    <row r="2859" spans="1:15" ht="15" customHeight="1" x14ac:dyDescent="0.25">
      <c r="A2859" s="48">
        <v>568</v>
      </c>
      <c r="B2859" s="35">
        <f t="shared" si="44"/>
        <v>24</v>
      </c>
      <c r="C2859" s="113">
        <v>45091.68787037037</v>
      </c>
      <c r="D2859" s="114" t="s">
        <v>436</v>
      </c>
      <c r="E2859" s="35" t="s">
        <v>28</v>
      </c>
      <c r="F2859" s="24" t="s">
        <v>4442</v>
      </c>
      <c r="H2859" s="125" t="s">
        <v>30</v>
      </c>
      <c r="I2859" s="24" t="s">
        <v>79</v>
      </c>
      <c r="L2859" s="116">
        <v>45091.694374999999</v>
      </c>
      <c r="O2859" s="113">
        <v>45910.605034722219</v>
      </c>
    </row>
    <row r="2860" spans="1:15" ht="15" customHeight="1" x14ac:dyDescent="0.25">
      <c r="A2860" s="48">
        <v>567</v>
      </c>
      <c r="B2860" s="35">
        <f t="shared" si="44"/>
        <v>24</v>
      </c>
      <c r="C2860" s="113">
        <v>45091.664699074077</v>
      </c>
      <c r="D2860" s="114" t="s">
        <v>437</v>
      </c>
      <c r="E2860" s="35" t="s">
        <v>28</v>
      </c>
      <c r="F2860" s="24" t="s">
        <v>4554</v>
      </c>
      <c r="H2860" s="125" t="s">
        <v>34</v>
      </c>
      <c r="I2860" s="24" t="s">
        <v>21</v>
      </c>
      <c r="L2860" s="116">
        <v>45091.67832175926</v>
      </c>
      <c r="O2860" s="113">
        <v>45910.605034722219</v>
      </c>
    </row>
    <row r="2861" spans="1:15" ht="15" customHeight="1" x14ac:dyDescent="0.25">
      <c r="A2861" s="48">
        <v>566</v>
      </c>
      <c r="B2861" s="35">
        <f t="shared" si="44"/>
        <v>24</v>
      </c>
      <c r="C2861" s="113">
        <v>45091.661747685182</v>
      </c>
      <c r="D2861" s="114" t="s">
        <v>438</v>
      </c>
      <c r="E2861" s="35" t="s">
        <v>28</v>
      </c>
      <c r="F2861" s="24" t="s">
        <v>4547</v>
      </c>
      <c r="H2861" s="125" t="s">
        <v>30</v>
      </c>
      <c r="I2861" s="24" t="s">
        <v>10</v>
      </c>
      <c r="L2861" s="116">
        <v>45091.715613425928</v>
      </c>
      <c r="O2861" s="113">
        <v>45910.605034722219</v>
      </c>
    </row>
    <row r="2862" spans="1:15" ht="15" customHeight="1" x14ac:dyDescent="0.25">
      <c r="A2862" s="48">
        <v>565</v>
      </c>
      <c r="B2862" s="35">
        <f t="shared" si="44"/>
        <v>24</v>
      </c>
      <c r="C2862" s="113">
        <v>45091.582349537035</v>
      </c>
      <c r="D2862" s="114" t="s">
        <v>439</v>
      </c>
      <c r="E2862" s="35" t="s">
        <v>28</v>
      </c>
      <c r="F2862" s="24" t="s">
        <v>4561</v>
      </c>
      <c r="H2862" s="125" t="s">
        <v>30</v>
      </c>
      <c r="I2862" s="24" t="s">
        <v>10</v>
      </c>
      <c r="L2862" s="116">
        <v>45091.587164351855</v>
      </c>
      <c r="O2862" s="113">
        <v>45910.605034722219</v>
      </c>
    </row>
    <row r="2863" spans="1:15" ht="15" customHeight="1" x14ac:dyDescent="0.25">
      <c r="A2863" s="48">
        <v>564</v>
      </c>
      <c r="B2863" s="35">
        <f t="shared" si="44"/>
        <v>24</v>
      </c>
      <c r="C2863" s="113">
        <v>45091.553564814814</v>
      </c>
      <c r="D2863" s="114" t="s">
        <v>440</v>
      </c>
      <c r="E2863" s="35" t="s">
        <v>28</v>
      </c>
      <c r="F2863" s="24" t="s">
        <v>4547</v>
      </c>
      <c r="H2863" s="125" t="s">
        <v>30</v>
      </c>
      <c r="I2863" s="24" t="s">
        <v>12</v>
      </c>
      <c r="L2863" s="116">
        <v>45091.571238425924</v>
      </c>
      <c r="O2863" s="113">
        <v>45910.605034722219</v>
      </c>
    </row>
    <row r="2864" spans="1:15" ht="15" customHeight="1" x14ac:dyDescent="0.25">
      <c r="A2864" s="48">
        <v>563</v>
      </c>
      <c r="B2864" s="35">
        <f t="shared" si="44"/>
        <v>24</v>
      </c>
      <c r="C2864" s="113">
        <v>45091.529548611114</v>
      </c>
      <c r="D2864" s="114" t="s">
        <v>441</v>
      </c>
      <c r="E2864" s="35" t="s">
        <v>28</v>
      </c>
      <c r="F2864" s="24" t="s">
        <v>4486</v>
      </c>
      <c r="H2864" s="125" t="s">
        <v>30</v>
      </c>
      <c r="I2864" s="24" t="s">
        <v>21</v>
      </c>
      <c r="L2864" s="116">
        <v>45091.579988425925</v>
      </c>
      <c r="O2864" s="113">
        <v>45910.605034722219</v>
      </c>
    </row>
    <row r="2865" spans="1:15" ht="15" customHeight="1" x14ac:dyDescent="0.25">
      <c r="A2865" s="48">
        <v>562</v>
      </c>
      <c r="B2865" s="35">
        <f t="shared" si="44"/>
        <v>24</v>
      </c>
      <c r="C2865" s="113">
        <v>45091.514398148145</v>
      </c>
      <c r="D2865" s="114" t="s">
        <v>442</v>
      </c>
      <c r="E2865" s="35" t="s">
        <v>28</v>
      </c>
      <c r="F2865" s="24" t="s">
        <v>4554</v>
      </c>
      <c r="H2865" s="125" t="s">
        <v>34</v>
      </c>
      <c r="I2865" s="24" t="s">
        <v>10</v>
      </c>
      <c r="L2865" s="116">
        <v>45093.496759259258</v>
      </c>
      <c r="O2865" s="113">
        <v>45910.605034722219</v>
      </c>
    </row>
    <row r="2866" spans="1:15" ht="15" customHeight="1" x14ac:dyDescent="0.25">
      <c r="A2866" s="48">
        <v>561</v>
      </c>
      <c r="B2866" s="35">
        <f t="shared" si="44"/>
        <v>24</v>
      </c>
      <c r="C2866" s="113">
        <v>45091.489872685182</v>
      </c>
      <c r="D2866" s="114" t="s">
        <v>443</v>
      </c>
      <c r="E2866" s="35" t="s">
        <v>28</v>
      </c>
      <c r="F2866" s="24" t="s">
        <v>4554</v>
      </c>
      <c r="H2866" s="125" t="s">
        <v>34</v>
      </c>
      <c r="I2866" s="24" t="s">
        <v>21</v>
      </c>
      <c r="L2866" s="116">
        <v>45091.496018518519</v>
      </c>
      <c r="O2866" s="113">
        <v>45910.605034722219</v>
      </c>
    </row>
    <row r="2867" spans="1:15" ht="15" customHeight="1" x14ac:dyDescent="0.25">
      <c r="A2867" s="48">
        <v>560</v>
      </c>
      <c r="B2867" s="35">
        <f t="shared" si="44"/>
        <v>24</v>
      </c>
      <c r="C2867" s="113">
        <v>45091.458298611113</v>
      </c>
      <c r="D2867" s="114" t="s">
        <v>444</v>
      </c>
      <c r="E2867" s="35" t="s">
        <v>28</v>
      </c>
      <c r="F2867" s="24" t="s">
        <v>4474</v>
      </c>
      <c r="H2867" s="125" t="s">
        <v>30</v>
      </c>
      <c r="I2867" s="24" t="s">
        <v>12</v>
      </c>
      <c r="L2867" s="116">
        <v>45091.573784722219</v>
      </c>
      <c r="O2867" s="113">
        <v>45910.605034722219</v>
      </c>
    </row>
    <row r="2868" spans="1:15" ht="15" customHeight="1" x14ac:dyDescent="0.25">
      <c r="A2868" s="48">
        <v>559</v>
      </c>
      <c r="B2868" s="35">
        <f t="shared" si="44"/>
        <v>24</v>
      </c>
      <c r="C2868" s="113">
        <v>45091.457789351851</v>
      </c>
      <c r="D2868" s="114" t="s">
        <v>445</v>
      </c>
      <c r="E2868" s="35" t="s">
        <v>28</v>
      </c>
      <c r="F2868" s="24" t="s">
        <v>4449</v>
      </c>
      <c r="H2868" s="125" t="s">
        <v>30</v>
      </c>
      <c r="I2868" s="24" t="s">
        <v>10</v>
      </c>
      <c r="L2868" s="116">
        <v>45091.467534722222</v>
      </c>
      <c r="O2868" s="113">
        <v>45910.605034722219</v>
      </c>
    </row>
    <row r="2869" spans="1:15" ht="15" customHeight="1" x14ac:dyDescent="0.25">
      <c r="A2869" s="48">
        <v>558</v>
      </c>
      <c r="B2869" s="35">
        <f t="shared" si="44"/>
        <v>24</v>
      </c>
      <c r="C2869" s="113">
        <v>45090.559131944443</v>
      </c>
      <c r="D2869" s="114" t="s">
        <v>446</v>
      </c>
      <c r="E2869" s="35" t="s">
        <v>28</v>
      </c>
      <c r="F2869" s="24" t="s">
        <v>4477</v>
      </c>
      <c r="H2869" s="125" t="s">
        <v>30</v>
      </c>
      <c r="I2869" s="24" t="s">
        <v>12</v>
      </c>
      <c r="L2869" s="116">
        <v>45090.787754629629</v>
      </c>
      <c r="O2869" s="113">
        <v>45910.605034722219</v>
      </c>
    </row>
    <row r="2870" spans="1:15" ht="15" customHeight="1" x14ac:dyDescent="0.25">
      <c r="A2870" s="48">
        <v>557</v>
      </c>
      <c r="B2870" s="35">
        <f t="shared" si="44"/>
        <v>24</v>
      </c>
      <c r="C2870" s="113">
        <v>45090.550497685188</v>
      </c>
      <c r="D2870" s="114" t="s">
        <v>447</v>
      </c>
      <c r="E2870" s="35" t="s">
        <v>28</v>
      </c>
      <c r="F2870" s="24" t="s">
        <v>4474</v>
      </c>
      <c r="H2870" s="125" t="s">
        <v>30</v>
      </c>
      <c r="I2870" s="24" t="s">
        <v>21</v>
      </c>
      <c r="L2870" s="116">
        <v>45090.63548611111</v>
      </c>
      <c r="O2870" s="113">
        <v>45910.605034722219</v>
      </c>
    </row>
    <row r="2871" spans="1:15" ht="15" customHeight="1" x14ac:dyDescent="0.25">
      <c r="A2871" s="48">
        <v>556</v>
      </c>
      <c r="B2871" s="35">
        <f t="shared" si="44"/>
        <v>24</v>
      </c>
      <c r="C2871" s="113">
        <v>45090.380787037036</v>
      </c>
      <c r="D2871" s="114" t="s">
        <v>448</v>
      </c>
      <c r="E2871" s="35" t="s">
        <v>28</v>
      </c>
      <c r="F2871" s="24" t="s">
        <v>4542</v>
      </c>
      <c r="H2871" s="125" t="s">
        <v>30</v>
      </c>
      <c r="I2871" s="24" t="s">
        <v>10</v>
      </c>
      <c r="L2871" s="116">
        <v>45090.39199074074</v>
      </c>
      <c r="O2871" s="113">
        <v>45910.605034722219</v>
      </c>
    </row>
    <row r="2872" spans="1:15" ht="15" customHeight="1" x14ac:dyDescent="0.25">
      <c r="A2872" s="48">
        <v>555</v>
      </c>
      <c r="B2872" s="35">
        <f t="shared" si="44"/>
        <v>24</v>
      </c>
      <c r="C2872" s="113">
        <v>45089.829942129632</v>
      </c>
      <c r="D2872" s="114" t="s">
        <v>451</v>
      </c>
      <c r="E2872" s="35" t="s">
        <v>28</v>
      </c>
      <c r="F2872" s="24" t="s">
        <v>4554</v>
      </c>
      <c r="H2872" s="125" t="s">
        <v>34</v>
      </c>
      <c r="I2872" s="24" t="s">
        <v>12</v>
      </c>
      <c r="L2872" s="116">
        <v>45090.342800925922</v>
      </c>
      <c r="O2872" s="113">
        <v>45910.605034722219</v>
      </c>
    </row>
    <row r="2873" spans="1:15" ht="15" customHeight="1" x14ac:dyDescent="0.25">
      <c r="A2873" s="48">
        <v>554</v>
      </c>
      <c r="B2873" s="35">
        <f t="shared" si="44"/>
        <v>24</v>
      </c>
      <c r="C2873" s="113">
        <v>45089.570740740739</v>
      </c>
      <c r="D2873" s="114" t="s">
        <v>452</v>
      </c>
      <c r="E2873" s="35" t="s">
        <v>28</v>
      </c>
      <c r="F2873" s="24" t="s">
        <v>4564</v>
      </c>
      <c r="H2873" s="125" t="s">
        <v>34</v>
      </c>
      <c r="I2873" s="24" t="s">
        <v>10</v>
      </c>
      <c r="L2873" s="116">
        <v>45090.389351851853</v>
      </c>
      <c r="O2873" s="113">
        <v>45910.605034722219</v>
      </c>
    </row>
    <row r="2874" spans="1:15" ht="15" customHeight="1" x14ac:dyDescent="0.25">
      <c r="A2874" s="48">
        <v>553</v>
      </c>
      <c r="B2874" s="35">
        <f t="shared" si="44"/>
        <v>24</v>
      </c>
      <c r="C2874" s="113">
        <v>45089.552662037036</v>
      </c>
      <c r="D2874" s="114" t="s">
        <v>453</v>
      </c>
      <c r="E2874" s="35" t="s">
        <v>28</v>
      </c>
      <c r="F2874" s="24" t="s">
        <v>4571</v>
      </c>
      <c r="H2874" s="125" t="s">
        <v>34</v>
      </c>
      <c r="I2874" s="24" t="s">
        <v>21</v>
      </c>
      <c r="L2874" s="116">
        <v>45089.568252314813</v>
      </c>
      <c r="O2874" s="113">
        <v>45910.605034722219</v>
      </c>
    </row>
    <row r="2875" spans="1:15" ht="15" customHeight="1" x14ac:dyDescent="0.25">
      <c r="A2875" s="48">
        <v>552</v>
      </c>
      <c r="B2875" s="35">
        <f t="shared" si="44"/>
        <v>24</v>
      </c>
      <c r="C2875" s="113">
        <v>45089.432453703703</v>
      </c>
      <c r="D2875" s="114" t="s">
        <v>454</v>
      </c>
      <c r="E2875" s="35" t="s">
        <v>28</v>
      </c>
      <c r="F2875" s="24" t="s">
        <v>4561</v>
      </c>
      <c r="H2875" s="125" t="s">
        <v>30</v>
      </c>
      <c r="I2875" s="24" t="s">
        <v>10</v>
      </c>
      <c r="L2875" s="116">
        <v>45089.446111111109</v>
      </c>
      <c r="O2875" s="113">
        <v>45910.605034722219</v>
      </c>
    </row>
    <row r="2876" spans="1:15" ht="15" customHeight="1" x14ac:dyDescent="0.25">
      <c r="A2876" s="48">
        <v>551</v>
      </c>
      <c r="B2876" s="35">
        <f t="shared" si="44"/>
        <v>24</v>
      </c>
      <c r="C2876" s="113">
        <v>45089.383368055554</v>
      </c>
      <c r="D2876" s="114" t="s">
        <v>455</v>
      </c>
      <c r="E2876" s="35" t="s">
        <v>28</v>
      </c>
      <c r="F2876" s="24" t="s">
        <v>4551</v>
      </c>
      <c r="H2876" s="125" t="s">
        <v>30</v>
      </c>
      <c r="I2876" s="24" t="s">
        <v>12</v>
      </c>
      <c r="L2876" s="116">
        <v>45089.390567129631</v>
      </c>
      <c r="O2876" s="113">
        <v>45910.605034722219</v>
      </c>
    </row>
    <row r="2877" spans="1:15" ht="15" customHeight="1" x14ac:dyDescent="0.25">
      <c r="A2877" s="48">
        <v>550</v>
      </c>
      <c r="B2877" s="35">
        <f t="shared" si="44"/>
        <v>23</v>
      </c>
      <c r="C2877" s="113">
        <v>45086.533692129633</v>
      </c>
      <c r="D2877" s="114" t="s">
        <v>458</v>
      </c>
      <c r="E2877" s="35" t="s">
        <v>28</v>
      </c>
      <c r="F2877" s="24" t="s">
        <v>4552</v>
      </c>
      <c r="H2877" s="125" t="s">
        <v>30</v>
      </c>
      <c r="I2877" s="24" t="s">
        <v>79</v>
      </c>
      <c r="L2877" s="116">
        <v>45086.538136574076</v>
      </c>
      <c r="O2877" s="113">
        <v>45910.605034722219</v>
      </c>
    </row>
    <row r="2878" spans="1:15" ht="15" customHeight="1" x14ac:dyDescent="0.25">
      <c r="A2878" s="48">
        <v>549</v>
      </c>
      <c r="B2878" s="35">
        <f t="shared" si="44"/>
        <v>23</v>
      </c>
      <c r="C2878" s="113">
        <v>45086.518125000002</v>
      </c>
      <c r="D2878" s="114" t="s">
        <v>459</v>
      </c>
      <c r="E2878" s="35" t="s">
        <v>28</v>
      </c>
      <c r="F2878" s="24" t="s">
        <v>4584</v>
      </c>
      <c r="H2878" s="125" t="s">
        <v>30</v>
      </c>
      <c r="I2878" s="24" t="s">
        <v>79</v>
      </c>
      <c r="L2878" s="116">
        <v>45086.584131944444</v>
      </c>
      <c r="O2878" s="113">
        <v>45910.605034722219</v>
      </c>
    </row>
    <row r="2879" spans="1:15" ht="15" customHeight="1" x14ac:dyDescent="0.25">
      <c r="A2879" s="48">
        <v>548</v>
      </c>
      <c r="B2879" s="35">
        <f t="shared" si="44"/>
        <v>23</v>
      </c>
      <c r="C2879" s="113">
        <v>45086.512731481482</v>
      </c>
      <c r="D2879" s="114" t="s">
        <v>460</v>
      </c>
      <c r="E2879" s="35" t="s">
        <v>28</v>
      </c>
      <c r="F2879" s="24" t="s">
        <v>4552</v>
      </c>
      <c r="H2879" s="125" t="s">
        <v>30</v>
      </c>
      <c r="I2879" s="24" t="s">
        <v>10</v>
      </c>
      <c r="L2879" s="116">
        <v>45086.526967592596</v>
      </c>
      <c r="O2879" s="113">
        <v>45910.605034722219</v>
      </c>
    </row>
    <row r="2880" spans="1:15" ht="15" customHeight="1" x14ac:dyDescent="0.25">
      <c r="A2880" s="48">
        <v>547</v>
      </c>
      <c r="B2880" s="35">
        <f t="shared" si="44"/>
        <v>23</v>
      </c>
      <c r="C2880" s="113">
        <v>45085.635300925926</v>
      </c>
      <c r="D2880" s="114" t="s">
        <v>464</v>
      </c>
      <c r="E2880" s="35" t="s">
        <v>28</v>
      </c>
      <c r="F2880" s="24" t="s">
        <v>4477</v>
      </c>
      <c r="H2880" s="125" t="s">
        <v>34</v>
      </c>
      <c r="I2880" s="24" t="s">
        <v>2048</v>
      </c>
      <c r="L2880" s="116">
        <v>45086.63858796296</v>
      </c>
      <c r="O2880" s="113">
        <v>45910.605034722219</v>
      </c>
    </row>
    <row r="2881" spans="1:15" ht="15" customHeight="1" x14ac:dyDescent="0.25">
      <c r="A2881" s="48">
        <v>546</v>
      </c>
      <c r="B2881" s="35">
        <f t="shared" si="44"/>
        <v>23</v>
      </c>
      <c r="C2881" s="113">
        <v>45085.609305555554</v>
      </c>
      <c r="D2881" s="114" t="s">
        <v>465</v>
      </c>
      <c r="E2881" s="35" t="s">
        <v>28</v>
      </c>
      <c r="F2881" s="24" t="s">
        <v>4567</v>
      </c>
      <c r="H2881" s="125" t="s">
        <v>34</v>
      </c>
      <c r="I2881" s="24" t="s">
        <v>10</v>
      </c>
      <c r="L2881" s="116">
        <v>45085.722291666665</v>
      </c>
      <c r="O2881" s="113">
        <v>45910.605034722219</v>
      </c>
    </row>
    <row r="2882" spans="1:15" ht="15" customHeight="1" x14ac:dyDescent="0.25">
      <c r="A2882" s="48">
        <v>545</v>
      </c>
      <c r="B2882" s="35">
        <f t="shared" si="44"/>
        <v>23</v>
      </c>
      <c r="C2882" s="113">
        <v>45085.578252314815</v>
      </c>
      <c r="D2882" s="114" t="s">
        <v>466</v>
      </c>
      <c r="E2882" s="35" t="s">
        <v>28</v>
      </c>
      <c r="F2882" s="24" t="s">
        <v>4574</v>
      </c>
      <c r="H2882" s="125" t="s">
        <v>30</v>
      </c>
      <c r="I2882" s="24" t="s">
        <v>10</v>
      </c>
      <c r="L2882" s="116">
        <v>45086.566006944442</v>
      </c>
      <c r="O2882" s="113">
        <v>45910.605034722219</v>
      </c>
    </row>
    <row r="2883" spans="1:15" ht="15" customHeight="1" x14ac:dyDescent="0.25">
      <c r="A2883" s="48">
        <v>544</v>
      </c>
      <c r="B2883" s="35">
        <f t="shared" ref="B2883:B2946" si="45">_xlfn.ISOWEEKNUM(C2883)</f>
        <v>23</v>
      </c>
      <c r="C2883" s="113">
        <v>45085.484849537039</v>
      </c>
      <c r="D2883" s="114" t="s">
        <v>467</v>
      </c>
      <c r="E2883" s="35" t="s">
        <v>28</v>
      </c>
      <c r="F2883" s="24" t="s">
        <v>4554</v>
      </c>
      <c r="H2883" s="125" t="s">
        <v>30</v>
      </c>
      <c r="I2883" s="24" t="s">
        <v>21</v>
      </c>
      <c r="L2883" s="116">
        <v>45085.587314814817</v>
      </c>
      <c r="O2883" s="113">
        <v>45910.605034722219</v>
      </c>
    </row>
    <row r="2884" spans="1:15" ht="15" customHeight="1" x14ac:dyDescent="0.25">
      <c r="A2884" s="48">
        <v>543</v>
      </c>
      <c r="B2884" s="35">
        <f t="shared" si="45"/>
        <v>23</v>
      </c>
      <c r="C2884" s="113">
        <v>45085.443043981482</v>
      </c>
      <c r="D2884" s="114" t="s">
        <v>468</v>
      </c>
      <c r="E2884" s="35" t="s">
        <v>28</v>
      </c>
      <c r="F2884" s="24" t="s">
        <v>4477</v>
      </c>
      <c r="H2884" s="125" t="s">
        <v>34</v>
      </c>
      <c r="I2884" s="24" t="s">
        <v>12</v>
      </c>
      <c r="L2884" s="116">
        <v>45089.431689814817</v>
      </c>
      <c r="O2884" s="113">
        <v>45910.605034722219</v>
      </c>
    </row>
    <row r="2885" spans="1:15" ht="15" customHeight="1" x14ac:dyDescent="0.25">
      <c r="A2885" s="48">
        <v>542</v>
      </c>
      <c r="B2885" s="35">
        <f t="shared" si="45"/>
        <v>23</v>
      </c>
      <c r="C2885" s="113">
        <v>45084.742534722223</v>
      </c>
      <c r="D2885" s="114" t="s">
        <v>471</v>
      </c>
      <c r="E2885" s="35" t="s">
        <v>28</v>
      </c>
      <c r="F2885" s="24" t="s">
        <v>4554</v>
      </c>
      <c r="H2885" s="125" t="s">
        <v>34</v>
      </c>
      <c r="I2885" s="24" t="s">
        <v>79</v>
      </c>
      <c r="L2885" s="116">
        <v>45084.762858796297</v>
      </c>
      <c r="O2885" s="113">
        <v>45910.605034722219</v>
      </c>
    </row>
    <row r="2886" spans="1:15" ht="15" customHeight="1" x14ac:dyDescent="0.25">
      <c r="A2886" s="48">
        <v>541</v>
      </c>
      <c r="B2886" s="35">
        <f t="shared" si="45"/>
        <v>23</v>
      </c>
      <c r="C2886" s="113">
        <v>45084.700543981482</v>
      </c>
      <c r="D2886" s="114" t="s">
        <v>472</v>
      </c>
      <c r="E2886" s="35" t="s">
        <v>28</v>
      </c>
      <c r="F2886" s="24" t="s">
        <v>4562</v>
      </c>
      <c r="H2886" s="125" t="s">
        <v>30</v>
      </c>
      <c r="I2886" s="24" t="s">
        <v>79</v>
      </c>
      <c r="L2886" s="116">
        <v>45084.709687499999</v>
      </c>
      <c r="O2886" s="113">
        <v>45910.605034722219</v>
      </c>
    </row>
    <row r="2887" spans="1:15" ht="15" customHeight="1" x14ac:dyDescent="0.25">
      <c r="A2887" s="48">
        <v>540</v>
      </c>
      <c r="B2887" s="35">
        <f t="shared" si="45"/>
        <v>23</v>
      </c>
      <c r="C2887" s="113">
        <v>45084.439606481479</v>
      </c>
      <c r="D2887" s="114" t="s">
        <v>473</v>
      </c>
      <c r="E2887" s="35" t="s">
        <v>28</v>
      </c>
      <c r="F2887" s="24" t="s">
        <v>4571</v>
      </c>
      <c r="H2887" s="125" t="s">
        <v>30</v>
      </c>
      <c r="I2887" s="24" t="s">
        <v>21</v>
      </c>
      <c r="L2887" s="116">
        <v>45084.450196759259</v>
      </c>
      <c r="O2887" s="113">
        <v>45910.605034722219</v>
      </c>
    </row>
    <row r="2888" spans="1:15" ht="15" customHeight="1" x14ac:dyDescent="0.25">
      <c r="A2888" s="48">
        <v>539</v>
      </c>
      <c r="B2888" s="35">
        <f t="shared" si="45"/>
        <v>23</v>
      </c>
      <c r="C2888" s="113">
        <v>45083.6953587963</v>
      </c>
      <c r="D2888" s="114" t="s">
        <v>475</v>
      </c>
      <c r="E2888" s="35" t="s">
        <v>28</v>
      </c>
      <c r="F2888" s="24" t="s">
        <v>4547</v>
      </c>
      <c r="H2888" s="125" t="s">
        <v>30</v>
      </c>
      <c r="I2888" s="24" t="s">
        <v>2048</v>
      </c>
      <c r="L2888" s="116">
        <v>45083.708518518521</v>
      </c>
      <c r="O2888" s="113">
        <v>45910.605034722219</v>
      </c>
    </row>
    <row r="2889" spans="1:15" ht="15" customHeight="1" x14ac:dyDescent="0.25">
      <c r="A2889" s="48">
        <v>538</v>
      </c>
      <c r="B2889" s="35">
        <f t="shared" si="45"/>
        <v>23</v>
      </c>
      <c r="C2889" s="113">
        <v>45083.647615740738</v>
      </c>
      <c r="D2889" s="114" t="s">
        <v>476</v>
      </c>
      <c r="E2889" s="35" t="s">
        <v>28</v>
      </c>
      <c r="F2889" s="24" t="s">
        <v>4552</v>
      </c>
      <c r="H2889" s="125" t="s">
        <v>30</v>
      </c>
      <c r="I2889" s="24" t="s">
        <v>2048</v>
      </c>
      <c r="L2889" s="116">
        <v>45083.656377314815</v>
      </c>
      <c r="O2889" s="113">
        <v>45910.605034722219</v>
      </c>
    </row>
    <row r="2890" spans="1:15" ht="15" customHeight="1" x14ac:dyDescent="0.25">
      <c r="A2890" s="48">
        <v>537</v>
      </c>
      <c r="B2890" s="35">
        <f t="shared" si="45"/>
        <v>23</v>
      </c>
      <c r="C2890" s="113">
        <v>45083.490243055552</v>
      </c>
      <c r="D2890" s="114" t="s">
        <v>477</v>
      </c>
      <c r="E2890" s="35" t="s">
        <v>28</v>
      </c>
      <c r="F2890" s="24" t="s">
        <v>4547</v>
      </c>
      <c r="H2890" s="125" t="s">
        <v>30</v>
      </c>
      <c r="I2890" s="24" t="s">
        <v>21</v>
      </c>
      <c r="L2890" s="116">
        <v>45083.498530092591</v>
      </c>
      <c r="O2890" s="113">
        <v>45910.605034722219</v>
      </c>
    </row>
    <row r="2891" spans="1:15" ht="15" customHeight="1" x14ac:dyDescent="0.25">
      <c r="A2891" s="48">
        <v>536</v>
      </c>
      <c r="B2891" s="35">
        <f t="shared" si="45"/>
        <v>23</v>
      </c>
      <c r="C2891" s="113">
        <v>45083.485925925925</v>
      </c>
      <c r="D2891" s="114" t="s">
        <v>478</v>
      </c>
      <c r="E2891" s="35" t="s">
        <v>28</v>
      </c>
      <c r="F2891" s="24" t="s">
        <v>4554</v>
      </c>
      <c r="H2891" s="125" t="s">
        <v>34</v>
      </c>
      <c r="I2891" s="24" t="s">
        <v>10</v>
      </c>
      <c r="L2891" s="116">
        <v>45085.473703703705</v>
      </c>
      <c r="O2891" s="113">
        <v>45910.605034722219</v>
      </c>
    </row>
    <row r="2892" spans="1:15" ht="15" customHeight="1" x14ac:dyDescent="0.25">
      <c r="A2892" s="48">
        <v>535</v>
      </c>
      <c r="B2892" s="35">
        <f t="shared" si="45"/>
        <v>23</v>
      </c>
      <c r="C2892" s="113">
        <v>45083.47552083333</v>
      </c>
      <c r="D2892" s="114" t="s">
        <v>479</v>
      </c>
      <c r="E2892" s="35" t="s">
        <v>28</v>
      </c>
      <c r="F2892" s="24" t="s">
        <v>4554</v>
      </c>
      <c r="H2892" s="125" t="s">
        <v>34</v>
      </c>
      <c r="I2892" s="24" t="s">
        <v>2048</v>
      </c>
      <c r="L2892" s="116">
        <v>45085.471377314818</v>
      </c>
      <c r="O2892" s="113">
        <v>45910.605034722219</v>
      </c>
    </row>
    <row r="2893" spans="1:15" ht="15" customHeight="1" x14ac:dyDescent="0.25">
      <c r="A2893" s="48">
        <v>534</v>
      </c>
      <c r="B2893" s="35">
        <f t="shared" si="45"/>
        <v>23</v>
      </c>
      <c r="C2893" s="113">
        <v>45083.439166666663</v>
      </c>
      <c r="D2893" s="114" t="s">
        <v>480</v>
      </c>
      <c r="E2893" s="35" t="s">
        <v>28</v>
      </c>
      <c r="F2893" s="24" t="s">
        <v>4562</v>
      </c>
      <c r="H2893" s="125" t="s">
        <v>30</v>
      </c>
      <c r="I2893" s="24" t="s">
        <v>21</v>
      </c>
      <c r="L2893" s="116">
        <v>45083.445833333331</v>
      </c>
      <c r="O2893" s="113">
        <v>45910.605034722219</v>
      </c>
    </row>
    <row r="2894" spans="1:15" ht="15" customHeight="1" x14ac:dyDescent="0.25">
      <c r="A2894" s="48">
        <v>533</v>
      </c>
      <c r="B2894" s="35">
        <f t="shared" si="45"/>
        <v>23</v>
      </c>
      <c r="C2894" s="113">
        <v>45083.401608796295</v>
      </c>
      <c r="D2894" s="114" t="s">
        <v>481</v>
      </c>
      <c r="E2894" s="35" t="s">
        <v>28</v>
      </c>
      <c r="F2894" s="24" t="s">
        <v>4554</v>
      </c>
      <c r="H2894" s="125" t="s">
        <v>34</v>
      </c>
      <c r="I2894" s="24" t="s">
        <v>12</v>
      </c>
      <c r="L2894" s="116">
        <v>45083.412268518521</v>
      </c>
      <c r="O2894" s="113">
        <v>45910.605034722219</v>
      </c>
    </row>
    <row r="2895" spans="1:15" ht="15" customHeight="1" x14ac:dyDescent="0.25">
      <c r="A2895" s="48">
        <v>532</v>
      </c>
      <c r="B2895" s="35">
        <f t="shared" si="45"/>
        <v>23</v>
      </c>
      <c r="C2895" s="113">
        <v>45082.718043981484</v>
      </c>
      <c r="D2895" s="114" t="s">
        <v>482</v>
      </c>
      <c r="E2895" s="35" t="s">
        <v>28</v>
      </c>
      <c r="F2895" s="24" t="s">
        <v>4561</v>
      </c>
      <c r="H2895" s="125" t="s">
        <v>30</v>
      </c>
      <c r="I2895" s="24" t="s">
        <v>2048</v>
      </c>
      <c r="L2895" s="116">
        <v>45082.728981481479</v>
      </c>
      <c r="O2895" s="113">
        <v>45910.605034722219</v>
      </c>
    </row>
    <row r="2896" spans="1:15" ht="15" customHeight="1" x14ac:dyDescent="0.25">
      <c r="A2896" s="48">
        <v>531</v>
      </c>
      <c r="B2896" s="35">
        <f t="shared" si="45"/>
        <v>23</v>
      </c>
      <c r="C2896" s="113">
        <v>45082.715729166666</v>
      </c>
      <c r="D2896" s="114" t="s">
        <v>483</v>
      </c>
      <c r="E2896" s="35" t="s">
        <v>28</v>
      </c>
      <c r="F2896" s="24" t="s">
        <v>4546</v>
      </c>
      <c r="H2896" s="125" t="s">
        <v>30</v>
      </c>
      <c r="I2896" s="24" t="s">
        <v>79</v>
      </c>
      <c r="L2896" s="116">
        <v>45082.723182870373</v>
      </c>
      <c r="O2896" s="113">
        <v>45910.605034722219</v>
      </c>
    </row>
    <row r="2897" spans="1:15" ht="15" customHeight="1" x14ac:dyDescent="0.25">
      <c r="A2897" s="48">
        <v>530</v>
      </c>
      <c r="B2897" s="35">
        <f t="shared" si="45"/>
        <v>23</v>
      </c>
      <c r="C2897" s="113">
        <v>45082.65587962963</v>
      </c>
      <c r="D2897" s="114" t="s">
        <v>484</v>
      </c>
      <c r="E2897" s="35" t="s">
        <v>28</v>
      </c>
      <c r="F2897" s="24" t="s">
        <v>4542</v>
      </c>
      <c r="H2897" s="125" t="s">
        <v>30</v>
      </c>
      <c r="I2897" s="24" t="s">
        <v>10</v>
      </c>
      <c r="L2897" s="116">
        <v>45082.66747685185</v>
      </c>
      <c r="O2897" s="113">
        <v>45910.605034722219</v>
      </c>
    </row>
    <row r="2898" spans="1:15" ht="15" customHeight="1" x14ac:dyDescent="0.25">
      <c r="A2898" s="48">
        <v>529</v>
      </c>
      <c r="B2898" s="35">
        <f t="shared" si="45"/>
        <v>23</v>
      </c>
      <c r="C2898" s="113">
        <v>45082.643414351849</v>
      </c>
      <c r="D2898" s="114" t="s">
        <v>485</v>
      </c>
      <c r="E2898" s="35" t="s">
        <v>28</v>
      </c>
      <c r="F2898" s="24" t="s">
        <v>4561</v>
      </c>
      <c r="H2898" s="125" t="s">
        <v>30</v>
      </c>
      <c r="I2898" s="24" t="s">
        <v>10</v>
      </c>
      <c r="L2898" s="116">
        <v>45082.650833333333</v>
      </c>
      <c r="O2898" s="113">
        <v>45910.605034722219</v>
      </c>
    </row>
    <row r="2899" spans="1:15" ht="15" customHeight="1" x14ac:dyDescent="0.25">
      <c r="A2899" s="48">
        <v>528</v>
      </c>
      <c r="B2899" s="35">
        <f t="shared" si="45"/>
        <v>23</v>
      </c>
      <c r="C2899" s="113">
        <v>45082.628518518519</v>
      </c>
      <c r="D2899" s="114" t="s">
        <v>486</v>
      </c>
      <c r="E2899" s="35" t="s">
        <v>28</v>
      </c>
      <c r="F2899" s="24" t="s">
        <v>4566</v>
      </c>
      <c r="H2899" s="125" t="s">
        <v>30</v>
      </c>
      <c r="I2899" s="24" t="s">
        <v>2048</v>
      </c>
      <c r="L2899" s="116">
        <v>45082.638541666667</v>
      </c>
      <c r="O2899" s="113">
        <v>45910.605034722219</v>
      </c>
    </row>
    <row r="2900" spans="1:15" ht="15" customHeight="1" x14ac:dyDescent="0.25">
      <c r="A2900" s="48">
        <v>527</v>
      </c>
      <c r="B2900" s="35">
        <f t="shared" si="45"/>
        <v>23</v>
      </c>
      <c r="C2900" s="113">
        <v>45082.36142361111</v>
      </c>
      <c r="D2900" s="114" t="s">
        <v>487</v>
      </c>
      <c r="E2900" s="35" t="s">
        <v>28</v>
      </c>
      <c r="F2900" s="24" t="s">
        <v>4561</v>
      </c>
      <c r="H2900" s="125" t="s">
        <v>30</v>
      </c>
      <c r="I2900" s="24" t="s">
        <v>21</v>
      </c>
      <c r="L2900" s="116">
        <v>45082.366238425922</v>
      </c>
      <c r="O2900" s="113">
        <v>45910.605034722219</v>
      </c>
    </row>
    <row r="2901" spans="1:15" ht="15" customHeight="1" x14ac:dyDescent="0.25">
      <c r="A2901" s="48">
        <v>526</v>
      </c>
      <c r="B2901" s="35">
        <f t="shared" si="45"/>
        <v>22</v>
      </c>
      <c r="C2901" s="113">
        <v>45079.704340277778</v>
      </c>
      <c r="D2901" s="114" t="s">
        <v>490</v>
      </c>
      <c r="E2901" s="35" t="s">
        <v>28</v>
      </c>
      <c r="F2901" s="24" t="s">
        <v>4480</v>
      </c>
      <c r="H2901" s="125" t="s">
        <v>30</v>
      </c>
      <c r="I2901" s="24" t="s">
        <v>21</v>
      </c>
      <c r="L2901" s="116">
        <v>45079.784166666665</v>
      </c>
      <c r="O2901" s="113">
        <v>45910.605034722219</v>
      </c>
    </row>
    <row r="2902" spans="1:15" ht="15" customHeight="1" x14ac:dyDescent="0.25">
      <c r="A2902" s="48">
        <v>525</v>
      </c>
      <c r="B2902" s="35">
        <f t="shared" si="45"/>
        <v>22</v>
      </c>
      <c r="C2902" s="113">
        <v>45079.475231481483</v>
      </c>
      <c r="D2902" s="114" t="s">
        <v>491</v>
      </c>
      <c r="E2902" s="35" t="s">
        <v>28</v>
      </c>
      <c r="F2902" s="24" t="s">
        <v>4486</v>
      </c>
      <c r="H2902" s="125" t="s">
        <v>34</v>
      </c>
      <c r="I2902" s="24" t="s">
        <v>10</v>
      </c>
      <c r="L2902" s="116">
        <v>45079.493206018517</v>
      </c>
      <c r="O2902" s="113">
        <v>45910.605034722219</v>
      </c>
    </row>
    <row r="2903" spans="1:15" ht="15" customHeight="1" x14ac:dyDescent="0.25">
      <c r="A2903" s="48">
        <v>524</v>
      </c>
      <c r="B2903" s="35">
        <f t="shared" si="45"/>
        <v>22</v>
      </c>
      <c r="C2903" s="113">
        <v>45079.414143518516</v>
      </c>
      <c r="D2903" s="114" t="s">
        <v>492</v>
      </c>
      <c r="E2903" s="35" t="s">
        <v>28</v>
      </c>
      <c r="F2903" s="24" t="s">
        <v>4567</v>
      </c>
      <c r="H2903" s="125" t="s">
        <v>30</v>
      </c>
      <c r="I2903" s="24" t="s">
        <v>12</v>
      </c>
      <c r="L2903" s="116">
        <v>45079.424039351848</v>
      </c>
      <c r="O2903" s="113">
        <v>45910.605034722219</v>
      </c>
    </row>
    <row r="2904" spans="1:15" ht="15" customHeight="1" x14ac:dyDescent="0.25">
      <c r="A2904" s="48">
        <v>523</v>
      </c>
      <c r="B2904" s="35">
        <f t="shared" si="45"/>
        <v>22</v>
      </c>
      <c r="C2904" s="113">
        <v>45079.407962962963</v>
      </c>
      <c r="D2904" s="114" t="s">
        <v>493</v>
      </c>
      <c r="E2904" s="35" t="s">
        <v>28</v>
      </c>
      <c r="F2904" s="24" t="s">
        <v>4554</v>
      </c>
      <c r="H2904" s="125" t="s">
        <v>34</v>
      </c>
      <c r="I2904" s="24" t="s">
        <v>2048</v>
      </c>
      <c r="L2904" s="116">
        <v>45079.418321759258</v>
      </c>
      <c r="O2904" s="113">
        <v>45910.605034722219</v>
      </c>
    </row>
    <row r="2905" spans="1:15" ht="15" customHeight="1" x14ac:dyDescent="0.25">
      <c r="A2905" s="48">
        <v>522</v>
      </c>
      <c r="B2905" s="35">
        <f t="shared" si="45"/>
        <v>22</v>
      </c>
      <c r="C2905" s="113">
        <v>45078.751550925925</v>
      </c>
      <c r="D2905" s="114" t="s">
        <v>494</v>
      </c>
      <c r="E2905" s="35" t="s">
        <v>28</v>
      </c>
      <c r="F2905" s="24" t="s">
        <v>4476</v>
      </c>
      <c r="H2905" s="125" t="s">
        <v>55</v>
      </c>
      <c r="I2905" s="24" t="s">
        <v>21</v>
      </c>
      <c r="L2905" s="116">
        <v>45078.758229166669</v>
      </c>
      <c r="O2905" s="113">
        <v>45910.605034722219</v>
      </c>
    </row>
    <row r="2906" spans="1:15" ht="15" customHeight="1" x14ac:dyDescent="0.25">
      <c r="A2906" s="48">
        <v>521</v>
      </c>
      <c r="B2906" s="35">
        <f t="shared" si="45"/>
        <v>22</v>
      </c>
      <c r="C2906" s="113">
        <v>45078.746446759258</v>
      </c>
      <c r="D2906" s="114" t="s">
        <v>495</v>
      </c>
      <c r="E2906" s="35" t="s">
        <v>28</v>
      </c>
      <c r="F2906" s="24" t="s">
        <v>4539</v>
      </c>
      <c r="H2906" s="125" t="s">
        <v>30</v>
      </c>
      <c r="I2906" s="24" t="s">
        <v>79</v>
      </c>
      <c r="L2906" s="116">
        <v>45078.755925925929</v>
      </c>
      <c r="O2906" s="113">
        <v>45910.605034722219</v>
      </c>
    </row>
    <row r="2907" spans="1:15" ht="15" customHeight="1" x14ac:dyDescent="0.25">
      <c r="A2907" s="48">
        <v>520</v>
      </c>
      <c r="B2907" s="35">
        <f t="shared" si="45"/>
        <v>22</v>
      </c>
      <c r="C2907" s="113">
        <v>45078.741122685184</v>
      </c>
      <c r="D2907" s="114" t="s">
        <v>496</v>
      </c>
      <c r="E2907" s="35" t="s">
        <v>28</v>
      </c>
      <c r="F2907" s="24" t="s">
        <v>4476</v>
      </c>
      <c r="H2907" s="125" t="s">
        <v>30</v>
      </c>
      <c r="I2907" s="24" t="s">
        <v>21</v>
      </c>
      <c r="L2907" s="116">
        <v>45078.74664351852</v>
      </c>
      <c r="O2907" s="113">
        <v>45910.605034722219</v>
      </c>
    </row>
    <row r="2908" spans="1:15" ht="15" customHeight="1" x14ac:dyDescent="0.25">
      <c r="A2908" s="48">
        <v>519</v>
      </c>
      <c r="B2908" s="35">
        <f t="shared" si="45"/>
        <v>22</v>
      </c>
      <c r="C2908" s="113">
        <v>45078.607708333337</v>
      </c>
      <c r="D2908" s="114" t="s">
        <v>497</v>
      </c>
      <c r="E2908" s="35" t="s">
        <v>28</v>
      </c>
      <c r="F2908" s="24" t="s">
        <v>4552</v>
      </c>
      <c r="H2908" s="125" t="s">
        <v>30</v>
      </c>
      <c r="I2908" s="24" t="s">
        <v>79</v>
      </c>
      <c r="L2908" s="116">
        <v>45078.62023148148</v>
      </c>
      <c r="O2908" s="113">
        <v>45910.605034722219</v>
      </c>
    </row>
    <row r="2909" spans="1:15" ht="15" customHeight="1" x14ac:dyDescent="0.25">
      <c r="A2909" s="48">
        <v>518</v>
      </c>
      <c r="B2909" s="35">
        <f t="shared" si="45"/>
        <v>22</v>
      </c>
      <c r="C2909" s="113">
        <v>45078.335462962961</v>
      </c>
      <c r="D2909" s="114" t="s">
        <v>498</v>
      </c>
      <c r="E2909" s="35" t="s">
        <v>28</v>
      </c>
      <c r="F2909" s="24" t="s">
        <v>4564</v>
      </c>
      <c r="H2909" s="125" t="s">
        <v>34</v>
      </c>
      <c r="I2909" s="24" t="s">
        <v>2048</v>
      </c>
      <c r="L2909" s="116">
        <v>45079.482222222221</v>
      </c>
      <c r="O2909" s="113">
        <v>45910.605034722219</v>
      </c>
    </row>
    <row r="2910" spans="1:15" ht="15" customHeight="1" x14ac:dyDescent="0.25">
      <c r="A2910" s="48">
        <v>517</v>
      </c>
      <c r="B2910" s="35">
        <f t="shared" si="45"/>
        <v>22</v>
      </c>
      <c r="C2910" s="113">
        <v>45077.643750000003</v>
      </c>
      <c r="D2910" s="114" t="s">
        <v>500</v>
      </c>
      <c r="E2910" s="35" t="s">
        <v>28</v>
      </c>
      <c r="F2910" s="24" t="s">
        <v>4478</v>
      </c>
      <c r="H2910" s="125" t="s">
        <v>34</v>
      </c>
      <c r="I2910" s="24" t="s">
        <v>12</v>
      </c>
      <c r="L2910" s="116">
        <v>45078.349988425929</v>
      </c>
      <c r="O2910" s="113">
        <v>45910.605034722219</v>
      </c>
    </row>
    <row r="2911" spans="1:15" ht="15" customHeight="1" x14ac:dyDescent="0.25">
      <c r="A2911" s="48">
        <v>516</v>
      </c>
      <c r="B2911" s="35">
        <f t="shared" si="45"/>
        <v>22</v>
      </c>
      <c r="C2911" s="113">
        <v>45077.642581018517</v>
      </c>
      <c r="D2911" s="114" t="s">
        <v>501</v>
      </c>
      <c r="E2911" s="35" t="s">
        <v>28</v>
      </c>
      <c r="F2911" s="24" t="s">
        <v>4571</v>
      </c>
      <c r="H2911" s="125" t="s">
        <v>30</v>
      </c>
      <c r="I2911" s="24" t="s">
        <v>21</v>
      </c>
      <c r="L2911" s="116">
        <v>45077.660011574073</v>
      </c>
      <c r="O2911" s="113">
        <v>45910.605034722219</v>
      </c>
    </row>
    <row r="2912" spans="1:15" ht="15" customHeight="1" x14ac:dyDescent="0.25">
      <c r="A2912" s="48">
        <v>515</v>
      </c>
      <c r="B2912" s="35">
        <f t="shared" si="45"/>
        <v>22</v>
      </c>
      <c r="C2912" s="113">
        <v>45077.642453703702</v>
      </c>
      <c r="D2912" s="114" t="s">
        <v>502</v>
      </c>
      <c r="E2912" s="35" t="s">
        <v>28</v>
      </c>
      <c r="F2912" s="24" t="s">
        <v>4552</v>
      </c>
      <c r="H2912" s="125" t="s">
        <v>30</v>
      </c>
      <c r="I2912" s="24" t="s">
        <v>21</v>
      </c>
      <c r="L2912" s="116">
        <v>45077.649155092593</v>
      </c>
      <c r="O2912" s="113">
        <v>45910.605034722219</v>
      </c>
    </row>
    <row r="2913" spans="1:15" ht="15" customHeight="1" x14ac:dyDescent="0.25">
      <c r="A2913" s="48">
        <v>514</v>
      </c>
      <c r="B2913" s="35">
        <f t="shared" si="45"/>
        <v>22</v>
      </c>
      <c r="C2913" s="113">
        <v>45077.530173611114</v>
      </c>
      <c r="D2913" s="114" t="s">
        <v>503</v>
      </c>
      <c r="E2913" s="35" t="s">
        <v>28</v>
      </c>
      <c r="F2913" s="24" t="s">
        <v>4554</v>
      </c>
      <c r="H2913" s="125" t="s">
        <v>34</v>
      </c>
      <c r="I2913" s="24" t="s">
        <v>21</v>
      </c>
      <c r="L2913" s="116">
        <v>45077.5391087963</v>
      </c>
      <c r="O2913" s="113">
        <v>45910.605034722219</v>
      </c>
    </row>
    <row r="2914" spans="1:15" ht="15" customHeight="1" x14ac:dyDescent="0.25">
      <c r="A2914" s="48">
        <v>513</v>
      </c>
      <c r="B2914" s="35">
        <f t="shared" si="45"/>
        <v>22</v>
      </c>
      <c r="C2914" s="113">
        <v>45077.528425925928</v>
      </c>
      <c r="D2914" s="114" t="s">
        <v>504</v>
      </c>
      <c r="E2914" s="35" t="s">
        <v>28</v>
      </c>
      <c r="F2914" s="24" t="s">
        <v>4474</v>
      </c>
      <c r="H2914" s="125" t="s">
        <v>30</v>
      </c>
      <c r="I2914" s="24" t="s">
        <v>12</v>
      </c>
      <c r="L2914" s="116">
        <v>45077.660451388889</v>
      </c>
      <c r="O2914" s="113">
        <v>45910.605034722219</v>
      </c>
    </row>
    <row r="2915" spans="1:15" ht="15" customHeight="1" x14ac:dyDescent="0.25">
      <c r="A2915" s="48">
        <v>512</v>
      </c>
      <c r="B2915" s="35">
        <f t="shared" si="45"/>
        <v>22</v>
      </c>
      <c r="C2915" s="113">
        <v>45077.434606481482</v>
      </c>
      <c r="D2915" s="114" t="s">
        <v>505</v>
      </c>
      <c r="E2915" s="35" t="s">
        <v>28</v>
      </c>
      <c r="F2915" s="24" t="s">
        <v>4542</v>
      </c>
      <c r="H2915" s="125" t="s">
        <v>30</v>
      </c>
      <c r="I2915" s="24" t="s">
        <v>10</v>
      </c>
      <c r="L2915" s="116">
        <v>45077.443749999999</v>
      </c>
      <c r="O2915" s="113">
        <v>45910.605034722219</v>
      </c>
    </row>
    <row r="2916" spans="1:15" ht="15" customHeight="1" x14ac:dyDescent="0.25">
      <c r="A2916" s="48">
        <v>511</v>
      </c>
      <c r="B2916" s="35">
        <f t="shared" si="45"/>
        <v>22</v>
      </c>
      <c r="C2916" s="113">
        <v>45076.461238425924</v>
      </c>
      <c r="D2916" s="114" t="s">
        <v>507</v>
      </c>
      <c r="E2916" s="35" t="s">
        <v>28</v>
      </c>
      <c r="F2916" s="24" t="s">
        <v>4547</v>
      </c>
      <c r="H2916" s="125" t="s">
        <v>30</v>
      </c>
      <c r="I2916" s="24" t="s">
        <v>12</v>
      </c>
      <c r="L2916" s="116">
        <v>45076.478645833333</v>
      </c>
      <c r="O2916" s="113">
        <v>45910.605034722219</v>
      </c>
    </row>
    <row r="2917" spans="1:15" ht="15" customHeight="1" x14ac:dyDescent="0.25">
      <c r="A2917" s="48">
        <v>510</v>
      </c>
      <c r="B2917" s="35">
        <f t="shared" si="45"/>
        <v>22</v>
      </c>
      <c r="C2917" s="113">
        <v>45076.366655092592</v>
      </c>
      <c r="D2917" s="114" t="s">
        <v>508</v>
      </c>
      <c r="E2917" s="35" t="s">
        <v>28</v>
      </c>
      <c r="F2917" s="24" t="s">
        <v>4554</v>
      </c>
      <c r="H2917" s="125" t="s">
        <v>34</v>
      </c>
      <c r="I2917" s="24" t="s">
        <v>2048</v>
      </c>
      <c r="L2917" s="116">
        <v>45076.371018518519</v>
      </c>
      <c r="O2917" s="113">
        <v>45910.605034722219</v>
      </c>
    </row>
    <row r="2918" spans="1:15" ht="15" customHeight="1" x14ac:dyDescent="0.25">
      <c r="A2918" s="48">
        <v>509</v>
      </c>
      <c r="B2918" s="35">
        <f t="shared" si="45"/>
        <v>22</v>
      </c>
      <c r="C2918" s="113">
        <v>45075.589861111112</v>
      </c>
      <c r="D2918" s="114" t="s">
        <v>509</v>
      </c>
      <c r="E2918" s="35" t="s">
        <v>28</v>
      </c>
      <c r="F2918" s="24" t="s">
        <v>4542</v>
      </c>
      <c r="H2918" s="125" t="s">
        <v>30</v>
      </c>
      <c r="I2918" s="24" t="s">
        <v>2048</v>
      </c>
      <c r="L2918" s="116">
        <v>45075.596099537041</v>
      </c>
      <c r="O2918" s="113">
        <v>45910.605034722219</v>
      </c>
    </row>
    <row r="2919" spans="1:15" ht="15" customHeight="1" x14ac:dyDescent="0.25">
      <c r="A2919" s="48">
        <v>508</v>
      </c>
      <c r="B2919" s="35">
        <f t="shared" si="45"/>
        <v>22</v>
      </c>
      <c r="C2919" s="113">
        <v>45075.51458333333</v>
      </c>
      <c r="D2919" s="114" t="s">
        <v>510</v>
      </c>
      <c r="E2919" s="35" t="s">
        <v>28</v>
      </c>
      <c r="F2919" s="24" t="s">
        <v>4580</v>
      </c>
      <c r="H2919" s="125" t="s">
        <v>34</v>
      </c>
      <c r="I2919" s="24" t="s">
        <v>21</v>
      </c>
      <c r="L2919" s="116">
        <v>45077.505902777775</v>
      </c>
      <c r="O2919" s="113">
        <v>45910.605034722219</v>
      </c>
    </row>
    <row r="2920" spans="1:15" ht="15" customHeight="1" x14ac:dyDescent="0.25">
      <c r="A2920" s="48">
        <v>507</v>
      </c>
      <c r="B2920" s="35">
        <f t="shared" si="45"/>
        <v>21</v>
      </c>
      <c r="C2920" s="113">
        <v>45072.70412037037</v>
      </c>
      <c r="D2920" s="114" t="s">
        <v>511</v>
      </c>
      <c r="E2920" s="35" t="s">
        <v>28</v>
      </c>
      <c r="F2920" s="24" t="s">
        <v>4561</v>
      </c>
      <c r="H2920" s="125" t="s">
        <v>30</v>
      </c>
      <c r="I2920" s="24" t="s">
        <v>2048</v>
      </c>
      <c r="L2920" s="116">
        <v>45072.710775462961</v>
      </c>
      <c r="O2920" s="113">
        <v>45910.605034722219</v>
      </c>
    </row>
    <row r="2921" spans="1:15" ht="15" customHeight="1" x14ac:dyDescent="0.25">
      <c r="A2921" s="48">
        <v>506</v>
      </c>
      <c r="B2921" s="35">
        <f t="shared" si="45"/>
        <v>21</v>
      </c>
      <c r="C2921" s="113">
        <v>45072.387789351851</v>
      </c>
      <c r="D2921" s="114" t="s">
        <v>512</v>
      </c>
      <c r="E2921" s="35" t="s">
        <v>28</v>
      </c>
      <c r="F2921" s="24" t="s">
        <v>4486</v>
      </c>
      <c r="H2921" s="125" t="s">
        <v>34</v>
      </c>
      <c r="I2921" s="24" t="s">
        <v>12</v>
      </c>
      <c r="L2921" s="116">
        <v>45072.396782407406</v>
      </c>
      <c r="O2921" s="113">
        <v>45910.605034722219</v>
      </c>
    </row>
    <row r="2922" spans="1:15" ht="15" customHeight="1" x14ac:dyDescent="0.25">
      <c r="A2922" s="48">
        <v>505</v>
      </c>
      <c r="B2922" s="35">
        <f t="shared" si="45"/>
        <v>21</v>
      </c>
      <c r="C2922" s="113">
        <v>45072.364155092589</v>
      </c>
      <c r="D2922" s="114" t="s">
        <v>513</v>
      </c>
      <c r="E2922" s="35" t="s">
        <v>28</v>
      </c>
      <c r="F2922" s="24" t="s">
        <v>4583</v>
      </c>
      <c r="H2922" s="125" t="s">
        <v>30</v>
      </c>
      <c r="I2922" s="24" t="s">
        <v>21</v>
      </c>
      <c r="L2922" s="116">
        <v>45072.607800925929</v>
      </c>
      <c r="O2922" s="113">
        <v>45910.605034722219</v>
      </c>
    </row>
    <row r="2923" spans="1:15" ht="15" customHeight="1" x14ac:dyDescent="0.25">
      <c r="A2923" s="48">
        <v>504</v>
      </c>
      <c r="B2923" s="35">
        <f t="shared" si="45"/>
        <v>21</v>
      </c>
      <c r="C2923" s="113">
        <v>45071.611388888887</v>
      </c>
      <c r="D2923" s="114" t="s">
        <v>515</v>
      </c>
      <c r="E2923" s="35" t="s">
        <v>28</v>
      </c>
      <c r="F2923" s="24" t="s">
        <v>4444</v>
      </c>
      <c r="H2923" s="125" t="s">
        <v>30</v>
      </c>
      <c r="I2923" s="24" t="s">
        <v>2048</v>
      </c>
      <c r="L2923" s="116">
        <v>45071.641134259262</v>
      </c>
      <c r="O2923" s="113">
        <v>45910.605034722219</v>
      </c>
    </row>
    <row r="2924" spans="1:15" ht="15" customHeight="1" x14ac:dyDescent="0.25">
      <c r="A2924" s="48">
        <v>503</v>
      </c>
      <c r="B2924" s="35">
        <f t="shared" si="45"/>
        <v>21</v>
      </c>
      <c r="C2924" s="113">
        <v>45071.555162037039</v>
      </c>
      <c r="D2924" s="114" t="s">
        <v>516</v>
      </c>
      <c r="E2924" s="35" t="s">
        <v>28</v>
      </c>
      <c r="F2924" s="24" t="s">
        <v>4554</v>
      </c>
      <c r="H2924" s="125" t="s">
        <v>34</v>
      </c>
      <c r="I2924" s="24" t="s">
        <v>12</v>
      </c>
      <c r="L2924" s="116">
        <v>45071.564756944441</v>
      </c>
      <c r="O2924" s="113">
        <v>45910.605034722219</v>
      </c>
    </row>
    <row r="2925" spans="1:15" ht="15" customHeight="1" x14ac:dyDescent="0.25">
      <c r="A2925" s="48">
        <v>502</v>
      </c>
      <c r="B2925" s="35">
        <f t="shared" si="45"/>
        <v>21</v>
      </c>
      <c r="C2925" s="113">
        <v>45071.490729166668</v>
      </c>
      <c r="D2925" s="114" t="s">
        <v>517</v>
      </c>
      <c r="E2925" s="35" t="s">
        <v>28</v>
      </c>
      <c r="F2925" s="24" t="s">
        <v>4546</v>
      </c>
      <c r="H2925" s="125" t="s">
        <v>30</v>
      </c>
      <c r="I2925" s="24" t="s">
        <v>21</v>
      </c>
      <c r="L2925" s="116">
        <v>45071.497291666667</v>
      </c>
      <c r="O2925" s="113">
        <v>45910.605034722219</v>
      </c>
    </row>
    <row r="2926" spans="1:15" ht="15" customHeight="1" x14ac:dyDescent="0.25">
      <c r="A2926" s="48">
        <v>501</v>
      </c>
      <c r="B2926" s="35">
        <f t="shared" si="45"/>
        <v>21</v>
      </c>
      <c r="C2926" s="113">
        <v>45071.440011574072</v>
      </c>
      <c r="D2926" s="114" t="s">
        <v>518</v>
      </c>
      <c r="E2926" s="35" t="s">
        <v>28</v>
      </c>
      <c r="F2926" s="24" t="s">
        <v>4477</v>
      </c>
      <c r="H2926" s="125" t="s">
        <v>30</v>
      </c>
      <c r="I2926" s="24" t="s">
        <v>2048</v>
      </c>
      <c r="L2926" s="116">
        <v>45071.460798611108</v>
      </c>
      <c r="O2926" s="113">
        <v>45910.605034722219</v>
      </c>
    </row>
    <row r="2927" spans="1:15" ht="15" customHeight="1" x14ac:dyDescent="0.25">
      <c r="A2927" s="48">
        <v>500</v>
      </c>
      <c r="B2927" s="35">
        <f t="shared" si="45"/>
        <v>21</v>
      </c>
      <c r="C2927" s="113">
        <v>45071.408993055556</v>
      </c>
      <c r="D2927" s="114" t="s">
        <v>519</v>
      </c>
      <c r="E2927" s="35" t="s">
        <v>28</v>
      </c>
      <c r="F2927" s="24" t="s">
        <v>4487</v>
      </c>
      <c r="H2927" s="125" t="s">
        <v>34</v>
      </c>
      <c r="I2927" s="24" t="s">
        <v>10</v>
      </c>
      <c r="L2927" s="116">
        <v>45072.295439814814</v>
      </c>
      <c r="O2927" s="113">
        <v>45910.605034722219</v>
      </c>
    </row>
    <row r="2928" spans="1:15" ht="15" customHeight="1" x14ac:dyDescent="0.25">
      <c r="A2928" s="48">
        <v>499</v>
      </c>
      <c r="B2928" s="35">
        <f t="shared" si="45"/>
        <v>21</v>
      </c>
      <c r="C2928" s="113">
        <v>45070.646678240744</v>
      </c>
      <c r="D2928" s="114" t="s">
        <v>521</v>
      </c>
      <c r="E2928" s="35" t="s">
        <v>28</v>
      </c>
      <c r="F2928" s="24" t="s">
        <v>4542</v>
      </c>
      <c r="H2928" s="125" t="s">
        <v>30</v>
      </c>
      <c r="I2928" s="24" t="s">
        <v>10</v>
      </c>
      <c r="L2928" s="116">
        <v>45070.652604166666</v>
      </c>
      <c r="O2928" s="113">
        <v>45910.605034722219</v>
      </c>
    </row>
    <row r="2929" spans="1:15" ht="15" customHeight="1" x14ac:dyDescent="0.25">
      <c r="A2929" s="48">
        <v>498</v>
      </c>
      <c r="B2929" s="35">
        <f t="shared" si="45"/>
        <v>21</v>
      </c>
      <c r="C2929" s="113">
        <v>45070.526064814818</v>
      </c>
      <c r="D2929" s="114" t="s">
        <v>522</v>
      </c>
      <c r="E2929" s="35" t="s">
        <v>28</v>
      </c>
      <c r="F2929" s="24" t="s">
        <v>4449</v>
      </c>
      <c r="H2929" s="125" t="s">
        <v>30</v>
      </c>
      <c r="I2929" s="24" t="s">
        <v>10</v>
      </c>
      <c r="L2929" s="116">
        <v>45070.550300925926</v>
      </c>
      <c r="O2929" s="113">
        <v>45910.605034722219</v>
      </c>
    </row>
    <row r="2930" spans="1:15" ht="15" customHeight="1" x14ac:dyDescent="0.25">
      <c r="A2930" s="48">
        <v>497</v>
      </c>
      <c r="B2930" s="35">
        <f t="shared" si="45"/>
        <v>21</v>
      </c>
      <c r="C2930" s="113">
        <v>45070.446493055555</v>
      </c>
      <c r="D2930" s="114" t="s">
        <v>523</v>
      </c>
      <c r="E2930" s="35" t="s">
        <v>28</v>
      </c>
      <c r="F2930" s="24" t="s">
        <v>4580</v>
      </c>
      <c r="H2930" s="125" t="s">
        <v>34</v>
      </c>
      <c r="I2930" s="24" t="s">
        <v>21</v>
      </c>
      <c r="L2930" s="116">
        <v>45072.441377314812</v>
      </c>
      <c r="O2930" s="113">
        <v>45910.605034722219</v>
      </c>
    </row>
    <row r="2931" spans="1:15" ht="15" customHeight="1" x14ac:dyDescent="0.25">
      <c r="A2931" s="48">
        <v>496</v>
      </c>
      <c r="B2931" s="35">
        <f t="shared" si="45"/>
        <v>21</v>
      </c>
      <c r="C2931" s="113">
        <v>45070.439641203702</v>
      </c>
      <c r="D2931" s="114" t="s">
        <v>524</v>
      </c>
      <c r="E2931" s="35" t="s">
        <v>28</v>
      </c>
      <c r="F2931" s="24" t="s">
        <v>4539</v>
      </c>
      <c r="H2931" s="125" t="s">
        <v>30</v>
      </c>
      <c r="I2931" s="24" t="s">
        <v>12</v>
      </c>
      <c r="L2931" s="116">
        <v>45070.456979166665</v>
      </c>
      <c r="O2931" s="113">
        <v>45910.605034722219</v>
      </c>
    </row>
    <row r="2932" spans="1:15" ht="15" customHeight="1" x14ac:dyDescent="0.25">
      <c r="A2932" s="48">
        <v>495</v>
      </c>
      <c r="B2932" s="35">
        <f t="shared" si="45"/>
        <v>21</v>
      </c>
      <c r="C2932" s="113">
        <v>45069.785162037035</v>
      </c>
      <c r="D2932" s="114" t="s">
        <v>526</v>
      </c>
      <c r="E2932" s="35" t="s">
        <v>28</v>
      </c>
      <c r="F2932" s="24" t="s">
        <v>4542</v>
      </c>
      <c r="H2932" s="125" t="s">
        <v>30</v>
      </c>
      <c r="I2932" s="24" t="s">
        <v>2048</v>
      </c>
      <c r="L2932" s="116">
        <v>45069.792037037034</v>
      </c>
      <c r="O2932" s="113">
        <v>45910.605034722219</v>
      </c>
    </row>
    <row r="2933" spans="1:15" ht="15" customHeight="1" x14ac:dyDescent="0.25">
      <c r="A2933" s="48">
        <v>494</v>
      </c>
      <c r="B2933" s="35">
        <f t="shared" si="45"/>
        <v>21</v>
      </c>
      <c r="C2933" s="113">
        <v>45069.445173611108</v>
      </c>
      <c r="D2933" s="114" t="s">
        <v>527</v>
      </c>
      <c r="E2933" s="35" t="s">
        <v>28</v>
      </c>
      <c r="F2933" s="24" t="s">
        <v>4551</v>
      </c>
      <c r="H2933" s="125" t="s">
        <v>30</v>
      </c>
      <c r="I2933" s="24" t="s">
        <v>21</v>
      </c>
      <c r="L2933" s="116">
        <v>45069.451562499999</v>
      </c>
      <c r="O2933" s="113">
        <v>45910.605034722219</v>
      </c>
    </row>
    <row r="2934" spans="1:15" ht="15" customHeight="1" x14ac:dyDescent="0.25">
      <c r="A2934" s="48">
        <v>493</v>
      </c>
      <c r="B2934" s="35">
        <f t="shared" si="45"/>
        <v>21</v>
      </c>
      <c r="C2934" s="113">
        <v>45068.589861111112</v>
      </c>
      <c r="D2934" s="114" t="s">
        <v>529</v>
      </c>
      <c r="E2934" s="35" t="s">
        <v>28</v>
      </c>
      <c r="F2934" s="24" t="s">
        <v>4554</v>
      </c>
      <c r="H2934" s="125" t="s">
        <v>34</v>
      </c>
      <c r="I2934" s="24" t="s">
        <v>10</v>
      </c>
      <c r="L2934" s="116">
        <v>45068.594618055555</v>
      </c>
      <c r="O2934" s="113">
        <v>45910.605034722219</v>
      </c>
    </row>
    <row r="2935" spans="1:15" ht="15" customHeight="1" x14ac:dyDescent="0.25">
      <c r="A2935" s="48">
        <v>492</v>
      </c>
      <c r="B2935" s="35">
        <f t="shared" si="45"/>
        <v>21</v>
      </c>
      <c r="C2935" s="113">
        <v>45068.585092592592</v>
      </c>
      <c r="D2935" s="114" t="s">
        <v>530</v>
      </c>
      <c r="E2935" s="35" t="s">
        <v>28</v>
      </c>
      <c r="F2935" s="24" t="s">
        <v>4552</v>
      </c>
      <c r="H2935" s="125" t="s">
        <v>30</v>
      </c>
      <c r="I2935" s="24" t="s">
        <v>21</v>
      </c>
      <c r="L2935" s="116">
        <v>45068.593634259261</v>
      </c>
      <c r="O2935" s="113">
        <v>45910.605034722219</v>
      </c>
    </row>
    <row r="2936" spans="1:15" ht="15" customHeight="1" x14ac:dyDescent="0.25">
      <c r="A2936" s="48">
        <v>491</v>
      </c>
      <c r="B2936" s="35">
        <f t="shared" si="45"/>
        <v>21</v>
      </c>
      <c r="C2936" s="113">
        <v>45068.466782407406</v>
      </c>
      <c r="D2936" s="114" t="s">
        <v>531</v>
      </c>
      <c r="E2936" s="35" t="s">
        <v>28</v>
      </c>
      <c r="F2936" s="24" t="s">
        <v>4542</v>
      </c>
      <c r="H2936" s="125" t="s">
        <v>30</v>
      </c>
      <c r="I2936" s="24" t="s">
        <v>79</v>
      </c>
      <c r="L2936" s="116">
        <v>45068.488206018519</v>
      </c>
      <c r="O2936" s="113">
        <v>45910.605034722219</v>
      </c>
    </row>
    <row r="2937" spans="1:15" ht="15" customHeight="1" x14ac:dyDescent="0.25">
      <c r="A2937" s="48">
        <v>490</v>
      </c>
      <c r="B2937" s="35">
        <f t="shared" si="45"/>
        <v>21</v>
      </c>
      <c r="C2937" s="113">
        <v>45068.457743055558</v>
      </c>
      <c r="D2937" s="114" t="s">
        <v>532</v>
      </c>
      <c r="E2937" s="35" t="s">
        <v>28</v>
      </c>
      <c r="F2937" s="24" t="s">
        <v>4442</v>
      </c>
      <c r="H2937" s="125" t="s">
        <v>30</v>
      </c>
      <c r="I2937" s="24" t="s">
        <v>10</v>
      </c>
      <c r="L2937" s="116">
        <v>45068.487719907411</v>
      </c>
      <c r="O2937" s="113">
        <v>45910.605034722219</v>
      </c>
    </row>
    <row r="2938" spans="1:15" ht="15" customHeight="1" x14ac:dyDescent="0.25">
      <c r="A2938" s="48">
        <v>489</v>
      </c>
      <c r="B2938" s="35">
        <f t="shared" si="45"/>
        <v>21</v>
      </c>
      <c r="C2938" s="113">
        <v>45068.317430555559</v>
      </c>
      <c r="D2938" s="114" t="s">
        <v>533</v>
      </c>
      <c r="E2938" s="35" t="s">
        <v>28</v>
      </c>
      <c r="F2938" s="24" t="s">
        <v>4542</v>
      </c>
      <c r="H2938" s="125" t="s">
        <v>30</v>
      </c>
      <c r="I2938" s="24" t="s">
        <v>21</v>
      </c>
      <c r="L2938" s="116">
        <v>45068.321331018517</v>
      </c>
      <c r="O2938" s="113">
        <v>45910.605034722219</v>
      </c>
    </row>
    <row r="2939" spans="1:15" ht="15" customHeight="1" x14ac:dyDescent="0.25">
      <c r="A2939" s="48">
        <v>488</v>
      </c>
      <c r="B2939" s="35">
        <f t="shared" si="45"/>
        <v>20</v>
      </c>
      <c r="C2939" s="113">
        <v>45065.547083333331</v>
      </c>
      <c r="D2939" s="114" t="s">
        <v>534</v>
      </c>
      <c r="E2939" s="35" t="s">
        <v>28</v>
      </c>
      <c r="F2939" s="24" t="s">
        <v>4571</v>
      </c>
      <c r="H2939" s="125" t="s">
        <v>34</v>
      </c>
      <c r="I2939" s="24" t="s">
        <v>21</v>
      </c>
      <c r="L2939" s="116">
        <v>45065.598865740743</v>
      </c>
      <c r="O2939" s="113">
        <v>45910.605034722219</v>
      </c>
    </row>
    <row r="2940" spans="1:15" ht="15" customHeight="1" x14ac:dyDescent="0.25">
      <c r="A2940" s="48">
        <v>487</v>
      </c>
      <c r="B2940" s="35">
        <f t="shared" si="45"/>
        <v>20</v>
      </c>
      <c r="C2940" s="113">
        <v>45065.431851851848</v>
      </c>
      <c r="D2940" s="114" t="s">
        <v>535</v>
      </c>
      <c r="E2940" s="35" t="s">
        <v>28</v>
      </c>
      <c r="F2940" s="24" t="s">
        <v>4561</v>
      </c>
      <c r="H2940" s="125" t="s">
        <v>30</v>
      </c>
      <c r="I2940" s="24" t="s">
        <v>10</v>
      </c>
      <c r="L2940" s="116">
        <v>45065.43953703704</v>
      </c>
      <c r="O2940" s="113">
        <v>45910.605034722219</v>
      </c>
    </row>
    <row r="2941" spans="1:15" ht="15" customHeight="1" x14ac:dyDescent="0.25">
      <c r="A2941" s="48">
        <v>486</v>
      </c>
      <c r="B2941" s="35">
        <f t="shared" si="45"/>
        <v>20</v>
      </c>
      <c r="C2941" s="113">
        <v>45064.627847222226</v>
      </c>
      <c r="D2941" s="114" t="s">
        <v>536</v>
      </c>
      <c r="E2941" s="35" t="s">
        <v>28</v>
      </c>
      <c r="F2941" s="24" t="s">
        <v>4554</v>
      </c>
      <c r="H2941" s="125" t="s">
        <v>34</v>
      </c>
      <c r="I2941" s="24" t="s">
        <v>21</v>
      </c>
      <c r="L2941" s="116">
        <v>45068.504479166666</v>
      </c>
      <c r="O2941" s="113">
        <v>45910.605034722219</v>
      </c>
    </row>
    <row r="2942" spans="1:15" ht="15" customHeight="1" x14ac:dyDescent="0.25">
      <c r="A2942" s="48">
        <v>485</v>
      </c>
      <c r="B2942" s="35">
        <f t="shared" si="45"/>
        <v>20</v>
      </c>
      <c r="C2942" s="113">
        <v>45064.497719907406</v>
      </c>
      <c r="D2942" s="114" t="s">
        <v>537</v>
      </c>
      <c r="E2942" s="35" t="s">
        <v>28</v>
      </c>
      <c r="F2942" s="24" t="s">
        <v>4588</v>
      </c>
      <c r="H2942" s="125" t="s">
        <v>34</v>
      </c>
      <c r="I2942" s="24" t="s">
        <v>21</v>
      </c>
      <c r="L2942" s="116">
        <v>45065.319664351853</v>
      </c>
      <c r="O2942" s="113">
        <v>45910.605034722219</v>
      </c>
    </row>
    <row r="2943" spans="1:15" ht="15" customHeight="1" x14ac:dyDescent="0.25">
      <c r="A2943" s="48">
        <v>484</v>
      </c>
      <c r="B2943" s="35">
        <f t="shared" si="45"/>
        <v>20</v>
      </c>
      <c r="C2943" s="113">
        <v>45063.656215277777</v>
      </c>
      <c r="D2943" s="114" t="s">
        <v>538</v>
      </c>
      <c r="E2943" s="35" t="s">
        <v>28</v>
      </c>
      <c r="F2943" s="24" t="s">
        <v>4477</v>
      </c>
      <c r="H2943" s="125" t="s">
        <v>34</v>
      </c>
      <c r="I2943" s="24" t="s">
        <v>10</v>
      </c>
      <c r="L2943" s="116">
        <v>45068.654074074075</v>
      </c>
      <c r="O2943" s="113">
        <v>45910.605034722219</v>
      </c>
    </row>
    <row r="2944" spans="1:15" ht="15" customHeight="1" x14ac:dyDescent="0.25">
      <c r="A2944" s="48">
        <v>483</v>
      </c>
      <c r="B2944" s="35">
        <f t="shared" si="45"/>
        <v>20</v>
      </c>
      <c r="C2944" s="113">
        <v>45063.64980324074</v>
      </c>
      <c r="D2944" s="114" t="s">
        <v>539</v>
      </c>
      <c r="E2944" s="35" t="s">
        <v>28</v>
      </c>
      <c r="F2944" s="24" t="s">
        <v>4478</v>
      </c>
      <c r="H2944" s="125" t="s">
        <v>34</v>
      </c>
      <c r="I2944" s="24" t="s">
        <v>21</v>
      </c>
      <c r="L2944" s="116">
        <v>45065.43650462963</v>
      </c>
      <c r="O2944" s="113">
        <v>45910.605034722219</v>
      </c>
    </row>
    <row r="2945" spans="1:15" ht="15" customHeight="1" x14ac:dyDescent="0.25">
      <c r="A2945" s="48">
        <v>482</v>
      </c>
      <c r="B2945" s="35">
        <f t="shared" si="45"/>
        <v>20</v>
      </c>
      <c r="C2945" s="113">
        <v>45063.603460648148</v>
      </c>
      <c r="D2945" s="114" t="s">
        <v>540</v>
      </c>
      <c r="E2945" s="35" t="s">
        <v>28</v>
      </c>
      <c r="F2945" s="24" t="s">
        <v>4561</v>
      </c>
      <c r="H2945" s="125" t="s">
        <v>30</v>
      </c>
      <c r="I2945" s="24" t="s">
        <v>12</v>
      </c>
      <c r="L2945" s="116">
        <v>45063.608993055554</v>
      </c>
      <c r="O2945" s="113">
        <v>45910.605034722219</v>
      </c>
    </row>
    <row r="2946" spans="1:15" ht="15" customHeight="1" x14ac:dyDescent="0.25">
      <c r="A2946" s="48">
        <v>481</v>
      </c>
      <c r="B2946" s="35">
        <f t="shared" si="45"/>
        <v>20</v>
      </c>
      <c r="C2946" s="113">
        <v>45063.46875</v>
      </c>
      <c r="D2946" s="114" t="s">
        <v>541</v>
      </c>
      <c r="E2946" s="35" t="s">
        <v>28</v>
      </c>
      <c r="F2946" s="24" t="s">
        <v>4585</v>
      </c>
      <c r="H2946" s="125" t="s">
        <v>30</v>
      </c>
      <c r="I2946" s="24" t="s">
        <v>10</v>
      </c>
      <c r="L2946" s="116">
        <v>45063.478946759256</v>
      </c>
      <c r="O2946" s="113">
        <v>45910.605034722219</v>
      </c>
    </row>
    <row r="2947" spans="1:15" ht="15" customHeight="1" x14ac:dyDescent="0.25">
      <c r="A2947" s="48">
        <v>480</v>
      </c>
      <c r="B2947" s="35">
        <f t="shared" ref="B2947:B3010" si="46">_xlfn.ISOWEEKNUM(C2947)</f>
        <v>20</v>
      </c>
      <c r="C2947" s="113">
        <v>45062.698391203703</v>
      </c>
      <c r="D2947" s="114" t="s">
        <v>543</v>
      </c>
      <c r="E2947" s="35" t="s">
        <v>28</v>
      </c>
      <c r="F2947" s="24" t="s">
        <v>4554</v>
      </c>
      <c r="H2947" s="125" t="s">
        <v>34</v>
      </c>
      <c r="I2947" s="24" t="s">
        <v>21</v>
      </c>
      <c r="L2947" s="116">
        <v>45062.704016203701</v>
      </c>
      <c r="O2947" s="113">
        <v>45910.605034722219</v>
      </c>
    </row>
    <row r="2948" spans="1:15" ht="15" customHeight="1" x14ac:dyDescent="0.25">
      <c r="A2948" s="48">
        <v>479</v>
      </c>
      <c r="B2948" s="35">
        <f t="shared" si="46"/>
        <v>20</v>
      </c>
      <c r="C2948" s="113">
        <v>45062.685046296298</v>
      </c>
      <c r="D2948" s="114" t="s">
        <v>544</v>
      </c>
      <c r="E2948" s="35" t="s">
        <v>28</v>
      </c>
      <c r="F2948" s="24" t="s">
        <v>4547</v>
      </c>
      <c r="H2948" s="125" t="s">
        <v>30</v>
      </c>
      <c r="I2948" s="24" t="s">
        <v>10</v>
      </c>
      <c r="L2948" s="116">
        <v>45062.692835648151</v>
      </c>
      <c r="O2948" s="113">
        <v>45910.605034722219</v>
      </c>
    </row>
    <row r="2949" spans="1:15" ht="15" customHeight="1" x14ac:dyDescent="0.25">
      <c r="A2949" s="48">
        <v>478</v>
      </c>
      <c r="B2949" s="35">
        <f t="shared" si="46"/>
        <v>20</v>
      </c>
      <c r="C2949" s="113">
        <v>45062.649328703701</v>
      </c>
      <c r="D2949" s="114" t="s">
        <v>545</v>
      </c>
      <c r="E2949" s="35" t="s">
        <v>28</v>
      </c>
      <c r="F2949" s="24" t="s">
        <v>4547</v>
      </c>
      <c r="H2949" s="125" t="s">
        <v>30</v>
      </c>
      <c r="I2949" s="24" t="s">
        <v>21</v>
      </c>
      <c r="L2949" s="116">
        <v>45062.662430555552</v>
      </c>
      <c r="O2949" s="113">
        <v>45910.605034722219</v>
      </c>
    </row>
    <row r="2950" spans="1:15" ht="15" customHeight="1" x14ac:dyDescent="0.25">
      <c r="A2950" s="48">
        <v>477</v>
      </c>
      <c r="B2950" s="35">
        <f t="shared" si="46"/>
        <v>20</v>
      </c>
      <c r="C2950" s="113">
        <v>45062.648888888885</v>
      </c>
      <c r="D2950" s="114" t="s">
        <v>546</v>
      </c>
      <c r="E2950" s="35" t="s">
        <v>28</v>
      </c>
      <c r="F2950" s="24" t="s">
        <v>4547</v>
      </c>
      <c r="H2950" s="125" t="s">
        <v>30</v>
      </c>
      <c r="I2950" s="24" t="s">
        <v>10</v>
      </c>
      <c r="L2950" s="116">
        <v>45062.658518518518</v>
      </c>
      <c r="O2950" s="113">
        <v>45910.605034722219</v>
      </c>
    </row>
    <row r="2951" spans="1:15" ht="15" customHeight="1" x14ac:dyDescent="0.25">
      <c r="A2951" s="48">
        <v>476</v>
      </c>
      <c r="B2951" s="35">
        <f t="shared" si="46"/>
        <v>20</v>
      </c>
      <c r="C2951" s="113">
        <v>45062.648645833331</v>
      </c>
      <c r="D2951" s="114" t="s">
        <v>547</v>
      </c>
      <c r="E2951" s="35" t="s">
        <v>28</v>
      </c>
      <c r="F2951" s="24" t="s">
        <v>4442</v>
      </c>
      <c r="H2951" s="125" t="s">
        <v>30</v>
      </c>
      <c r="I2951" s="24" t="s">
        <v>12</v>
      </c>
      <c r="L2951" s="116">
        <v>45062.655289351853</v>
      </c>
      <c r="O2951" s="113">
        <v>45910.605034722219</v>
      </c>
    </row>
    <row r="2952" spans="1:15" ht="15" customHeight="1" x14ac:dyDescent="0.25">
      <c r="A2952" s="48">
        <v>475</v>
      </c>
      <c r="B2952" s="35">
        <f t="shared" si="46"/>
        <v>20</v>
      </c>
      <c r="C2952" s="113">
        <v>45062.648402777777</v>
      </c>
      <c r="D2952" s="114" t="s">
        <v>548</v>
      </c>
      <c r="E2952" s="35" t="s">
        <v>28</v>
      </c>
      <c r="F2952" s="24" t="s">
        <v>4547</v>
      </c>
      <c r="H2952" s="125" t="s">
        <v>30</v>
      </c>
      <c r="I2952" s="24" t="s">
        <v>21</v>
      </c>
      <c r="L2952" s="116">
        <v>45062.667175925926</v>
      </c>
      <c r="O2952" s="113">
        <v>45910.605034722219</v>
      </c>
    </row>
    <row r="2953" spans="1:15" ht="15" customHeight="1" x14ac:dyDescent="0.25">
      <c r="A2953" s="48">
        <v>474</v>
      </c>
      <c r="B2953" s="35">
        <f t="shared" si="46"/>
        <v>20</v>
      </c>
      <c r="C2953" s="113">
        <v>45062.647615740738</v>
      </c>
      <c r="D2953" s="114" t="s">
        <v>549</v>
      </c>
      <c r="E2953" s="35" t="s">
        <v>28</v>
      </c>
      <c r="F2953" s="24" t="s">
        <v>4547</v>
      </c>
      <c r="H2953" s="125" t="s">
        <v>30</v>
      </c>
      <c r="I2953" s="24" t="s">
        <v>21</v>
      </c>
      <c r="L2953" s="116">
        <v>45062.657361111109</v>
      </c>
      <c r="O2953" s="113">
        <v>45910.605034722219</v>
      </c>
    </row>
    <row r="2954" spans="1:15" ht="15" customHeight="1" x14ac:dyDescent="0.25">
      <c r="A2954" s="48">
        <v>473</v>
      </c>
      <c r="B2954" s="35">
        <f t="shared" si="46"/>
        <v>20</v>
      </c>
      <c r="C2954" s="113">
        <v>45062.646956018521</v>
      </c>
      <c r="D2954" s="114" t="s">
        <v>550</v>
      </c>
      <c r="E2954" s="35" t="s">
        <v>28</v>
      </c>
      <c r="F2954" s="24" t="s">
        <v>4547</v>
      </c>
      <c r="H2954" s="125" t="s">
        <v>34</v>
      </c>
      <c r="I2954" s="24" t="s">
        <v>12</v>
      </c>
      <c r="L2954" s="116">
        <v>45062.667268518519</v>
      </c>
      <c r="O2954" s="113">
        <v>45910.605034722219</v>
      </c>
    </row>
    <row r="2955" spans="1:15" ht="15" customHeight="1" x14ac:dyDescent="0.25">
      <c r="A2955" s="48">
        <v>472</v>
      </c>
      <c r="B2955" s="35">
        <f t="shared" si="46"/>
        <v>20</v>
      </c>
      <c r="C2955" s="113">
        <v>45062.644490740742</v>
      </c>
      <c r="D2955" s="114" t="s">
        <v>551</v>
      </c>
      <c r="E2955" s="35" t="s">
        <v>28</v>
      </c>
      <c r="F2955" s="24" t="s">
        <v>4546</v>
      </c>
      <c r="H2955" s="125" t="s">
        <v>30</v>
      </c>
      <c r="I2955" s="24" t="s">
        <v>10</v>
      </c>
      <c r="L2955" s="116">
        <v>45062.653935185182</v>
      </c>
      <c r="O2955" s="113">
        <v>45910.605034722219</v>
      </c>
    </row>
    <row r="2956" spans="1:15" ht="15" customHeight="1" x14ac:dyDescent="0.25">
      <c r="A2956" s="48">
        <v>471</v>
      </c>
      <c r="B2956" s="35">
        <f t="shared" si="46"/>
        <v>20</v>
      </c>
      <c r="C2956" s="113">
        <v>45062.605231481481</v>
      </c>
      <c r="D2956" s="114" t="s">
        <v>552</v>
      </c>
      <c r="E2956" s="35" t="s">
        <v>28</v>
      </c>
      <c r="F2956" s="24" t="s">
        <v>4455</v>
      </c>
      <c r="H2956" s="125" t="s">
        <v>30</v>
      </c>
      <c r="I2956" s="24" t="s">
        <v>12</v>
      </c>
      <c r="L2956" s="116">
        <v>45062.616932870369</v>
      </c>
      <c r="O2956" s="113">
        <v>45910.605034722219</v>
      </c>
    </row>
    <row r="2957" spans="1:15" ht="15" customHeight="1" x14ac:dyDescent="0.25">
      <c r="A2957" s="48">
        <v>470</v>
      </c>
      <c r="B2957" s="35">
        <f t="shared" si="46"/>
        <v>20</v>
      </c>
      <c r="C2957" s="113">
        <v>45062.399710648147</v>
      </c>
      <c r="D2957" s="114" t="s">
        <v>553</v>
      </c>
      <c r="E2957" s="35" t="s">
        <v>28</v>
      </c>
      <c r="F2957" s="24" t="s">
        <v>4547</v>
      </c>
      <c r="H2957" s="125" t="s">
        <v>30</v>
      </c>
      <c r="I2957" s="24" t="s">
        <v>10</v>
      </c>
      <c r="L2957" s="116">
        <v>45062.414131944446</v>
      </c>
      <c r="O2957" s="113">
        <v>45910.605034722219</v>
      </c>
    </row>
    <row r="2958" spans="1:15" ht="15" customHeight="1" x14ac:dyDescent="0.25">
      <c r="A2958" s="48">
        <v>469</v>
      </c>
      <c r="B2958" s="35">
        <f t="shared" si="46"/>
        <v>20</v>
      </c>
      <c r="C2958" s="113">
        <v>45061.652337962965</v>
      </c>
      <c r="D2958" s="114" t="s">
        <v>554</v>
      </c>
      <c r="E2958" s="35" t="s">
        <v>28</v>
      </c>
      <c r="F2958" s="24" t="s">
        <v>4547</v>
      </c>
      <c r="H2958" s="125" t="s">
        <v>30</v>
      </c>
      <c r="I2958" s="24" t="s">
        <v>10</v>
      </c>
      <c r="L2958" s="116">
        <v>45061.663668981484</v>
      </c>
      <c r="O2958" s="113">
        <v>45910.605034722219</v>
      </c>
    </row>
    <row r="2959" spans="1:15" ht="15" customHeight="1" x14ac:dyDescent="0.25">
      <c r="A2959" s="48">
        <v>468</v>
      </c>
      <c r="B2959" s="35">
        <f t="shared" si="46"/>
        <v>20</v>
      </c>
      <c r="C2959" s="113">
        <v>45061.551354166666</v>
      </c>
      <c r="D2959" s="114" t="s">
        <v>555</v>
      </c>
      <c r="E2959" s="35" t="s">
        <v>28</v>
      </c>
      <c r="F2959" s="24" t="s">
        <v>4554</v>
      </c>
      <c r="H2959" s="125" t="s">
        <v>34</v>
      </c>
      <c r="I2959" s="24" t="s">
        <v>21</v>
      </c>
      <c r="L2959" s="116">
        <v>45061.558530092596</v>
      </c>
      <c r="O2959" s="113">
        <v>45910.605034722219</v>
      </c>
    </row>
    <row r="2960" spans="1:15" ht="15" customHeight="1" x14ac:dyDescent="0.25">
      <c r="A2960" s="48">
        <v>467</v>
      </c>
      <c r="B2960" s="35">
        <f t="shared" si="46"/>
        <v>20</v>
      </c>
      <c r="C2960" s="113">
        <v>45061.388703703706</v>
      </c>
      <c r="D2960" s="114" t="s">
        <v>556</v>
      </c>
      <c r="E2960" s="35" t="s">
        <v>28</v>
      </c>
      <c r="F2960" s="24" t="s">
        <v>4547</v>
      </c>
      <c r="H2960" s="125" t="s">
        <v>30</v>
      </c>
      <c r="I2960" s="24" t="s">
        <v>10</v>
      </c>
      <c r="L2960" s="116">
        <v>45061.398645833331</v>
      </c>
      <c r="O2960" s="113">
        <v>45910.605034722219</v>
      </c>
    </row>
    <row r="2961" spans="1:15" ht="15" customHeight="1" x14ac:dyDescent="0.25">
      <c r="A2961" s="48">
        <v>466</v>
      </c>
      <c r="B2961" s="35">
        <f t="shared" si="46"/>
        <v>20</v>
      </c>
      <c r="C2961" s="113">
        <v>45061.374942129631</v>
      </c>
      <c r="D2961" s="114" t="s">
        <v>557</v>
      </c>
      <c r="E2961" s="35" t="s">
        <v>28</v>
      </c>
      <c r="F2961" s="24" t="s">
        <v>4552</v>
      </c>
      <c r="H2961" s="125" t="s">
        <v>30</v>
      </c>
      <c r="I2961" s="24" t="s">
        <v>12</v>
      </c>
      <c r="L2961" s="116">
        <v>45061.384826388887</v>
      </c>
      <c r="O2961" s="113">
        <v>45910.605034722219</v>
      </c>
    </row>
    <row r="2962" spans="1:15" ht="15" customHeight="1" x14ac:dyDescent="0.25">
      <c r="A2962" s="48">
        <v>465</v>
      </c>
      <c r="B2962" s="35">
        <f t="shared" si="46"/>
        <v>20</v>
      </c>
      <c r="C2962" s="113">
        <v>45061.373900462961</v>
      </c>
      <c r="D2962" s="114" t="s">
        <v>558</v>
      </c>
      <c r="E2962" s="35" t="s">
        <v>28</v>
      </c>
      <c r="F2962" s="24" t="s">
        <v>4584</v>
      </c>
      <c r="H2962" s="125" t="s">
        <v>30</v>
      </c>
      <c r="I2962" s="24" t="s">
        <v>10</v>
      </c>
      <c r="L2962" s="116">
        <v>45061.395462962966</v>
      </c>
      <c r="O2962" s="113">
        <v>45910.605034722219</v>
      </c>
    </row>
    <row r="2963" spans="1:15" ht="15" customHeight="1" x14ac:dyDescent="0.25">
      <c r="A2963" s="48">
        <v>464</v>
      </c>
      <c r="B2963" s="35">
        <f t="shared" si="46"/>
        <v>20</v>
      </c>
      <c r="C2963" s="113">
        <v>45061.36178240741</v>
      </c>
      <c r="D2963" s="114" t="s">
        <v>559</v>
      </c>
      <c r="E2963" s="35" t="s">
        <v>28</v>
      </c>
      <c r="F2963" s="24" t="s">
        <v>4547</v>
      </c>
      <c r="H2963" s="125" t="s">
        <v>30</v>
      </c>
      <c r="I2963" s="24" t="s">
        <v>12</v>
      </c>
      <c r="L2963" s="116">
        <v>45061.38826388889</v>
      </c>
      <c r="O2963" s="113">
        <v>45910.605034722219</v>
      </c>
    </row>
    <row r="2964" spans="1:15" ht="15" customHeight="1" x14ac:dyDescent="0.25">
      <c r="A2964" s="48">
        <v>463</v>
      </c>
      <c r="B2964" s="35">
        <f t="shared" si="46"/>
        <v>19</v>
      </c>
      <c r="C2964" s="113">
        <v>45058.678587962961</v>
      </c>
      <c r="D2964" s="114" t="s">
        <v>561</v>
      </c>
      <c r="E2964" s="35" t="s">
        <v>28</v>
      </c>
      <c r="F2964" s="24" t="s">
        <v>4542</v>
      </c>
      <c r="H2964" s="125" t="s">
        <v>30</v>
      </c>
      <c r="I2964" s="24" t="s">
        <v>10</v>
      </c>
      <c r="L2964" s="116">
        <v>45058.688784722224</v>
      </c>
      <c r="O2964" s="113">
        <v>45910.605034722219</v>
      </c>
    </row>
    <row r="2965" spans="1:15" ht="15" customHeight="1" x14ac:dyDescent="0.25">
      <c r="A2965" s="48">
        <v>462</v>
      </c>
      <c r="B2965" s="35">
        <f t="shared" si="46"/>
        <v>19</v>
      </c>
      <c r="C2965" s="113">
        <v>45058.647835648146</v>
      </c>
      <c r="D2965" s="114" t="s">
        <v>562</v>
      </c>
      <c r="E2965" s="35" t="s">
        <v>28</v>
      </c>
      <c r="F2965" s="24" t="s">
        <v>4547</v>
      </c>
      <c r="H2965" s="125" t="s">
        <v>30</v>
      </c>
      <c r="I2965" s="24" t="s">
        <v>10</v>
      </c>
      <c r="L2965" s="116">
        <v>45058.657916666663</v>
      </c>
      <c r="O2965" s="113">
        <v>45910.605034722219</v>
      </c>
    </row>
    <row r="2966" spans="1:15" ht="15" customHeight="1" x14ac:dyDescent="0.25">
      <c r="A2966" s="48">
        <v>461</v>
      </c>
      <c r="B2966" s="35">
        <f t="shared" si="46"/>
        <v>19</v>
      </c>
      <c r="C2966" s="113">
        <v>45058.641562500001</v>
      </c>
      <c r="D2966" s="114" t="s">
        <v>563</v>
      </c>
      <c r="E2966" s="35" t="s">
        <v>28</v>
      </c>
      <c r="F2966" s="24" t="s">
        <v>4547</v>
      </c>
      <c r="H2966" s="125" t="s">
        <v>30</v>
      </c>
      <c r="I2966" s="24" t="s">
        <v>2048</v>
      </c>
      <c r="L2966" s="116">
        <v>45058.649652777778</v>
      </c>
      <c r="O2966" s="113">
        <v>45910.605034722219</v>
      </c>
    </row>
    <row r="2967" spans="1:15" ht="15" customHeight="1" x14ac:dyDescent="0.25">
      <c r="A2967" s="48">
        <v>460</v>
      </c>
      <c r="B2967" s="35">
        <f t="shared" si="46"/>
        <v>19</v>
      </c>
      <c r="C2967" s="113">
        <v>45058.553935185184</v>
      </c>
      <c r="D2967" s="114" t="s">
        <v>564</v>
      </c>
      <c r="E2967" s="35" t="s">
        <v>28</v>
      </c>
      <c r="F2967" s="24" t="s">
        <v>4561</v>
      </c>
      <c r="H2967" s="125" t="s">
        <v>30</v>
      </c>
      <c r="I2967" s="24" t="s">
        <v>10</v>
      </c>
      <c r="L2967" s="116">
        <v>45058.574895833335</v>
      </c>
      <c r="O2967" s="113">
        <v>45910.605034722219</v>
      </c>
    </row>
    <row r="2968" spans="1:15" ht="15" customHeight="1" x14ac:dyDescent="0.25">
      <c r="A2968" s="48">
        <v>459</v>
      </c>
      <c r="B2968" s="35">
        <f t="shared" si="46"/>
        <v>19</v>
      </c>
      <c r="C2968" s="113">
        <v>45058.552824074075</v>
      </c>
      <c r="D2968" s="114" t="s">
        <v>565</v>
      </c>
      <c r="E2968" s="35" t="s">
        <v>28</v>
      </c>
      <c r="F2968" s="24" t="s">
        <v>4477</v>
      </c>
      <c r="H2968" s="125" t="s">
        <v>30</v>
      </c>
      <c r="I2968" s="24" t="s">
        <v>21</v>
      </c>
      <c r="L2968" s="116">
        <v>45058.575972222221</v>
      </c>
      <c r="O2968" s="113">
        <v>45910.605034722219</v>
      </c>
    </row>
    <row r="2969" spans="1:15" ht="15" customHeight="1" x14ac:dyDescent="0.25">
      <c r="A2969" s="48">
        <v>458</v>
      </c>
      <c r="B2969" s="35">
        <f t="shared" si="46"/>
        <v>19</v>
      </c>
      <c r="C2969" s="113">
        <v>45058.460740740738</v>
      </c>
      <c r="D2969" s="114" t="s">
        <v>566</v>
      </c>
      <c r="E2969" s="35" t="s">
        <v>28</v>
      </c>
      <c r="F2969" s="24" t="s">
        <v>4551</v>
      </c>
      <c r="H2969" s="125" t="s">
        <v>34</v>
      </c>
      <c r="I2969" s="24" t="s">
        <v>2048</v>
      </c>
      <c r="L2969" s="116">
        <v>45058.482581018521</v>
      </c>
      <c r="O2969" s="113">
        <v>45910.605034722219</v>
      </c>
    </row>
    <row r="2970" spans="1:15" ht="15" customHeight="1" x14ac:dyDescent="0.25">
      <c r="A2970" s="48">
        <v>457</v>
      </c>
      <c r="B2970" s="35">
        <f t="shared" si="46"/>
        <v>19</v>
      </c>
      <c r="C2970" s="113">
        <v>45058.430023148147</v>
      </c>
      <c r="D2970" s="114" t="s">
        <v>567</v>
      </c>
      <c r="E2970" s="35" t="s">
        <v>28</v>
      </c>
      <c r="F2970" s="24" t="s">
        <v>4547</v>
      </c>
      <c r="H2970" s="125" t="s">
        <v>30</v>
      </c>
      <c r="I2970" s="24" t="s">
        <v>21</v>
      </c>
      <c r="L2970" s="116">
        <v>45058.437569444446</v>
      </c>
      <c r="O2970" s="113">
        <v>45910.605034722219</v>
      </c>
    </row>
    <row r="2971" spans="1:15" ht="15" customHeight="1" x14ac:dyDescent="0.25">
      <c r="A2971" s="48">
        <v>456</v>
      </c>
      <c r="B2971" s="35">
        <f t="shared" si="46"/>
        <v>19</v>
      </c>
      <c r="C2971" s="113">
        <v>45058.398020833331</v>
      </c>
      <c r="D2971" s="114" t="s">
        <v>568</v>
      </c>
      <c r="E2971" s="35" t="s">
        <v>28</v>
      </c>
      <c r="F2971" s="24" t="s">
        <v>4551</v>
      </c>
      <c r="H2971" s="125" t="s">
        <v>34</v>
      </c>
      <c r="I2971" s="24" t="s">
        <v>12</v>
      </c>
      <c r="L2971" s="116">
        <v>45058.410532407404</v>
      </c>
      <c r="O2971" s="113">
        <v>45910.605034722219</v>
      </c>
    </row>
    <row r="2972" spans="1:15" ht="15" customHeight="1" x14ac:dyDescent="0.25">
      <c r="A2972" s="48">
        <v>455</v>
      </c>
      <c r="B2972" s="35">
        <f t="shared" si="46"/>
        <v>19</v>
      </c>
      <c r="C2972" s="113">
        <v>45058.397939814815</v>
      </c>
      <c r="D2972" s="114" t="s">
        <v>569</v>
      </c>
      <c r="E2972" s="35" t="s">
        <v>28</v>
      </c>
      <c r="F2972" s="24" t="s">
        <v>4446</v>
      </c>
      <c r="H2972" s="125" t="s">
        <v>34</v>
      </c>
      <c r="I2972" s="24" t="s">
        <v>10</v>
      </c>
      <c r="L2972" s="116">
        <v>45058.418611111112</v>
      </c>
      <c r="O2972" s="113">
        <v>45910.605034722219</v>
      </c>
    </row>
    <row r="2973" spans="1:15" ht="15" customHeight="1" x14ac:dyDescent="0.25">
      <c r="A2973" s="48">
        <v>454</v>
      </c>
      <c r="B2973" s="35">
        <f t="shared" si="46"/>
        <v>19</v>
      </c>
      <c r="C2973" s="113">
        <v>45058.365243055552</v>
      </c>
      <c r="D2973" s="114" t="s">
        <v>570</v>
      </c>
      <c r="E2973" s="35" t="s">
        <v>28</v>
      </c>
      <c r="F2973" s="24" t="s">
        <v>4442</v>
      </c>
      <c r="H2973" s="125" t="s">
        <v>30</v>
      </c>
      <c r="I2973" s="24" t="s">
        <v>21</v>
      </c>
      <c r="L2973" s="116">
        <v>45058.37295138889</v>
      </c>
      <c r="O2973" s="113">
        <v>45910.605034722219</v>
      </c>
    </row>
    <row r="2974" spans="1:15" ht="15" customHeight="1" x14ac:dyDescent="0.25">
      <c r="A2974" s="48">
        <v>453</v>
      </c>
      <c r="B2974" s="35">
        <f t="shared" si="46"/>
        <v>19</v>
      </c>
      <c r="C2974" s="113">
        <v>45057.670624999999</v>
      </c>
      <c r="D2974" s="114" t="s">
        <v>571</v>
      </c>
      <c r="E2974" s="35" t="s">
        <v>28</v>
      </c>
      <c r="F2974" s="24" t="s">
        <v>4551</v>
      </c>
      <c r="H2974" s="125" t="s">
        <v>30</v>
      </c>
      <c r="I2974" s="24" t="s">
        <v>12</v>
      </c>
      <c r="L2974" s="116">
        <v>45057.677233796298</v>
      </c>
      <c r="O2974" s="113">
        <v>45910.605034722219</v>
      </c>
    </row>
    <row r="2975" spans="1:15" ht="15" customHeight="1" x14ac:dyDescent="0.25">
      <c r="A2975" s="48">
        <v>452</v>
      </c>
      <c r="B2975" s="35">
        <f t="shared" si="46"/>
        <v>19</v>
      </c>
      <c r="C2975" s="113">
        <v>45057.67019675926</v>
      </c>
      <c r="D2975" s="114" t="s">
        <v>572</v>
      </c>
      <c r="E2975" s="35" t="s">
        <v>28</v>
      </c>
      <c r="F2975" s="24" t="s">
        <v>4486</v>
      </c>
      <c r="H2975" s="125" t="s">
        <v>30</v>
      </c>
      <c r="I2975" s="24" t="s">
        <v>12</v>
      </c>
      <c r="L2975" s="116">
        <v>45058.571192129632</v>
      </c>
      <c r="O2975" s="113">
        <v>45910.605034722219</v>
      </c>
    </row>
    <row r="2976" spans="1:15" ht="15" customHeight="1" x14ac:dyDescent="0.25">
      <c r="A2976" s="48">
        <v>451</v>
      </c>
      <c r="B2976" s="35">
        <f t="shared" si="46"/>
        <v>19</v>
      </c>
      <c r="C2976" s="113">
        <v>45057.622465277775</v>
      </c>
      <c r="D2976" s="114" t="s">
        <v>573</v>
      </c>
      <c r="E2976" s="35" t="s">
        <v>28</v>
      </c>
      <c r="F2976" s="24" t="s">
        <v>4551</v>
      </c>
      <c r="H2976" s="125" t="s">
        <v>30</v>
      </c>
      <c r="I2976" s="24" t="s">
        <v>2048</v>
      </c>
      <c r="L2976" s="116">
        <v>45057.685567129629</v>
      </c>
      <c r="O2976" s="113">
        <v>45910.605034722219</v>
      </c>
    </row>
    <row r="2977" spans="1:15" ht="15" customHeight="1" x14ac:dyDescent="0.25">
      <c r="A2977" s="48">
        <v>450</v>
      </c>
      <c r="B2977" s="35">
        <f t="shared" si="46"/>
        <v>19</v>
      </c>
      <c r="C2977" s="113">
        <v>45057.600659722222</v>
      </c>
      <c r="D2977" s="114" t="s">
        <v>574</v>
      </c>
      <c r="E2977" s="35" t="s">
        <v>28</v>
      </c>
      <c r="F2977" s="24" t="s">
        <v>4542</v>
      </c>
      <c r="H2977" s="125" t="s">
        <v>30</v>
      </c>
      <c r="I2977" s="24" t="s">
        <v>21</v>
      </c>
      <c r="L2977" s="116">
        <v>45057.6406712963</v>
      </c>
      <c r="O2977" s="113">
        <v>45910.605034722219</v>
      </c>
    </row>
    <row r="2978" spans="1:15" ht="15" customHeight="1" x14ac:dyDescent="0.25">
      <c r="A2978" s="48">
        <v>449</v>
      </c>
      <c r="B2978" s="35">
        <f t="shared" si="46"/>
        <v>19</v>
      </c>
      <c r="C2978" s="113">
        <v>45057.508564814816</v>
      </c>
      <c r="D2978" s="114" t="s">
        <v>575</v>
      </c>
      <c r="E2978" s="35" t="s">
        <v>28</v>
      </c>
      <c r="F2978" s="24" t="s">
        <v>4486</v>
      </c>
      <c r="H2978" s="125" t="s">
        <v>30</v>
      </c>
      <c r="I2978" s="24" t="s">
        <v>10</v>
      </c>
      <c r="L2978" s="116">
        <v>45057.637986111113</v>
      </c>
      <c r="O2978" s="113">
        <v>45910.605034722219</v>
      </c>
    </row>
    <row r="2979" spans="1:15" ht="15" customHeight="1" x14ac:dyDescent="0.25">
      <c r="A2979" s="48">
        <v>448</v>
      </c>
      <c r="B2979" s="35">
        <f t="shared" si="46"/>
        <v>19</v>
      </c>
      <c r="C2979" s="113">
        <v>45057.500243055554</v>
      </c>
      <c r="D2979" s="114" t="s">
        <v>576</v>
      </c>
      <c r="E2979" s="35" t="s">
        <v>28</v>
      </c>
      <c r="F2979" s="24" t="s">
        <v>4554</v>
      </c>
      <c r="H2979" s="125" t="s">
        <v>34</v>
      </c>
      <c r="I2979" s="24" t="s">
        <v>2048</v>
      </c>
      <c r="L2979" s="116">
        <v>45057.506076388891</v>
      </c>
      <c r="O2979" s="113">
        <v>45910.605034722219</v>
      </c>
    </row>
    <row r="2980" spans="1:15" ht="15" customHeight="1" x14ac:dyDescent="0.25">
      <c r="A2980" s="48">
        <v>447</v>
      </c>
      <c r="B2980" s="35">
        <f t="shared" si="46"/>
        <v>19</v>
      </c>
      <c r="C2980" s="113">
        <v>45057.395613425928</v>
      </c>
      <c r="D2980" s="114" t="s">
        <v>577</v>
      </c>
      <c r="E2980" s="35" t="s">
        <v>28</v>
      </c>
      <c r="F2980" s="24" t="s">
        <v>4446</v>
      </c>
      <c r="H2980" s="125" t="s">
        <v>30</v>
      </c>
      <c r="I2980" s="24" t="s">
        <v>21</v>
      </c>
      <c r="L2980" s="116">
        <v>45057.399988425925</v>
      </c>
      <c r="O2980" s="113">
        <v>45910.605034722219</v>
      </c>
    </row>
    <row r="2981" spans="1:15" ht="15" customHeight="1" x14ac:dyDescent="0.25">
      <c r="A2981" s="48">
        <v>446</v>
      </c>
      <c r="B2981" s="35">
        <f t="shared" si="46"/>
        <v>19</v>
      </c>
      <c r="C2981" s="113">
        <v>45056.712337962963</v>
      </c>
      <c r="D2981" s="114" t="s">
        <v>579</v>
      </c>
      <c r="E2981" s="35" t="s">
        <v>28</v>
      </c>
      <c r="F2981" s="24" t="s">
        <v>4554</v>
      </c>
      <c r="H2981" s="125" t="s">
        <v>34</v>
      </c>
      <c r="I2981" s="24" t="s">
        <v>2048</v>
      </c>
      <c r="L2981" s="116">
        <v>45056.718923611108</v>
      </c>
      <c r="O2981" s="113">
        <v>45910.605034722219</v>
      </c>
    </row>
    <row r="2982" spans="1:15" ht="15" customHeight="1" x14ac:dyDescent="0.25">
      <c r="A2982" s="48">
        <v>445</v>
      </c>
      <c r="B2982" s="35">
        <f t="shared" si="46"/>
        <v>19</v>
      </c>
      <c r="C2982" s="113">
        <v>45056.653993055559</v>
      </c>
      <c r="D2982" s="114" t="s">
        <v>580</v>
      </c>
      <c r="E2982" s="35" t="s">
        <v>28</v>
      </c>
      <c r="F2982" s="24" t="s">
        <v>4561</v>
      </c>
      <c r="H2982" s="125" t="s">
        <v>30</v>
      </c>
      <c r="I2982" s="24" t="s">
        <v>2048</v>
      </c>
      <c r="L2982" s="116">
        <v>45056.659155092595</v>
      </c>
      <c r="O2982" s="113">
        <v>45910.605034722219</v>
      </c>
    </row>
    <row r="2983" spans="1:15" ht="15" customHeight="1" x14ac:dyDescent="0.25">
      <c r="A2983" s="48">
        <v>444</v>
      </c>
      <c r="B2983" s="35">
        <f t="shared" si="46"/>
        <v>19</v>
      </c>
      <c r="C2983" s="113">
        <v>45056.484027777777</v>
      </c>
      <c r="D2983" s="114" t="s">
        <v>581</v>
      </c>
      <c r="E2983" s="35" t="s">
        <v>28</v>
      </c>
      <c r="F2983" s="24" t="s">
        <v>4574</v>
      </c>
      <c r="H2983" s="125" t="s">
        <v>30</v>
      </c>
      <c r="I2983" s="24" t="s">
        <v>21</v>
      </c>
      <c r="L2983" s="116">
        <v>45056.606134259258</v>
      </c>
      <c r="O2983" s="113">
        <v>45910.605034722219</v>
      </c>
    </row>
    <row r="2984" spans="1:15" ht="15" customHeight="1" x14ac:dyDescent="0.25">
      <c r="A2984" s="48">
        <v>443</v>
      </c>
      <c r="B2984" s="35">
        <f t="shared" si="46"/>
        <v>19</v>
      </c>
      <c r="C2984" s="113">
        <v>45056.413668981484</v>
      </c>
      <c r="D2984" s="114" t="s">
        <v>582</v>
      </c>
      <c r="E2984" s="35" t="s">
        <v>28</v>
      </c>
      <c r="F2984" s="24" t="s">
        <v>4584</v>
      </c>
      <c r="H2984" s="125" t="s">
        <v>30</v>
      </c>
      <c r="I2984" s="24" t="s">
        <v>21</v>
      </c>
      <c r="L2984" s="116">
        <v>45056.451157407406</v>
      </c>
      <c r="O2984" s="113">
        <v>45910.605034722219</v>
      </c>
    </row>
    <row r="2985" spans="1:15" ht="15" customHeight="1" x14ac:dyDescent="0.25">
      <c r="A2985" s="48">
        <v>442</v>
      </c>
      <c r="B2985" s="35">
        <f t="shared" si="46"/>
        <v>19</v>
      </c>
      <c r="C2985" s="113">
        <v>45055.617199074077</v>
      </c>
      <c r="D2985" s="114" t="s">
        <v>585</v>
      </c>
      <c r="E2985" s="35" t="s">
        <v>28</v>
      </c>
      <c r="F2985" s="24" t="s">
        <v>4547</v>
      </c>
      <c r="H2985" s="125" t="s">
        <v>30</v>
      </c>
      <c r="I2985" s="24" t="s">
        <v>10</v>
      </c>
      <c r="L2985" s="116">
        <v>45055.652696759258</v>
      </c>
      <c r="O2985" s="113">
        <v>45910.605034722219</v>
      </c>
    </row>
    <row r="2986" spans="1:15" ht="15" customHeight="1" x14ac:dyDescent="0.25">
      <c r="A2986" s="48">
        <v>441</v>
      </c>
      <c r="B2986" s="35">
        <f t="shared" si="46"/>
        <v>19</v>
      </c>
      <c r="C2986" s="113">
        <v>45055.486076388886</v>
      </c>
      <c r="D2986" s="114" t="s">
        <v>586</v>
      </c>
      <c r="E2986" s="35" t="s">
        <v>28</v>
      </c>
      <c r="F2986" s="24" t="s">
        <v>4554</v>
      </c>
      <c r="H2986" s="125" t="s">
        <v>34</v>
      </c>
      <c r="I2986" s="24" t="s">
        <v>21</v>
      </c>
      <c r="L2986" s="116">
        <v>45055.490381944444</v>
      </c>
      <c r="O2986" s="113">
        <v>45910.605034722219</v>
      </c>
    </row>
    <row r="2987" spans="1:15" ht="15" customHeight="1" x14ac:dyDescent="0.25">
      <c r="A2987" s="48">
        <v>440</v>
      </c>
      <c r="B2987" s="35">
        <f t="shared" si="46"/>
        <v>19</v>
      </c>
      <c r="C2987" s="113">
        <v>45055.454062500001</v>
      </c>
      <c r="D2987" s="114" t="s">
        <v>587</v>
      </c>
      <c r="E2987" s="35" t="s">
        <v>28</v>
      </c>
      <c r="F2987" s="24" t="s">
        <v>4547</v>
      </c>
      <c r="H2987" s="125" t="s">
        <v>30</v>
      </c>
      <c r="I2987" s="24" t="s">
        <v>2048</v>
      </c>
      <c r="L2987" s="116">
        <v>45055.536828703705</v>
      </c>
      <c r="O2987" s="113">
        <v>45910.605034722219</v>
      </c>
    </row>
    <row r="2988" spans="1:15" ht="15" customHeight="1" x14ac:dyDescent="0.25">
      <c r="A2988" s="48">
        <v>439</v>
      </c>
      <c r="B2988" s="35">
        <f t="shared" si="46"/>
        <v>19</v>
      </c>
      <c r="C2988" s="113">
        <v>45055.367129629631</v>
      </c>
      <c r="D2988" s="114" t="s">
        <v>588</v>
      </c>
      <c r="E2988" s="35" t="s">
        <v>28</v>
      </c>
      <c r="F2988" s="24" t="s">
        <v>4554</v>
      </c>
      <c r="H2988" s="125" t="s">
        <v>34</v>
      </c>
      <c r="I2988" s="24" t="s">
        <v>21</v>
      </c>
      <c r="L2988" s="116">
        <v>45055.372800925928</v>
      </c>
      <c r="O2988" s="113">
        <v>45910.605034722219</v>
      </c>
    </row>
    <row r="2989" spans="1:15" ht="15" customHeight="1" x14ac:dyDescent="0.25">
      <c r="A2989" s="48">
        <v>438</v>
      </c>
      <c r="B2989" s="35">
        <f t="shared" si="46"/>
        <v>19</v>
      </c>
      <c r="C2989" s="113">
        <v>45055.357615740744</v>
      </c>
      <c r="D2989" s="114" t="s">
        <v>589</v>
      </c>
      <c r="E2989" s="35" t="s">
        <v>28</v>
      </c>
      <c r="F2989" s="24" t="s">
        <v>4547</v>
      </c>
      <c r="H2989" s="125" t="s">
        <v>34</v>
      </c>
      <c r="I2989" s="24" t="s">
        <v>12</v>
      </c>
      <c r="L2989" s="116">
        <v>45055.372303240743</v>
      </c>
      <c r="O2989" s="113">
        <v>45910.605034722219</v>
      </c>
    </row>
    <row r="2990" spans="1:15" ht="15" customHeight="1" x14ac:dyDescent="0.25">
      <c r="A2990" s="48">
        <v>437</v>
      </c>
      <c r="B2990" s="35">
        <f t="shared" si="46"/>
        <v>19</v>
      </c>
      <c r="C2990" s="113">
        <v>45054.650092592594</v>
      </c>
      <c r="D2990" s="114" t="s">
        <v>592</v>
      </c>
      <c r="E2990" s="35" t="s">
        <v>28</v>
      </c>
      <c r="F2990" s="24" t="s">
        <v>4477</v>
      </c>
      <c r="H2990" s="125" t="s">
        <v>34</v>
      </c>
      <c r="I2990" s="24" t="s">
        <v>21</v>
      </c>
      <c r="L2990" s="116">
        <v>45056.637511574074</v>
      </c>
      <c r="O2990" s="113">
        <v>45910.605034722219</v>
      </c>
    </row>
    <row r="2991" spans="1:15" ht="15" customHeight="1" x14ac:dyDescent="0.25">
      <c r="A2991" s="48">
        <v>436</v>
      </c>
      <c r="B2991" s="35">
        <f t="shared" si="46"/>
        <v>18</v>
      </c>
      <c r="C2991" s="113">
        <v>45050.689918981479</v>
      </c>
      <c r="D2991" s="114" t="s">
        <v>596</v>
      </c>
      <c r="E2991" s="35" t="s">
        <v>28</v>
      </c>
      <c r="F2991" s="24" t="s">
        <v>4486</v>
      </c>
      <c r="H2991" s="125" t="s">
        <v>34</v>
      </c>
      <c r="I2991" s="24" t="s">
        <v>21</v>
      </c>
      <c r="L2991" s="116">
        <v>45051.404340277775</v>
      </c>
      <c r="O2991" s="113">
        <v>45910.605034722219</v>
      </c>
    </row>
    <row r="2992" spans="1:15" ht="15" customHeight="1" x14ac:dyDescent="0.25">
      <c r="A2992" s="48">
        <v>435</v>
      </c>
      <c r="B2992" s="35">
        <f t="shared" si="46"/>
        <v>18</v>
      </c>
      <c r="C2992" s="113">
        <v>45050.689872685187</v>
      </c>
      <c r="D2992" s="114" t="s">
        <v>597</v>
      </c>
      <c r="E2992" s="35" t="s">
        <v>28</v>
      </c>
      <c r="F2992" s="24" t="s">
        <v>4574</v>
      </c>
      <c r="H2992" s="125" t="s">
        <v>34</v>
      </c>
      <c r="I2992" s="24" t="s">
        <v>10</v>
      </c>
      <c r="L2992" s="116">
        <v>45051.437268518515</v>
      </c>
      <c r="O2992" s="113">
        <v>45910.605034722219</v>
      </c>
    </row>
    <row r="2993" spans="1:15" ht="15" customHeight="1" x14ac:dyDescent="0.25">
      <c r="A2993" s="48">
        <v>434</v>
      </c>
      <c r="B2993" s="35">
        <f t="shared" si="46"/>
        <v>18</v>
      </c>
      <c r="C2993" s="113">
        <v>45050.67765046296</v>
      </c>
      <c r="D2993" s="114" t="s">
        <v>598</v>
      </c>
      <c r="E2993" s="35" t="s">
        <v>28</v>
      </c>
      <c r="F2993" s="24" t="s">
        <v>4552</v>
      </c>
      <c r="H2993" s="125" t="s">
        <v>30</v>
      </c>
      <c r="I2993" s="24" t="s">
        <v>12</v>
      </c>
      <c r="L2993" s="116">
        <v>45050.683645833335</v>
      </c>
      <c r="O2993" s="113">
        <v>45910.605034722219</v>
      </c>
    </row>
    <row r="2994" spans="1:15" ht="15" customHeight="1" x14ac:dyDescent="0.25">
      <c r="A2994" s="48">
        <v>433</v>
      </c>
      <c r="B2994" s="35">
        <f t="shared" si="46"/>
        <v>18</v>
      </c>
      <c r="C2994" s="113">
        <v>45050.676018518519</v>
      </c>
      <c r="D2994" s="114" t="s">
        <v>599</v>
      </c>
      <c r="E2994" s="35" t="s">
        <v>28</v>
      </c>
      <c r="F2994" s="24" t="s">
        <v>4585</v>
      </c>
      <c r="H2994" s="125" t="s">
        <v>30</v>
      </c>
      <c r="I2994" s="24" t="s">
        <v>12</v>
      </c>
      <c r="L2994" s="116">
        <v>45050.684270833335</v>
      </c>
      <c r="O2994" s="113">
        <v>45910.605034722219</v>
      </c>
    </row>
    <row r="2995" spans="1:15" ht="15" customHeight="1" x14ac:dyDescent="0.25">
      <c r="A2995" s="48">
        <v>432</v>
      </c>
      <c r="B2995" s="35">
        <f t="shared" si="46"/>
        <v>18</v>
      </c>
      <c r="C2995" s="113">
        <v>45050.460104166668</v>
      </c>
      <c r="D2995" s="114" t="s">
        <v>600</v>
      </c>
      <c r="E2995" s="35" t="s">
        <v>28</v>
      </c>
      <c r="F2995" s="24" t="s">
        <v>4554</v>
      </c>
      <c r="H2995" s="125" t="s">
        <v>34</v>
      </c>
      <c r="I2995" s="24" t="s">
        <v>12</v>
      </c>
      <c r="L2995" s="116">
        <v>45050.49726851852</v>
      </c>
      <c r="O2995" s="113">
        <v>45910.605034722219</v>
      </c>
    </row>
    <row r="2996" spans="1:15" ht="15" customHeight="1" x14ac:dyDescent="0.25">
      <c r="A2996" s="48">
        <v>431</v>
      </c>
      <c r="B2996" s="35">
        <f t="shared" si="46"/>
        <v>18</v>
      </c>
      <c r="C2996" s="113">
        <v>45050.4528587963</v>
      </c>
      <c r="D2996" s="114" t="s">
        <v>601</v>
      </c>
      <c r="E2996" s="35" t="s">
        <v>28</v>
      </c>
      <c r="F2996" s="24" t="s">
        <v>4477</v>
      </c>
      <c r="H2996" s="125" t="s">
        <v>30</v>
      </c>
      <c r="I2996" s="24" t="s">
        <v>2048</v>
      </c>
      <c r="L2996" s="116">
        <v>45050.470567129632</v>
      </c>
      <c r="O2996" s="113">
        <v>45910.605034722219</v>
      </c>
    </row>
    <row r="2997" spans="1:15" ht="15" customHeight="1" x14ac:dyDescent="0.25">
      <c r="A2997" s="48">
        <v>430</v>
      </c>
      <c r="B2997" s="35">
        <f t="shared" si="46"/>
        <v>18</v>
      </c>
      <c r="C2997" s="113">
        <v>45049.788912037038</v>
      </c>
      <c r="D2997" s="114" t="s">
        <v>604</v>
      </c>
      <c r="E2997" s="35" t="s">
        <v>28</v>
      </c>
      <c r="F2997" s="24" t="s">
        <v>4444</v>
      </c>
      <c r="H2997" s="125" t="s">
        <v>30</v>
      </c>
      <c r="I2997" s="24" t="s">
        <v>21</v>
      </c>
      <c r="L2997" s="116">
        <v>45049.792523148149</v>
      </c>
      <c r="O2997" s="113">
        <v>45910.605034722219</v>
      </c>
    </row>
    <row r="2998" spans="1:15" ht="15" customHeight="1" x14ac:dyDescent="0.25">
      <c r="A2998" s="48">
        <v>429</v>
      </c>
      <c r="B2998" s="35">
        <f t="shared" si="46"/>
        <v>18</v>
      </c>
      <c r="C2998" s="113">
        <v>45049.757881944446</v>
      </c>
      <c r="D2998" s="114" t="s">
        <v>605</v>
      </c>
      <c r="E2998" s="35" t="s">
        <v>28</v>
      </c>
      <c r="F2998" s="24" t="s">
        <v>4487</v>
      </c>
      <c r="H2998" s="125" t="s">
        <v>30</v>
      </c>
      <c r="I2998" s="24" t="s">
        <v>21</v>
      </c>
      <c r="L2998" s="116">
        <v>45049.779432870368</v>
      </c>
      <c r="O2998" s="113">
        <v>45910.605034722219</v>
      </c>
    </row>
    <row r="2999" spans="1:15" ht="15" customHeight="1" x14ac:dyDescent="0.25">
      <c r="A2999" s="48">
        <v>428</v>
      </c>
      <c r="B2999" s="35">
        <f t="shared" si="46"/>
        <v>18</v>
      </c>
      <c r="C2999" s="113">
        <v>45049.706446759257</v>
      </c>
      <c r="D2999" s="114" t="s">
        <v>606</v>
      </c>
      <c r="E2999" s="35" t="s">
        <v>28</v>
      </c>
      <c r="F2999" s="24" t="s">
        <v>4551</v>
      </c>
      <c r="H2999" s="125" t="s">
        <v>30</v>
      </c>
      <c r="I2999" s="24" t="s">
        <v>21</v>
      </c>
      <c r="L2999" s="116">
        <v>45049.711909722224</v>
      </c>
      <c r="O2999" s="113">
        <v>45910.605034722219</v>
      </c>
    </row>
    <row r="3000" spans="1:15" ht="15" customHeight="1" x14ac:dyDescent="0.25">
      <c r="A3000" s="48">
        <v>427</v>
      </c>
      <c r="B3000" s="35">
        <f t="shared" si="46"/>
        <v>18</v>
      </c>
      <c r="C3000" s="113">
        <v>45049.703946759262</v>
      </c>
      <c r="D3000" s="114" t="s">
        <v>607</v>
      </c>
      <c r="E3000" s="35" t="s">
        <v>28</v>
      </c>
      <c r="F3000" s="24" t="s">
        <v>4446</v>
      </c>
      <c r="H3000" s="125" t="s">
        <v>30</v>
      </c>
      <c r="I3000" s="24" t="s">
        <v>10</v>
      </c>
      <c r="L3000" s="116">
        <v>45049.713935185187</v>
      </c>
      <c r="O3000" s="113">
        <v>45910.605034722219</v>
      </c>
    </row>
    <row r="3001" spans="1:15" ht="15" customHeight="1" x14ac:dyDescent="0.25">
      <c r="A3001" s="48">
        <v>426</v>
      </c>
      <c r="B3001" s="35">
        <f t="shared" si="46"/>
        <v>18</v>
      </c>
      <c r="C3001" s="113">
        <v>45049.595590277779</v>
      </c>
      <c r="D3001" s="114" t="s">
        <v>608</v>
      </c>
      <c r="E3001" s="35" t="s">
        <v>28</v>
      </c>
      <c r="F3001" s="24" t="s">
        <v>4552</v>
      </c>
      <c r="H3001" s="125" t="s">
        <v>30</v>
      </c>
      <c r="I3001" s="24" t="s">
        <v>10</v>
      </c>
      <c r="L3001" s="116">
        <v>45049.609664351854</v>
      </c>
      <c r="O3001" s="113">
        <v>45910.605034722219</v>
      </c>
    </row>
    <row r="3002" spans="1:15" ht="15" customHeight="1" x14ac:dyDescent="0.25">
      <c r="A3002" s="48">
        <v>425</v>
      </c>
      <c r="B3002" s="35">
        <f t="shared" si="46"/>
        <v>18</v>
      </c>
      <c r="C3002" s="113">
        <v>45049.53628472222</v>
      </c>
      <c r="D3002" s="114" t="s">
        <v>609</v>
      </c>
      <c r="E3002" s="35" t="s">
        <v>28</v>
      </c>
      <c r="F3002" s="24" t="s">
        <v>4585</v>
      </c>
      <c r="H3002" s="125" t="s">
        <v>30</v>
      </c>
      <c r="I3002" s="24" t="s">
        <v>21</v>
      </c>
      <c r="L3002" s="116">
        <v>45049.541400462964</v>
      </c>
      <c r="O3002" s="113">
        <v>45910.605034722219</v>
      </c>
    </row>
    <row r="3003" spans="1:15" ht="15" customHeight="1" x14ac:dyDescent="0.25">
      <c r="A3003" s="48">
        <v>424</v>
      </c>
      <c r="B3003" s="35">
        <f t="shared" si="46"/>
        <v>18</v>
      </c>
      <c r="C3003" s="113">
        <v>45049.465231481481</v>
      </c>
      <c r="D3003" s="114" t="s">
        <v>610</v>
      </c>
      <c r="E3003" s="35" t="s">
        <v>28</v>
      </c>
      <c r="F3003" s="24" t="s">
        <v>4486</v>
      </c>
      <c r="H3003" s="125" t="s">
        <v>30</v>
      </c>
      <c r="I3003" s="24" t="s">
        <v>21</v>
      </c>
      <c r="L3003" s="116">
        <v>45049.524108796293</v>
      </c>
      <c r="O3003" s="113">
        <v>45910.605034722219</v>
      </c>
    </row>
    <row r="3004" spans="1:15" ht="15" customHeight="1" x14ac:dyDescent="0.25">
      <c r="A3004" s="48">
        <v>423</v>
      </c>
      <c r="B3004" s="35">
        <f t="shared" si="46"/>
        <v>18</v>
      </c>
      <c r="C3004" s="113">
        <v>45049.465046296296</v>
      </c>
      <c r="D3004" s="114" t="s">
        <v>611</v>
      </c>
      <c r="E3004" s="35" t="s">
        <v>28</v>
      </c>
      <c r="F3004" s="24" t="s">
        <v>4547</v>
      </c>
      <c r="H3004" s="125" t="s">
        <v>30</v>
      </c>
      <c r="I3004" s="24" t="s">
        <v>10</v>
      </c>
      <c r="L3004" s="116">
        <v>45049.47388888889</v>
      </c>
      <c r="O3004" s="113">
        <v>45910.605034722219</v>
      </c>
    </row>
    <row r="3005" spans="1:15" ht="15" customHeight="1" x14ac:dyDescent="0.25">
      <c r="A3005" s="48">
        <v>422</v>
      </c>
      <c r="B3005" s="35">
        <f t="shared" si="46"/>
        <v>18</v>
      </c>
      <c r="C3005" s="113">
        <v>45048.657314814816</v>
      </c>
      <c r="D3005" s="114" t="s">
        <v>613</v>
      </c>
      <c r="E3005" s="35" t="s">
        <v>28</v>
      </c>
      <c r="F3005" s="24" t="s">
        <v>4552</v>
      </c>
      <c r="H3005" s="125" t="s">
        <v>30</v>
      </c>
      <c r="I3005" s="24" t="s">
        <v>21</v>
      </c>
      <c r="L3005" s="116">
        <v>45048.702731481484</v>
      </c>
      <c r="O3005" s="113">
        <v>45910.605034722219</v>
      </c>
    </row>
    <row r="3006" spans="1:15" ht="15" customHeight="1" x14ac:dyDescent="0.25">
      <c r="A3006" s="48">
        <v>421</v>
      </c>
      <c r="B3006" s="35">
        <f t="shared" si="46"/>
        <v>18</v>
      </c>
      <c r="C3006" s="113">
        <v>45048.634652777779</v>
      </c>
      <c r="D3006" s="114" t="s">
        <v>614</v>
      </c>
      <c r="E3006" s="35" t="s">
        <v>28</v>
      </c>
      <c r="F3006" s="24" t="s">
        <v>4486</v>
      </c>
      <c r="H3006" s="125" t="s">
        <v>30</v>
      </c>
      <c r="I3006" s="24" t="s">
        <v>10</v>
      </c>
      <c r="L3006" s="116">
        <v>45049.443159722221</v>
      </c>
      <c r="O3006" s="113">
        <v>45910.605034722219</v>
      </c>
    </row>
    <row r="3007" spans="1:15" ht="15" customHeight="1" x14ac:dyDescent="0.25">
      <c r="A3007" s="48">
        <v>420</v>
      </c>
      <c r="B3007" s="35">
        <f t="shared" si="46"/>
        <v>18</v>
      </c>
      <c r="C3007" s="113">
        <v>45048.542349537034</v>
      </c>
      <c r="D3007" s="114" t="s">
        <v>615</v>
      </c>
      <c r="E3007" s="35" t="s">
        <v>28</v>
      </c>
      <c r="F3007" s="24" t="s">
        <v>4446</v>
      </c>
      <c r="H3007" s="125" t="s">
        <v>30</v>
      </c>
      <c r="I3007" s="24" t="s">
        <v>12</v>
      </c>
      <c r="L3007" s="116">
        <v>45048.563935185186</v>
      </c>
      <c r="O3007" s="113">
        <v>45910.605034722219</v>
      </c>
    </row>
    <row r="3008" spans="1:15" ht="15" customHeight="1" x14ac:dyDescent="0.25">
      <c r="A3008" s="48">
        <v>419</v>
      </c>
      <c r="B3008" s="35">
        <f t="shared" si="46"/>
        <v>18</v>
      </c>
      <c r="C3008" s="113">
        <v>45048.510034722225</v>
      </c>
      <c r="D3008" s="114" t="s">
        <v>616</v>
      </c>
      <c r="E3008" s="35" t="s">
        <v>28</v>
      </c>
      <c r="F3008" s="24" t="s">
        <v>4482</v>
      </c>
      <c r="H3008" s="125" t="s">
        <v>34</v>
      </c>
      <c r="I3008" s="24" t="s">
        <v>21</v>
      </c>
      <c r="L3008" s="116">
        <v>45050.50204861111</v>
      </c>
      <c r="O3008" s="113">
        <v>45910.605034722219</v>
      </c>
    </row>
    <row r="3009" spans="1:15" ht="15" customHeight="1" x14ac:dyDescent="0.25">
      <c r="A3009" s="48">
        <v>418</v>
      </c>
      <c r="B3009" s="35">
        <f t="shared" si="46"/>
        <v>18</v>
      </c>
      <c r="C3009" s="113">
        <v>45048.485405092593</v>
      </c>
      <c r="D3009" s="114" t="s">
        <v>617</v>
      </c>
      <c r="E3009" s="35" t="s">
        <v>28</v>
      </c>
      <c r="F3009" s="24" t="s">
        <v>4449</v>
      </c>
      <c r="H3009" s="125" t="s">
        <v>30</v>
      </c>
      <c r="I3009" s="24" t="s">
        <v>10</v>
      </c>
      <c r="L3009" s="116">
        <v>45048.502835648149</v>
      </c>
      <c r="O3009" s="113">
        <v>45910.605034722219</v>
      </c>
    </row>
    <row r="3010" spans="1:15" ht="15" customHeight="1" x14ac:dyDescent="0.25">
      <c r="A3010" s="48">
        <v>417</v>
      </c>
      <c r="B3010" s="35">
        <f t="shared" si="46"/>
        <v>18</v>
      </c>
      <c r="C3010" s="113">
        <v>45048.447453703702</v>
      </c>
      <c r="D3010" s="114" t="s">
        <v>618</v>
      </c>
      <c r="E3010" s="35" t="s">
        <v>28</v>
      </c>
      <c r="F3010" s="24" t="s">
        <v>4551</v>
      </c>
      <c r="H3010" s="125" t="s">
        <v>34</v>
      </c>
      <c r="I3010" s="24" t="s">
        <v>2048</v>
      </c>
      <c r="L3010" s="116">
        <v>45048.460173611114</v>
      </c>
      <c r="O3010" s="113">
        <v>45910.605034722219</v>
      </c>
    </row>
    <row r="3011" spans="1:15" ht="15" customHeight="1" x14ac:dyDescent="0.25">
      <c r="A3011" s="48">
        <v>416</v>
      </c>
      <c r="B3011" s="35">
        <f t="shared" ref="B3011:B3074" si="47">_xlfn.ISOWEEKNUM(C3011)</f>
        <v>17</v>
      </c>
      <c r="C3011" s="113">
        <v>45044.681655092594</v>
      </c>
      <c r="D3011" s="114" t="s">
        <v>619</v>
      </c>
      <c r="E3011" s="35" t="s">
        <v>28</v>
      </c>
      <c r="F3011" s="24" t="s">
        <v>4477</v>
      </c>
      <c r="H3011" s="125" t="s">
        <v>34</v>
      </c>
      <c r="I3011" s="24" t="s">
        <v>10</v>
      </c>
      <c r="L3011" s="116">
        <v>45049.674456018518</v>
      </c>
      <c r="O3011" s="113">
        <v>45910.605034722219</v>
      </c>
    </row>
    <row r="3012" spans="1:15" ht="15" customHeight="1" x14ac:dyDescent="0.25">
      <c r="A3012" s="48">
        <v>415</v>
      </c>
      <c r="B3012" s="35">
        <f t="shared" si="47"/>
        <v>17</v>
      </c>
      <c r="C3012" s="113">
        <v>45044.658715277779</v>
      </c>
      <c r="D3012" s="114" t="s">
        <v>620</v>
      </c>
      <c r="E3012" s="35" t="s">
        <v>28</v>
      </c>
      <c r="F3012" s="24" t="s">
        <v>4547</v>
      </c>
      <c r="H3012" s="125" t="s">
        <v>30</v>
      </c>
      <c r="I3012" s="24" t="s">
        <v>10</v>
      </c>
      <c r="L3012" s="116">
        <v>45044.668900462966</v>
      </c>
      <c r="O3012" s="113">
        <v>45910.605034722219</v>
      </c>
    </row>
    <row r="3013" spans="1:15" ht="15" customHeight="1" x14ac:dyDescent="0.25">
      <c r="A3013" s="48">
        <v>414</v>
      </c>
      <c r="B3013" s="35">
        <f t="shared" si="47"/>
        <v>17</v>
      </c>
      <c r="C3013" s="113">
        <v>45044.591516203705</v>
      </c>
      <c r="D3013" s="114" t="s">
        <v>621</v>
      </c>
      <c r="E3013" s="35" t="s">
        <v>28</v>
      </c>
      <c r="F3013" s="24" t="s">
        <v>4474</v>
      </c>
      <c r="H3013" s="125" t="s">
        <v>30</v>
      </c>
      <c r="I3013" s="24" t="s">
        <v>12</v>
      </c>
      <c r="L3013" s="116">
        <v>45048.368900462963</v>
      </c>
      <c r="O3013" s="113">
        <v>45910.605034722219</v>
      </c>
    </row>
    <row r="3014" spans="1:15" ht="15" customHeight="1" x14ac:dyDescent="0.25">
      <c r="A3014" s="48">
        <v>413</v>
      </c>
      <c r="B3014" s="35">
        <f t="shared" si="47"/>
        <v>17</v>
      </c>
      <c r="C3014" s="113">
        <v>45044.501261574071</v>
      </c>
      <c r="D3014" s="114" t="s">
        <v>622</v>
      </c>
      <c r="E3014" s="35" t="s">
        <v>28</v>
      </c>
      <c r="F3014" s="24" t="s">
        <v>4554</v>
      </c>
      <c r="H3014" s="125" t="s">
        <v>30</v>
      </c>
      <c r="I3014" s="24" t="s">
        <v>10</v>
      </c>
      <c r="L3014" s="116">
        <v>45048.410925925928</v>
      </c>
      <c r="O3014" s="113">
        <v>45910.605034722219</v>
      </c>
    </row>
    <row r="3015" spans="1:15" ht="15" customHeight="1" x14ac:dyDescent="0.25">
      <c r="A3015" s="48">
        <v>412</v>
      </c>
      <c r="B3015" s="35">
        <f t="shared" si="47"/>
        <v>17</v>
      </c>
      <c r="C3015" s="113">
        <v>45044.451678240737</v>
      </c>
      <c r="D3015" s="114" t="s">
        <v>623</v>
      </c>
      <c r="E3015" s="35" t="s">
        <v>28</v>
      </c>
      <c r="F3015" s="24" t="s">
        <v>4551</v>
      </c>
      <c r="H3015" s="125" t="s">
        <v>30</v>
      </c>
      <c r="I3015" s="24" t="s">
        <v>21</v>
      </c>
      <c r="L3015" s="116">
        <v>45044.461805555555</v>
      </c>
      <c r="O3015" s="113">
        <v>45910.605034722219</v>
      </c>
    </row>
    <row r="3016" spans="1:15" ht="15" customHeight="1" x14ac:dyDescent="0.25">
      <c r="A3016" s="48">
        <v>411</v>
      </c>
      <c r="B3016" s="35">
        <f t="shared" si="47"/>
        <v>17</v>
      </c>
      <c r="C3016" s="113">
        <v>45043.784386574072</v>
      </c>
      <c r="D3016" s="114" t="s">
        <v>624</v>
      </c>
      <c r="E3016" s="35" t="s">
        <v>28</v>
      </c>
      <c r="F3016" s="24" t="s">
        <v>4547</v>
      </c>
      <c r="H3016" s="125" t="s">
        <v>30</v>
      </c>
      <c r="I3016" s="24" t="s">
        <v>12</v>
      </c>
      <c r="L3016" s="116">
        <v>45044.291064814817</v>
      </c>
      <c r="O3016" s="113">
        <v>45910.605034722219</v>
      </c>
    </row>
    <row r="3017" spans="1:15" ht="15" customHeight="1" x14ac:dyDescent="0.25">
      <c r="A3017" s="48">
        <v>410</v>
      </c>
      <c r="B3017" s="35">
        <f t="shared" si="47"/>
        <v>17</v>
      </c>
      <c r="C3017" s="113">
        <v>45043.691990740743</v>
      </c>
      <c r="D3017" s="114" t="s">
        <v>625</v>
      </c>
      <c r="E3017" s="35" t="s">
        <v>28</v>
      </c>
      <c r="F3017" s="24" t="s">
        <v>4547</v>
      </c>
      <c r="H3017" s="125" t="s">
        <v>30</v>
      </c>
      <c r="I3017" s="24" t="s">
        <v>10</v>
      </c>
      <c r="L3017" s="116">
        <v>45043.70039351852</v>
      </c>
      <c r="O3017" s="113">
        <v>45910.605034722219</v>
      </c>
    </row>
    <row r="3018" spans="1:15" ht="15" customHeight="1" x14ac:dyDescent="0.25">
      <c r="A3018" s="48">
        <v>409</v>
      </c>
      <c r="B3018" s="35">
        <f t="shared" si="47"/>
        <v>17</v>
      </c>
      <c r="C3018" s="113">
        <v>45043.689421296294</v>
      </c>
      <c r="D3018" s="114" t="s">
        <v>626</v>
      </c>
      <c r="E3018" s="35" t="s">
        <v>28</v>
      </c>
      <c r="F3018" s="24" t="s">
        <v>4561</v>
      </c>
      <c r="H3018" s="125" t="s">
        <v>30</v>
      </c>
      <c r="I3018" s="24" t="s">
        <v>10</v>
      </c>
      <c r="L3018" s="116">
        <v>45043.696111111109</v>
      </c>
      <c r="O3018" s="113">
        <v>45910.605034722219</v>
      </c>
    </row>
    <row r="3019" spans="1:15" ht="15" customHeight="1" x14ac:dyDescent="0.25">
      <c r="A3019" s="48">
        <v>408</v>
      </c>
      <c r="B3019" s="35">
        <f t="shared" si="47"/>
        <v>17</v>
      </c>
      <c r="C3019" s="113">
        <v>45043.664675925924</v>
      </c>
      <c r="D3019" s="114" t="s">
        <v>627</v>
      </c>
      <c r="E3019" s="35" t="s">
        <v>28</v>
      </c>
      <c r="F3019" s="24" t="s">
        <v>4539</v>
      </c>
      <c r="H3019" s="125" t="s">
        <v>30</v>
      </c>
      <c r="I3019" s="24" t="s">
        <v>10</v>
      </c>
      <c r="L3019" s="116">
        <v>45043.686307870368</v>
      </c>
      <c r="O3019" s="113">
        <v>45910.605034722219</v>
      </c>
    </row>
    <row r="3020" spans="1:15" ht="15" customHeight="1" x14ac:dyDescent="0.25">
      <c r="A3020" s="48">
        <v>407</v>
      </c>
      <c r="B3020" s="35">
        <f t="shared" si="47"/>
        <v>17</v>
      </c>
      <c r="C3020" s="113">
        <v>45043.624571759261</v>
      </c>
      <c r="D3020" s="114" t="s">
        <v>628</v>
      </c>
      <c r="E3020" s="35" t="s">
        <v>28</v>
      </c>
      <c r="F3020" s="24" t="s">
        <v>4486</v>
      </c>
      <c r="H3020" s="125" t="s">
        <v>55</v>
      </c>
      <c r="I3020" s="24" t="s">
        <v>12</v>
      </c>
      <c r="L3020" s="116">
        <v>45043.625868055555</v>
      </c>
      <c r="O3020" s="113">
        <v>45910.605034722219</v>
      </c>
    </row>
    <row r="3021" spans="1:15" ht="15" customHeight="1" x14ac:dyDescent="0.25">
      <c r="A3021" s="48">
        <v>406</v>
      </c>
      <c r="B3021" s="35">
        <f t="shared" si="47"/>
        <v>17</v>
      </c>
      <c r="C3021" s="113">
        <v>45043.623854166668</v>
      </c>
      <c r="D3021" s="114" t="s">
        <v>629</v>
      </c>
      <c r="E3021" s="35" t="s">
        <v>28</v>
      </c>
      <c r="F3021" s="24" t="s">
        <v>4486</v>
      </c>
      <c r="H3021" s="125" t="s">
        <v>55</v>
      </c>
      <c r="I3021" s="24" t="s">
        <v>12</v>
      </c>
      <c r="L3021" s="116">
        <v>45043.624826388892</v>
      </c>
      <c r="O3021" s="113">
        <v>45910.605034722219</v>
      </c>
    </row>
    <row r="3022" spans="1:15" ht="15" customHeight="1" x14ac:dyDescent="0.25">
      <c r="A3022" s="48">
        <v>405</v>
      </c>
      <c r="B3022" s="35">
        <f t="shared" si="47"/>
        <v>17</v>
      </c>
      <c r="C3022" s="113">
        <v>45043.623333333337</v>
      </c>
      <c r="D3022" s="114" t="s">
        <v>630</v>
      </c>
      <c r="E3022" s="35" t="s">
        <v>28</v>
      </c>
      <c r="F3022" s="24" t="s">
        <v>4487</v>
      </c>
      <c r="H3022" s="125" t="s">
        <v>34</v>
      </c>
      <c r="I3022" s="24" t="s">
        <v>10</v>
      </c>
      <c r="L3022" s="116">
        <v>45043.632222222222</v>
      </c>
      <c r="O3022" s="113">
        <v>45910.605034722219</v>
      </c>
    </row>
    <row r="3023" spans="1:15" ht="15" customHeight="1" x14ac:dyDescent="0.25">
      <c r="A3023" s="48">
        <v>404</v>
      </c>
      <c r="B3023" s="35">
        <f t="shared" si="47"/>
        <v>17</v>
      </c>
      <c r="C3023" s="113">
        <v>45043.497974537036</v>
      </c>
      <c r="D3023" s="114" t="s">
        <v>631</v>
      </c>
      <c r="E3023" s="35" t="s">
        <v>28</v>
      </c>
      <c r="F3023" s="24" t="s">
        <v>4547</v>
      </c>
      <c r="H3023" s="125" t="s">
        <v>30</v>
      </c>
      <c r="I3023" s="24" t="s">
        <v>10</v>
      </c>
      <c r="L3023" s="116">
        <v>45043.515081018515</v>
      </c>
      <c r="O3023" s="113">
        <v>45910.605034722219</v>
      </c>
    </row>
    <row r="3024" spans="1:15" ht="15" customHeight="1" x14ac:dyDescent="0.25">
      <c r="A3024" s="48">
        <v>403</v>
      </c>
      <c r="B3024" s="35">
        <f t="shared" si="47"/>
        <v>17</v>
      </c>
      <c r="C3024" s="113">
        <v>45043.493923611109</v>
      </c>
      <c r="D3024" s="114" t="s">
        <v>632</v>
      </c>
      <c r="E3024" s="35" t="s">
        <v>28</v>
      </c>
      <c r="F3024" s="24" t="s">
        <v>4439</v>
      </c>
      <c r="H3024" s="125" t="s">
        <v>30</v>
      </c>
      <c r="I3024" s="24" t="s">
        <v>12</v>
      </c>
      <c r="L3024" s="116">
        <v>45043.503865740742</v>
      </c>
      <c r="O3024" s="113">
        <v>45910.605034722219</v>
      </c>
    </row>
    <row r="3025" spans="1:15" ht="15" customHeight="1" x14ac:dyDescent="0.25">
      <c r="A3025" s="48">
        <v>402</v>
      </c>
      <c r="B3025" s="35">
        <f t="shared" si="47"/>
        <v>17</v>
      </c>
      <c r="C3025" s="113">
        <v>45042.720000000001</v>
      </c>
      <c r="D3025" s="114" t="s">
        <v>635</v>
      </c>
      <c r="E3025" s="35" t="s">
        <v>28</v>
      </c>
      <c r="F3025" s="24" t="s">
        <v>4446</v>
      </c>
      <c r="H3025" s="125" t="s">
        <v>34</v>
      </c>
      <c r="I3025" s="24" t="s">
        <v>21</v>
      </c>
      <c r="L3025" s="116">
        <v>45043.301122685189</v>
      </c>
      <c r="O3025" s="113">
        <v>45910.605034722219</v>
      </c>
    </row>
    <row r="3026" spans="1:15" ht="15" customHeight="1" x14ac:dyDescent="0.25">
      <c r="A3026" s="48">
        <v>401</v>
      </c>
      <c r="B3026" s="35">
        <f t="shared" si="47"/>
        <v>17</v>
      </c>
      <c r="C3026" s="113">
        <v>45042.688807870371</v>
      </c>
      <c r="D3026" s="114" t="s">
        <v>636</v>
      </c>
      <c r="E3026" s="35" t="s">
        <v>28</v>
      </c>
      <c r="F3026" s="24" t="s">
        <v>4554</v>
      </c>
      <c r="H3026" s="125" t="s">
        <v>34</v>
      </c>
      <c r="I3026" s="24" t="s">
        <v>10</v>
      </c>
      <c r="L3026" s="116">
        <v>45042.699328703704</v>
      </c>
      <c r="O3026" s="113">
        <v>45910.605034722219</v>
      </c>
    </row>
    <row r="3027" spans="1:15" ht="15" customHeight="1" x14ac:dyDescent="0.25">
      <c r="A3027" s="48">
        <v>400</v>
      </c>
      <c r="B3027" s="35">
        <f t="shared" si="47"/>
        <v>17</v>
      </c>
      <c r="C3027" s="113">
        <v>45042.630069444444</v>
      </c>
      <c r="D3027" s="114" t="s">
        <v>637</v>
      </c>
      <c r="E3027" s="35" t="s">
        <v>28</v>
      </c>
      <c r="F3027" s="24" t="s">
        <v>4542</v>
      </c>
      <c r="H3027" s="125" t="s">
        <v>30</v>
      </c>
      <c r="I3027" s="24" t="s">
        <v>10</v>
      </c>
      <c r="L3027" s="116">
        <v>45042.635196759256</v>
      </c>
      <c r="O3027" s="113">
        <v>45910.605034722219</v>
      </c>
    </row>
    <row r="3028" spans="1:15" ht="15" customHeight="1" x14ac:dyDescent="0.25">
      <c r="A3028" s="48">
        <v>399</v>
      </c>
      <c r="B3028" s="35">
        <f t="shared" si="47"/>
        <v>17</v>
      </c>
      <c r="C3028" s="113">
        <v>45042.557291666664</v>
      </c>
      <c r="D3028" s="114" t="s">
        <v>638</v>
      </c>
      <c r="E3028" s="35" t="s">
        <v>28</v>
      </c>
      <c r="F3028" s="24" t="s">
        <v>4561</v>
      </c>
      <c r="H3028" s="125" t="s">
        <v>30</v>
      </c>
      <c r="I3028" s="24" t="s">
        <v>21</v>
      </c>
      <c r="L3028" s="116">
        <v>45042.561527777776</v>
      </c>
      <c r="O3028" s="113">
        <v>45910.605034722219</v>
      </c>
    </row>
    <row r="3029" spans="1:15" ht="15" customHeight="1" x14ac:dyDescent="0.25">
      <c r="A3029" s="48">
        <v>398</v>
      </c>
      <c r="B3029" s="35">
        <f t="shared" si="47"/>
        <v>17</v>
      </c>
      <c r="C3029" s="113">
        <v>45042.500138888892</v>
      </c>
      <c r="D3029" s="114" t="s">
        <v>639</v>
      </c>
      <c r="E3029" s="35" t="s">
        <v>28</v>
      </c>
      <c r="F3029" s="24" t="s">
        <v>4558</v>
      </c>
      <c r="H3029" s="125" t="s">
        <v>34</v>
      </c>
      <c r="I3029" s="24" t="s">
        <v>10</v>
      </c>
      <c r="L3029" s="116">
        <v>45042.513773148145</v>
      </c>
      <c r="O3029" s="113">
        <v>45910.605034722219</v>
      </c>
    </row>
    <row r="3030" spans="1:15" ht="15" customHeight="1" x14ac:dyDescent="0.25">
      <c r="A3030" s="48">
        <v>397</v>
      </c>
      <c r="B3030" s="35">
        <f t="shared" si="47"/>
        <v>17</v>
      </c>
      <c r="C3030" s="113">
        <v>45042.446261574078</v>
      </c>
      <c r="D3030" s="114" t="s">
        <v>640</v>
      </c>
      <c r="E3030" s="35" t="s">
        <v>28</v>
      </c>
      <c r="F3030" s="24" t="s">
        <v>4554</v>
      </c>
      <c r="H3030" s="125" t="s">
        <v>34</v>
      </c>
      <c r="I3030" s="24" t="s">
        <v>10</v>
      </c>
      <c r="L3030" s="116">
        <v>45042.45239583333</v>
      </c>
      <c r="O3030" s="113">
        <v>45910.605034722219</v>
      </c>
    </row>
    <row r="3031" spans="1:15" ht="15" customHeight="1" x14ac:dyDescent="0.25">
      <c r="A3031" s="48">
        <v>396</v>
      </c>
      <c r="B3031" s="35">
        <f t="shared" si="47"/>
        <v>17</v>
      </c>
      <c r="C3031" s="113">
        <v>45041.74454861111</v>
      </c>
      <c r="D3031" s="114" t="s">
        <v>642</v>
      </c>
      <c r="E3031" s="35" t="s">
        <v>28</v>
      </c>
      <c r="F3031" s="24" t="s">
        <v>4547</v>
      </c>
      <c r="H3031" s="125" t="s">
        <v>30</v>
      </c>
      <c r="I3031" s="24" t="s">
        <v>2048</v>
      </c>
      <c r="L3031" s="116">
        <v>45041.751504629632</v>
      </c>
      <c r="O3031" s="113">
        <v>45910.605034722219</v>
      </c>
    </row>
    <row r="3032" spans="1:15" ht="15" customHeight="1" x14ac:dyDescent="0.25">
      <c r="A3032" s="48">
        <v>395</v>
      </c>
      <c r="B3032" s="35">
        <f t="shared" si="47"/>
        <v>17</v>
      </c>
      <c r="C3032" s="113">
        <v>45041.555833333332</v>
      </c>
      <c r="D3032" s="114" t="s">
        <v>643</v>
      </c>
      <c r="E3032" s="35" t="s">
        <v>28</v>
      </c>
      <c r="F3032" s="24" t="s">
        <v>4561</v>
      </c>
      <c r="H3032" s="125" t="s">
        <v>30</v>
      </c>
      <c r="I3032" s="24" t="s">
        <v>10</v>
      </c>
      <c r="L3032" s="116">
        <v>45041.588483796295</v>
      </c>
      <c r="O3032" s="113">
        <v>45910.605034722219</v>
      </c>
    </row>
    <row r="3033" spans="1:15" ht="15" customHeight="1" x14ac:dyDescent="0.25">
      <c r="A3033" s="48">
        <v>394</v>
      </c>
      <c r="B3033" s="35">
        <f t="shared" si="47"/>
        <v>17</v>
      </c>
      <c r="C3033" s="113">
        <v>45041.433518518519</v>
      </c>
      <c r="D3033" s="114" t="s">
        <v>644</v>
      </c>
      <c r="E3033" s="35" t="s">
        <v>28</v>
      </c>
      <c r="F3033" s="24" t="s">
        <v>4589</v>
      </c>
      <c r="H3033" s="125" t="s">
        <v>30</v>
      </c>
      <c r="I3033" s="24" t="s">
        <v>2048</v>
      </c>
      <c r="L3033" s="116">
        <v>45041.515879629631</v>
      </c>
      <c r="O3033" s="113">
        <v>45910.605034722219</v>
      </c>
    </row>
    <row r="3034" spans="1:15" ht="15" customHeight="1" x14ac:dyDescent="0.25">
      <c r="A3034" s="48">
        <v>393</v>
      </c>
      <c r="B3034" s="35">
        <f t="shared" si="47"/>
        <v>17</v>
      </c>
      <c r="C3034" s="113">
        <v>45041.413541666669</v>
      </c>
      <c r="D3034" s="114" t="s">
        <v>647</v>
      </c>
      <c r="E3034" s="35" t="s">
        <v>28</v>
      </c>
      <c r="F3034" s="24" t="s">
        <v>4547</v>
      </c>
      <c r="H3034" s="125" t="s">
        <v>30</v>
      </c>
      <c r="I3034" s="24" t="s">
        <v>12</v>
      </c>
      <c r="L3034" s="116">
        <v>45041.504374999997</v>
      </c>
      <c r="O3034" s="113">
        <v>45910.605034722219</v>
      </c>
    </row>
    <row r="3035" spans="1:15" ht="15" customHeight="1" x14ac:dyDescent="0.25">
      <c r="A3035" s="48">
        <v>392</v>
      </c>
      <c r="B3035" s="35">
        <f t="shared" si="47"/>
        <v>17</v>
      </c>
      <c r="C3035" s="113">
        <v>45040.655543981484</v>
      </c>
      <c r="D3035" s="114" t="s">
        <v>649</v>
      </c>
      <c r="E3035" s="35" t="s">
        <v>28</v>
      </c>
      <c r="F3035" s="24" t="s">
        <v>4547</v>
      </c>
      <c r="H3035" s="125" t="s">
        <v>34</v>
      </c>
      <c r="I3035" s="24" t="s">
        <v>10</v>
      </c>
      <c r="L3035" s="116">
        <v>45040.673796296294</v>
      </c>
      <c r="O3035" s="113">
        <v>45910.605034722219</v>
      </c>
    </row>
    <row r="3036" spans="1:15" ht="15" customHeight="1" x14ac:dyDescent="0.25">
      <c r="A3036" s="48">
        <v>391</v>
      </c>
      <c r="B3036" s="35">
        <f t="shared" si="47"/>
        <v>17</v>
      </c>
      <c r="C3036" s="113">
        <v>45040.598078703704</v>
      </c>
      <c r="D3036" s="114" t="s">
        <v>650</v>
      </c>
      <c r="E3036" s="35" t="s">
        <v>28</v>
      </c>
      <c r="F3036" s="24" t="s">
        <v>4561</v>
      </c>
      <c r="H3036" s="125" t="s">
        <v>30</v>
      </c>
      <c r="I3036" s="24" t="s">
        <v>2048</v>
      </c>
      <c r="L3036" s="116">
        <v>45040.603460648148</v>
      </c>
      <c r="O3036" s="113">
        <v>45910.605034722219</v>
      </c>
    </row>
    <row r="3037" spans="1:15" ht="15" customHeight="1" x14ac:dyDescent="0.25">
      <c r="A3037" s="48">
        <v>390</v>
      </c>
      <c r="B3037" s="35">
        <f t="shared" si="47"/>
        <v>17</v>
      </c>
      <c r="C3037" s="113">
        <v>45040.481759259259</v>
      </c>
      <c r="D3037" s="114" t="s">
        <v>651</v>
      </c>
      <c r="E3037" s="35" t="s">
        <v>28</v>
      </c>
      <c r="F3037" s="24" t="s">
        <v>4555</v>
      </c>
      <c r="H3037" s="125" t="s">
        <v>30</v>
      </c>
      <c r="I3037" s="24" t="s">
        <v>2048</v>
      </c>
      <c r="L3037" s="116">
        <v>45040.504641203705</v>
      </c>
      <c r="O3037" s="113">
        <v>45910.605034722219</v>
      </c>
    </row>
    <row r="3038" spans="1:15" ht="15" customHeight="1" x14ac:dyDescent="0.25">
      <c r="A3038" s="48">
        <v>389</v>
      </c>
      <c r="B3038" s="35">
        <f t="shared" si="47"/>
        <v>17</v>
      </c>
      <c r="C3038" s="113">
        <v>45040.447453703702</v>
      </c>
      <c r="D3038" s="114" t="s">
        <v>653</v>
      </c>
      <c r="E3038" s="35" t="s">
        <v>28</v>
      </c>
      <c r="F3038" s="24" t="s">
        <v>4552</v>
      </c>
      <c r="H3038" s="125" t="s">
        <v>30</v>
      </c>
      <c r="I3038" s="24" t="s">
        <v>10</v>
      </c>
      <c r="L3038" s="116">
        <v>45040.468368055554</v>
      </c>
      <c r="O3038" s="113">
        <v>45910.605034722219</v>
      </c>
    </row>
    <row r="3039" spans="1:15" ht="15" customHeight="1" x14ac:dyDescent="0.25">
      <c r="A3039" s="48">
        <v>388</v>
      </c>
      <c r="B3039" s="35">
        <f t="shared" si="47"/>
        <v>16</v>
      </c>
      <c r="C3039" s="113">
        <v>45037.662824074076</v>
      </c>
      <c r="D3039" s="114" t="s">
        <v>655</v>
      </c>
      <c r="E3039" s="35" t="s">
        <v>28</v>
      </c>
      <c r="F3039" s="24" t="s">
        <v>4554</v>
      </c>
      <c r="H3039" s="125" t="s">
        <v>30</v>
      </c>
      <c r="I3039" s="24" t="s">
        <v>21</v>
      </c>
      <c r="L3039" s="116">
        <v>45040.477453703701</v>
      </c>
      <c r="O3039" s="113">
        <v>45910.605034722219</v>
      </c>
    </row>
    <row r="3040" spans="1:15" ht="15" customHeight="1" x14ac:dyDescent="0.25">
      <c r="A3040" s="48">
        <v>387</v>
      </c>
      <c r="B3040" s="35">
        <f t="shared" si="47"/>
        <v>16</v>
      </c>
      <c r="C3040" s="113">
        <v>45037.385416666664</v>
      </c>
      <c r="D3040" s="114" t="s">
        <v>656</v>
      </c>
      <c r="E3040" s="35" t="s">
        <v>28</v>
      </c>
      <c r="F3040" s="24" t="s">
        <v>4569</v>
      </c>
      <c r="H3040" s="125" t="s">
        <v>30</v>
      </c>
      <c r="I3040" s="24" t="s">
        <v>2048</v>
      </c>
      <c r="L3040" s="116">
        <v>45037.394849537035</v>
      </c>
      <c r="O3040" s="113">
        <v>45910.605034722219</v>
      </c>
    </row>
    <row r="3041" spans="1:15" ht="15" customHeight="1" x14ac:dyDescent="0.25">
      <c r="A3041" s="48">
        <v>386</v>
      </c>
      <c r="B3041" s="35">
        <f t="shared" si="47"/>
        <v>16</v>
      </c>
      <c r="C3041" s="113">
        <v>45036.723298611112</v>
      </c>
      <c r="D3041" s="114" t="s">
        <v>658</v>
      </c>
      <c r="E3041" s="35" t="s">
        <v>28</v>
      </c>
      <c r="F3041" s="24" t="s">
        <v>4570</v>
      </c>
      <c r="H3041" s="125" t="s">
        <v>34</v>
      </c>
      <c r="I3041" s="24" t="s">
        <v>21</v>
      </c>
      <c r="L3041" s="116">
        <v>45036.726400462961</v>
      </c>
      <c r="O3041" s="113">
        <v>45910.605034722219</v>
      </c>
    </row>
    <row r="3042" spans="1:15" ht="15" customHeight="1" x14ac:dyDescent="0.25">
      <c r="A3042" s="48">
        <v>385</v>
      </c>
      <c r="B3042" s="35">
        <f t="shared" si="47"/>
        <v>16</v>
      </c>
      <c r="C3042" s="113">
        <v>45036.714699074073</v>
      </c>
      <c r="D3042" s="114" t="s">
        <v>659</v>
      </c>
      <c r="E3042" s="35" t="s">
        <v>28</v>
      </c>
      <c r="F3042" s="24" t="s">
        <v>4547</v>
      </c>
      <c r="H3042" s="125" t="s">
        <v>30</v>
      </c>
      <c r="I3042" s="24" t="s">
        <v>21</v>
      </c>
      <c r="L3042" s="116">
        <v>45036.720277777778</v>
      </c>
      <c r="O3042" s="113">
        <v>45910.605034722219</v>
      </c>
    </row>
    <row r="3043" spans="1:15" ht="15" customHeight="1" x14ac:dyDescent="0.25">
      <c r="A3043" s="48">
        <v>384</v>
      </c>
      <c r="B3043" s="35">
        <f t="shared" si="47"/>
        <v>16</v>
      </c>
      <c r="C3043" s="113">
        <v>45036.68136574074</v>
      </c>
      <c r="D3043" s="114" t="s">
        <v>660</v>
      </c>
      <c r="E3043" s="35" t="s">
        <v>28</v>
      </c>
      <c r="F3043" s="24" t="s">
        <v>4574</v>
      </c>
      <c r="H3043" s="125" t="s">
        <v>30</v>
      </c>
      <c r="I3043" s="24" t="s">
        <v>21</v>
      </c>
      <c r="L3043" s="116">
        <v>45037.417511574073</v>
      </c>
      <c r="O3043" s="113">
        <v>45910.605034722219</v>
      </c>
    </row>
    <row r="3044" spans="1:15" ht="15" customHeight="1" x14ac:dyDescent="0.25">
      <c r="A3044" s="48">
        <v>383</v>
      </c>
      <c r="B3044" s="35">
        <f t="shared" si="47"/>
        <v>16</v>
      </c>
      <c r="C3044" s="113">
        <v>45036.567824074074</v>
      </c>
      <c r="D3044" s="114" t="s">
        <v>661</v>
      </c>
      <c r="E3044" s="35" t="s">
        <v>28</v>
      </c>
      <c r="F3044" s="24" t="s">
        <v>4554</v>
      </c>
      <c r="H3044" s="125" t="s">
        <v>34</v>
      </c>
      <c r="I3044" s="24" t="s">
        <v>10</v>
      </c>
      <c r="L3044" s="116">
        <v>45036.605624999997</v>
      </c>
      <c r="O3044" s="113">
        <v>45910.605034722219</v>
      </c>
    </row>
    <row r="3045" spans="1:15" ht="15" customHeight="1" x14ac:dyDescent="0.25">
      <c r="A3045" s="48">
        <v>382</v>
      </c>
      <c r="B3045" s="35">
        <f t="shared" si="47"/>
        <v>16</v>
      </c>
      <c r="C3045" s="113">
        <v>45036.524363425924</v>
      </c>
      <c r="D3045" s="114" t="s">
        <v>662</v>
      </c>
      <c r="E3045" s="35" t="s">
        <v>28</v>
      </c>
      <c r="F3045" s="24" t="s">
        <v>4486</v>
      </c>
      <c r="H3045" s="125" t="s">
        <v>34</v>
      </c>
      <c r="I3045" s="24" t="s">
        <v>21</v>
      </c>
      <c r="L3045" s="116">
        <v>45036.529594907406</v>
      </c>
      <c r="O3045" s="113">
        <v>45910.605034722219</v>
      </c>
    </row>
    <row r="3046" spans="1:15" ht="15" customHeight="1" x14ac:dyDescent="0.25">
      <c r="A3046" s="48">
        <v>381</v>
      </c>
      <c r="B3046" s="35">
        <f t="shared" si="47"/>
        <v>16</v>
      </c>
      <c r="C3046" s="113">
        <v>45036.524259259262</v>
      </c>
      <c r="D3046" s="114" t="s">
        <v>663</v>
      </c>
      <c r="E3046" s="35" t="s">
        <v>28</v>
      </c>
      <c r="F3046" s="24" t="s">
        <v>4486</v>
      </c>
      <c r="H3046" s="125" t="s">
        <v>55</v>
      </c>
      <c r="I3046" s="24" t="s">
        <v>12</v>
      </c>
      <c r="L3046" s="116">
        <v>45036.526678240742</v>
      </c>
      <c r="O3046" s="113">
        <v>45910.605034722219</v>
      </c>
    </row>
    <row r="3047" spans="1:15" ht="15" customHeight="1" x14ac:dyDescent="0.25">
      <c r="A3047" s="48">
        <v>380</v>
      </c>
      <c r="B3047" s="35">
        <f t="shared" si="47"/>
        <v>16</v>
      </c>
      <c r="C3047" s="113">
        <v>45036.448854166665</v>
      </c>
      <c r="D3047" s="114" t="s">
        <v>664</v>
      </c>
      <c r="E3047" s="35" t="s">
        <v>28</v>
      </c>
      <c r="F3047" s="24" t="s">
        <v>4442</v>
      </c>
      <c r="H3047" s="125" t="s">
        <v>34</v>
      </c>
      <c r="I3047" s="24" t="s">
        <v>2048</v>
      </c>
      <c r="L3047" s="116">
        <v>45036.456296296295</v>
      </c>
      <c r="O3047" s="113">
        <v>45910.605034722219</v>
      </c>
    </row>
    <row r="3048" spans="1:15" ht="15" customHeight="1" x14ac:dyDescent="0.25">
      <c r="A3048" s="48">
        <v>379</v>
      </c>
      <c r="B3048" s="35">
        <f t="shared" si="47"/>
        <v>16</v>
      </c>
      <c r="C3048" s="113">
        <v>45036.434699074074</v>
      </c>
      <c r="D3048" s="114" t="s">
        <v>665</v>
      </c>
      <c r="E3048" s="35" t="s">
        <v>28</v>
      </c>
      <c r="F3048" s="24" t="s">
        <v>4590</v>
      </c>
      <c r="H3048" s="125" t="s">
        <v>30</v>
      </c>
      <c r="I3048" s="24" t="s">
        <v>12</v>
      </c>
      <c r="L3048" s="116">
        <v>45036.451215277775</v>
      </c>
      <c r="O3048" s="113">
        <v>45910.605034722219</v>
      </c>
    </row>
    <row r="3049" spans="1:15" ht="15" customHeight="1" x14ac:dyDescent="0.25">
      <c r="A3049" s="48">
        <v>378</v>
      </c>
      <c r="B3049" s="35">
        <f t="shared" si="47"/>
        <v>16</v>
      </c>
      <c r="C3049" s="113">
        <v>45036.331990740742</v>
      </c>
      <c r="D3049" s="114" t="s">
        <v>666</v>
      </c>
      <c r="E3049" s="35" t="s">
        <v>28</v>
      </c>
      <c r="F3049" s="24" t="s">
        <v>4571</v>
      </c>
      <c r="H3049" s="125" t="s">
        <v>30</v>
      </c>
      <c r="I3049" s="24" t="s">
        <v>2048</v>
      </c>
      <c r="L3049" s="116">
        <v>45036.371979166666</v>
      </c>
      <c r="O3049" s="113">
        <v>45910.605034722219</v>
      </c>
    </row>
    <row r="3050" spans="1:15" ht="15" customHeight="1" x14ac:dyDescent="0.25">
      <c r="A3050" s="48">
        <v>377</v>
      </c>
      <c r="B3050" s="35">
        <f t="shared" si="47"/>
        <v>16</v>
      </c>
      <c r="C3050" s="113">
        <v>45035.715370370373</v>
      </c>
      <c r="D3050" s="114" t="s">
        <v>668</v>
      </c>
      <c r="E3050" s="35" t="s">
        <v>28</v>
      </c>
      <c r="F3050" s="24" t="s">
        <v>4547</v>
      </c>
      <c r="H3050" s="125" t="s">
        <v>34</v>
      </c>
      <c r="I3050" s="24" t="s">
        <v>21</v>
      </c>
      <c r="L3050" s="116">
        <v>45035.719641203701</v>
      </c>
      <c r="O3050" s="113">
        <v>45910.605034722219</v>
      </c>
    </row>
    <row r="3051" spans="1:15" ht="15" customHeight="1" x14ac:dyDescent="0.25">
      <c r="A3051" s="48">
        <v>376</v>
      </c>
      <c r="B3051" s="35">
        <f t="shared" si="47"/>
        <v>16</v>
      </c>
      <c r="C3051" s="113">
        <v>45035.696331018517</v>
      </c>
      <c r="D3051" s="114" t="s">
        <v>669</v>
      </c>
      <c r="E3051" s="35" t="s">
        <v>28</v>
      </c>
      <c r="F3051" s="24" t="s">
        <v>4539</v>
      </c>
      <c r="H3051" s="125" t="s">
        <v>30</v>
      </c>
      <c r="I3051" s="24" t="s">
        <v>21</v>
      </c>
      <c r="L3051" s="116">
        <v>45035.708784722221</v>
      </c>
      <c r="O3051" s="113">
        <v>45910.605034722219</v>
      </c>
    </row>
    <row r="3052" spans="1:15" ht="15" customHeight="1" x14ac:dyDescent="0.25">
      <c r="A3052" s="48">
        <v>375</v>
      </c>
      <c r="B3052" s="35">
        <f t="shared" si="47"/>
        <v>16</v>
      </c>
      <c r="C3052" s="113">
        <v>45035.652291666665</v>
      </c>
      <c r="D3052" s="114" t="s">
        <v>670</v>
      </c>
      <c r="E3052" s="35" t="s">
        <v>28</v>
      </c>
      <c r="F3052" s="24" t="s">
        <v>4547</v>
      </c>
      <c r="H3052" s="125" t="s">
        <v>30</v>
      </c>
      <c r="I3052" s="24" t="s">
        <v>21</v>
      </c>
      <c r="L3052" s="116">
        <v>45035.661666666667</v>
      </c>
      <c r="O3052" s="113">
        <v>45910.605034722219</v>
      </c>
    </row>
    <row r="3053" spans="1:15" ht="15" customHeight="1" x14ac:dyDescent="0.25">
      <c r="A3053" s="48">
        <v>374</v>
      </c>
      <c r="B3053" s="35">
        <f t="shared" si="47"/>
        <v>16</v>
      </c>
      <c r="C3053" s="113">
        <v>45035.489328703705</v>
      </c>
      <c r="D3053" s="114" t="s">
        <v>671</v>
      </c>
      <c r="E3053" s="35" t="s">
        <v>28</v>
      </c>
      <c r="F3053" s="24" t="s">
        <v>4486</v>
      </c>
      <c r="H3053" s="125" t="s">
        <v>30</v>
      </c>
      <c r="I3053" s="24" t="s">
        <v>21</v>
      </c>
      <c r="L3053" s="116">
        <v>45036.518969907411</v>
      </c>
      <c r="O3053" s="113">
        <v>45910.605034722219</v>
      </c>
    </row>
    <row r="3054" spans="1:15" ht="15" customHeight="1" x14ac:dyDescent="0.25">
      <c r="A3054" s="48">
        <v>373</v>
      </c>
      <c r="B3054" s="35">
        <f t="shared" si="47"/>
        <v>16</v>
      </c>
      <c r="C3054" s="113">
        <v>45035.329236111109</v>
      </c>
      <c r="D3054" s="114" t="s">
        <v>672</v>
      </c>
      <c r="E3054" s="35" t="s">
        <v>28</v>
      </c>
      <c r="F3054" s="24" t="s">
        <v>4554</v>
      </c>
      <c r="H3054" s="125" t="s">
        <v>34</v>
      </c>
      <c r="I3054" s="24" t="s">
        <v>12</v>
      </c>
      <c r="L3054" s="116">
        <v>45035.333113425928</v>
      </c>
      <c r="O3054" s="113">
        <v>45910.605034722219</v>
      </c>
    </row>
    <row r="3055" spans="1:15" ht="15" customHeight="1" x14ac:dyDescent="0.25">
      <c r="A3055" s="48">
        <v>372</v>
      </c>
      <c r="B3055" s="35">
        <f t="shared" si="47"/>
        <v>16</v>
      </c>
      <c r="C3055" s="113">
        <v>45034.732060185182</v>
      </c>
      <c r="D3055" s="114" t="s">
        <v>674</v>
      </c>
      <c r="E3055" s="35" t="s">
        <v>28</v>
      </c>
      <c r="F3055" s="24" t="s">
        <v>4486</v>
      </c>
      <c r="H3055" s="125" t="s">
        <v>30</v>
      </c>
      <c r="I3055" s="24" t="s">
        <v>21</v>
      </c>
      <c r="L3055" s="116">
        <v>45035.307708333334</v>
      </c>
      <c r="O3055" s="113">
        <v>45910.605034722219</v>
      </c>
    </row>
    <row r="3056" spans="1:15" ht="15" customHeight="1" x14ac:dyDescent="0.25">
      <c r="A3056" s="48">
        <v>371</v>
      </c>
      <c r="B3056" s="35">
        <f t="shared" si="47"/>
        <v>16</v>
      </c>
      <c r="C3056" s="113">
        <v>45034.728750000002</v>
      </c>
      <c r="D3056" s="114" t="s">
        <v>675</v>
      </c>
      <c r="E3056" s="35" t="s">
        <v>28</v>
      </c>
      <c r="F3056" s="24" t="s">
        <v>4554</v>
      </c>
      <c r="H3056" s="125" t="s">
        <v>34</v>
      </c>
      <c r="I3056" s="24" t="s">
        <v>21</v>
      </c>
      <c r="L3056" s="116">
        <v>45034.735497685186</v>
      </c>
      <c r="O3056" s="113">
        <v>45910.605034722219</v>
      </c>
    </row>
    <row r="3057" spans="1:15" ht="15" customHeight="1" x14ac:dyDescent="0.25">
      <c r="A3057" s="48">
        <v>370</v>
      </c>
      <c r="B3057" s="35">
        <f t="shared" si="47"/>
        <v>16</v>
      </c>
      <c r="C3057" s="113">
        <v>45034.727662037039</v>
      </c>
      <c r="D3057" s="114" t="s">
        <v>676</v>
      </c>
      <c r="E3057" s="35" t="s">
        <v>28</v>
      </c>
      <c r="F3057" s="24" t="s">
        <v>4554</v>
      </c>
      <c r="H3057" s="125" t="s">
        <v>34</v>
      </c>
      <c r="I3057" s="24" t="s">
        <v>21</v>
      </c>
      <c r="L3057" s="116">
        <v>45034.733171296299</v>
      </c>
      <c r="O3057" s="113">
        <v>45910.605034722219</v>
      </c>
    </row>
    <row r="3058" spans="1:15" ht="15" customHeight="1" x14ac:dyDescent="0.25">
      <c r="A3058" s="48">
        <v>369</v>
      </c>
      <c r="B3058" s="35">
        <f t="shared" si="47"/>
        <v>16</v>
      </c>
      <c r="C3058" s="113">
        <v>45034.679490740738</v>
      </c>
      <c r="D3058" s="114" t="s">
        <v>677</v>
      </c>
      <c r="E3058" s="35" t="s">
        <v>28</v>
      </c>
      <c r="F3058" s="24" t="s">
        <v>4552</v>
      </c>
      <c r="H3058" s="125" t="s">
        <v>30</v>
      </c>
      <c r="I3058" s="24" t="s">
        <v>21</v>
      </c>
      <c r="L3058" s="116">
        <v>45034.691805555558</v>
      </c>
      <c r="O3058" s="113">
        <v>45910.605034722219</v>
      </c>
    </row>
    <row r="3059" spans="1:15" ht="15" customHeight="1" x14ac:dyDescent="0.25">
      <c r="A3059" s="48">
        <v>368</v>
      </c>
      <c r="B3059" s="35">
        <f t="shared" si="47"/>
        <v>16</v>
      </c>
      <c r="C3059" s="113">
        <v>45034.629548611112</v>
      </c>
      <c r="D3059" s="114" t="s">
        <v>678</v>
      </c>
      <c r="E3059" s="35" t="s">
        <v>28</v>
      </c>
      <c r="F3059" s="24" t="s">
        <v>4555</v>
      </c>
      <c r="H3059" s="125" t="s">
        <v>30</v>
      </c>
      <c r="I3059" s="24" t="s">
        <v>21</v>
      </c>
      <c r="L3059" s="116">
        <v>45034.644050925926</v>
      </c>
      <c r="O3059" s="113">
        <v>45910.605034722219</v>
      </c>
    </row>
    <row r="3060" spans="1:15" ht="15" customHeight="1" x14ac:dyDescent="0.25">
      <c r="A3060" s="48">
        <v>367</v>
      </c>
      <c r="B3060" s="35">
        <f t="shared" si="47"/>
        <v>16</v>
      </c>
      <c r="C3060" s="113">
        <v>45034.615902777776</v>
      </c>
      <c r="D3060" s="114" t="s">
        <v>679</v>
      </c>
      <c r="E3060" s="35" t="s">
        <v>28</v>
      </c>
      <c r="F3060" s="24" t="s">
        <v>4552</v>
      </c>
      <c r="H3060" s="125" t="s">
        <v>30</v>
      </c>
      <c r="I3060" s="24" t="s">
        <v>10</v>
      </c>
      <c r="L3060" s="116">
        <v>45034.621574074074</v>
      </c>
      <c r="O3060" s="113">
        <v>45910.605034722219</v>
      </c>
    </row>
    <row r="3061" spans="1:15" ht="15" customHeight="1" x14ac:dyDescent="0.25">
      <c r="A3061" s="48">
        <v>366</v>
      </c>
      <c r="B3061" s="35">
        <f t="shared" si="47"/>
        <v>16</v>
      </c>
      <c r="C3061" s="113">
        <v>45034.60019675926</v>
      </c>
      <c r="D3061" s="114" t="s">
        <v>680</v>
      </c>
      <c r="E3061" s="35" t="s">
        <v>28</v>
      </c>
      <c r="F3061" s="24" t="s">
        <v>4446</v>
      </c>
      <c r="H3061" s="125" t="s">
        <v>30</v>
      </c>
      <c r="I3061" s="24" t="s">
        <v>2048</v>
      </c>
      <c r="L3061" s="116">
        <v>45034.608969907407</v>
      </c>
      <c r="O3061" s="113">
        <v>45910.605034722219</v>
      </c>
    </row>
    <row r="3062" spans="1:15" ht="15" customHeight="1" x14ac:dyDescent="0.25">
      <c r="A3062" s="48">
        <v>365</v>
      </c>
      <c r="B3062" s="35">
        <f t="shared" si="47"/>
        <v>16</v>
      </c>
      <c r="C3062" s="113">
        <v>45034.404305555552</v>
      </c>
      <c r="D3062" s="114" t="s">
        <v>681</v>
      </c>
      <c r="E3062" s="35" t="s">
        <v>28</v>
      </c>
      <c r="F3062" s="24" t="s">
        <v>4477</v>
      </c>
      <c r="H3062" s="125" t="s">
        <v>30</v>
      </c>
      <c r="I3062" s="24" t="s">
        <v>10</v>
      </c>
      <c r="L3062" s="116">
        <v>45036.311307870368</v>
      </c>
      <c r="O3062" s="113">
        <v>45910.605034722219</v>
      </c>
    </row>
    <row r="3063" spans="1:15" ht="15" customHeight="1" x14ac:dyDescent="0.25">
      <c r="A3063" s="48">
        <v>364</v>
      </c>
      <c r="B3063" s="35">
        <f t="shared" si="47"/>
        <v>16</v>
      </c>
      <c r="C3063" s="113">
        <v>45034.354432870372</v>
      </c>
      <c r="D3063" s="114" t="s">
        <v>682</v>
      </c>
      <c r="E3063" s="35" t="s">
        <v>28</v>
      </c>
      <c r="F3063" s="24" t="s">
        <v>4445</v>
      </c>
      <c r="H3063" s="125" t="s">
        <v>55</v>
      </c>
      <c r="I3063" s="24" t="s">
        <v>12</v>
      </c>
      <c r="L3063" s="116">
        <v>45034.355844907404</v>
      </c>
      <c r="O3063" s="113">
        <v>45910.605034722219</v>
      </c>
    </row>
    <row r="3064" spans="1:15" ht="15" customHeight="1" x14ac:dyDescent="0.25">
      <c r="A3064" s="48">
        <v>363</v>
      </c>
      <c r="B3064" s="35">
        <f t="shared" si="47"/>
        <v>16</v>
      </c>
      <c r="C3064" s="113">
        <v>45034.352916666663</v>
      </c>
      <c r="D3064" s="114" t="s">
        <v>683</v>
      </c>
      <c r="E3064" s="35" t="s">
        <v>28</v>
      </c>
      <c r="F3064" s="24" t="s">
        <v>4551</v>
      </c>
      <c r="H3064" s="125" t="s">
        <v>30</v>
      </c>
      <c r="I3064" s="24" t="s">
        <v>2048</v>
      </c>
      <c r="L3064" s="116">
        <v>45034.364537037036</v>
      </c>
      <c r="O3064" s="113">
        <v>45910.605034722219</v>
      </c>
    </row>
    <row r="3065" spans="1:15" ht="15" customHeight="1" x14ac:dyDescent="0.25">
      <c r="A3065" s="48">
        <v>362</v>
      </c>
      <c r="B3065" s="35">
        <f t="shared" si="47"/>
        <v>16</v>
      </c>
      <c r="C3065" s="113">
        <v>45034.351354166669</v>
      </c>
      <c r="D3065" s="114" t="s">
        <v>684</v>
      </c>
      <c r="E3065" s="35" t="s">
        <v>28</v>
      </c>
      <c r="F3065" s="24" t="s">
        <v>4445</v>
      </c>
      <c r="H3065" s="125" t="s">
        <v>30</v>
      </c>
      <c r="I3065" s="24" t="s">
        <v>12</v>
      </c>
      <c r="L3065" s="116">
        <v>45034.359050925923</v>
      </c>
      <c r="O3065" s="113">
        <v>45910.605034722219</v>
      </c>
    </row>
    <row r="3066" spans="1:15" ht="15" customHeight="1" x14ac:dyDescent="0.25">
      <c r="A3066" s="48">
        <v>361</v>
      </c>
      <c r="B3066" s="35">
        <f t="shared" si="47"/>
        <v>16</v>
      </c>
      <c r="C3066" s="113">
        <v>45034.34847222222</v>
      </c>
      <c r="D3066" s="114" t="s">
        <v>685</v>
      </c>
      <c r="E3066" s="35" t="s">
        <v>28</v>
      </c>
      <c r="F3066" s="24" t="s">
        <v>4551</v>
      </c>
      <c r="H3066" s="125" t="s">
        <v>30</v>
      </c>
      <c r="I3066" s="24" t="s">
        <v>2048</v>
      </c>
      <c r="L3066" s="116">
        <v>45034.353645833333</v>
      </c>
      <c r="O3066" s="113">
        <v>45910.605034722219</v>
      </c>
    </row>
    <row r="3067" spans="1:15" ht="15" customHeight="1" x14ac:dyDescent="0.25">
      <c r="A3067" s="48">
        <v>360</v>
      </c>
      <c r="B3067" s="35">
        <f t="shared" si="47"/>
        <v>16</v>
      </c>
      <c r="C3067" s="113">
        <v>45033.724699074075</v>
      </c>
      <c r="D3067" s="114" t="s">
        <v>686</v>
      </c>
      <c r="E3067" s="35" t="s">
        <v>28</v>
      </c>
      <c r="F3067" s="24" t="s">
        <v>4478</v>
      </c>
      <c r="H3067" s="125" t="s">
        <v>30</v>
      </c>
      <c r="I3067" s="24" t="s">
        <v>21</v>
      </c>
      <c r="L3067" s="116">
        <v>45034.405972222223</v>
      </c>
      <c r="O3067" s="113">
        <v>45910.605034722219</v>
      </c>
    </row>
    <row r="3068" spans="1:15" ht="15" customHeight="1" x14ac:dyDescent="0.25">
      <c r="A3068" s="48">
        <v>359</v>
      </c>
      <c r="B3068" s="35">
        <f t="shared" si="47"/>
        <v>16</v>
      </c>
      <c r="C3068" s="113">
        <v>45033.629976851851</v>
      </c>
      <c r="D3068" s="114" t="s">
        <v>687</v>
      </c>
      <c r="E3068" s="35" t="s">
        <v>28</v>
      </c>
      <c r="F3068" s="24" t="s">
        <v>4477</v>
      </c>
      <c r="H3068" s="125" t="s">
        <v>34</v>
      </c>
      <c r="I3068" s="24" t="s">
        <v>2048</v>
      </c>
      <c r="L3068" s="116">
        <v>45033.729351851849</v>
      </c>
      <c r="O3068" s="113">
        <v>45910.605034722219</v>
      </c>
    </row>
    <row r="3069" spans="1:15" ht="15" customHeight="1" x14ac:dyDescent="0.25">
      <c r="A3069" s="48">
        <v>358</v>
      </c>
      <c r="B3069" s="35">
        <f t="shared" si="47"/>
        <v>16</v>
      </c>
      <c r="C3069" s="113">
        <v>45033.385462962964</v>
      </c>
      <c r="D3069" s="114" t="s">
        <v>688</v>
      </c>
      <c r="E3069" s="35" t="s">
        <v>28</v>
      </c>
      <c r="F3069" s="24" t="s">
        <v>4442</v>
      </c>
      <c r="H3069" s="125" t="s">
        <v>30</v>
      </c>
      <c r="I3069" s="24" t="s">
        <v>12</v>
      </c>
      <c r="L3069" s="116">
        <v>45033.407824074071</v>
      </c>
      <c r="O3069" s="113">
        <v>45910.605034722219</v>
      </c>
    </row>
    <row r="3070" spans="1:15" ht="15" customHeight="1" x14ac:dyDescent="0.25">
      <c r="A3070" s="48">
        <v>357</v>
      </c>
      <c r="B3070" s="35">
        <f t="shared" si="47"/>
        <v>15</v>
      </c>
      <c r="C3070" s="113">
        <v>45030.63486111111</v>
      </c>
      <c r="D3070" s="114" t="s">
        <v>690</v>
      </c>
      <c r="E3070" s="35" t="s">
        <v>28</v>
      </c>
      <c r="F3070" s="24" t="s">
        <v>4547</v>
      </c>
      <c r="H3070" s="125" t="s">
        <v>30</v>
      </c>
      <c r="I3070" s="24" t="s">
        <v>2048</v>
      </c>
      <c r="L3070" s="116">
        <v>45030.657812500001</v>
      </c>
      <c r="O3070" s="113">
        <v>45910.605034722219</v>
      </c>
    </row>
    <row r="3071" spans="1:15" ht="15" customHeight="1" x14ac:dyDescent="0.25">
      <c r="A3071" s="48">
        <v>356</v>
      </c>
      <c r="B3071" s="35">
        <f t="shared" si="47"/>
        <v>15</v>
      </c>
      <c r="C3071" s="113">
        <v>45030.539386574077</v>
      </c>
      <c r="D3071" s="114" t="s">
        <v>691</v>
      </c>
      <c r="E3071" s="35" t="s">
        <v>28</v>
      </c>
      <c r="F3071" s="24" t="s">
        <v>4554</v>
      </c>
      <c r="H3071" s="125" t="s">
        <v>34</v>
      </c>
      <c r="I3071" s="24" t="s">
        <v>2048</v>
      </c>
      <c r="L3071" s="116">
        <v>45030.548020833332</v>
      </c>
      <c r="O3071" s="113">
        <v>45910.605034722219</v>
      </c>
    </row>
    <row r="3072" spans="1:15" ht="15" customHeight="1" x14ac:dyDescent="0.25">
      <c r="A3072" s="48">
        <v>355</v>
      </c>
      <c r="B3072" s="35">
        <f t="shared" si="47"/>
        <v>15</v>
      </c>
      <c r="C3072" s="113">
        <v>45030.53765046296</v>
      </c>
      <c r="D3072" s="114" t="s">
        <v>692</v>
      </c>
      <c r="E3072" s="35" t="s">
        <v>28</v>
      </c>
      <c r="F3072" s="24" t="s">
        <v>4554</v>
      </c>
      <c r="H3072" s="125" t="s">
        <v>34</v>
      </c>
      <c r="I3072" s="24" t="s">
        <v>2048</v>
      </c>
      <c r="L3072" s="116">
        <v>45030.543796296297</v>
      </c>
      <c r="O3072" s="113">
        <v>45910.605034722219</v>
      </c>
    </row>
    <row r="3073" spans="1:15" ht="15" customHeight="1" x14ac:dyDescent="0.25">
      <c r="A3073" s="48">
        <v>354</v>
      </c>
      <c r="B3073" s="35">
        <f t="shared" si="47"/>
        <v>15</v>
      </c>
      <c r="C3073" s="113">
        <v>45030.508159722223</v>
      </c>
      <c r="D3073" s="114" t="s">
        <v>693</v>
      </c>
      <c r="E3073" s="35" t="s">
        <v>28</v>
      </c>
      <c r="F3073" s="24" t="s">
        <v>4554</v>
      </c>
      <c r="H3073" s="125" t="s">
        <v>34</v>
      </c>
      <c r="I3073" s="24" t="s">
        <v>10</v>
      </c>
      <c r="L3073" s="116">
        <v>45030.519247685188</v>
      </c>
      <c r="O3073" s="113">
        <v>45910.605034722219</v>
      </c>
    </row>
    <row r="3074" spans="1:15" ht="15" customHeight="1" x14ac:dyDescent="0.25">
      <c r="A3074" s="48">
        <v>353</v>
      </c>
      <c r="B3074" s="35">
        <f t="shared" si="47"/>
        <v>15</v>
      </c>
      <c r="C3074" s="113">
        <v>45030.49527777778</v>
      </c>
      <c r="D3074" s="114" t="s">
        <v>694</v>
      </c>
      <c r="E3074" s="35" t="s">
        <v>28</v>
      </c>
      <c r="F3074" s="24" t="s">
        <v>4547</v>
      </c>
      <c r="H3074" s="125" t="s">
        <v>30</v>
      </c>
      <c r="I3074" s="24" t="s">
        <v>2048</v>
      </c>
      <c r="L3074" s="116">
        <v>45030.504131944443</v>
      </c>
      <c r="O3074" s="113">
        <v>45910.605034722219</v>
      </c>
    </row>
    <row r="3075" spans="1:15" ht="15" customHeight="1" x14ac:dyDescent="0.25">
      <c r="A3075" s="48">
        <v>352</v>
      </c>
      <c r="B3075" s="35">
        <f t="shared" ref="B3075:B3138" si="48">_xlfn.ISOWEEKNUM(C3075)</f>
        <v>15</v>
      </c>
      <c r="C3075" s="113">
        <v>45029.602824074071</v>
      </c>
      <c r="D3075" s="114" t="s">
        <v>695</v>
      </c>
      <c r="E3075" s="35" t="s">
        <v>28</v>
      </c>
      <c r="F3075" s="24" t="s">
        <v>4455</v>
      </c>
      <c r="H3075" s="125" t="s">
        <v>30</v>
      </c>
      <c r="I3075" s="24" t="s">
        <v>21</v>
      </c>
      <c r="L3075" s="116">
        <v>45029.607847222222</v>
      </c>
      <c r="O3075" s="113">
        <v>45910.605034722219</v>
      </c>
    </row>
    <row r="3076" spans="1:15" ht="15" customHeight="1" x14ac:dyDescent="0.25">
      <c r="A3076" s="48">
        <v>351</v>
      </c>
      <c r="B3076" s="35">
        <f t="shared" si="48"/>
        <v>15</v>
      </c>
      <c r="C3076" s="113">
        <v>45029.597662037035</v>
      </c>
      <c r="D3076" s="114" t="s">
        <v>696</v>
      </c>
      <c r="E3076" s="35" t="s">
        <v>28</v>
      </c>
      <c r="F3076" s="24" t="s">
        <v>4561</v>
      </c>
      <c r="H3076" s="125" t="s">
        <v>30</v>
      </c>
      <c r="I3076" s="24" t="s">
        <v>2048</v>
      </c>
      <c r="L3076" s="116">
        <v>45029.616805555554</v>
      </c>
      <c r="O3076" s="113">
        <v>45910.605034722219</v>
      </c>
    </row>
    <row r="3077" spans="1:15" ht="15" customHeight="1" x14ac:dyDescent="0.25">
      <c r="A3077" s="48">
        <v>350</v>
      </c>
      <c r="B3077" s="35">
        <f t="shared" si="48"/>
        <v>15</v>
      </c>
      <c r="C3077" s="113">
        <v>45029.574976851851</v>
      </c>
      <c r="D3077" s="114" t="s">
        <v>697</v>
      </c>
      <c r="E3077" s="35" t="s">
        <v>28</v>
      </c>
      <c r="F3077" s="24" t="s">
        <v>4545</v>
      </c>
      <c r="H3077" s="125" t="s">
        <v>30</v>
      </c>
      <c r="I3077" s="24" t="s">
        <v>10</v>
      </c>
      <c r="L3077" s="116">
        <v>45030.425208333334</v>
      </c>
      <c r="O3077" s="113">
        <v>45910.605034722219</v>
      </c>
    </row>
    <row r="3078" spans="1:15" ht="15" customHeight="1" x14ac:dyDescent="0.25">
      <c r="A3078" s="48">
        <v>349</v>
      </c>
      <c r="B3078" s="35">
        <f t="shared" si="48"/>
        <v>15</v>
      </c>
      <c r="C3078" s="113">
        <v>45029.498877314814</v>
      </c>
      <c r="D3078" s="114" t="s">
        <v>698</v>
      </c>
      <c r="E3078" s="35" t="s">
        <v>28</v>
      </c>
      <c r="F3078" s="24" t="s">
        <v>4551</v>
      </c>
      <c r="H3078" s="125" t="s">
        <v>30</v>
      </c>
      <c r="I3078" s="24" t="s">
        <v>12</v>
      </c>
      <c r="L3078" s="116">
        <v>45029.506944444445</v>
      </c>
      <c r="O3078" s="113">
        <v>45910.605034722219</v>
      </c>
    </row>
    <row r="3079" spans="1:15" ht="15" customHeight="1" x14ac:dyDescent="0.25">
      <c r="A3079" s="48">
        <v>348</v>
      </c>
      <c r="B3079" s="35">
        <f t="shared" si="48"/>
        <v>15</v>
      </c>
      <c r="C3079" s="113">
        <v>45029.488344907404</v>
      </c>
      <c r="D3079" s="114" t="s">
        <v>699</v>
      </c>
      <c r="E3079" s="35" t="s">
        <v>28</v>
      </c>
      <c r="F3079" s="24" t="s">
        <v>4532</v>
      </c>
      <c r="H3079" s="125" t="s">
        <v>30</v>
      </c>
      <c r="I3079" s="24" t="s">
        <v>12</v>
      </c>
      <c r="L3079" s="116">
        <v>45029.489930555559</v>
      </c>
      <c r="O3079" s="113">
        <v>45910.605034722219</v>
      </c>
    </row>
    <row r="3080" spans="1:15" ht="15" customHeight="1" x14ac:dyDescent="0.25">
      <c r="A3080" s="48">
        <v>347</v>
      </c>
      <c r="B3080" s="35">
        <f t="shared" si="48"/>
        <v>15</v>
      </c>
      <c r="C3080" s="113">
        <v>45029.463726851849</v>
      </c>
      <c r="D3080" s="114" t="s">
        <v>700</v>
      </c>
      <c r="E3080" s="35" t="s">
        <v>28</v>
      </c>
      <c r="F3080" s="24" t="s">
        <v>4552</v>
      </c>
      <c r="H3080" s="125" t="s">
        <v>30</v>
      </c>
      <c r="I3080" s="24" t="s">
        <v>21</v>
      </c>
      <c r="L3080" s="116">
        <v>45029.473680555559</v>
      </c>
      <c r="O3080" s="113">
        <v>45910.605034722219</v>
      </c>
    </row>
    <row r="3081" spans="1:15" ht="15" customHeight="1" x14ac:dyDescent="0.25">
      <c r="A3081" s="48">
        <v>346</v>
      </c>
      <c r="B3081" s="35">
        <f t="shared" si="48"/>
        <v>15</v>
      </c>
      <c r="C3081" s="113">
        <v>45028.633900462963</v>
      </c>
      <c r="D3081" s="114" t="s">
        <v>701</v>
      </c>
      <c r="E3081" s="35" t="s">
        <v>28</v>
      </c>
      <c r="F3081" s="24" t="s">
        <v>4477</v>
      </c>
      <c r="H3081" s="125" t="s">
        <v>30</v>
      </c>
      <c r="I3081" s="24" t="s">
        <v>10</v>
      </c>
      <c r="L3081" s="116">
        <v>45029.369884259257</v>
      </c>
      <c r="O3081" s="113">
        <v>45910.605034722219</v>
      </c>
    </row>
    <row r="3082" spans="1:15" ht="15" customHeight="1" x14ac:dyDescent="0.25">
      <c r="A3082" s="48">
        <v>345</v>
      </c>
      <c r="B3082" s="35">
        <f t="shared" si="48"/>
        <v>15</v>
      </c>
      <c r="C3082" s="113">
        <v>45028.553495370368</v>
      </c>
      <c r="D3082" s="114" t="s">
        <v>702</v>
      </c>
      <c r="E3082" s="35" t="s">
        <v>28</v>
      </c>
      <c r="F3082" s="24" t="s">
        <v>4477</v>
      </c>
      <c r="H3082" s="125" t="s">
        <v>34</v>
      </c>
      <c r="I3082" s="24" t="s">
        <v>21</v>
      </c>
      <c r="L3082" s="116">
        <v>45030.543726851851</v>
      </c>
      <c r="O3082" s="113">
        <v>45910.605034722219</v>
      </c>
    </row>
    <row r="3083" spans="1:15" ht="15" customHeight="1" x14ac:dyDescent="0.25">
      <c r="A3083" s="48">
        <v>344</v>
      </c>
      <c r="B3083" s="35">
        <f t="shared" si="48"/>
        <v>15</v>
      </c>
      <c r="C3083" s="113">
        <v>45028.535960648151</v>
      </c>
      <c r="D3083" s="114" t="s">
        <v>703</v>
      </c>
      <c r="E3083" s="35" t="s">
        <v>28</v>
      </c>
      <c r="F3083" s="24" t="s">
        <v>4551</v>
      </c>
      <c r="H3083" s="125" t="s">
        <v>30</v>
      </c>
      <c r="I3083" s="24" t="s">
        <v>10</v>
      </c>
      <c r="L3083" s="116">
        <v>45028.593078703707</v>
      </c>
      <c r="O3083" s="113">
        <v>45910.605034722219</v>
      </c>
    </row>
    <row r="3084" spans="1:15" ht="15" customHeight="1" x14ac:dyDescent="0.25">
      <c r="A3084" s="48">
        <v>343</v>
      </c>
      <c r="B3084" s="35">
        <f t="shared" si="48"/>
        <v>15</v>
      </c>
      <c r="C3084" s="113">
        <v>45028.415567129632</v>
      </c>
      <c r="D3084" s="114" t="s">
        <v>704</v>
      </c>
      <c r="E3084" s="35" t="s">
        <v>28</v>
      </c>
      <c r="F3084" s="24" t="s">
        <v>4560</v>
      </c>
      <c r="H3084" s="125" t="s">
        <v>30</v>
      </c>
      <c r="I3084" s="24" t="s">
        <v>21</v>
      </c>
      <c r="L3084" s="116">
        <v>45028.419571759259</v>
      </c>
      <c r="O3084" s="113">
        <v>45910.605034722219</v>
      </c>
    </row>
    <row r="3085" spans="1:15" ht="15" customHeight="1" x14ac:dyDescent="0.25">
      <c r="A3085" s="48">
        <v>342</v>
      </c>
      <c r="B3085" s="35">
        <f t="shared" si="48"/>
        <v>15</v>
      </c>
      <c r="C3085" s="113">
        <v>45027.588865740741</v>
      </c>
      <c r="D3085" s="114" t="s">
        <v>707</v>
      </c>
      <c r="E3085" s="35" t="s">
        <v>28</v>
      </c>
      <c r="F3085" s="24" t="s">
        <v>4554</v>
      </c>
      <c r="H3085" s="125" t="s">
        <v>34</v>
      </c>
      <c r="I3085" s="24" t="s">
        <v>12</v>
      </c>
      <c r="L3085" s="116">
        <v>45027.593553240738</v>
      </c>
      <c r="O3085" s="113">
        <v>45910.605034722219</v>
      </c>
    </row>
    <row r="3086" spans="1:15" ht="15" customHeight="1" x14ac:dyDescent="0.25">
      <c r="A3086" s="48">
        <v>341</v>
      </c>
      <c r="B3086" s="35">
        <f t="shared" si="48"/>
        <v>15</v>
      </c>
      <c r="C3086" s="113">
        <v>45027.505486111113</v>
      </c>
      <c r="D3086" s="114" t="s">
        <v>708</v>
      </c>
      <c r="E3086" s="35" t="s">
        <v>28</v>
      </c>
      <c r="F3086" s="24" t="s">
        <v>4552</v>
      </c>
      <c r="H3086" s="125" t="s">
        <v>30</v>
      </c>
      <c r="I3086" s="24" t="s">
        <v>21</v>
      </c>
      <c r="L3086" s="116">
        <v>45027.511817129627</v>
      </c>
      <c r="O3086" s="113">
        <v>45910.605034722219</v>
      </c>
    </row>
    <row r="3087" spans="1:15" ht="15" customHeight="1" x14ac:dyDescent="0.25">
      <c r="A3087" s="48">
        <v>340</v>
      </c>
      <c r="B3087" s="35">
        <f t="shared" si="48"/>
        <v>15</v>
      </c>
      <c r="C3087" s="113">
        <v>45027.49287037037</v>
      </c>
      <c r="D3087" s="114" t="s">
        <v>709</v>
      </c>
      <c r="E3087" s="35" t="s">
        <v>28</v>
      </c>
      <c r="F3087" s="24" t="s">
        <v>4442</v>
      </c>
      <c r="H3087" s="125" t="s">
        <v>30</v>
      </c>
      <c r="I3087" s="24" t="s">
        <v>2048</v>
      </c>
      <c r="L3087" s="116">
        <v>45027.499699074076</v>
      </c>
      <c r="O3087" s="113">
        <v>45910.605034722219</v>
      </c>
    </row>
    <row r="3088" spans="1:15" ht="15" customHeight="1" x14ac:dyDescent="0.25">
      <c r="A3088" s="48">
        <v>339</v>
      </c>
      <c r="B3088" s="35">
        <f t="shared" si="48"/>
        <v>15</v>
      </c>
      <c r="C3088" s="113">
        <v>45027.486284722225</v>
      </c>
      <c r="D3088" s="114" t="s">
        <v>710</v>
      </c>
      <c r="E3088" s="35" t="s">
        <v>28</v>
      </c>
      <c r="F3088" s="24" t="s">
        <v>4547</v>
      </c>
      <c r="H3088" s="125" t="s">
        <v>30</v>
      </c>
      <c r="I3088" s="24" t="s">
        <v>12</v>
      </c>
      <c r="L3088" s="116">
        <v>45027.507916666669</v>
      </c>
      <c r="O3088" s="113">
        <v>45910.605034722219</v>
      </c>
    </row>
    <row r="3089" spans="1:15" ht="15" customHeight="1" x14ac:dyDescent="0.25">
      <c r="A3089" s="48">
        <v>338</v>
      </c>
      <c r="B3089" s="35">
        <f t="shared" si="48"/>
        <v>15</v>
      </c>
      <c r="C3089" s="113">
        <v>45027.408541666664</v>
      </c>
      <c r="D3089" s="114" t="s">
        <v>711</v>
      </c>
      <c r="E3089" s="35" t="s">
        <v>28</v>
      </c>
      <c r="F3089" s="24" t="s">
        <v>4542</v>
      </c>
      <c r="H3089" s="125" t="s">
        <v>30</v>
      </c>
      <c r="I3089" s="24" t="s">
        <v>21</v>
      </c>
      <c r="L3089" s="116">
        <v>45027.411203703705</v>
      </c>
      <c r="O3089" s="113">
        <v>45910.605034722219</v>
      </c>
    </row>
    <row r="3090" spans="1:15" ht="15" customHeight="1" x14ac:dyDescent="0.25">
      <c r="A3090" s="48">
        <v>337</v>
      </c>
      <c r="B3090" s="35">
        <f t="shared" si="48"/>
        <v>14</v>
      </c>
      <c r="C3090" s="113">
        <v>45023.716793981483</v>
      </c>
      <c r="D3090" s="114" t="s">
        <v>715</v>
      </c>
      <c r="E3090" s="35" t="s">
        <v>28</v>
      </c>
      <c r="F3090" s="24" t="s">
        <v>4591</v>
      </c>
      <c r="H3090" s="125" t="s">
        <v>30</v>
      </c>
      <c r="I3090" s="24" t="s">
        <v>21</v>
      </c>
      <c r="L3090" s="116">
        <v>45023.720451388886</v>
      </c>
      <c r="O3090" s="113">
        <v>45910.605034722219</v>
      </c>
    </row>
    <row r="3091" spans="1:15" ht="15" customHeight="1" x14ac:dyDescent="0.25">
      <c r="A3091" s="48">
        <v>336</v>
      </c>
      <c r="B3091" s="35">
        <f t="shared" si="48"/>
        <v>14</v>
      </c>
      <c r="C3091" s="113">
        <v>45023.669641203705</v>
      </c>
      <c r="D3091" s="114" t="s">
        <v>718</v>
      </c>
      <c r="E3091" s="35" t="s">
        <v>28</v>
      </c>
      <c r="F3091" s="24" t="s">
        <v>4542</v>
      </c>
      <c r="H3091" s="125" t="s">
        <v>30</v>
      </c>
      <c r="I3091" s="24" t="s">
        <v>21</v>
      </c>
      <c r="L3091" s="116">
        <v>45023.722407407404</v>
      </c>
      <c r="O3091" s="113">
        <v>45910.605034722219</v>
      </c>
    </row>
    <row r="3092" spans="1:15" ht="15" customHeight="1" x14ac:dyDescent="0.25">
      <c r="A3092" s="48">
        <v>335</v>
      </c>
      <c r="B3092" s="35">
        <f t="shared" si="48"/>
        <v>14</v>
      </c>
      <c r="C3092" s="113">
        <v>45023.613981481481</v>
      </c>
      <c r="D3092" s="114" t="s">
        <v>719</v>
      </c>
      <c r="E3092" s="35" t="s">
        <v>28</v>
      </c>
      <c r="F3092" s="24" t="s">
        <v>4547</v>
      </c>
      <c r="H3092" s="125" t="s">
        <v>30</v>
      </c>
      <c r="I3092" s="24" t="s">
        <v>10</v>
      </c>
      <c r="L3092" s="116">
        <v>45023.62060185185</v>
      </c>
      <c r="O3092" s="113">
        <v>45910.605034722219</v>
      </c>
    </row>
    <row r="3093" spans="1:15" ht="15" customHeight="1" x14ac:dyDescent="0.25">
      <c r="A3093" s="48">
        <v>334</v>
      </c>
      <c r="B3093" s="35">
        <f t="shared" si="48"/>
        <v>14</v>
      </c>
      <c r="C3093" s="113">
        <v>45023.402986111112</v>
      </c>
      <c r="D3093" s="114" t="s">
        <v>720</v>
      </c>
      <c r="E3093" s="35" t="s">
        <v>28</v>
      </c>
      <c r="F3093" s="24" t="s">
        <v>4554</v>
      </c>
      <c r="H3093" s="125" t="s">
        <v>34</v>
      </c>
      <c r="I3093" s="24" t="s">
        <v>2048</v>
      </c>
      <c r="L3093" s="116">
        <v>45023.414525462962</v>
      </c>
      <c r="O3093" s="113">
        <v>45910.605034722219</v>
      </c>
    </row>
    <row r="3094" spans="1:15" ht="15" customHeight="1" x14ac:dyDescent="0.25">
      <c r="A3094" s="48">
        <v>333</v>
      </c>
      <c r="B3094" s="35">
        <f t="shared" si="48"/>
        <v>14</v>
      </c>
      <c r="C3094" s="113">
        <v>45022.690092592595</v>
      </c>
      <c r="D3094" s="114" t="s">
        <v>721</v>
      </c>
      <c r="E3094" s="35" t="s">
        <v>28</v>
      </c>
      <c r="F3094" s="24" t="s">
        <v>4539</v>
      </c>
      <c r="H3094" s="125" t="s">
        <v>30</v>
      </c>
      <c r="I3094" s="24" t="s">
        <v>10</v>
      </c>
      <c r="L3094" s="116">
        <v>45022.694895833331</v>
      </c>
      <c r="O3094" s="113">
        <v>45910.605034722219</v>
      </c>
    </row>
    <row r="3095" spans="1:15" ht="15" customHeight="1" x14ac:dyDescent="0.25">
      <c r="A3095" s="48">
        <v>332</v>
      </c>
      <c r="B3095" s="35">
        <f t="shared" si="48"/>
        <v>14</v>
      </c>
      <c r="C3095" s="113">
        <v>45022.592824074076</v>
      </c>
      <c r="D3095" s="114" t="s">
        <v>722</v>
      </c>
      <c r="E3095" s="35" t="s">
        <v>28</v>
      </c>
      <c r="F3095" s="24" t="s">
        <v>4567</v>
      </c>
      <c r="H3095" s="125" t="s">
        <v>30</v>
      </c>
      <c r="I3095" s="24" t="s">
        <v>12</v>
      </c>
      <c r="L3095" s="116">
        <v>45022.595682870371</v>
      </c>
      <c r="O3095" s="113">
        <v>45910.605034722219</v>
      </c>
    </row>
    <row r="3096" spans="1:15" ht="15" customHeight="1" x14ac:dyDescent="0.25">
      <c r="A3096" s="48">
        <v>331</v>
      </c>
      <c r="B3096" s="35">
        <f t="shared" si="48"/>
        <v>14</v>
      </c>
      <c r="C3096" s="113">
        <v>45022.587280092594</v>
      </c>
      <c r="D3096" s="114" t="s">
        <v>723</v>
      </c>
      <c r="E3096" s="35" t="s">
        <v>28</v>
      </c>
      <c r="F3096" s="24" t="s">
        <v>4567</v>
      </c>
      <c r="H3096" s="125" t="s">
        <v>30</v>
      </c>
      <c r="I3096" s="24" t="s">
        <v>2048</v>
      </c>
      <c r="L3096" s="116">
        <v>45022.592395833337</v>
      </c>
      <c r="O3096" s="113">
        <v>45910.605034722219</v>
      </c>
    </row>
    <row r="3097" spans="1:15" ht="15" customHeight="1" x14ac:dyDescent="0.25">
      <c r="A3097" s="48">
        <v>330</v>
      </c>
      <c r="B3097" s="35">
        <f t="shared" si="48"/>
        <v>14</v>
      </c>
      <c r="C3097" s="113">
        <v>45022.489652777775</v>
      </c>
      <c r="D3097" s="114" t="s">
        <v>724</v>
      </c>
      <c r="E3097" s="35" t="s">
        <v>28</v>
      </c>
      <c r="F3097" s="24" t="s">
        <v>4552</v>
      </c>
      <c r="H3097" s="125" t="s">
        <v>30</v>
      </c>
      <c r="I3097" s="24" t="s">
        <v>21</v>
      </c>
      <c r="L3097" s="116">
        <v>45022.494756944441</v>
      </c>
      <c r="O3097" s="113">
        <v>45910.605034722219</v>
      </c>
    </row>
    <row r="3098" spans="1:15" ht="15" customHeight="1" x14ac:dyDescent="0.25">
      <c r="A3098" s="48">
        <v>329</v>
      </c>
      <c r="B3098" s="35">
        <f t="shared" si="48"/>
        <v>14</v>
      </c>
      <c r="C3098" s="113">
        <v>45022.452361111114</v>
      </c>
      <c r="D3098" s="114" t="s">
        <v>725</v>
      </c>
      <c r="E3098" s="35" t="s">
        <v>28</v>
      </c>
      <c r="F3098" s="24" t="s">
        <v>4478</v>
      </c>
      <c r="H3098" s="125" t="s">
        <v>30</v>
      </c>
      <c r="I3098" s="24" t="s">
        <v>12</v>
      </c>
      <c r="L3098" s="116">
        <v>45023.56890046296</v>
      </c>
      <c r="O3098" s="113">
        <v>45910.605034722219</v>
      </c>
    </row>
    <row r="3099" spans="1:15" ht="15" customHeight="1" x14ac:dyDescent="0.25">
      <c r="A3099" s="48">
        <v>328</v>
      </c>
      <c r="B3099" s="35">
        <f t="shared" si="48"/>
        <v>14</v>
      </c>
      <c r="C3099" s="113">
        <v>45022.389733796299</v>
      </c>
      <c r="D3099" s="114" t="s">
        <v>726</v>
      </c>
      <c r="E3099" s="35" t="s">
        <v>28</v>
      </c>
      <c r="F3099" s="24" t="s">
        <v>4554</v>
      </c>
      <c r="H3099" s="125" t="s">
        <v>34</v>
      </c>
      <c r="I3099" s="24" t="s">
        <v>2048</v>
      </c>
      <c r="L3099" s="116">
        <v>45022.397928240738</v>
      </c>
      <c r="O3099" s="113">
        <v>45910.605034722219</v>
      </c>
    </row>
    <row r="3100" spans="1:15" ht="15" customHeight="1" x14ac:dyDescent="0.25">
      <c r="A3100" s="48">
        <v>327</v>
      </c>
      <c r="B3100" s="35">
        <f t="shared" si="48"/>
        <v>14</v>
      </c>
      <c r="C3100" s="113">
        <v>45021.756041666667</v>
      </c>
      <c r="D3100" s="114" t="s">
        <v>727</v>
      </c>
      <c r="E3100" s="35" t="s">
        <v>28</v>
      </c>
      <c r="F3100" s="24" t="s">
        <v>4567</v>
      </c>
      <c r="H3100" s="125" t="s">
        <v>30</v>
      </c>
      <c r="I3100" s="24" t="s">
        <v>21</v>
      </c>
      <c r="L3100" s="116">
        <v>45021.766018518516</v>
      </c>
      <c r="O3100" s="113">
        <v>45910.605034722219</v>
      </c>
    </row>
    <row r="3101" spans="1:15" ht="15" customHeight="1" x14ac:dyDescent="0.25">
      <c r="A3101" s="48">
        <v>326</v>
      </c>
      <c r="B3101" s="35">
        <f t="shared" si="48"/>
        <v>14</v>
      </c>
      <c r="C3101" s="113">
        <v>45021.700960648152</v>
      </c>
      <c r="D3101" s="114" t="s">
        <v>728</v>
      </c>
      <c r="E3101" s="35" t="s">
        <v>28</v>
      </c>
      <c r="F3101" s="24" t="s">
        <v>4552</v>
      </c>
      <c r="H3101" s="125" t="s">
        <v>30</v>
      </c>
      <c r="I3101" s="24" t="s">
        <v>21</v>
      </c>
      <c r="L3101" s="116">
        <v>45021.705879629626</v>
      </c>
      <c r="O3101" s="113">
        <v>45910.605034722219</v>
      </c>
    </row>
    <row r="3102" spans="1:15" ht="15" customHeight="1" x14ac:dyDescent="0.25">
      <c r="A3102" s="48">
        <v>325</v>
      </c>
      <c r="B3102" s="35">
        <f t="shared" si="48"/>
        <v>14</v>
      </c>
      <c r="C3102" s="113">
        <v>45021.653993055559</v>
      </c>
      <c r="D3102" s="114" t="s">
        <v>729</v>
      </c>
      <c r="E3102" s="35" t="s">
        <v>28</v>
      </c>
      <c r="F3102" s="24" t="s">
        <v>4547</v>
      </c>
      <c r="H3102" s="125" t="s">
        <v>30</v>
      </c>
      <c r="I3102" s="24" t="s">
        <v>10</v>
      </c>
      <c r="L3102" s="116">
        <v>45021.675671296296</v>
      </c>
      <c r="O3102" s="113">
        <v>45910.605034722219</v>
      </c>
    </row>
    <row r="3103" spans="1:15" ht="15" customHeight="1" x14ac:dyDescent="0.25">
      <c r="A3103" s="48">
        <v>324</v>
      </c>
      <c r="B3103" s="35">
        <f t="shared" si="48"/>
        <v>14</v>
      </c>
      <c r="C3103" s="113">
        <v>45021.653506944444</v>
      </c>
      <c r="D3103" s="114" t="s">
        <v>730</v>
      </c>
      <c r="E3103" s="35" t="s">
        <v>28</v>
      </c>
      <c r="F3103" s="24" t="s">
        <v>4547</v>
      </c>
      <c r="H3103" s="125" t="s">
        <v>55</v>
      </c>
      <c r="I3103" s="24" t="s">
        <v>12</v>
      </c>
      <c r="L3103" s="116">
        <v>45021.655162037037</v>
      </c>
      <c r="O3103" s="113">
        <v>45910.605034722219</v>
      </c>
    </row>
    <row r="3104" spans="1:15" ht="15" customHeight="1" x14ac:dyDescent="0.25">
      <c r="A3104" s="48">
        <v>323</v>
      </c>
      <c r="B3104" s="35">
        <f t="shared" si="48"/>
        <v>14</v>
      </c>
      <c r="C3104" s="113">
        <v>45021.594236111108</v>
      </c>
      <c r="D3104" s="114" t="s">
        <v>731</v>
      </c>
      <c r="E3104" s="35" t="s">
        <v>28</v>
      </c>
      <c r="F3104" s="24" t="s">
        <v>4442</v>
      </c>
      <c r="H3104" s="125" t="s">
        <v>30</v>
      </c>
      <c r="I3104" s="24" t="s">
        <v>21</v>
      </c>
      <c r="L3104" s="116">
        <v>45021.619537037041</v>
      </c>
      <c r="O3104" s="113">
        <v>45910.605034722219</v>
      </c>
    </row>
    <row r="3105" spans="1:15" ht="15" customHeight="1" x14ac:dyDescent="0.25">
      <c r="A3105" s="48">
        <v>322</v>
      </c>
      <c r="B3105" s="35">
        <f t="shared" si="48"/>
        <v>14</v>
      </c>
      <c r="C3105" s="113">
        <v>45021.483599537038</v>
      </c>
      <c r="D3105" s="114" t="s">
        <v>732</v>
      </c>
      <c r="E3105" s="35" t="s">
        <v>28</v>
      </c>
      <c r="F3105" s="24" t="s">
        <v>4477</v>
      </c>
      <c r="H3105" s="125" t="s">
        <v>30</v>
      </c>
      <c r="I3105" s="24" t="s">
        <v>10</v>
      </c>
      <c r="L3105" s="116">
        <v>45021.579895833333</v>
      </c>
      <c r="O3105" s="113">
        <v>45910.605034722219</v>
      </c>
    </row>
    <row r="3106" spans="1:15" ht="15" customHeight="1" x14ac:dyDescent="0.25">
      <c r="A3106" s="48">
        <v>321</v>
      </c>
      <c r="B3106" s="35">
        <f t="shared" si="48"/>
        <v>14</v>
      </c>
      <c r="C3106" s="113">
        <v>45021.481678240743</v>
      </c>
      <c r="D3106" s="114" t="s">
        <v>733</v>
      </c>
      <c r="E3106" s="35" t="s">
        <v>28</v>
      </c>
      <c r="F3106" s="24" t="s">
        <v>4552</v>
      </c>
      <c r="H3106" s="125" t="s">
        <v>30</v>
      </c>
      <c r="I3106" s="24" t="s">
        <v>12</v>
      </c>
      <c r="L3106" s="116">
        <v>45021.500115740739</v>
      </c>
      <c r="O3106" s="113">
        <v>45910.605034722219</v>
      </c>
    </row>
    <row r="3107" spans="1:15" ht="15" customHeight="1" x14ac:dyDescent="0.25">
      <c r="A3107" s="48">
        <v>320</v>
      </c>
      <c r="B3107" s="35">
        <f t="shared" si="48"/>
        <v>14</v>
      </c>
      <c r="C3107" s="113">
        <v>45021.455370370371</v>
      </c>
      <c r="D3107" s="114" t="s">
        <v>734</v>
      </c>
      <c r="E3107" s="35" t="s">
        <v>28</v>
      </c>
      <c r="F3107" s="24" t="s">
        <v>4547</v>
      </c>
      <c r="H3107" s="125" t="s">
        <v>30</v>
      </c>
      <c r="I3107" s="24" t="s">
        <v>21</v>
      </c>
      <c r="L3107" s="116">
        <v>45021.487905092596</v>
      </c>
      <c r="O3107" s="113">
        <v>45910.605034722219</v>
      </c>
    </row>
    <row r="3108" spans="1:15" ht="15" customHeight="1" x14ac:dyDescent="0.25">
      <c r="A3108" s="48">
        <v>319</v>
      </c>
      <c r="B3108" s="35">
        <f t="shared" si="48"/>
        <v>14</v>
      </c>
      <c r="C3108" s="113">
        <v>45021.424479166664</v>
      </c>
      <c r="D3108" s="114" t="s">
        <v>735</v>
      </c>
      <c r="E3108" s="35" t="s">
        <v>28</v>
      </c>
      <c r="F3108" s="24" t="s">
        <v>4584</v>
      </c>
      <c r="H3108" s="125" t="s">
        <v>30</v>
      </c>
      <c r="I3108" s="24" t="s">
        <v>2048</v>
      </c>
      <c r="L3108" s="116">
        <v>45021.430266203701</v>
      </c>
      <c r="O3108" s="113">
        <v>45910.605034722219</v>
      </c>
    </row>
    <row r="3109" spans="1:15" ht="15" customHeight="1" x14ac:dyDescent="0.25">
      <c r="A3109" s="48">
        <v>318</v>
      </c>
      <c r="B3109" s="35">
        <f t="shared" si="48"/>
        <v>14</v>
      </c>
      <c r="C3109" s="113">
        <v>45021.416342592594</v>
      </c>
      <c r="D3109" s="114" t="s">
        <v>736</v>
      </c>
      <c r="E3109" s="35" t="s">
        <v>28</v>
      </c>
      <c r="F3109" s="24" t="s">
        <v>4561</v>
      </c>
      <c r="H3109" s="125" t="s">
        <v>30</v>
      </c>
      <c r="I3109" s="24" t="s">
        <v>10</v>
      </c>
      <c r="L3109" s="116">
        <v>45021.438634259262</v>
      </c>
      <c r="O3109" s="113">
        <v>45910.605034722219</v>
      </c>
    </row>
    <row r="3110" spans="1:15" ht="15" customHeight="1" x14ac:dyDescent="0.25">
      <c r="A3110" s="48">
        <v>317</v>
      </c>
      <c r="B3110" s="35">
        <f t="shared" si="48"/>
        <v>14</v>
      </c>
      <c r="C3110" s="113">
        <v>45020.650358796294</v>
      </c>
      <c r="D3110" s="114" t="s">
        <v>738</v>
      </c>
      <c r="E3110" s="35" t="s">
        <v>28</v>
      </c>
      <c r="F3110" s="24" t="s">
        <v>4439</v>
      </c>
      <c r="H3110" s="125" t="s">
        <v>30</v>
      </c>
      <c r="I3110" s="24" t="s">
        <v>2048</v>
      </c>
      <c r="L3110" s="116">
        <v>45020.660474537035</v>
      </c>
      <c r="O3110" s="113">
        <v>45910.605034722219</v>
      </c>
    </row>
    <row r="3111" spans="1:15" ht="15" customHeight="1" x14ac:dyDescent="0.25">
      <c r="A3111" s="48">
        <v>316</v>
      </c>
      <c r="B3111" s="35">
        <f t="shared" si="48"/>
        <v>14</v>
      </c>
      <c r="C3111" s="113">
        <v>45019.718784722223</v>
      </c>
      <c r="D3111" s="114" t="s">
        <v>739</v>
      </c>
      <c r="E3111" s="35" t="s">
        <v>28</v>
      </c>
      <c r="F3111" s="24" t="s">
        <v>4552</v>
      </c>
      <c r="H3111" s="125" t="s">
        <v>30</v>
      </c>
      <c r="I3111" s="24" t="s">
        <v>21</v>
      </c>
      <c r="L3111" s="116">
        <v>45019.725092592591</v>
      </c>
      <c r="O3111" s="113">
        <v>45910.605034722219</v>
      </c>
    </row>
    <row r="3112" spans="1:15" ht="15" customHeight="1" x14ac:dyDescent="0.25">
      <c r="A3112" s="48">
        <v>315</v>
      </c>
      <c r="B3112" s="35">
        <f t="shared" si="48"/>
        <v>14</v>
      </c>
      <c r="C3112" s="113">
        <v>45019.63077546296</v>
      </c>
      <c r="D3112" s="114" t="s">
        <v>740</v>
      </c>
      <c r="E3112" s="35" t="s">
        <v>28</v>
      </c>
      <c r="F3112" s="24" t="s">
        <v>4547</v>
      </c>
      <c r="H3112" s="125" t="s">
        <v>30</v>
      </c>
      <c r="I3112" s="24" t="s">
        <v>10</v>
      </c>
      <c r="L3112" s="116">
        <v>45019.637835648151</v>
      </c>
      <c r="O3112" s="113">
        <v>45910.605034722219</v>
      </c>
    </row>
    <row r="3113" spans="1:15" ht="15" customHeight="1" x14ac:dyDescent="0.25">
      <c r="A3113" s="48">
        <v>314</v>
      </c>
      <c r="B3113" s="35">
        <f t="shared" si="48"/>
        <v>14</v>
      </c>
      <c r="C3113" s="113">
        <v>45019.384513888886</v>
      </c>
      <c r="D3113" s="114" t="s">
        <v>741</v>
      </c>
      <c r="E3113" s="35" t="s">
        <v>28</v>
      </c>
      <c r="F3113" s="24" t="s">
        <v>4561</v>
      </c>
      <c r="H3113" s="125" t="s">
        <v>30</v>
      </c>
      <c r="I3113" s="24" t="s">
        <v>2048</v>
      </c>
      <c r="L3113" s="116">
        <v>45019.402361111112</v>
      </c>
      <c r="O3113" s="113">
        <v>45910.605034722219</v>
      </c>
    </row>
    <row r="3114" spans="1:15" ht="15" customHeight="1" x14ac:dyDescent="0.25">
      <c r="A3114" s="48">
        <v>313</v>
      </c>
      <c r="B3114" s="35">
        <f t="shared" si="48"/>
        <v>13</v>
      </c>
      <c r="C3114" s="113">
        <v>45018.555532407408</v>
      </c>
      <c r="D3114" s="114" t="s">
        <v>742</v>
      </c>
      <c r="E3114" s="35" t="s">
        <v>28</v>
      </c>
      <c r="F3114" s="24" t="s">
        <v>4569</v>
      </c>
      <c r="H3114" s="125" t="s">
        <v>34</v>
      </c>
      <c r="I3114" s="24" t="s">
        <v>2048</v>
      </c>
      <c r="L3114" s="116">
        <v>45019.295358796298</v>
      </c>
      <c r="O3114" s="113">
        <v>45910.605034722219</v>
      </c>
    </row>
    <row r="3115" spans="1:15" ht="15" customHeight="1" x14ac:dyDescent="0.25">
      <c r="A3115" s="48">
        <v>312</v>
      </c>
      <c r="B3115" s="35">
        <f t="shared" si="48"/>
        <v>13</v>
      </c>
      <c r="C3115" s="113">
        <v>45016.654699074075</v>
      </c>
      <c r="D3115" s="114" t="s">
        <v>743</v>
      </c>
      <c r="E3115" s="35" t="s">
        <v>28</v>
      </c>
      <c r="F3115" s="24" t="s">
        <v>4567</v>
      </c>
      <c r="H3115" s="125" t="s">
        <v>30</v>
      </c>
      <c r="I3115" s="24" t="s">
        <v>2048</v>
      </c>
      <c r="L3115" s="116">
        <v>45016.664710648147</v>
      </c>
      <c r="O3115" s="113">
        <v>45910.605034722219</v>
      </c>
    </row>
    <row r="3116" spans="1:15" ht="15" customHeight="1" x14ac:dyDescent="0.25">
      <c r="A3116" s="48">
        <v>311</v>
      </c>
      <c r="B3116" s="35">
        <f t="shared" si="48"/>
        <v>13</v>
      </c>
      <c r="C3116" s="113">
        <v>45016.613738425927</v>
      </c>
      <c r="D3116" s="114" t="s">
        <v>744</v>
      </c>
      <c r="E3116" s="35" t="s">
        <v>28</v>
      </c>
      <c r="F3116" s="24" t="s">
        <v>4554</v>
      </c>
      <c r="H3116" s="125" t="s">
        <v>34</v>
      </c>
      <c r="I3116" s="24" t="s">
        <v>10</v>
      </c>
      <c r="L3116" s="116">
        <v>45016.633912037039</v>
      </c>
      <c r="O3116" s="113">
        <v>45910.605034722219</v>
      </c>
    </row>
    <row r="3117" spans="1:15" ht="15" customHeight="1" x14ac:dyDescent="0.25">
      <c r="A3117" s="48">
        <v>310</v>
      </c>
      <c r="B3117" s="35">
        <f t="shared" si="48"/>
        <v>13</v>
      </c>
      <c r="C3117" s="113">
        <v>45016.47828703704</v>
      </c>
      <c r="D3117" s="114" t="s">
        <v>745</v>
      </c>
      <c r="E3117" s="35" t="s">
        <v>28</v>
      </c>
      <c r="F3117" s="24" t="s">
        <v>4453</v>
      </c>
      <c r="H3117" s="125" t="s">
        <v>30</v>
      </c>
      <c r="I3117" s="24" t="s">
        <v>21</v>
      </c>
      <c r="L3117" s="116">
        <v>45016.710902777777</v>
      </c>
      <c r="O3117" s="113">
        <v>45910.605034722219</v>
      </c>
    </row>
    <row r="3118" spans="1:15" ht="15" customHeight="1" x14ac:dyDescent="0.25">
      <c r="A3118" s="48">
        <v>309</v>
      </c>
      <c r="B3118" s="35">
        <f t="shared" si="48"/>
        <v>13</v>
      </c>
      <c r="C3118" s="113">
        <v>45015.646469907406</v>
      </c>
      <c r="D3118" s="114" t="s">
        <v>746</v>
      </c>
      <c r="E3118" s="35" t="s">
        <v>28</v>
      </c>
      <c r="F3118" s="24" t="s">
        <v>4569</v>
      </c>
      <c r="H3118" s="125" t="s">
        <v>30</v>
      </c>
      <c r="I3118" s="24" t="s">
        <v>2048</v>
      </c>
      <c r="L3118" s="116">
        <v>45015.650138888886</v>
      </c>
      <c r="O3118" s="113">
        <v>45910.605034722219</v>
      </c>
    </row>
    <row r="3119" spans="1:15" ht="15" customHeight="1" x14ac:dyDescent="0.25">
      <c r="A3119" s="48">
        <v>308</v>
      </c>
      <c r="B3119" s="35">
        <f t="shared" si="48"/>
        <v>13</v>
      </c>
      <c r="C3119" s="113">
        <v>45015.646331018521</v>
      </c>
      <c r="D3119" s="114" t="s">
        <v>747</v>
      </c>
      <c r="E3119" s="35" t="s">
        <v>28</v>
      </c>
      <c r="F3119" s="24" t="s">
        <v>4569</v>
      </c>
      <c r="H3119" s="125" t="s">
        <v>30</v>
      </c>
      <c r="I3119" s="24" t="s">
        <v>12</v>
      </c>
      <c r="L3119" s="116">
        <v>45015.650092592594</v>
      </c>
      <c r="O3119" s="113">
        <v>45910.605034722219</v>
      </c>
    </row>
    <row r="3120" spans="1:15" ht="15" customHeight="1" x14ac:dyDescent="0.25">
      <c r="A3120" s="48">
        <v>307</v>
      </c>
      <c r="B3120" s="35">
        <f t="shared" si="48"/>
        <v>13</v>
      </c>
      <c r="C3120" s="113">
        <v>45015.605937499997</v>
      </c>
      <c r="D3120" s="114" t="s">
        <v>748</v>
      </c>
      <c r="E3120" s="35" t="s">
        <v>28</v>
      </c>
      <c r="F3120" s="24" t="s">
        <v>4486</v>
      </c>
      <c r="H3120" s="125" t="s">
        <v>30</v>
      </c>
      <c r="I3120" s="24" t="s">
        <v>10</v>
      </c>
      <c r="L3120" s="116">
        <v>45015.684710648151</v>
      </c>
      <c r="O3120" s="113">
        <v>45910.605034722219</v>
      </c>
    </row>
    <row r="3121" spans="1:15" ht="15" customHeight="1" x14ac:dyDescent="0.25">
      <c r="A3121" s="48">
        <v>306</v>
      </c>
      <c r="B3121" s="35">
        <f t="shared" si="48"/>
        <v>13</v>
      </c>
      <c r="C3121" s="113">
        <v>45015.554143518515</v>
      </c>
      <c r="D3121" s="114" t="s">
        <v>749</v>
      </c>
      <c r="E3121" s="35" t="s">
        <v>28</v>
      </c>
      <c r="F3121" s="24" t="s">
        <v>4560</v>
      </c>
      <c r="H3121" s="125" t="s">
        <v>30</v>
      </c>
      <c r="I3121" s="24" t="s">
        <v>21</v>
      </c>
      <c r="L3121" s="116">
        <v>45015.558969907404</v>
      </c>
      <c r="O3121" s="113">
        <v>45910.605034722219</v>
      </c>
    </row>
    <row r="3122" spans="1:15" ht="15" customHeight="1" x14ac:dyDescent="0.25">
      <c r="A3122" s="48">
        <v>305</v>
      </c>
      <c r="B3122" s="35">
        <f t="shared" si="48"/>
        <v>13</v>
      </c>
      <c r="C3122" s="113">
        <v>45015.539687500001</v>
      </c>
      <c r="D3122" s="114" t="s">
        <v>750</v>
      </c>
      <c r="E3122" s="35" t="s">
        <v>28</v>
      </c>
      <c r="F3122" s="24" t="s">
        <v>4449</v>
      </c>
      <c r="H3122" s="125" t="s">
        <v>30</v>
      </c>
      <c r="I3122" s="24" t="s">
        <v>12</v>
      </c>
      <c r="L3122" s="116">
        <v>45015.564456018517</v>
      </c>
      <c r="O3122" s="113">
        <v>45910.605034722219</v>
      </c>
    </row>
    <row r="3123" spans="1:15" ht="15" customHeight="1" x14ac:dyDescent="0.25">
      <c r="A3123" s="48">
        <v>304</v>
      </c>
      <c r="B3123" s="35">
        <f t="shared" si="48"/>
        <v>13</v>
      </c>
      <c r="C3123" s="113">
        <v>45015.520740740743</v>
      </c>
      <c r="D3123" s="114" t="s">
        <v>751</v>
      </c>
      <c r="E3123" s="35" t="s">
        <v>28</v>
      </c>
      <c r="F3123" s="24" t="s">
        <v>4547</v>
      </c>
      <c r="H3123" s="125" t="s">
        <v>30</v>
      </c>
      <c r="I3123" s="24" t="s">
        <v>2048</v>
      </c>
      <c r="L3123" s="116">
        <v>45015.528414351851</v>
      </c>
      <c r="O3123" s="113">
        <v>45910.605034722219</v>
      </c>
    </row>
    <row r="3124" spans="1:15" ht="15" customHeight="1" x14ac:dyDescent="0.25">
      <c r="A3124" s="48">
        <v>303</v>
      </c>
      <c r="B3124" s="35">
        <f t="shared" si="48"/>
        <v>13</v>
      </c>
      <c r="C3124" s="113">
        <v>45015.410162037035</v>
      </c>
      <c r="D3124" s="114" t="s">
        <v>752</v>
      </c>
      <c r="E3124" s="35" t="s">
        <v>28</v>
      </c>
      <c r="F3124" s="24" t="s">
        <v>4547</v>
      </c>
      <c r="H3124" s="125" t="s">
        <v>30</v>
      </c>
      <c r="I3124" s="24" t="s">
        <v>10</v>
      </c>
      <c r="L3124" s="116">
        <v>45015.426655092589</v>
      </c>
      <c r="O3124" s="113">
        <v>45910.605034722219</v>
      </c>
    </row>
    <row r="3125" spans="1:15" ht="15" customHeight="1" x14ac:dyDescent="0.25">
      <c r="A3125" s="48">
        <v>302</v>
      </c>
      <c r="B3125" s="35">
        <f t="shared" si="48"/>
        <v>13</v>
      </c>
      <c r="C3125" s="113">
        <v>45015.409895833334</v>
      </c>
      <c r="D3125" s="114" t="s">
        <v>753</v>
      </c>
      <c r="E3125" s="35" t="s">
        <v>28</v>
      </c>
      <c r="F3125" s="24" t="s">
        <v>4542</v>
      </c>
      <c r="H3125" s="125" t="s">
        <v>30</v>
      </c>
      <c r="I3125" s="24" t="s">
        <v>2048</v>
      </c>
      <c r="L3125" s="116">
        <v>45015.436701388891</v>
      </c>
      <c r="O3125" s="113">
        <v>45910.605034722219</v>
      </c>
    </row>
    <row r="3126" spans="1:15" ht="15" customHeight="1" x14ac:dyDescent="0.25">
      <c r="A3126" s="48">
        <v>301</v>
      </c>
      <c r="B3126" s="35">
        <f t="shared" si="48"/>
        <v>13</v>
      </c>
      <c r="C3126" s="113">
        <v>45015.409618055557</v>
      </c>
      <c r="D3126" s="114" t="s">
        <v>754</v>
      </c>
      <c r="E3126" s="35" t="s">
        <v>28</v>
      </c>
      <c r="F3126" s="24" t="s">
        <v>4589</v>
      </c>
      <c r="H3126" s="125" t="s">
        <v>30</v>
      </c>
      <c r="I3126" s="24" t="s">
        <v>21</v>
      </c>
      <c r="L3126" s="116">
        <v>45015.413611111115</v>
      </c>
      <c r="O3126" s="113">
        <v>45910.605034722219</v>
      </c>
    </row>
    <row r="3127" spans="1:15" ht="15" customHeight="1" x14ac:dyDescent="0.25">
      <c r="A3127" s="48">
        <v>300</v>
      </c>
      <c r="B3127" s="35">
        <f t="shared" si="48"/>
        <v>13</v>
      </c>
      <c r="C3127" s="113">
        <v>45015.369363425925</v>
      </c>
      <c r="D3127" s="114" t="s">
        <v>755</v>
      </c>
      <c r="E3127" s="35" t="s">
        <v>28</v>
      </c>
      <c r="F3127" s="24" t="s">
        <v>4547</v>
      </c>
      <c r="H3127" s="125" t="s">
        <v>34</v>
      </c>
      <c r="I3127" s="24" t="s">
        <v>21</v>
      </c>
      <c r="L3127" s="116">
        <v>45015.378923611112</v>
      </c>
      <c r="O3127" s="113">
        <v>45910.605034722219</v>
      </c>
    </row>
    <row r="3128" spans="1:15" ht="15" customHeight="1" x14ac:dyDescent="0.25">
      <c r="A3128" s="48">
        <v>299</v>
      </c>
      <c r="B3128" s="35">
        <f t="shared" si="48"/>
        <v>13</v>
      </c>
      <c r="C3128" s="113">
        <v>45014.663310185184</v>
      </c>
      <c r="D3128" s="114" t="s">
        <v>758</v>
      </c>
      <c r="E3128" s="35" t="s">
        <v>28</v>
      </c>
      <c r="F3128" s="24" t="s">
        <v>4547</v>
      </c>
      <c r="H3128" s="125" t="s">
        <v>30</v>
      </c>
      <c r="I3128" s="24" t="s">
        <v>10</v>
      </c>
      <c r="L3128" s="116">
        <v>45014.670648148145</v>
      </c>
      <c r="O3128" s="113">
        <v>45910.605034722219</v>
      </c>
    </row>
    <row r="3129" spans="1:15" ht="15" customHeight="1" x14ac:dyDescent="0.25">
      <c r="A3129" s="48">
        <v>298</v>
      </c>
      <c r="B3129" s="35">
        <f t="shared" si="48"/>
        <v>13</v>
      </c>
      <c r="C3129" s="113">
        <v>45014.649351851855</v>
      </c>
      <c r="D3129" s="114" t="s">
        <v>759</v>
      </c>
      <c r="E3129" s="35" t="s">
        <v>28</v>
      </c>
      <c r="F3129" s="24" t="s">
        <v>4569</v>
      </c>
      <c r="H3129" s="125" t="s">
        <v>30</v>
      </c>
      <c r="I3129" s="24" t="s">
        <v>12</v>
      </c>
      <c r="L3129" s="116">
        <v>45014.65929398148</v>
      </c>
      <c r="O3129" s="113">
        <v>45910.605034722219</v>
      </c>
    </row>
    <row r="3130" spans="1:15" ht="15" customHeight="1" x14ac:dyDescent="0.25">
      <c r="A3130" s="48">
        <v>297</v>
      </c>
      <c r="B3130" s="35">
        <f t="shared" si="48"/>
        <v>13</v>
      </c>
      <c r="C3130" s="113">
        <v>45014.625567129631</v>
      </c>
      <c r="D3130" s="114" t="s">
        <v>760</v>
      </c>
      <c r="E3130" s="35" t="s">
        <v>28</v>
      </c>
      <c r="F3130" s="24" t="s">
        <v>4554</v>
      </c>
      <c r="H3130" s="125" t="s">
        <v>34</v>
      </c>
      <c r="I3130" s="24" t="s">
        <v>10</v>
      </c>
      <c r="L3130" s="116">
        <v>45014.634791666664</v>
      </c>
      <c r="O3130" s="113">
        <v>45910.605034722219</v>
      </c>
    </row>
    <row r="3131" spans="1:15" ht="15" customHeight="1" x14ac:dyDescent="0.25">
      <c r="A3131" s="48">
        <v>296</v>
      </c>
      <c r="B3131" s="35">
        <f t="shared" si="48"/>
        <v>13</v>
      </c>
      <c r="C3131" s="113">
        <v>45014.578923611109</v>
      </c>
      <c r="D3131" s="114" t="s">
        <v>761</v>
      </c>
      <c r="E3131" s="35" t="s">
        <v>28</v>
      </c>
      <c r="F3131" s="24" t="s">
        <v>4548</v>
      </c>
      <c r="H3131" s="125" t="s">
        <v>30</v>
      </c>
      <c r="I3131" s="24" t="s">
        <v>21</v>
      </c>
      <c r="L3131" s="116">
        <v>45014.589629629627</v>
      </c>
      <c r="O3131" s="113">
        <v>45910.605034722219</v>
      </c>
    </row>
    <row r="3132" spans="1:15" ht="15" customHeight="1" x14ac:dyDescent="0.25">
      <c r="A3132" s="48">
        <v>295</v>
      </c>
      <c r="B3132" s="35">
        <f t="shared" si="48"/>
        <v>13</v>
      </c>
      <c r="C3132" s="113">
        <v>45013.6487037037</v>
      </c>
      <c r="D3132" s="114" t="s">
        <v>764</v>
      </c>
      <c r="E3132" s="35" t="s">
        <v>28</v>
      </c>
      <c r="F3132" s="24" t="s">
        <v>4542</v>
      </c>
      <c r="H3132" s="125" t="s">
        <v>30</v>
      </c>
      <c r="I3132" s="24" t="s">
        <v>10</v>
      </c>
      <c r="L3132" s="116">
        <v>45013.65452546296</v>
      </c>
      <c r="O3132" s="113">
        <v>45910.605034722219</v>
      </c>
    </row>
    <row r="3133" spans="1:15" ht="15" customHeight="1" x14ac:dyDescent="0.25">
      <c r="A3133" s="48">
        <v>294</v>
      </c>
      <c r="B3133" s="35">
        <f t="shared" si="48"/>
        <v>13</v>
      </c>
      <c r="C3133" s="113">
        <v>45013.505300925928</v>
      </c>
      <c r="D3133" s="114" t="s">
        <v>765</v>
      </c>
      <c r="E3133" s="35" t="s">
        <v>28</v>
      </c>
      <c r="F3133" s="24" t="s">
        <v>4552</v>
      </c>
      <c r="H3133" s="125" t="s">
        <v>30</v>
      </c>
      <c r="I3133" s="24" t="s">
        <v>12</v>
      </c>
      <c r="L3133" s="116">
        <v>45013.531168981484</v>
      </c>
      <c r="O3133" s="113">
        <v>45910.605034722219</v>
      </c>
    </row>
    <row r="3134" spans="1:15" ht="15" customHeight="1" x14ac:dyDescent="0.25">
      <c r="A3134" s="48">
        <v>293</v>
      </c>
      <c r="B3134" s="35">
        <f t="shared" si="48"/>
        <v>13</v>
      </c>
      <c r="C3134" s="113">
        <v>45013.450231481482</v>
      </c>
      <c r="D3134" s="114" t="s">
        <v>766</v>
      </c>
      <c r="E3134" s="35" t="s">
        <v>28</v>
      </c>
      <c r="F3134" s="24" t="s">
        <v>4486</v>
      </c>
      <c r="H3134" s="125" t="s">
        <v>30</v>
      </c>
      <c r="I3134" s="24" t="s">
        <v>2048</v>
      </c>
      <c r="L3134" s="116">
        <v>45014.311979166669</v>
      </c>
      <c r="O3134" s="113">
        <v>45910.605034722219</v>
      </c>
    </row>
    <row r="3135" spans="1:15" ht="15" customHeight="1" x14ac:dyDescent="0.25">
      <c r="A3135" s="48">
        <v>292</v>
      </c>
      <c r="B3135" s="35">
        <f t="shared" si="48"/>
        <v>13</v>
      </c>
      <c r="C3135" s="113">
        <v>45013.275370370371</v>
      </c>
      <c r="D3135" s="114" t="s">
        <v>767</v>
      </c>
      <c r="E3135" s="35" t="s">
        <v>28</v>
      </c>
      <c r="F3135" s="24" t="s">
        <v>4477</v>
      </c>
      <c r="H3135" s="125" t="s">
        <v>34</v>
      </c>
      <c r="I3135" s="24" t="s">
        <v>12</v>
      </c>
      <c r="L3135" s="116">
        <v>45014.789942129632</v>
      </c>
      <c r="O3135" s="113">
        <v>45910.605034722219</v>
      </c>
    </row>
    <row r="3136" spans="1:15" ht="15" customHeight="1" x14ac:dyDescent="0.25">
      <c r="A3136" s="48">
        <v>291</v>
      </c>
      <c r="B3136" s="35">
        <f t="shared" si="48"/>
        <v>13</v>
      </c>
      <c r="C3136" s="113">
        <v>45012.652175925927</v>
      </c>
      <c r="D3136" s="114" t="s">
        <v>770</v>
      </c>
      <c r="E3136" s="35" t="s">
        <v>28</v>
      </c>
      <c r="F3136" s="24" t="s">
        <v>4554</v>
      </c>
      <c r="H3136" s="125" t="s">
        <v>34</v>
      </c>
      <c r="I3136" s="24" t="s">
        <v>10</v>
      </c>
      <c r="L3136" s="116">
        <v>45012.675462962965</v>
      </c>
      <c r="O3136" s="113">
        <v>45910.605034722219</v>
      </c>
    </row>
    <row r="3137" spans="1:15" ht="15" customHeight="1" x14ac:dyDescent="0.25">
      <c r="A3137" s="48">
        <v>290</v>
      </c>
      <c r="B3137" s="35">
        <f t="shared" si="48"/>
        <v>13</v>
      </c>
      <c r="C3137" s="113">
        <v>45012.610636574071</v>
      </c>
      <c r="D3137" s="114" t="s">
        <v>771</v>
      </c>
      <c r="E3137" s="35" t="s">
        <v>28</v>
      </c>
      <c r="F3137" s="24" t="s">
        <v>4583</v>
      </c>
      <c r="H3137" s="125" t="s">
        <v>30</v>
      </c>
      <c r="I3137" s="24" t="s">
        <v>2048</v>
      </c>
      <c r="L3137" s="116">
        <v>45012.650196759256</v>
      </c>
      <c r="O3137" s="113">
        <v>45910.605034722219</v>
      </c>
    </row>
    <row r="3138" spans="1:15" ht="15" customHeight="1" x14ac:dyDescent="0.25">
      <c r="A3138" s="48">
        <v>289</v>
      </c>
      <c r="B3138" s="35">
        <f t="shared" si="48"/>
        <v>13</v>
      </c>
      <c r="C3138" s="113">
        <v>45012.598113425927</v>
      </c>
      <c r="D3138" s="114" t="s">
        <v>772</v>
      </c>
      <c r="E3138" s="35" t="s">
        <v>28</v>
      </c>
      <c r="F3138" s="24" t="s">
        <v>4575</v>
      </c>
      <c r="H3138" s="125" t="s">
        <v>30</v>
      </c>
      <c r="I3138" s="24" t="s">
        <v>10</v>
      </c>
      <c r="L3138" s="116">
        <v>45012.604583333334</v>
      </c>
      <c r="O3138" s="113">
        <v>45910.605034722219</v>
      </c>
    </row>
    <row r="3139" spans="1:15" ht="15" customHeight="1" x14ac:dyDescent="0.25">
      <c r="A3139" s="48">
        <v>288</v>
      </c>
      <c r="B3139" s="35">
        <f t="shared" ref="B3139:B3202" si="49">_xlfn.ISOWEEKNUM(C3139)</f>
        <v>13</v>
      </c>
      <c r="C3139" s="113">
        <v>45012.595416666663</v>
      </c>
      <c r="D3139" s="114" t="s">
        <v>773</v>
      </c>
      <c r="E3139" s="35" t="s">
        <v>28</v>
      </c>
      <c r="F3139" s="24" t="s">
        <v>4552</v>
      </c>
      <c r="H3139" s="125" t="s">
        <v>30</v>
      </c>
      <c r="I3139" s="24" t="s">
        <v>21</v>
      </c>
      <c r="L3139" s="116">
        <v>45012.605358796296</v>
      </c>
      <c r="O3139" s="113">
        <v>45910.605034722219</v>
      </c>
    </row>
    <row r="3140" spans="1:15" ht="15" customHeight="1" x14ac:dyDescent="0.25">
      <c r="A3140" s="48">
        <v>287</v>
      </c>
      <c r="B3140" s="35">
        <f t="shared" si="49"/>
        <v>13</v>
      </c>
      <c r="C3140" s="113">
        <v>45012.568854166668</v>
      </c>
      <c r="D3140" s="114" t="s">
        <v>774</v>
      </c>
      <c r="E3140" s="35" t="s">
        <v>28</v>
      </c>
      <c r="F3140" s="24" t="s">
        <v>4574</v>
      </c>
      <c r="H3140" s="125" t="s">
        <v>30</v>
      </c>
      <c r="I3140" s="24" t="s">
        <v>12</v>
      </c>
      <c r="L3140" s="116">
        <v>45012.682384259257</v>
      </c>
      <c r="O3140" s="113">
        <v>45910.605034722219</v>
      </c>
    </row>
    <row r="3141" spans="1:15" ht="15" customHeight="1" x14ac:dyDescent="0.25">
      <c r="A3141" s="48">
        <v>286</v>
      </c>
      <c r="B3141" s="35">
        <f t="shared" si="49"/>
        <v>13</v>
      </c>
      <c r="C3141" s="113">
        <v>45012.525462962964</v>
      </c>
      <c r="D3141" s="114" t="s">
        <v>775</v>
      </c>
      <c r="E3141" s="35" t="s">
        <v>28</v>
      </c>
      <c r="F3141" s="24" t="s">
        <v>4444</v>
      </c>
      <c r="H3141" s="125" t="s">
        <v>30</v>
      </c>
      <c r="I3141" s="24" t="s">
        <v>2048</v>
      </c>
      <c r="L3141" s="116">
        <v>45012.529097222221</v>
      </c>
      <c r="O3141" s="113">
        <v>45910.605034722219</v>
      </c>
    </row>
    <row r="3142" spans="1:15" ht="15" customHeight="1" x14ac:dyDescent="0.25">
      <c r="A3142" s="48">
        <v>285</v>
      </c>
      <c r="B3142" s="35">
        <f t="shared" si="49"/>
        <v>13</v>
      </c>
      <c r="C3142" s="113">
        <v>45012.51357638889</v>
      </c>
      <c r="D3142" s="114" t="s">
        <v>776</v>
      </c>
      <c r="E3142" s="35" t="s">
        <v>28</v>
      </c>
      <c r="F3142" s="24" t="s">
        <v>4567</v>
      </c>
      <c r="H3142" s="125" t="s">
        <v>30</v>
      </c>
      <c r="I3142" s="24" t="s">
        <v>10</v>
      </c>
      <c r="L3142" s="116">
        <v>45012.525393518517</v>
      </c>
      <c r="O3142" s="113">
        <v>45910.605034722219</v>
      </c>
    </row>
    <row r="3143" spans="1:15" ht="15" customHeight="1" x14ac:dyDescent="0.25">
      <c r="A3143" s="48">
        <v>284</v>
      </c>
      <c r="B3143" s="35">
        <f t="shared" si="49"/>
        <v>13</v>
      </c>
      <c r="C3143" s="113">
        <v>45012.501307870371</v>
      </c>
      <c r="D3143" s="114" t="s">
        <v>777</v>
      </c>
      <c r="E3143" s="35" t="s">
        <v>28</v>
      </c>
      <c r="F3143" s="24" t="s">
        <v>4551</v>
      </c>
      <c r="H3143" s="125" t="s">
        <v>30</v>
      </c>
      <c r="I3143" s="24" t="s">
        <v>21</v>
      </c>
      <c r="L3143" s="116">
        <v>45012.505590277775</v>
      </c>
      <c r="O3143" s="113">
        <v>45910.605034722219</v>
      </c>
    </row>
    <row r="3144" spans="1:15" ht="15" customHeight="1" x14ac:dyDescent="0.25">
      <c r="A3144" s="48">
        <v>283</v>
      </c>
      <c r="B3144" s="35">
        <f t="shared" si="49"/>
        <v>13</v>
      </c>
      <c r="C3144" s="113">
        <v>45012.444421296299</v>
      </c>
      <c r="D3144" s="114" t="s">
        <v>778</v>
      </c>
      <c r="E3144" s="35" t="s">
        <v>28</v>
      </c>
      <c r="F3144" s="24" t="s">
        <v>4554</v>
      </c>
      <c r="H3144" s="125" t="s">
        <v>34</v>
      </c>
      <c r="I3144" s="24" t="s">
        <v>12</v>
      </c>
      <c r="L3144" s="116">
        <v>45012.447754629633</v>
      </c>
      <c r="O3144" s="113">
        <v>45910.605034722219</v>
      </c>
    </row>
    <row r="3145" spans="1:15" ht="15" customHeight="1" x14ac:dyDescent="0.25">
      <c r="A3145" s="48">
        <v>282</v>
      </c>
      <c r="B3145" s="35">
        <f t="shared" si="49"/>
        <v>13</v>
      </c>
      <c r="C3145" s="113">
        <v>45012.424780092595</v>
      </c>
      <c r="D3145" s="114" t="s">
        <v>779</v>
      </c>
      <c r="E3145" s="35" t="s">
        <v>28</v>
      </c>
      <c r="F3145" s="24" t="s">
        <v>4547</v>
      </c>
      <c r="H3145" s="125" t="s">
        <v>34</v>
      </c>
      <c r="I3145" s="24" t="s">
        <v>2048</v>
      </c>
      <c r="L3145" s="116">
        <v>45012.432662037034</v>
      </c>
      <c r="O3145" s="113">
        <v>45910.605034722219</v>
      </c>
    </row>
    <row r="3146" spans="1:15" ht="15" customHeight="1" x14ac:dyDescent="0.25">
      <c r="A3146" s="48">
        <v>281</v>
      </c>
      <c r="B3146" s="35">
        <f t="shared" si="49"/>
        <v>12</v>
      </c>
      <c r="C3146" s="113">
        <v>45011.568171296298</v>
      </c>
      <c r="D3146" s="114" t="s">
        <v>781</v>
      </c>
      <c r="E3146" s="35" t="s">
        <v>28</v>
      </c>
      <c r="F3146" s="24" t="s">
        <v>4478</v>
      </c>
      <c r="H3146" s="125" t="s">
        <v>30</v>
      </c>
      <c r="I3146" s="24" t="s">
        <v>21</v>
      </c>
      <c r="L3146" s="116">
        <v>45013.409074074072</v>
      </c>
      <c r="O3146" s="113">
        <v>45910.605034722219</v>
      </c>
    </row>
    <row r="3147" spans="1:15" ht="15" customHeight="1" x14ac:dyDescent="0.25">
      <c r="A3147" s="48">
        <v>280</v>
      </c>
      <c r="B3147" s="35">
        <f t="shared" si="49"/>
        <v>12</v>
      </c>
      <c r="C3147" s="113">
        <v>45009.676481481481</v>
      </c>
      <c r="D3147" s="114" t="s">
        <v>782</v>
      </c>
      <c r="E3147" s="35" t="s">
        <v>28</v>
      </c>
      <c r="F3147" s="24" t="s">
        <v>4567</v>
      </c>
      <c r="H3147" s="125" t="s">
        <v>30</v>
      </c>
      <c r="I3147" s="24" t="s">
        <v>10</v>
      </c>
      <c r="L3147" s="116">
        <v>45009.681574074071</v>
      </c>
      <c r="O3147" s="113">
        <v>45910.605034722219</v>
      </c>
    </row>
    <row r="3148" spans="1:15" ht="15" customHeight="1" x14ac:dyDescent="0.25">
      <c r="A3148" s="48">
        <v>279</v>
      </c>
      <c r="B3148" s="35">
        <f t="shared" si="49"/>
        <v>12</v>
      </c>
      <c r="C3148" s="113">
        <v>45009.649201388886</v>
      </c>
      <c r="D3148" s="114" t="s">
        <v>783</v>
      </c>
      <c r="E3148" s="35" t="s">
        <v>28</v>
      </c>
      <c r="F3148" s="24" t="s">
        <v>4584</v>
      </c>
      <c r="H3148" s="125" t="s">
        <v>30</v>
      </c>
      <c r="I3148" s="24" t="s">
        <v>21</v>
      </c>
      <c r="L3148" s="116">
        <v>45009.656944444447</v>
      </c>
      <c r="O3148" s="113">
        <v>45910.605034722219</v>
      </c>
    </row>
    <row r="3149" spans="1:15" ht="15" customHeight="1" x14ac:dyDescent="0.25">
      <c r="A3149" s="48">
        <v>278</v>
      </c>
      <c r="B3149" s="35">
        <f t="shared" si="49"/>
        <v>12</v>
      </c>
      <c r="C3149" s="113">
        <v>45009.480868055558</v>
      </c>
      <c r="D3149" s="114" t="s">
        <v>784</v>
      </c>
      <c r="E3149" s="35" t="s">
        <v>28</v>
      </c>
      <c r="F3149" s="24" t="s">
        <v>4442</v>
      </c>
      <c r="H3149" s="125" t="s">
        <v>30</v>
      </c>
      <c r="I3149" s="24" t="s">
        <v>2048</v>
      </c>
      <c r="L3149" s="116">
        <v>45009.494120370371</v>
      </c>
      <c r="O3149" s="113">
        <v>45910.605034722219</v>
      </c>
    </row>
    <row r="3150" spans="1:15" ht="15" customHeight="1" x14ac:dyDescent="0.25">
      <c r="A3150" s="48">
        <v>277</v>
      </c>
      <c r="B3150" s="35">
        <f t="shared" si="49"/>
        <v>12</v>
      </c>
      <c r="C3150" s="113">
        <v>45009.431134259263</v>
      </c>
      <c r="D3150" s="114" t="s">
        <v>785</v>
      </c>
      <c r="E3150" s="35" t="s">
        <v>28</v>
      </c>
      <c r="F3150" s="24" t="s">
        <v>4547</v>
      </c>
      <c r="H3150" s="125" t="s">
        <v>30</v>
      </c>
      <c r="I3150" s="24" t="s">
        <v>10</v>
      </c>
      <c r="L3150" s="116">
        <v>45009.44494212963</v>
      </c>
      <c r="O3150" s="113">
        <v>45910.605034722219</v>
      </c>
    </row>
    <row r="3151" spans="1:15" ht="15" customHeight="1" x14ac:dyDescent="0.25">
      <c r="A3151" s="48">
        <v>276</v>
      </c>
      <c r="B3151" s="35">
        <f t="shared" si="49"/>
        <v>12</v>
      </c>
      <c r="C3151" s="113">
        <v>45009.337372685186</v>
      </c>
      <c r="D3151" s="114" t="s">
        <v>786</v>
      </c>
      <c r="E3151" s="35" t="s">
        <v>28</v>
      </c>
      <c r="F3151" s="24" t="s">
        <v>4542</v>
      </c>
      <c r="H3151" s="125" t="s">
        <v>30</v>
      </c>
      <c r="I3151" s="24" t="s">
        <v>2048</v>
      </c>
      <c r="L3151" s="116">
        <v>45009.363935185182</v>
      </c>
      <c r="O3151" s="113">
        <v>45910.605034722219</v>
      </c>
    </row>
    <row r="3152" spans="1:15" ht="15" customHeight="1" x14ac:dyDescent="0.25">
      <c r="A3152" s="48">
        <v>275</v>
      </c>
      <c r="B3152" s="35">
        <f t="shared" si="49"/>
        <v>12</v>
      </c>
      <c r="C3152" s="113">
        <v>45008.623599537037</v>
      </c>
      <c r="D3152" s="114" t="s">
        <v>788</v>
      </c>
      <c r="E3152" s="35" t="s">
        <v>28</v>
      </c>
      <c r="F3152" s="24" t="s">
        <v>4446</v>
      </c>
      <c r="H3152" s="125" t="s">
        <v>34</v>
      </c>
      <c r="I3152" s="24" t="s">
        <v>12</v>
      </c>
      <c r="L3152" s="116">
        <v>45008.631516203706</v>
      </c>
      <c r="O3152" s="113">
        <v>45910.605034722219</v>
      </c>
    </row>
    <row r="3153" spans="1:15" ht="15" customHeight="1" x14ac:dyDescent="0.25">
      <c r="A3153" s="48">
        <v>274</v>
      </c>
      <c r="B3153" s="35">
        <f t="shared" si="49"/>
        <v>12</v>
      </c>
      <c r="C3153" s="113">
        <v>45008.486226851855</v>
      </c>
      <c r="D3153" s="114" t="s">
        <v>789</v>
      </c>
      <c r="E3153" s="35" t="s">
        <v>28</v>
      </c>
      <c r="F3153" s="24" t="s">
        <v>4542</v>
      </c>
      <c r="H3153" s="125" t="s">
        <v>30</v>
      </c>
      <c r="I3153" s="24" t="s">
        <v>21</v>
      </c>
      <c r="L3153" s="116">
        <v>45008.491585648146</v>
      </c>
      <c r="O3153" s="113">
        <v>45910.605034722219</v>
      </c>
    </row>
    <row r="3154" spans="1:15" ht="15" customHeight="1" x14ac:dyDescent="0.25">
      <c r="A3154" s="48">
        <v>273</v>
      </c>
      <c r="B3154" s="35">
        <f t="shared" si="49"/>
        <v>12</v>
      </c>
      <c r="C3154" s="113">
        <v>45008.397638888891</v>
      </c>
      <c r="D3154" s="114" t="s">
        <v>790</v>
      </c>
      <c r="E3154" s="35" t="s">
        <v>28</v>
      </c>
      <c r="F3154" s="24" t="s">
        <v>4554</v>
      </c>
      <c r="H3154" s="125" t="s">
        <v>34</v>
      </c>
      <c r="I3154" s="24" t="s">
        <v>10</v>
      </c>
      <c r="L3154" s="116">
        <v>45008.404398148145</v>
      </c>
      <c r="O3154" s="113">
        <v>45910.605034722219</v>
      </c>
    </row>
    <row r="3155" spans="1:15" ht="15" customHeight="1" x14ac:dyDescent="0.25">
      <c r="A3155" s="48">
        <v>272</v>
      </c>
      <c r="B3155" s="35">
        <f t="shared" si="49"/>
        <v>12</v>
      </c>
      <c r="C3155" s="113">
        <v>45008.387175925927</v>
      </c>
      <c r="D3155" s="114" t="s">
        <v>791</v>
      </c>
      <c r="E3155" s="35" t="s">
        <v>28</v>
      </c>
      <c r="F3155" s="24" t="s">
        <v>4539</v>
      </c>
      <c r="H3155" s="125" t="s">
        <v>30</v>
      </c>
      <c r="I3155" s="24" t="s">
        <v>12</v>
      </c>
      <c r="L3155" s="116">
        <v>45008.395520833335</v>
      </c>
      <c r="O3155" s="113">
        <v>45910.605034722219</v>
      </c>
    </row>
    <row r="3156" spans="1:15" ht="15" customHeight="1" x14ac:dyDescent="0.25">
      <c r="A3156" s="48">
        <v>271</v>
      </c>
      <c r="B3156" s="35">
        <f t="shared" si="49"/>
        <v>12</v>
      </c>
      <c r="C3156" s="113">
        <v>45007.708344907405</v>
      </c>
      <c r="D3156" s="114" t="s">
        <v>792</v>
      </c>
      <c r="E3156" s="35" t="s">
        <v>28</v>
      </c>
      <c r="F3156" s="24" t="s">
        <v>4446</v>
      </c>
      <c r="H3156" s="125" t="s">
        <v>34</v>
      </c>
      <c r="I3156" s="24" t="s">
        <v>21</v>
      </c>
      <c r="L3156" s="116">
        <v>45007.719351851854</v>
      </c>
      <c r="O3156" s="113">
        <v>45910.605034722219</v>
      </c>
    </row>
    <row r="3157" spans="1:15" ht="15" customHeight="1" x14ac:dyDescent="0.25">
      <c r="A3157" s="48">
        <v>270</v>
      </c>
      <c r="B3157" s="35">
        <f t="shared" si="49"/>
        <v>12</v>
      </c>
      <c r="C3157" s="113">
        <v>45007.693229166667</v>
      </c>
      <c r="D3157" s="114" t="s">
        <v>793</v>
      </c>
      <c r="E3157" s="35" t="s">
        <v>28</v>
      </c>
      <c r="F3157" s="24" t="s">
        <v>4446</v>
      </c>
      <c r="H3157" s="125" t="s">
        <v>34</v>
      </c>
      <c r="I3157" s="24" t="s">
        <v>10</v>
      </c>
      <c r="L3157" s="116">
        <v>45007.705011574071</v>
      </c>
      <c r="O3157" s="113">
        <v>45910.605034722219</v>
      </c>
    </row>
    <row r="3158" spans="1:15" ht="15" customHeight="1" x14ac:dyDescent="0.25">
      <c r="A3158" s="48">
        <v>269</v>
      </c>
      <c r="B3158" s="35">
        <f t="shared" si="49"/>
        <v>12</v>
      </c>
      <c r="C3158" s="113">
        <v>45007.672905092593</v>
      </c>
      <c r="D3158" s="114" t="s">
        <v>794</v>
      </c>
      <c r="E3158" s="35" t="s">
        <v>28</v>
      </c>
      <c r="F3158" s="24" t="s">
        <v>4446</v>
      </c>
      <c r="H3158" s="125" t="s">
        <v>34</v>
      </c>
      <c r="I3158" s="24" t="s">
        <v>10</v>
      </c>
      <c r="L3158" s="116">
        <v>45007.685104166667</v>
      </c>
      <c r="O3158" s="113">
        <v>45910.605034722219</v>
      </c>
    </row>
    <row r="3159" spans="1:15" ht="15" customHeight="1" x14ac:dyDescent="0.25">
      <c r="A3159" s="48">
        <v>268</v>
      </c>
      <c r="B3159" s="35">
        <f t="shared" si="49"/>
        <v>12</v>
      </c>
      <c r="C3159" s="113">
        <v>45007.670520833337</v>
      </c>
      <c r="D3159" s="114" t="s">
        <v>795</v>
      </c>
      <c r="E3159" s="35" t="s">
        <v>28</v>
      </c>
      <c r="F3159" s="24" t="s">
        <v>4449</v>
      </c>
      <c r="H3159" s="125" t="s">
        <v>30</v>
      </c>
      <c r="I3159" s="24" t="s">
        <v>21</v>
      </c>
      <c r="L3159" s="116">
        <v>45007.677557870367</v>
      </c>
      <c r="O3159" s="113">
        <v>45910.605034722219</v>
      </c>
    </row>
    <row r="3160" spans="1:15" ht="15" customHeight="1" x14ac:dyDescent="0.25">
      <c r="A3160" s="48">
        <v>267</v>
      </c>
      <c r="B3160" s="35">
        <f t="shared" si="49"/>
        <v>12</v>
      </c>
      <c r="C3160" s="113">
        <v>45007.665520833332</v>
      </c>
      <c r="D3160" s="114" t="s">
        <v>796</v>
      </c>
      <c r="E3160" s="35" t="s">
        <v>28</v>
      </c>
      <c r="F3160" s="24" t="s">
        <v>4554</v>
      </c>
      <c r="H3160" s="125" t="s">
        <v>34</v>
      </c>
      <c r="I3160" s="24" t="s">
        <v>10</v>
      </c>
      <c r="L3160" s="116">
        <v>45007.673356481479</v>
      </c>
      <c r="O3160" s="113">
        <v>45910.605034722219</v>
      </c>
    </row>
    <row r="3161" spans="1:15" ht="15" customHeight="1" x14ac:dyDescent="0.25">
      <c r="A3161" s="48">
        <v>266</v>
      </c>
      <c r="B3161" s="35">
        <f t="shared" si="49"/>
        <v>12</v>
      </c>
      <c r="C3161" s="113">
        <v>45007.634143518517</v>
      </c>
      <c r="D3161" s="114" t="s">
        <v>797</v>
      </c>
      <c r="E3161" s="35" t="s">
        <v>28</v>
      </c>
      <c r="F3161" s="24" t="s">
        <v>4542</v>
      </c>
      <c r="H3161" s="125" t="s">
        <v>30</v>
      </c>
      <c r="I3161" s="24" t="s">
        <v>21</v>
      </c>
      <c r="L3161" s="116">
        <v>45007.643217592595</v>
      </c>
      <c r="O3161" s="113">
        <v>45910.605034722219</v>
      </c>
    </row>
    <row r="3162" spans="1:15" ht="15" customHeight="1" x14ac:dyDescent="0.25">
      <c r="A3162" s="48">
        <v>265</v>
      </c>
      <c r="B3162" s="35">
        <f t="shared" si="49"/>
        <v>12</v>
      </c>
      <c r="C3162" s="113">
        <v>45007.611504629633</v>
      </c>
      <c r="D3162" s="114" t="s">
        <v>798</v>
      </c>
      <c r="E3162" s="35" t="s">
        <v>28</v>
      </c>
      <c r="F3162" s="24" t="s">
        <v>4585</v>
      </c>
      <c r="H3162" s="125" t="s">
        <v>30</v>
      </c>
      <c r="I3162" s="24" t="s">
        <v>12</v>
      </c>
      <c r="L3162" s="116">
        <v>45007.634722222225</v>
      </c>
      <c r="O3162" s="113">
        <v>45910.605034722219</v>
      </c>
    </row>
    <row r="3163" spans="1:15" ht="15" customHeight="1" x14ac:dyDescent="0.25">
      <c r="A3163" s="48">
        <v>264</v>
      </c>
      <c r="B3163" s="35">
        <f t="shared" si="49"/>
        <v>12</v>
      </c>
      <c r="C3163" s="113">
        <v>45007.554756944446</v>
      </c>
      <c r="D3163" s="114" t="s">
        <v>799</v>
      </c>
      <c r="E3163" s="35" t="s">
        <v>28</v>
      </c>
      <c r="F3163" s="24" t="s">
        <v>4561</v>
      </c>
      <c r="H3163" s="125" t="s">
        <v>30</v>
      </c>
      <c r="I3163" s="24" t="s">
        <v>21</v>
      </c>
      <c r="L3163" s="116">
        <v>45007.558530092596</v>
      </c>
      <c r="O3163" s="113">
        <v>45910.605034722219</v>
      </c>
    </row>
    <row r="3164" spans="1:15" ht="15" customHeight="1" x14ac:dyDescent="0.25">
      <c r="A3164" s="48">
        <v>263</v>
      </c>
      <c r="B3164" s="35">
        <f t="shared" si="49"/>
        <v>12</v>
      </c>
      <c r="C3164" s="113">
        <v>45007.381631944445</v>
      </c>
      <c r="D3164" s="114" t="s">
        <v>800</v>
      </c>
      <c r="E3164" s="35" t="s">
        <v>28</v>
      </c>
      <c r="F3164" s="24" t="s">
        <v>4585</v>
      </c>
      <c r="H3164" s="125" t="s">
        <v>30</v>
      </c>
      <c r="I3164" s="24" t="s">
        <v>2048</v>
      </c>
      <c r="L3164" s="116">
        <v>45007.392685185187</v>
      </c>
      <c r="O3164" s="113">
        <v>45910.605034722219</v>
      </c>
    </row>
    <row r="3165" spans="1:15" ht="15" customHeight="1" x14ac:dyDescent="0.25">
      <c r="A3165" s="48">
        <v>262</v>
      </c>
      <c r="B3165" s="35">
        <f t="shared" si="49"/>
        <v>12</v>
      </c>
      <c r="C3165" s="113">
        <v>45006.667824074073</v>
      </c>
      <c r="D3165" s="114" t="s">
        <v>802</v>
      </c>
      <c r="E3165" s="35" t="s">
        <v>28</v>
      </c>
      <c r="F3165" s="24" t="s">
        <v>4585</v>
      </c>
      <c r="H3165" s="125" t="s">
        <v>30</v>
      </c>
      <c r="I3165" s="24" t="s">
        <v>10</v>
      </c>
      <c r="L3165" s="116">
        <v>45006.673541666663</v>
      </c>
      <c r="O3165" s="113">
        <v>45910.605034722219</v>
      </c>
    </row>
    <row r="3166" spans="1:15" ht="15" customHeight="1" x14ac:dyDescent="0.25">
      <c r="A3166" s="48">
        <v>261</v>
      </c>
      <c r="B3166" s="35">
        <f t="shared" si="49"/>
        <v>12</v>
      </c>
      <c r="C3166" s="113">
        <v>45006.618356481478</v>
      </c>
      <c r="D3166" s="114" t="s">
        <v>803</v>
      </c>
      <c r="E3166" s="35" t="s">
        <v>28</v>
      </c>
      <c r="F3166" s="24" t="s">
        <v>4585</v>
      </c>
      <c r="H3166" s="125" t="s">
        <v>30</v>
      </c>
      <c r="I3166" s="24" t="s">
        <v>21</v>
      </c>
      <c r="L3166" s="116">
        <v>45006.632210648146</v>
      </c>
      <c r="O3166" s="113">
        <v>45910.605034722219</v>
      </c>
    </row>
    <row r="3167" spans="1:15" ht="15" customHeight="1" x14ac:dyDescent="0.25">
      <c r="A3167" s="48">
        <v>260</v>
      </c>
      <c r="B3167" s="35">
        <f t="shared" si="49"/>
        <v>12</v>
      </c>
      <c r="C3167" s="113">
        <v>45006.451215277775</v>
      </c>
      <c r="D3167" s="114" t="s">
        <v>804</v>
      </c>
      <c r="E3167" s="35" t="s">
        <v>28</v>
      </c>
      <c r="F3167" s="24" t="s">
        <v>4558</v>
      </c>
      <c r="H3167" s="125" t="s">
        <v>34</v>
      </c>
      <c r="I3167" s="24" t="s">
        <v>2048</v>
      </c>
      <c r="L3167" s="116">
        <v>45006.494039351855</v>
      </c>
      <c r="O3167" s="113">
        <v>45910.605034722219</v>
      </c>
    </row>
    <row r="3168" spans="1:15" ht="15" customHeight="1" x14ac:dyDescent="0.25">
      <c r="A3168" s="48">
        <v>259</v>
      </c>
      <c r="B3168" s="35">
        <f t="shared" si="49"/>
        <v>12</v>
      </c>
      <c r="C3168" s="113">
        <v>45006.447002314817</v>
      </c>
      <c r="D3168" s="114" t="s">
        <v>805</v>
      </c>
      <c r="E3168" s="35" t="s">
        <v>28</v>
      </c>
      <c r="F3168" s="24" t="s">
        <v>4571</v>
      </c>
      <c r="H3168" s="125" t="s">
        <v>34</v>
      </c>
      <c r="I3168" s="24" t="s">
        <v>2048</v>
      </c>
      <c r="L3168" s="116">
        <v>45006.45548611111</v>
      </c>
      <c r="O3168" s="113">
        <v>45910.605034722219</v>
      </c>
    </row>
    <row r="3169" spans="1:15" ht="15" customHeight="1" x14ac:dyDescent="0.25">
      <c r="A3169" s="48">
        <v>258</v>
      </c>
      <c r="B3169" s="35">
        <f t="shared" si="49"/>
        <v>12</v>
      </c>
      <c r="C3169" s="113">
        <v>45006.42087962963</v>
      </c>
      <c r="D3169" s="114" t="s">
        <v>806</v>
      </c>
      <c r="E3169" s="35" t="s">
        <v>28</v>
      </c>
      <c r="F3169" s="24" t="s">
        <v>4477</v>
      </c>
      <c r="H3169" s="125" t="s">
        <v>34</v>
      </c>
      <c r="I3169" s="24" t="s">
        <v>10</v>
      </c>
      <c r="L3169" s="116">
        <v>45008.415034722224</v>
      </c>
      <c r="O3169" s="113">
        <v>45910.605034722219</v>
      </c>
    </row>
    <row r="3170" spans="1:15" ht="15" customHeight="1" x14ac:dyDescent="0.25">
      <c r="A3170" s="48">
        <v>257</v>
      </c>
      <c r="B3170" s="35">
        <f t="shared" si="49"/>
        <v>12</v>
      </c>
      <c r="C3170" s="113">
        <v>45006.409918981481</v>
      </c>
      <c r="D3170" s="114" t="s">
        <v>807</v>
      </c>
      <c r="E3170" s="35" t="s">
        <v>28</v>
      </c>
      <c r="F3170" s="24" t="s">
        <v>4542</v>
      </c>
      <c r="H3170" s="125" t="s">
        <v>30</v>
      </c>
      <c r="I3170" s="24" t="s">
        <v>2048</v>
      </c>
      <c r="L3170" s="116">
        <v>45006.415277777778</v>
      </c>
      <c r="O3170" s="113">
        <v>45910.605034722219</v>
      </c>
    </row>
    <row r="3171" spans="1:15" ht="15" customHeight="1" x14ac:dyDescent="0.25">
      <c r="A3171" s="48">
        <v>256</v>
      </c>
      <c r="B3171" s="35">
        <f t="shared" si="49"/>
        <v>12</v>
      </c>
      <c r="C3171" s="113">
        <v>45006.377384259256</v>
      </c>
      <c r="D3171" s="114" t="s">
        <v>808</v>
      </c>
      <c r="E3171" s="35" t="s">
        <v>28</v>
      </c>
      <c r="F3171" s="24" t="s">
        <v>4442</v>
      </c>
      <c r="H3171" s="125" t="s">
        <v>30</v>
      </c>
      <c r="I3171" s="24" t="s">
        <v>10</v>
      </c>
      <c r="L3171" s="116">
        <v>45006.385069444441</v>
      </c>
      <c r="O3171" s="113">
        <v>45910.605034722219</v>
      </c>
    </row>
    <row r="3172" spans="1:15" ht="15" customHeight="1" x14ac:dyDescent="0.25">
      <c r="A3172" s="48">
        <v>255</v>
      </c>
      <c r="B3172" s="35">
        <f t="shared" si="49"/>
        <v>12</v>
      </c>
      <c r="C3172" s="113">
        <v>45006.372314814813</v>
      </c>
      <c r="D3172" s="114" t="s">
        <v>809</v>
      </c>
      <c r="E3172" s="35" t="s">
        <v>28</v>
      </c>
      <c r="F3172" s="24" t="s">
        <v>4556</v>
      </c>
      <c r="H3172" s="125" t="s">
        <v>34</v>
      </c>
      <c r="I3172" s="24" t="s">
        <v>2048</v>
      </c>
      <c r="L3172" s="116">
        <v>45006.377569444441</v>
      </c>
      <c r="O3172" s="113">
        <v>45910.605034722219</v>
      </c>
    </row>
    <row r="3173" spans="1:15" ht="15" customHeight="1" x14ac:dyDescent="0.25">
      <c r="A3173" s="48">
        <v>254</v>
      </c>
      <c r="B3173" s="35">
        <f t="shared" si="49"/>
        <v>12</v>
      </c>
      <c r="C3173" s="113">
        <v>45006.284247685187</v>
      </c>
      <c r="D3173" s="114" t="s">
        <v>810</v>
      </c>
      <c r="E3173" s="35" t="s">
        <v>28</v>
      </c>
      <c r="F3173" s="24" t="s">
        <v>4477</v>
      </c>
      <c r="H3173" s="125" t="s">
        <v>55</v>
      </c>
      <c r="I3173" s="24" t="s">
        <v>2048</v>
      </c>
      <c r="L3173" s="116">
        <v>45008.2966087963</v>
      </c>
      <c r="O3173" s="113">
        <v>45910.605034722219</v>
      </c>
    </row>
    <row r="3174" spans="1:15" ht="15" customHeight="1" x14ac:dyDescent="0.25">
      <c r="A3174" s="48">
        <v>253</v>
      </c>
      <c r="B3174" s="35">
        <f t="shared" si="49"/>
        <v>12</v>
      </c>
      <c r="C3174" s="113">
        <v>45005.680717592593</v>
      </c>
      <c r="D3174" s="114" t="s">
        <v>813</v>
      </c>
      <c r="E3174" s="35" t="s">
        <v>28</v>
      </c>
      <c r="F3174" s="24" t="s">
        <v>4561</v>
      </c>
      <c r="H3174" s="125" t="s">
        <v>30</v>
      </c>
      <c r="I3174" s="24" t="s">
        <v>21</v>
      </c>
      <c r="L3174" s="116">
        <v>45005.687638888892</v>
      </c>
      <c r="O3174" s="113">
        <v>45910.605034722219</v>
      </c>
    </row>
    <row r="3175" spans="1:15" ht="15" customHeight="1" x14ac:dyDescent="0.25">
      <c r="A3175" s="48">
        <v>252</v>
      </c>
      <c r="B3175" s="35">
        <f t="shared" si="49"/>
        <v>12</v>
      </c>
      <c r="C3175" s="113">
        <v>45005.658414351848</v>
      </c>
      <c r="D3175" s="114" t="s">
        <v>814</v>
      </c>
      <c r="E3175" s="35" t="s">
        <v>28</v>
      </c>
      <c r="F3175" s="24" t="s">
        <v>4552</v>
      </c>
      <c r="H3175" s="125" t="s">
        <v>30</v>
      </c>
      <c r="I3175" s="24" t="s">
        <v>2048</v>
      </c>
      <c r="L3175" s="116">
        <v>45005.665381944447</v>
      </c>
      <c r="O3175" s="113">
        <v>45910.605034722219</v>
      </c>
    </row>
    <row r="3176" spans="1:15" ht="15" customHeight="1" x14ac:dyDescent="0.25">
      <c r="A3176" s="48">
        <v>251</v>
      </c>
      <c r="B3176" s="35">
        <f t="shared" si="49"/>
        <v>12</v>
      </c>
      <c r="C3176" s="113">
        <v>45005.626331018517</v>
      </c>
      <c r="D3176" s="114" t="s">
        <v>815</v>
      </c>
      <c r="E3176" s="35" t="s">
        <v>28</v>
      </c>
      <c r="F3176" s="24" t="s">
        <v>4554</v>
      </c>
      <c r="H3176" s="125" t="s">
        <v>34</v>
      </c>
      <c r="I3176" s="24" t="s">
        <v>10</v>
      </c>
      <c r="L3176" s="116">
        <v>45005.641226851854</v>
      </c>
      <c r="O3176" s="113">
        <v>45910.605034722219</v>
      </c>
    </row>
    <row r="3177" spans="1:15" ht="15" customHeight="1" x14ac:dyDescent="0.25">
      <c r="A3177" s="48">
        <v>250</v>
      </c>
      <c r="B3177" s="35">
        <f t="shared" si="49"/>
        <v>12</v>
      </c>
      <c r="C3177" s="113">
        <v>45005.603715277779</v>
      </c>
      <c r="D3177" s="114" t="s">
        <v>816</v>
      </c>
      <c r="E3177" s="35" t="s">
        <v>28</v>
      </c>
      <c r="F3177" s="24" t="s">
        <v>4554</v>
      </c>
      <c r="H3177" s="125" t="s">
        <v>34</v>
      </c>
      <c r="I3177" s="24" t="s">
        <v>21</v>
      </c>
      <c r="L3177" s="116">
        <v>45005.60796296296</v>
      </c>
      <c r="O3177" s="113">
        <v>45910.605034722219</v>
      </c>
    </row>
    <row r="3178" spans="1:15" ht="15" customHeight="1" x14ac:dyDescent="0.25">
      <c r="A3178" s="48">
        <v>249</v>
      </c>
      <c r="B3178" s="35">
        <f t="shared" si="49"/>
        <v>12</v>
      </c>
      <c r="C3178" s="113">
        <v>45005.492083333331</v>
      </c>
      <c r="D3178" s="114" t="s">
        <v>817</v>
      </c>
      <c r="E3178" s="35" t="s">
        <v>28</v>
      </c>
      <c r="F3178" s="24" t="s">
        <v>4477</v>
      </c>
      <c r="H3178" s="125" t="s">
        <v>30</v>
      </c>
      <c r="I3178" s="24" t="s">
        <v>21</v>
      </c>
      <c r="L3178" s="116">
        <v>45005.600532407407</v>
      </c>
      <c r="O3178" s="113">
        <v>45910.605034722219</v>
      </c>
    </row>
    <row r="3179" spans="1:15" ht="15" customHeight="1" x14ac:dyDescent="0.25">
      <c r="A3179" s="48">
        <v>248</v>
      </c>
      <c r="B3179" s="35">
        <f t="shared" si="49"/>
        <v>12</v>
      </c>
      <c r="C3179" s="113">
        <v>45005.436111111114</v>
      </c>
      <c r="D3179" s="114" t="s">
        <v>818</v>
      </c>
      <c r="E3179" s="35" t="s">
        <v>28</v>
      </c>
      <c r="F3179" s="24" t="s">
        <v>4571</v>
      </c>
      <c r="H3179" s="125" t="s">
        <v>30</v>
      </c>
      <c r="I3179" s="24" t="s">
        <v>12</v>
      </c>
      <c r="L3179" s="116">
        <v>45005.447164351855</v>
      </c>
      <c r="O3179" s="113">
        <v>45910.605034722219</v>
      </c>
    </row>
    <row r="3180" spans="1:15" ht="15" customHeight="1" x14ac:dyDescent="0.25">
      <c r="A3180" s="48">
        <v>247</v>
      </c>
      <c r="B3180" s="35">
        <f t="shared" si="49"/>
        <v>12</v>
      </c>
      <c r="C3180" s="113">
        <v>45005.426030092596</v>
      </c>
      <c r="D3180" s="114" t="s">
        <v>819</v>
      </c>
      <c r="E3180" s="35" t="s">
        <v>28</v>
      </c>
      <c r="F3180" s="24" t="s">
        <v>4571</v>
      </c>
      <c r="H3180" s="125" t="s">
        <v>30</v>
      </c>
      <c r="I3180" s="24" t="s">
        <v>10</v>
      </c>
      <c r="L3180" s="116">
        <v>45005.443912037037</v>
      </c>
      <c r="O3180" s="113">
        <v>45910.605034722219</v>
      </c>
    </row>
    <row r="3181" spans="1:15" ht="15" customHeight="1" x14ac:dyDescent="0.25">
      <c r="A3181" s="48">
        <v>246</v>
      </c>
      <c r="B3181" s="35">
        <f t="shared" si="49"/>
        <v>12</v>
      </c>
      <c r="C3181" s="113">
        <v>45005.420474537037</v>
      </c>
      <c r="D3181" s="114" t="s">
        <v>820</v>
      </c>
      <c r="E3181" s="35" t="s">
        <v>28</v>
      </c>
      <c r="F3181" s="24" t="s">
        <v>4533</v>
      </c>
      <c r="H3181" s="125" t="s">
        <v>30</v>
      </c>
      <c r="I3181" s="24" t="s">
        <v>12</v>
      </c>
      <c r="L3181" s="116">
        <v>45005.514039351852</v>
      </c>
      <c r="O3181" s="113">
        <v>45910.605034722219</v>
      </c>
    </row>
    <row r="3182" spans="1:15" ht="15" customHeight="1" x14ac:dyDescent="0.25">
      <c r="A3182" s="48">
        <v>245</v>
      </c>
      <c r="B3182" s="35">
        <f t="shared" si="49"/>
        <v>12</v>
      </c>
      <c r="C3182" s="113">
        <v>45005.41196759259</v>
      </c>
      <c r="D3182" s="114" t="s">
        <v>821</v>
      </c>
      <c r="E3182" s="35" t="s">
        <v>28</v>
      </c>
      <c r="F3182" s="24" t="s">
        <v>4571</v>
      </c>
      <c r="H3182" s="125" t="s">
        <v>30</v>
      </c>
      <c r="I3182" s="24" t="s">
        <v>2048</v>
      </c>
      <c r="L3182" s="116">
        <v>45005.44803240741</v>
      </c>
      <c r="O3182" s="113">
        <v>45910.605034722219</v>
      </c>
    </row>
    <row r="3183" spans="1:15" ht="15" customHeight="1" x14ac:dyDescent="0.25">
      <c r="A3183" s="48">
        <v>244</v>
      </c>
      <c r="B3183" s="35">
        <f t="shared" si="49"/>
        <v>12</v>
      </c>
      <c r="C3183" s="113">
        <v>45005.410543981481</v>
      </c>
      <c r="D3183" s="114" t="s">
        <v>822</v>
      </c>
      <c r="E3183" s="35" t="s">
        <v>28</v>
      </c>
      <c r="F3183" s="24" t="s">
        <v>4561</v>
      </c>
      <c r="H3183" s="125" t="s">
        <v>30</v>
      </c>
      <c r="I3183" s="24" t="s">
        <v>12</v>
      </c>
      <c r="L3183" s="116">
        <v>45005.4374537037</v>
      </c>
      <c r="O3183" s="113">
        <v>45910.605034722219</v>
      </c>
    </row>
    <row r="3184" spans="1:15" ht="15" customHeight="1" x14ac:dyDescent="0.25">
      <c r="A3184" s="48">
        <v>243</v>
      </c>
      <c r="B3184" s="35">
        <f t="shared" si="49"/>
        <v>12</v>
      </c>
      <c r="C3184" s="113">
        <v>45005.38208333333</v>
      </c>
      <c r="D3184" s="114" t="s">
        <v>823</v>
      </c>
      <c r="E3184" s="35" t="s">
        <v>28</v>
      </c>
      <c r="F3184" s="24" t="s">
        <v>4564</v>
      </c>
      <c r="H3184" s="125" t="s">
        <v>30</v>
      </c>
      <c r="I3184" s="24" t="s">
        <v>12</v>
      </c>
      <c r="L3184" s="116">
        <v>45005.400231481479</v>
      </c>
      <c r="O3184" s="113">
        <v>45910.605034722219</v>
      </c>
    </row>
    <row r="3185" spans="1:15" ht="15" customHeight="1" x14ac:dyDescent="0.25">
      <c r="A3185" s="48">
        <v>242</v>
      </c>
      <c r="B3185" s="35">
        <f t="shared" si="49"/>
        <v>11</v>
      </c>
      <c r="C3185" s="113">
        <v>45002.671226851853</v>
      </c>
      <c r="D3185" s="114" t="s">
        <v>825</v>
      </c>
      <c r="E3185" s="35" t="s">
        <v>28</v>
      </c>
      <c r="F3185" s="24" t="s">
        <v>4552</v>
      </c>
      <c r="H3185" s="125" t="s">
        <v>30</v>
      </c>
      <c r="I3185" s="24" t="s">
        <v>21</v>
      </c>
      <c r="L3185" s="116">
        <v>45002.679710648146</v>
      </c>
      <c r="O3185" s="113">
        <v>45910.605034722219</v>
      </c>
    </row>
    <row r="3186" spans="1:15" ht="15" customHeight="1" x14ac:dyDescent="0.25">
      <c r="A3186" s="48">
        <v>241</v>
      </c>
      <c r="B3186" s="35">
        <f t="shared" si="49"/>
        <v>11</v>
      </c>
      <c r="C3186" s="113">
        <v>45002.66265046296</v>
      </c>
      <c r="D3186" s="114" t="s">
        <v>826</v>
      </c>
      <c r="E3186" s="35" t="s">
        <v>28</v>
      </c>
      <c r="F3186" s="24" t="s">
        <v>4474</v>
      </c>
      <c r="H3186" s="125" t="s">
        <v>30</v>
      </c>
      <c r="I3186" s="24" t="s">
        <v>21</v>
      </c>
      <c r="L3186" s="116">
        <v>45002.675775462965</v>
      </c>
      <c r="O3186" s="113">
        <v>45910.605034722219</v>
      </c>
    </row>
    <row r="3187" spans="1:15" ht="15" customHeight="1" x14ac:dyDescent="0.25">
      <c r="A3187" s="48">
        <v>240</v>
      </c>
      <c r="B3187" s="35">
        <f t="shared" si="49"/>
        <v>11</v>
      </c>
      <c r="C3187" s="113">
        <v>45002.614953703705</v>
      </c>
      <c r="D3187" s="114" t="s">
        <v>827</v>
      </c>
      <c r="E3187" s="35" t="s">
        <v>28</v>
      </c>
      <c r="F3187" s="24" t="s">
        <v>4556</v>
      </c>
      <c r="H3187" s="125" t="s">
        <v>30</v>
      </c>
      <c r="I3187" s="24" t="s">
        <v>2048</v>
      </c>
      <c r="L3187" s="116">
        <v>45002.620370370372</v>
      </c>
      <c r="O3187" s="113">
        <v>45910.605034722219</v>
      </c>
    </row>
    <row r="3188" spans="1:15" ht="15" customHeight="1" x14ac:dyDescent="0.25">
      <c r="A3188" s="48">
        <v>239</v>
      </c>
      <c r="B3188" s="35">
        <f t="shared" si="49"/>
        <v>11</v>
      </c>
      <c r="C3188" s="113">
        <v>45002.345960648148</v>
      </c>
      <c r="D3188" s="114" t="s">
        <v>828</v>
      </c>
      <c r="E3188" s="35" t="s">
        <v>28</v>
      </c>
      <c r="F3188" s="24" t="s">
        <v>4575</v>
      </c>
      <c r="H3188" s="125" t="s">
        <v>30</v>
      </c>
      <c r="I3188" s="24" t="s">
        <v>2048</v>
      </c>
      <c r="L3188" s="116">
        <v>45002.43986111111</v>
      </c>
      <c r="O3188" s="113">
        <v>45910.605034722219</v>
      </c>
    </row>
    <row r="3189" spans="1:15" ht="15" customHeight="1" x14ac:dyDescent="0.25">
      <c r="A3189" s="48">
        <v>238</v>
      </c>
      <c r="B3189" s="35">
        <f t="shared" si="49"/>
        <v>11</v>
      </c>
      <c r="C3189" s="113">
        <v>45001.732453703706</v>
      </c>
      <c r="D3189" s="114" t="s">
        <v>830</v>
      </c>
      <c r="E3189" s="35" t="s">
        <v>28</v>
      </c>
      <c r="F3189" s="24" t="s">
        <v>4446</v>
      </c>
      <c r="H3189" s="125" t="s">
        <v>30</v>
      </c>
      <c r="I3189" s="24" t="s">
        <v>21</v>
      </c>
      <c r="L3189" s="116">
        <v>45001.737233796295</v>
      </c>
      <c r="O3189" s="113">
        <v>45910.605034722219</v>
      </c>
    </row>
    <row r="3190" spans="1:15" ht="15" customHeight="1" x14ac:dyDescent="0.25">
      <c r="A3190" s="48">
        <v>237</v>
      </c>
      <c r="B3190" s="35">
        <f t="shared" si="49"/>
        <v>11</v>
      </c>
      <c r="C3190" s="113">
        <v>45001.610393518517</v>
      </c>
      <c r="D3190" s="114" t="s">
        <v>831</v>
      </c>
      <c r="E3190" s="35" t="s">
        <v>28</v>
      </c>
      <c r="F3190" s="24" t="s">
        <v>4571</v>
      </c>
      <c r="H3190" s="125" t="s">
        <v>30</v>
      </c>
      <c r="I3190" s="24" t="s">
        <v>12</v>
      </c>
      <c r="L3190" s="116">
        <v>45001.704884259256</v>
      </c>
      <c r="O3190" s="113">
        <v>45910.605034722219</v>
      </c>
    </row>
    <row r="3191" spans="1:15" ht="15" customHeight="1" x14ac:dyDescent="0.25">
      <c r="A3191" s="48">
        <v>236</v>
      </c>
      <c r="B3191" s="35">
        <f t="shared" si="49"/>
        <v>11</v>
      </c>
      <c r="C3191" s="113">
        <v>45001.511863425927</v>
      </c>
      <c r="D3191" s="114" t="s">
        <v>832</v>
      </c>
      <c r="E3191" s="35" t="s">
        <v>28</v>
      </c>
      <c r="F3191" s="24" t="s">
        <v>4534</v>
      </c>
      <c r="H3191" s="125" t="s">
        <v>30</v>
      </c>
      <c r="I3191" s="24" t="s">
        <v>12</v>
      </c>
      <c r="L3191" s="116">
        <v>45023.402615740742</v>
      </c>
      <c r="O3191" s="113">
        <v>45910.605034722219</v>
      </c>
    </row>
    <row r="3192" spans="1:15" ht="15" customHeight="1" x14ac:dyDescent="0.25">
      <c r="A3192" s="48">
        <v>235</v>
      </c>
      <c r="B3192" s="35">
        <f t="shared" si="49"/>
        <v>11</v>
      </c>
      <c r="C3192" s="113">
        <v>45001.433912037035</v>
      </c>
      <c r="D3192" s="114" t="s">
        <v>833</v>
      </c>
      <c r="E3192" s="35" t="s">
        <v>28</v>
      </c>
      <c r="F3192" s="24" t="s">
        <v>4476</v>
      </c>
      <c r="H3192" s="125" t="s">
        <v>30</v>
      </c>
      <c r="I3192" s="24" t="s">
        <v>12</v>
      </c>
      <c r="L3192" s="116">
        <v>45001.441145833334</v>
      </c>
      <c r="O3192" s="113">
        <v>45910.605034722219</v>
      </c>
    </row>
    <row r="3193" spans="1:15" ht="15" customHeight="1" x14ac:dyDescent="0.25">
      <c r="A3193" s="48">
        <v>234</v>
      </c>
      <c r="B3193" s="35">
        <f t="shared" si="49"/>
        <v>11</v>
      </c>
      <c r="C3193" s="113">
        <v>45001.432858796295</v>
      </c>
      <c r="D3193" s="114" t="s">
        <v>834</v>
      </c>
      <c r="E3193" s="35" t="s">
        <v>28</v>
      </c>
      <c r="F3193" s="24" t="s">
        <v>4551</v>
      </c>
      <c r="H3193" s="125" t="s">
        <v>30</v>
      </c>
      <c r="I3193" s="24" t="s">
        <v>10</v>
      </c>
      <c r="L3193" s="116">
        <v>45001.439016203702</v>
      </c>
      <c r="O3193" s="113">
        <v>45910.605034722219</v>
      </c>
    </row>
    <row r="3194" spans="1:15" ht="15" customHeight="1" x14ac:dyDescent="0.25">
      <c r="A3194" s="48">
        <v>233</v>
      </c>
      <c r="B3194" s="35">
        <f t="shared" si="49"/>
        <v>11</v>
      </c>
      <c r="C3194" s="113">
        <v>45001.356458333335</v>
      </c>
      <c r="D3194" s="114" t="s">
        <v>835</v>
      </c>
      <c r="E3194" s="35" t="s">
        <v>28</v>
      </c>
      <c r="F3194" s="24" t="s">
        <v>4571</v>
      </c>
      <c r="H3194" s="125" t="s">
        <v>34</v>
      </c>
      <c r="I3194" s="24" t="s">
        <v>2048</v>
      </c>
      <c r="L3194" s="116">
        <v>45001.359502314815</v>
      </c>
      <c r="O3194" s="113">
        <v>45910.605034722219</v>
      </c>
    </row>
    <row r="3195" spans="1:15" ht="15" customHeight="1" x14ac:dyDescent="0.25">
      <c r="A3195" s="48">
        <v>232</v>
      </c>
      <c r="B3195" s="35">
        <f t="shared" si="49"/>
        <v>11</v>
      </c>
      <c r="C3195" s="113">
        <v>45001.353773148148</v>
      </c>
      <c r="D3195" s="114" t="s">
        <v>836</v>
      </c>
      <c r="E3195" s="35" t="s">
        <v>28</v>
      </c>
      <c r="F3195" s="24" t="s">
        <v>4442</v>
      </c>
      <c r="H3195" s="125" t="s">
        <v>30</v>
      </c>
      <c r="I3195" s="24" t="s">
        <v>12</v>
      </c>
      <c r="L3195" s="116">
        <v>45001.357118055559</v>
      </c>
      <c r="O3195" s="113">
        <v>45910.605034722219</v>
      </c>
    </row>
    <row r="3196" spans="1:15" ht="15" customHeight="1" x14ac:dyDescent="0.25">
      <c r="A3196" s="48">
        <v>231</v>
      </c>
      <c r="B3196" s="35">
        <f t="shared" si="49"/>
        <v>11</v>
      </c>
      <c r="C3196" s="113">
        <v>45000.936319444445</v>
      </c>
      <c r="D3196" s="114" t="s">
        <v>839</v>
      </c>
      <c r="E3196" s="35" t="s">
        <v>28</v>
      </c>
      <c r="F3196" s="24" t="s">
        <v>4554</v>
      </c>
      <c r="H3196" s="125" t="s">
        <v>30</v>
      </c>
      <c r="I3196" s="24" t="s">
        <v>2048</v>
      </c>
      <c r="L3196" s="116">
        <v>45001.502870370372</v>
      </c>
      <c r="O3196" s="113">
        <v>45910.605034722219</v>
      </c>
    </row>
    <row r="3197" spans="1:15" ht="15" customHeight="1" x14ac:dyDescent="0.25">
      <c r="A3197" s="48">
        <v>230</v>
      </c>
      <c r="B3197" s="35">
        <f t="shared" si="49"/>
        <v>11</v>
      </c>
      <c r="C3197" s="113">
        <v>45000.69190972222</v>
      </c>
      <c r="D3197" s="114" t="s">
        <v>840</v>
      </c>
      <c r="E3197" s="35" t="s">
        <v>28</v>
      </c>
      <c r="F3197" s="24" t="s">
        <v>4442</v>
      </c>
      <c r="H3197" s="125" t="s">
        <v>30</v>
      </c>
      <c r="I3197" s="24" t="s">
        <v>21</v>
      </c>
      <c r="L3197" s="116">
        <v>45000.700752314813</v>
      </c>
      <c r="O3197" s="113">
        <v>45910.605034722219</v>
      </c>
    </row>
    <row r="3198" spans="1:15" ht="15" customHeight="1" x14ac:dyDescent="0.25">
      <c r="A3198" s="48">
        <v>229</v>
      </c>
      <c r="B3198" s="35">
        <f t="shared" si="49"/>
        <v>11</v>
      </c>
      <c r="C3198" s="113">
        <v>45000.675208333334</v>
      </c>
      <c r="D3198" s="114" t="s">
        <v>841</v>
      </c>
      <c r="E3198" s="35" t="s">
        <v>28</v>
      </c>
      <c r="F3198" s="24" t="s">
        <v>4552</v>
      </c>
      <c r="H3198" s="125" t="s">
        <v>30</v>
      </c>
      <c r="I3198" s="24" t="s">
        <v>21</v>
      </c>
      <c r="L3198" s="116">
        <v>45000.682442129626</v>
      </c>
      <c r="O3198" s="113">
        <v>45910.605034722219</v>
      </c>
    </row>
    <row r="3199" spans="1:15" ht="15" customHeight="1" x14ac:dyDescent="0.25">
      <c r="A3199" s="48">
        <v>228</v>
      </c>
      <c r="B3199" s="35">
        <f t="shared" si="49"/>
        <v>11</v>
      </c>
      <c r="C3199" s="113">
        <v>45000.640706018516</v>
      </c>
      <c r="D3199" s="114" t="s">
        <v>842</v>
      </c>
      <c r="E3199" s="35" t="s">
        <v>28</v>
      </c>
      <c r="F3199" s="24" t="s">
        <v>4561</v>
      </c>
      <c r="H3199" s="125" t="s">
        <v>30</v>
      </c>
      <c r="I3199" s="24" t="s">
        <v>10</v>
      </c>
      <c r="L3199" s="116">
        <v>45000.645590277774</v>
      </c>
      <c r="O3199" s="113">
        <v>45910.605034722219</v>
      </c>
    </row>
    <row r="3200" spans="1:15" ht="15" customHeight="1" x14ac:dyDescent="0.25">
      <c r="A3200" s="48">
        <v>227</v>
      </c>
      <c r="B3200" s="35">
        <f t="shared" si="49"/>
        <v>11</v>
      </c>
      <c r="C3200" s="113">
        <v>45000.472708333335</v>
      </c>
      <c r="D3200" s="114" t="s">
        <v>843</v>
      </c>
      <c r="E3200" s="35" t="s">
        <v>28</v>
      </c>
      <c r="F3200" s="24" t="s">
        <v>4547</v>
      </c>
      <c r="H3200" s="125" t="s">
        <v>30</v>
      </c>
      <c r="I3200" s="24" t="s">
        <v>21</v>
      </c>
      <c r="L3200" s="116">
        <v>45000.49962962963</v>
      </c>
      <c r="O3200" s="113">
        <v>45910.605034722219</v>
      </c>
    </row>
    <row r="3201" spans="1:15" ht="15" customHeight="1" x14ac:dyDescent="0.25">
      <c r="A3201" s="48">
        <v>226</v>
      </c>
      <c r="B3201" s="35">
        <f t="shared" si="49"/>
        <v>11</v>
      </c>
      <c r="C3201" s="113">
        <v>45000.392314814817</v>
      </c>
      <c r="D3201" s="114" t="s">
        <v>844</v>
      </c>
      <c r="E3201" s="35" t="s">
        <v>28</v>
      </c>
      <c r="F3201" s="24" t="s">
        <v>4547</v>
      </c>
      <c r="H3201" s="125" t="s">
        <v>30</v>
      </c>
      <c r="I3201" s="24" t="s">
        <v>2048</v>
      </c>
      <c r="L3201" s="116">
        <v>45000.423819444448</v>
      </c>
      <c r="O3201" s="113">
        <v>45910.605034722219</v>
      </c>
    </row>
    <row r="3202" spans="1:15" ht="15" customHeight="1" x14ac:dyDescent="0.25">
      <c r="A3202" s="48">
        <v>225</v>
      </c>
      <c r="B3202" s="35">
        <f t="shared" si="49"/>
        <v>11</v>
      </c>
      <c r="C3202" s="113">
        <v>44999.535104166665</v>
      </c>
      <c r="D3202" s="114" t="s">
        <v>846</v>
      </c>
      <c r="E3202" s="35" t="s">
        <v>28</v>
      </c>
      <c r="F3202" s="24" t="s">
        <v>4547</v>
      </c>
      <c r="H3202" s="125" t="s">
        <v>30</v>
      </c>
      <c r="I3202" s="24" t="s">
        <v>21</v>
      </c>
      <c r="L3202" s="116">
        <v>44999.542615740742</v>
      </c>
      <c r="O3202" s="113">
        <v>45910.605034722219</v>
      </c>
    </row>
    <row r="3203" spans="1:15" ht="15" customHeight="1" x14ac:dyDescent="0.25">
      <c r="A3203" s="48">
        <v>224</v>
      </c>
      <c r="B3203" s="35">
        <f t="shared" ref="B3203:B3266" si="50">_xlfn.ISOWEEKNUM(C3203)</f>
        <v>11</v>
      </c>
      <c r="C3203" s="113">
        <v>44999.533900462964</v>
      </c>
      <c r="D3203" s="114" t="s">
        <v>847</v>
      </c>
      <c r="E3203" s="35" t="s">
        <v>28</v>
      </c>
      <c r="F3203" s="24" t="s">
        <v>4556</v>
      </c>
      <c r="H3203" s="125" t="s">
        <v>34</v>
      </c>
      <c r="I3203" s="24" t="s">
        <v>2048</v>
      </c>
      <c r="L3203" s="116">
        <v>44999.53943287037</v>
      </c>
      <c r="O3203" s="113">
        <v>45910.605034722219</v>
      </c>
    </row>
    <row r="3204" spans="1:15" ht="15" customHeight="1" x14ac:dyDescent="0.25">
      <c r="A3204" s="48">
        <v>223</v>
      </c>
      <c r="B3204" s="35">
        <f t="shared" si="50"/>
        <v>11</v>
      </c>
      <c r="C3204" s="113">
        <v>44999.456203703703</v>
      </c>
      <c r="D3204" s="114" t="s">
        <v>848</v>
      </c>
      <c r="E3204" s="35" t="s">
        <v>28</v>
      </c>
      <c r="F3204" s="24" t="s">
        <v>4547</v>
      </c>
      <c r="H3204" s="125" t="s">
        <v>30</v>
      </c>
      <c r="I3204" s="24" t="s">
        <v>10</v>
      </c>
      <c r="L3204" s="116">
        <v>44999.498472222222</v>
      </c>
      <c r="O3204" s="113">
        <v>45910.605034722219</v>
      </c>
    </row>
    <row r="3205" spans="1:15" ht="15" customHeight="1" x14ac:dyDescent="0.25">
      <c r="A3205" s="48">
        <v>222</v>
      </c>
      <c r="B3205" s="35">
        <f t="shared" si="50"/>
        <v>11</v>
      </c>
      <c r="C3205" s="113">
        <v>44999.347013888888</v>
      </c>
      <c r="D3205" s="114" t="s">
        <v>849</v>
      </c>
      <c r="E3205" s="35" t="s">
        <v>28</v>
      </c>
      <c r="F3205" s="24" t="s">
        <v>4542</v>
      </c>
      <c r="H3205" s="125" t="s">
        <v>30</v>
      </c>
      <c r="I3205" s="24" t="s">
        <v>12</v>
      </c>
      <c r="L3205" s="116">
        <v>44999.349803240744</v>
      </c>
      <c r="O3205" s="113">
        <v>45910.605034722219</v>
      </c>
    </row>
    <row r="3206" spans="1:15" ht="15" customHeight="1" x14ac:dyDescent="0.25">
      <c r="A3206" s="48">
        <v>221</v>
      </c>
      <c r="B3206" s="35">
        <f t="shared" si="50"/>
        <v>11</v>
      </c>
      <c r="C3206" s="113">
        <v>44999.311493055553</v>
      </c>
      <c r="D3206" s="114" t="s">
        <v>850</v>
      </c>
      <c r="E3206" s="35" t="s">
        <v>28</v>
      </c>
      <c r="F3206" s="24" t="s">
        <v>4442</v>
      </c>
      <c r="H3206" s="125" t="s">
        <v>30</v>
      </c>
      <c r="I3206" s="24" t="s">
        <v>2048</v>
      </c>
      <c r="L3206" s="116">
        <v>44999.314872685187</v>
      </c>
      <c r="O3206" s="113">
        <v>45910.605034722219</v>
      </c>
    </row>
    <row r="3207" spans="1:15" ht="15" customHeight="1" x14ac:dyDescent="0.25">
      <c r="A3207" s="48">
        <v>220</v>
      </c>
      <c r="B3207" s="35">
        <f t="shared" si="50"/>
        <v>11</v>
      </c>
      <c r="C3207" s="113">
        <v>44998.661666666667</v>
      </c>
      <c r="D3207" s="114" t="s">
        <v>851</v>
      </c>
      <c r="E3207" s="35" t="s">
        <v>28</v>
      </c>
      <c r="F3207" s="24" t="s">
        <v>4554</v>
      </c>
      <c r="H3207" s="125" t="s">
        <v>34</v>
      </c>
      <c r="I3207" s="24" t="s">
        <v>12</v>
      </c>
      <c r="L3207" s="116">
        <v>44998.672534722224</v>
      </c>
      <c r="O3207" s="113">
        <v>45910.605034722219</v>
      </c>
    </row>
    <row r="3208" spans="1:15" ht="15" customHeight="1" x14ac:dyDescent="0.25">
      <c r="A3208" s="48">
        <v>219</v>
      </c>
      <c r="B3208" s="35">
        <f t="shared" si="50"/>
        <v>11</v>
      </c>
      <c r="C3208" s="113">
        <v>44998.611643518518</v>
      </c>
      <c r="D3208" s="114" t="s">
        <v>852</v>
      </c>
      <c r="E3208" s="35" t="s">
        <v>28</v>
      </c>
      <c r="F3208" s="24" t="s">
        <v>4477</v>
      </c>
      <c r="H3208" s="125" t="s">
        <v>30</v>
      </c>
      <c r="I3208" s="24" t="s">
        <v>2048</v>
      </c>
      <c r="L3208" s="116">
        <v>44999.593229166669</v>
      </c>
      <c r="O3208" s="113">
        <v>45910.605034722219</v>
      </c>
    </row>
    <row r="3209" spans="1:15" ht="15" customHeight="1" x14ac:dyDescent="0.25">
      <c r="A3209" s="48">
        <v>218</v>
      </c>
      <c r="B3209" s="35">
        <f t="shared" si="50"/>
        <v>11</v>
      </c>
      <c r="C3209" s="113">
        <v>44998.500173611108</v>
      </c>
      <c r="D3209" s="114" t="s">
        <v>853</v>
      </c>
      <c r="E3209" s="35" t="s">
        <v>28</v>
      </c>
      <c r="F3209" s="24" t="s">
        <v>4474</v>
      </c>
      <c r="H3209" s="125" t="s">
        <v>34</v>
      </c>
      <c r="I3209" s="24" t="s">
        <v>21</v>
      </c>
      <c r="L3209" s="116">
        <v>45000.47583333333</v>
      </c>
      <c r="O3209" s="113">
        <v>45910.605034722219</v>
      </c>
    </row>
    <row r="3210" spans="1:15" ht="15" customHeight="1" x14ac:dyDescent="0.25">
      <c r="A3210" s="48">
        <v>217</v>
      </c>
      <c r="B3210" s="35">
        <f t="shared" si="50"/>
        <v>11</v>
      </c>
      <c r="C3210" s="113">
        <v>44998.372337962966</v>
      </c>
      <c r="D3210" s="114" t="s">
        <v>854</v>
      </c>
      <c r="E3210" s="35" t="s">
        <v>28</v>
      </c>
      <c r="F3210" s="24" t="s">
        <v>4561</v>
      </c>
      <c r="H3210" s="125" t="s">
        <v>30</v>
      </c>
      <c r="I3210" s="24" t="s">
        <v>2048</v>
      </c>
      <c r="L3210" s="116">
        <v>44998.379606481481</v>
      </c>
      <c r="O3210" s="113">
        <v>45910.605034722219</v>
      </c>
    </row>
    <row r="3211" spans="1:15" ht="15" customHeight="1" x14ac:dyDescent="0.25">
      <c r="A3211" s="48">
        <v>216</v>
      </c>
      <c r="B3211" s="35">
        <f t="shared" si="50"/>
        <v>11</v>
      </c>
      <c r="C3211" s="113">
        <v>44998.370509259257</v>
      </c>
      <c r="D3211" s="114" t="s">
        <v>855</v>
      </c>
      <c r="E3211" s="35" t="s">
        <v>28</v>
      </c>
      <c r="F3211" s="24" t="s">
        <v>4561</v>
      </c>
      <c r="H3211" s="125" t="s">
        <v>30</v>
      </c>
      <c r="I3211" s="24" t="s">
        <v>12</v>
      </c>
      <c r="L3211" s="116">
        <v>44998.377800925926</v>
      </c>
      <c r="O3211" s="113">
        <v>45910.605034722219</v>
      </c>
    </row>
    <row r="3212" spans="1:15" ht="15" customHeight="1" x14ac:dyDescent="0.25">
      <c r="A3212" s="48">
        <v>215</v>
      </c>
      <c r="B3212" s="35">
        <f t="shared" si="50"/>
        <v>10</v>
      </c>
      <c r="C3212" s="113">
        <v>44995.468634259261</v>
      </c>
      <c r="D3212" s="114" t="s">
        <v>857</v>
      </c>
      <c r="E3212" s="35" t="s">
        <v>28</v>
      </c>
      <c r="F3212" s="24" t="s">
        <v>4542</v>
      </c>
      <c r="H3212" s="125" t="s">
        <v>30</v>
      </c>
      <c r="I3212" s="24" t="s">
        <v>10</v>
      </c>
      <c r="L3212" s="116">
        <v>44995.491180555553</v>
      </c>
      <c r="O3212" s="113">
        <v>45910.605034722219</v>
      </c>
    </row>
    <row r="3213" spans="1:15" ht="15" customHeight="1" x14ac:dyDescent="0.25">
      <c r="A3213" s="48">
        <v>214</v>
      </c>
      <c r="B3213" s="35">
        <f t="shared" si="50"/>
        <v>10</v>
      </c>
      <c r="C3213" s="113">
        <v>44994.745138888888</v>
      </c>
      <c r="D3213" s="114" t="s">
        <v>858</v>
      </c>
      <c r="E3213" s="35" t="s">
        <v>28</v>
      </c>
      <c r="F3213" s="24" t="s">
        <v>4547</v>
      </c>
      <c r="H3213" s="125" t="s">
        <v>30</v>
      </c>
      <c r="I3213" s="24" t="s">
        <v>2048</v>
      </c>
      <c r="L3213" s="116">
        <v>44994.753611111111</v>
      </c>
      <c r="O3213" s="113">
        <v>45910.605034722219</v>
      </c>
    </row>
    <row r="3214" spans="1:15" ht="15" customHeight="1" x14ac:dyDescent="0.25">
      <c r="A3214" s="48">
        <v>213</v>
      </c>
      <c r="B3214" s="35">
        <f t="shared" si="50"/>
        <v>10</v>
      </c>
      <c r="C3214" s="113">
        <v>44994.682766203703</v>
      </c>
      <c r="D3214" s="114" t="s">
        <v>859</v>
      </c>
      <c r="E3214" s="35" t="s">
        <v>28</v>
      </c>
      <c r="F3214" s="24" t="s">
        <v>4477</v>
      </c>
      <c r="H3214" s="125" t="s">
        <v>30</v>
      </c>
      <c r="I3214" s="24" t="s">
        <v>2048</v>
      </c>
      <c r="L3214" s="116">
        <v>44994.742569444446</v>
      </c>
      <c r="O3214" s="113">
        <v>45910.605034722219</v>
      </c>
    </row>
    <row r="3215" spans="1:15" ht="15" customHeight="1" x14ac:dyDescent="0.25">
      <c r="A3215" s="48">
        <v>212</v>
      </c>
      <c r="B3215" s="35">
        <f t="shared" si="50"/>
        <v>10</v>
      </c>
      <c r="C3215" s="113">
        <v>44994.618692129632</v>
      </c>
      <c r="D3215" s="114" t="s">
        <v>860</v>
      </c>
      <c r="E3215" s="35" t="s">
        <v>28</v>
      </c>
      <c r="F3215" s="24" t="s">
        <v>4554</v>
      </c>
      <c r="H3215" s="125" t="s">
        <v>34</v>
      </c>
      <c r="I3215" s="24" t="s">
        <v>12</v>
      </c>
      <c r="L3215" s="116">
        <v>44994.624641203707</v>
      </c>
      <c r="O3215" s="113">
        <v>45910.605034722219</v>
      </c>
    </row>
    <row r="3216" spans="1:15" ht="15" customHeight="1" x14ac:dyDescent="0.25">
      <c r="A3216" s="48">
        <v>211</v>
      </c>
      <c r="B3216" s="35">
        <f t="shared" si="50"/>
        <v>10</v>
      </c>
      <c r="C3216" s="113">
        <v>44994.500011574077</v>
      </c>
      <c r="D3216" s="114" t="s">
        <v>861</v>
      </c>
      <c r="E3216" s="35" t="s">
        <v>28</v>
      </c>
      <c r="F3216" s="24" t="s">
        <v>4446</v>
      </c>
      <c r="H3216" s="125" t="s">
        <v>30</v>
      </c>
      <c r="I3216" s="24" t="s">
        <v>10</v>
      </c>
      <c r="L3216" s="116">
        <v>44994.510115740741</v>
      </c>
      <c r="O3216" s="113">
        <v>45910.605034722219</v>
      </c>
    </row>
    <row r="3217" spans="1:15" ht="15" customHeight="1" x14ac:dyDescent="0.25">
      <c r="A3217" s="48">
        <v>210</v>
      </c>
      <c r="B3217" s="35">
        <f t="shared" si="50"/>
        <v>10</v>
      </c>
      <c r="C3217" s="113">
        <v>44994.463009259256</v>
      </c>
      <c r="D3217" s="114" t="s">
        <v>862</v>
      </c>
      <c r="E3217" s="35" t="s">
        <v>28</v>
      </c>
      <c r="F3217" s="24" t="s">
        <v>4562</v>
      </c>
      <c r="H3217" s="125" t="s">
        <v>30</v>
      </c>
      <c r="I3217" s="24" t="s">
        <v>2048</v>
      </c>
      <c r="L3217" s="116">
        <v>44994.477731481478</v>
      </c>
      <c r="O3217" s="113">
        <v>45910.605034722219</v>
      </c>
    </row>
    <row r="3218" spans="1:15" ht="15" customHeight="1" x14ac:dyDescent="0.25">
      <c r="A3218" s="48">
        <v>209</v>
      </c>
      <c r="B3218" s="35">
        <f t="shared" si="50"/>
        <v>10</v>
      </c>
      <c r="C3218" s="113">
        <v>44994.4137962963</v>
      </c>
      <c r="D3218" s="114" t="s">
        <v>863</v>
      </c>
      <c r="E3218" s="35" t="s">
        <v>28</v>
      </c>
      <c r="F3218" s="24" t="s">
        <v>4552</v>
      </c>
      <c r="H3218" s="125" t="s">
        <v>30</v>
      </c>
      <c r="I3218" s="24" t="s">
        <v>21</v>
      </c>
      <c r="L3218" s="116">
        <v>44994.418379629627</v>
      </c>
      <c r="O3218" s="113">
        <v>45910.605034722219</v>
      </c>
    </row>
    <row r="3219" spans="1:15" ht="15" customHeight="1" x14ac:dyDescent="0.25">
      <c r="A3219" s="48">
        <v>208</v>
      </c>
      <c r="B3219" s="35">
        <f t="shared" si="50"/>
        <v>10</v>
      </c>
      <c r="C3219" s="113">
        <v>44993.655659722222</v>
      </c>
      <c r="D3219" s="114" t="s">
        <v>868</v>
      </c>
      <c r="E3219" s="35" t="s">
        <v>28</v>
      </c>
      <c r="F3219" s="24" t="s">
        <v>4554</v>
      </c>
      <c r="H3219" s="125" t="s">
        <v>34</v>
      </c>
      <c r="I3219" s="24" t="s">
        <v>12</v>
      </c>
      <c r="L3219" s="116">
        <v>44993.659108796295</v>
      </c>
      <c r="O3219" s="113">
        <v>45910.605034722219</v>
      </c>
    </row>
    <row r="3220" spans="1:15" ht="15" customHeight="1" x14ac:dyDescent="0.25">
      <c r="A3220" s="48">
        <v>207</v>
      </c>
      <c r="B3220" s="35">
        <f t="shared" si="50"/>
        <v>10</v>
      </c>
      <c r="C3220" s="113">
        <v>44993.652349537035</v>
      </c>
      <c r="D3220" s="114" t="s">
        <v>869</v>
      </c>
      <c r="E3220" s="35" t="s">
        <v>28</v>
      </c>
      <c r="F3220" s="24" t="s">
        <v>4561</v>
      </c>
      <c r="H3220" s="125" t="s">
        <v>30</v>
      </c>
      <c r="I3220" s="24" t="s">
        <v>21</v>
      </c>
      <c r="L3220" s="116">
        <v>44993.657754629632</v>
      </c>
      <c r="O3220" s="113">
        <v>45910.605034722219</v>
      </c>
    </row>
    <row r="3221" spans="1:15" ht="15" customHeight="1" x14ac:dyDescent="0.25">
      <c r="A3221" s="48">
        <v>206</v>
      </c>
      <c r="B3221" s="35">
        <f t="shared" si="50"/>
        <v>10</v>
      </c>
      <c r="C3221" s="113">
        <v>44993.596782407411</v>
      </c>
      <c r="D3221" s="114" t="s">
        <v>870</v>
      </c>
      <c r="E3221" s="35" t="s">
        <v>28</v>
      </c>
      <c r="F3221" s="24" t="s">
        <v>4547</v>
      </c>
      <c r="H3221" s="125" t="s">
        <v>30</v>
      </c>
      <c r="I3221" s="24" t="s">
        <v>10</v>
      </c>
      <c r="L3221" s="116">
        <v>44993.616412037038</v>
      </c>
      <c r="O3221" s="113">
        <v>45910.605034722219</v>
      </c>
    </row>
    <row r="3222" spans="1:15" ht="15" customHeight="1" x14ac:dyDescent="0.25">
      <c r="A3222" s="48">
        <v>205</v>
      </c>
      <c r="B3222" s="35">
        <f t="shared" si="50"/>
        <v>10</v>
      </c>
      <c r="C3222" s="113">
        <v>44992.663217592592</v>
      </c>
      <c r="D3222" s="114" t="s">
        <v>873</v>
      </c>
      <c r="E3222" s="35" t="s">
        <v>28</v>
      </c>
      <c r="F3222" s="24" t="s">
        <v>4551</v>
      </c>
      <c r="H3222" s="125" t="s">
        <v>30</v>
      </c>
      <c r="I3222" s="24" t="s">
        <v>2048</v>
      </c>
      <c r="L3222" s="116">
        <v>44992.671296296299</v>
      </c>
      <c r="O3222" s="113">
        <v>45910.605034722219</v>
      </c>
    </row>
    <row r="3223" spans="1:15" ht="15" customHeight="1" x14ac:dyDescent="0.25">
      <c r="A3223" s="48">
        <v>204</v>
      </c>
      <c r="B3223" s="35">
        <f t="shared" si="50"/>
        <v>10</v>
      </c>
      <c r="C3223" s="113">
        <v>44992.598356481481</v>
      </c>
      <c r="D3223" s="114" t="s">
        <v>874</v>
      </c>
      <c r="E3223" s="35" t="s">
        <v>28</v>
      </c>
      <c r="F3223" s="24" t="s">
        <v>4542</v>
      </c>
      <c r="H3223" s="125" t="s">
        <v>30</v>
      </c>
      <c r="I3223" s="24" t="s">
        <v>21</v>
      </c>
      <c r="L3223" s="116">
        <v>44992.614699074074</v>
      </c>
      <c r="O3223" s="113">
        <v>45910.605034722219</v>
      </c>
    </row>
    <row r="3224" spans="1:15" ht="15" customHeight="1" x14ac:dyDescent="0.25">
      <c r="A3224" s="48">
        <v>203</v>
      </c>
      <c r="B3224" s="35">
        <f t="shared" si="50"/>
        <v>10</v>
      </c>
      <c r="C3224" s="113">
        <v>44992.468263888892</v>
      </c>
      <c r="D3224" s="114" t="s">
        <v>875</v>
      </c>
      <c r="E3224" s="35" t="s">
        <v>28</v>
      </c>
      <c r="F3224" s="24" t="s">
        <v>4539</v>
      </c>
      <c r="H3224" s="125" t="s">
        <v>30</v>
      </c>
      <c r="I3224" s="24" t="s">
        <v>2048</v>
      </c>
      <c r="L3224" s="116">
        <v>44992.506435185183</v>
      </c>
      <c r="O3224" s="113">
        <v>45910.605034722219</v>
      </c>
    </row>
    <row r="3225" spans="1:15" ht="15" customHeight="1" x14ac:dyDescent="0.25">
      <c r="A3225" s="48">
        <v>202</v>
      </c>
      <c r="B3225" s="35">
        <f t="shared" si="50"/>
        <v>10</v>
      </c>
      <c r="C3225" s="113">
        <v>44992.445335648146</v>
      </c>
      <c r="D3225" s="114" t="s">
        <v>876</v>
      </c>
      <c r="E3225" s="35" t="s">
        <v>28</v>
      </c>
      <c r="F3225" s="24" t="s">
        <v>4542</v>
      </c>
      <c r="H3225" s="125" t="s">
        <v>30</v>
      </c>
      <c r="I3225" s="24" t="s">
        <v>12</v>
      </c>
      <c r="L3225" s="116">
        <v>44992.449456018519</v>
      </c>
      <c r="O3225" s="113">
        <v>45910.605034722219</v>
      </c>
    </row>
    <row r="3226" spans="1:15" ht="15" customHeight="1" x14ac:dyDescent="0.25">
      <c r="A3226" s="48">
        <v>201</v>
      </c>
      <c r="B3226" s="35">
        <f t="shared" si="50"/>
        <v>10</v>
      </c>
      <c r="C3226" s="113">
        <v>44992.432708333334</v>
      </c>
      <c r="D3226" s="114" t="s">
        <v>877</v>
      </c>
      <c r="E3226" s="35" t="s">
        <v>28</v>
      </c>
      <c r="F3226" s="24" t="s">
        <v>4554</v>
      </c>
      <c r="H3226" s="125" t="s">
        <v>34</v>
      </c>
      <c r="I3226" s="24" t="s">
        <v>21</v>
      </c>
      <c r="L3226" s="116">
        <v>44992.452210648145</v>
      </c>
      <c r="O3226" s="113">
        <v>45910.605034722219</v>
      </c>
    </row>
    <row r="3227" spans="1:15" ht="15" customHeight="1" x14ac:dyDescent="0.25">
      <c r="A3227" s="48">
        <v>200</v>
      </c>
      <c r="B3227" s="35">
        <f t="shared" si="50"/>
        <v>10</v>
      </c>
      <c r="C3227" s="113">
        <v>44992.396122685182</v>
      </c>
      <c r="D3227" s="114" t="s">
        <v>878</v>
      </c>
      <c r="E3227" s="35" t="s">
        <v>28</v>
      </c>
      <c r="F3227" s="24" t="s">
        <v>4554</v>
      </c>
      <c r="H3227" s="125" t="s">
        <v>30</v>
      </c>
      <c r="I3227" s="24" t="s">
        <v>10</v>
      </c>
      <c r="L3227" s="116">
        <v>44993.305115740739</v>
      </c>
      <c r="O3227" s="113">
        <v>45910.605034722219</v>
      </c>
    </row>
    <row r="3228" spans="1:15" ht="15" customHeight="1" x14ac:dyDescent="0.25">
      <c r="A3228" s="48">
        <v>199</v>
      </c>
      <c r="B3228" s="35">
        <f t="shared" si="50"/>
        <v>10</v>
      </c>
      <c r="C3228" s="113">
        <v>44992.392222222225</v>
      </c>
      <c r="D3228" s="114" t="s">
        <v>879</v>
      </c>
      <c r="E3228" s="35" t="s">
        <v>28</v>
      </c>
      <c r="F3228" s="24" t="s">
        <v>4547</v>
      </c>
      <c r="H3228" s="125" t="s">
        <v>30</v>
      </c>
      <c r="I3228" s="24" t="s">
        <v>21</v>
      </c>
      <c r="L3228" s="116">
        <v>44992.39880787037</v>
      </c>
      <c r="O3228" s="113">
        <v>45910.605034722219</v>
      </c>
    </row>
    <row r="3229" spans="1:15" ht="15" customHeight="1" x14ac:dyDescent="0.25">
      <c r="A3229" s="48">
        <v>198</v>
      </c>
      <c r="B3229" s="35">
        <f t="shared" si="50"/>
        <v>10</v>
      </c>
      <c r="C3229" s="113">
        <v>44992.391921296294</v>
      </c>
      <c r="D3229" s="114" t="s">
        <v>880</v>
      </c>
      <c r="E3229" s="35" t="s">
        <v>28</v>
      </c>
      <c r="F3229" s="24" t="s">
        <v>4554</v>
      </c>
      <c r="H3229" s="125" t="s">
        <v>30</v>
      </c>
      <c r="I3229" s="24" t="s">
        <v>12</v>
      </c>
      <c r="L3229" s="116">
        <v>44992.774386574078</v>
      </c>
      <c r="O3229" s="113">
        <v>45910.605034722219</v>
      </c>
    </row>
    <row r="3230" spans="1:15" ht="15" customHeight="1" x14ac:dyDescent="0.25">
      <c r="A3230" s="48">
        <v>197</v>
      </c>
      <c r="B3230" s="35">
        <f t="shared" si="50"/>
        <v>10</v>
      </c>
      <c r="C3230" s="113">
        <v>44991.647465277776</v>
      </c>
      <c r="D3230" s="114" t="s">
        <v>883</v>
      </c>
      <c r="E3230" s="35" t="s">
        <v>28</v>
      </c>
      <c r="F3230" s="24" t="s">
        <v>4552</v>
      </c>
      <c r="H3230" s="125" t="s">
        <v>30</v>
      </c>
      <c r="I3230" s="24" t="s">
        <v>10</v>
      </c>
      <c r="L3230" s="116">
        <v>44991.654722222222</v>
      </c>
      <c r="O3230" s="113">
        <v>45910.605034722219</v>
      </c>
    </row>
    <row r="3231" spans="1:15" ht="15" customHeight="1" x14ac:dyDescent="0.25">
      <c r="A3231" s="48">
        <v>196</v>
      </c>
      <c r="B3231" s="35">
        <f t="shared" si="50"/>
        <v>10</v>
      </c>
      <c r="C3231" s="113">
        <v>44991.64607638889</v>
      </c>
      <c r="D3231" s="114" t="s">
        <v>884</v>
      </c>
      <c r="E3231" s="35" t="s">
        <v>28</v>
      </c>
      <c r="F3231" s="24" t="s">
        <v>4554</v>
      </c>
      <c r="H3231" s="125" t="s">
        <v>34</v>
      </c>
      <c r="I3231" s="24" t="s">
        <v>12</v>
      </c>
      <c r="L3231" s="116">
        <v>44991.656493055554</v>
      </c>
      <c r="O3231" s="113">
        <v>45910.605034722219</v>
      </c>
    </row>
    <row r="3232" spans="1:15" ht="15" customHeight="1" x14ac:dyDescent="0.25">
      <c r="A3232" s="48">
        <v>195</v>
      </c>
      <c r="B3232" s="35">
        <f t="shared" si="50"/>
        <v>10</v>
      </c>
      <c r="C3232" s="113">
        <v>44991.641400462962</v>
      </c>
      <c r="D3232" s="114" t="s">
        <v>885</v>
      </c>
      <c r="E3232" s="35" t="s">
        <v>28</v>
      </c>
      <c r="F3232" s="24" t="s">
        <v>4455</v>
      </c>
      <c r="H3232" s="125" t="s">
        <v>30</v>
      </c>
      <c r="I3232" s="24" t="s">
        <v>10</v>
      </c>
      <c r="L3232" s="116">
        <v>44991.652604166666</v>
      </c>
      <c r="O3232" s="113">
        <v>45910.605034722219</v>
      </c>
    </row>
    <row r="3233" spans="1:15" ht="15" customHeight="1" x14ac:dyDescent="0.25">
      <c r="A3233" s="48">
        <v>194</v>
      </c>
      <c r="B3233" s="35">
        <f t="shared" si="50"/>
        <v>10</v>
      </c>
      <c r="C3233" s="113">
        <v>44991.592060185183</v>
      </c>
      <c r="D3233" s="114" t="s">
        <v>886</v>
      </c>
      <c r="E3233" s="35" t="s">
        <v>28</v>
      </c>
      <c r="F3233" s="24" t="s">
        <v>4442</v>
      </c>
      <c r="H3233" s="125" t="s">
        <v>30</v>
      </c>
      <c r="I3233" s="24" t="s">
        <v>2048</v>
      </c>
      <c r="L3233" s="116">
        <v>44991.597187500003</v>
      </c>
      <c r="O3233" s="113">
        <v>45910.605034722219</v>
      </c>
    </row>
    <row r="3234" spans="1:15" ht="15" customHeight="1" x14ac:dyDescent="0.25">
      <c r="A3234" s="48">
        <v>193</v>
      </c>
      <c r="B3234" s="35">
        <f t="shared" si="50"/>
        <v>10</v>
      </c>
      <c r="C3234" s="113">
        <v>44991.578668981485</v>
      </c>
      <c r="D3234" s="114" t="s">
        <v>887</v>
      </c>
      <c r="E3234" s="35" t="s">
        <v>28</v>
      </c>
      <c r="F3234" s="24" t="s">
        <v>4444</v>
      </c>
      <c r="H3234" s="125" t="s">
        <v>30</v>
      </c>
      <c r="I3234" s="24" t="s">
        <v>12</v>
      </c>
      <c r="L3234" s="116">
        <v>44991.583298611113</v>
      </c>
      <c r="O3234" s="113">
        <v>45910.605034722219</v>
      </c>
    </row>
    <row r="3235" spans="1:15" ht="15" customHeight="1" x14ac:dyDescent="0.25">
      <c r="A3235" s="48">
        <v>192</v>
      </c>
      <c r="B3235" s="35">
        <f t="shared" si="50"/>
        <v>10</v>
      </c>
      <c r="C3235" s="113">
        <v>44991.429120370369</v>
      </c>
      <c r="D3235" s="114" t="s">
        <v>888</v>
      </c>
      <c r="E3235" s="35" t="s">
        <v>28</v>
      </c>
      <c r="F3235" s="24" t="s">
        <v>4556</v>
      </c>
      <c r="H3235" s="125" t="s">
        <v>34</v>
      </c>
      <c r="I3235" s="24" t="s">
        <v>10</v>
      </c>
      <c r="L3235" s="116">
        <v>44991.441296296296</v>
      </c>
      <c r="O3235" s="113">
        <v>45910.605034722219</v>
      </c>
    </row>
    <row r="3236" spans="1:15" ht="15" customHeight="1" x14ac:dyDescent="0.25">
      <c r="A3236" s="48">
        <v>191</v>
      </c>
      <c r="B3236" s="35">
        <f t="shared" si="50"/>
        <v>10</v>
      </c>
      <c r="C3236" s="113">
        <v>44991.4215625</v>
      </c>
      <c r="D3236" s="114" t="s">
        <v>889</v>
      </c>
      <c r="E3236" s="35" t="s">
        <v>28</v>
      </c>
      <c r="F3236" s="24" t="s">
        <v>4554</v>
      </c>
      <c r="H3236" s="125" t="s">
        <v>30</v>
      </c>
      <c r="I3236" s="24" t="s">
        <v>21</v>
      </c>
      <c r="L3236" s="116">
        <v>44992.446446759262</v>
      </c>
      <c r="O3236" s="113">
        <v>45910.605034722219</v>
      </c>
    </row>
    <row r="3237" spans="1:15" ht="15" customHeight="1" x14ac:dyDescent="0.25">
      <c r="A3237" s="48">
        <v>190</v>
      </c>
      <c r="B3237" s="35">
        <f t="shared" si="50"/>
        <v>9</v>
      </c>
      <c r="C3237" s="113">
        <v>44988.467361111114</v>
      </c>
      <c r="D3237" s="114" t="s">
        <v>896</v>
      </c>
      <c r="E3237" s="35" t="s">
        <v>28</v>
      </c>
      <c r="F3237" s="24" t="s">
        <v>4477</v>
      </c>
      <c r="H3237" s="125" t="s">
        <v>30</v>
      </c>
      <c r="I3237" s="24" t="s">
        <v>2048</v>
      </c>
      <c r="L3237" s="116">
        <v>44991.377314814818</v>
      </c>
      <c r="O3237" s="113">
        <v>45910.605034722219</v>
      </c>
    </row>
    <row r="3238" spans="1:15" ht="15" customHeight="1" x14ac:dyDescent="0.25">
      <c r="A3238" s="48">
        <v>189</v>
      </c>
      <c r="B3238" s="35">
        <f t="shared" si="50"/>
        <v>9</v>
      </c>
      <c r="C3238" s="113">
        <v>44987.737870370373</v>
      </c>
      <c r="D3238" s="114" t="s">
        <v>898</v>
      </c>
      <c r="E3238" s="35" t="s">
        <v>28</v>
      </c>
      <c r="F3238" s="24" t="s">
        <v>4539</v>
      </c>
      <c r="H3238" s="125" t="s">
        <v>30</v>
      </c>
      <c r="I3238" s="24" t="s">
        <v>21</v>
      </c>
      <c r="L3238" s="116">
        <v>44987.742442129631</v>
      </c>
      <c r="O3238" s="113">
        <v>45910.605034722219</v>
      </c>
    </row>
    <row r="3239" spans="1:15" ht="15" customHeight="1" x14ac:dyDescent="0.25">
      <c r="A3239" s="48">
        <v>188</v>
      </c>
      <c r="B3239" s="35">
        <f t="shared" si="50"/>
        <v>9</v>
      </c>
      <c r="C3239" s="113">
        <v>44987.72855324074</v>
      </c>
      <c r="D3239" s="114" t="s">
        <v>899</v>
      </c>
      <c r="E3239" s="35" t="s">
        <v>28</v>
      </c>
      <c r="F3239" s="24" t="s">
        <v>4442</v>
      </c>
      <c r="H3239" s="125" t="s">
        <v>30</v>
      </c>
      <c r="I3239" s="24" t="s">
        <v>21</v>
      </c>
      <c r="L3239" s="116">
        <v>44987.738888888889</v>
      </c>
      <c r="O3239" s="113">
        <v>45910.605034722219</v>
      </c>
    </row>
    <row r="3240" spans="1:15" ht="15" customHeight="1" x14ac:dyDescent="0.25">
      <c r="A3240" s="48">
        <v>187</v>
      </c>
      <c r="B3240" s="35">
        <f t="shared" si="50"/>
        <v>9</v>
      </c>
      <c r="C3240" s="113">
        <v>44987.638668981483</v>
      </c>
      <c r="D3240" s="114" t="s">
        <v>900</v>
      </c>
      <c r="E3240" s="35" t="s">
        <v>28</v>
      </c>
      <c r="F3240" s="24" t="s">
        <v>4554</v>
      </c>
      <c r="H3240" s="125" t="s">
        <v>34</v>
      </c>
      <c r="I3240" s="24" t="s">
        <v>2048</v>
      </c>
      <c r="L3240" s="116">
        <v>44987.642997685187</v>
      </c>
      <c r="O3240" s="113">
        <v>45910.605034722219</v>
      </c>
    </row>
    <row r="3241" spans="1:15" ht="15" customHeight="1" x14ac:dyDescent="0.25">
      <c r="A3241" s="48">
        <v>186</v>
      </c>
      <c r="B3241" s="35">
        <f t="shared" si="50"/>
        <v>9</v>
      </c>
      <c r="C3241" s="113">
        <v>44987.499131944445</v>
      </c>
      <c r="D3241" s="114" t="s">
        <v>901</v>
      </c>
      <c r="E3241" s="35" t="s">
        <v>28</v>
      </c>
      <c r="F3241" s="24" t="s">
        <v>4547</v>
      </c>
      <c r="H3241" s="125" t="s">
        <v>34</v>
      </c>
      <c r="I3241" s="24" t="s">
        <v>2048</v>
      </c>
      <c r="L3241" s="116">
        <v>44987.509212962963</v>
      </c>
      <c r="O3241" s="113">
        <v>45910.605034722219</v>
      </c>
    </row>
    <row r="3242" spans="1:15" ht="15" customHeight="1" x14ac:dyDescent="0.25">
      <c r="A3242" s="48">
        <v>185</v>
      </c>
      <c r="B3242" s="35">
        <f t="shared" si="50"/>
        <v>9</v>
      </c>
      <c r="C3242" s="113">
        <v>44987.476759259262</v>
      </c>
      <c r="D3242" s="114" t="s">
        <v>902</v>
      </c>
      <c r="E3242" s="35" t="s">
        <v>28</v>
      </c>
      <c r="F3242" s="24" t="s">
        <v>4452</v>
      </c>
      <c r="H3242" s="125" t="s">
        <v>30</v>
      </c>
      <c r="I3242" s="24" t="s">
        <v>21</v>
      </c>
      <c r="L3242" s="116">
        <v>44987.524571759262</v>
      </c>
      <c r="O3242" s="113">
        <v>45910.605034722219</v>
      </c>
    </row>
    <row r="3243" spans="1:15" ht="15" customHeight="1" x14ac:dyDescent="0.25">
      <c r="A3243" s="48">
        <v>184</v>
      </c>
      <c r="B3243" s="35">
        <f t="shared" si="50"/>
        <v>9</v>
      </c>
      <c r="C3243" s="113">
        <v>44987.423842592594</v>
      </c>
      <c r="D3243" s="114" t="s">
        <v>903</v>
      </c>
      <c r="E3243" s="35" t="s">
        <v>28</v>
      </c>
      <c r="F3243" s="24" t="s">
        <v>4542</v>
      </c>
      <c r="H3243" s="125" t="s">
        <v>30</v>
      </c>
      <c r="I3243" s="24" t="s">
        <v>10</v>
      </c>
      <c r="L3243" s="116">
        <v>44987.433136574073</v>
      </c>
      <c r="O3243" s="113">
        <v>45910.605034722219</v>
      </c>
    </row>
    <row r="3244" spans="1:15" ht="15" customHeight="1" x14ac:dyDescent="0.25">
      <c r="A3244" s="48">
        <v>183</v>
      </c>
      <c r="B3244" s="35">
        <f t="shared" si="50"/>
        <v>9</v>
      </c>
      <c r="C3244" s="113">
        <v>44987.409409722219</v>
      </c>
      <c r="D3244" s="114" t="s">
        <v>904</v>
      </c>
      <c r="E3244" s="35" t="s">
        <v>28</v>
      </c>
      <c r="F3244" s="24" t="s">
        <v>4480</v>
      </c>
      <c r="H3244" s="125" t="s">
        <v>34</v>
      </c>
      <c r="I3244" s="24" t="s">
        <v>12</v>
      </c>
      <c r="L3244" s="116">
        <v>44991.382905092592</v>
      </c>
      <c r="O3244" s="113">
        <v>45910.605034722219</v>
      </c>
    </row>
    <row r="3245" spans="1:15" ht="15" customHeight="1" x14ac:dyDescent="0.25">
      <c r="A3245" s="48">
        <v>182</v>
      </c>
      <c r="B3245" s="35">
        <f t="shared" si="50"/>
        <v>9</v>
      </c>
      <c r="C3245" s="113">
        <v>44986.697280092594</v>
      </c>
      <c r="D3245" s="114" t="s">
        <v>906</v>
      </c>
      <c r="E3245" s="35" t="s">
        <v>28</v>
      </c>
      <c r="F3245" s="24" t="s">
        <v>4486</v>
      </c>
      <c r="H3245" s="125" t="s">
        <v>30</v>
      </c>
      <c r="I3245" s="24" t="s">
        <v>21</v>
      </c>
      <c r="L3245" s="116">
        <v>44987.527199074073</v>
      </c>
      <c r="O3245" s="113">
        <v>45910.605034722219</v>
      </c>
    </row>
    <row r="3246" spans="1:15" ht="15" customHeight="1" x14ac:dyDescent="0.25">
      <c r="A3246" s="48">
        <v>181</v>
      </c>
      <c r="B3246" s="35">
        <f t="shared" si="50"/>
        <v>9</v>
      </c>
      <c r="C3246" s="113">
        <v>44986.695416666669</v>
      </c>
      <c r="D3246" s="114" t="s">
        <v>907</v>
      </c>
      <c r="E3246" s="35" t="s">
        <v>28</v>
      </c>
      <c r="F3246" s="24" t="s">
        <v>4552</v>
      </c>
      <c r="H3246" s="125" t="s">
        <v>30</v>
      </c>
      <c r="I3246" s="24" t="s">
        <v>21</v>
      </c>
      <c r="L3246" s="116">
        <v>44986.723217592589</v>
      </c>
      <c r="O3246" s="113">
        <v>45910.605034722219</v>
      </c>
    </row>
    <row r="3247" spans="1:15" ht="15" customHeight="1" x14ac:dyDescent="0.25">
      <c r="A3247" s="48">
        <v>180</v>
      </c>
      <c r="B3247" s="35">
        <f t="shared" si="50"/>
        <v>9</v>
      </c>
      <c r="C3247" s="113">
        <v>44986.634918981479</v>
      </c>
      <c r="D3247" s="114" t="s">
        <v>908</v>
      </c>
      <c r="E3247" s="35" t="s">
        <v>28</v>
      </c>
      <c r="F3247" s="24" t="s">
        <v>4547</v>
      </c>
      <c r="H3247" s="125" t="s">
        <v>30</v>
      </c>
      <c r="I3247" s="24" t="s">
        <v>21</v>
      </c>
      <c r="L3247" s="116">
        <v>44986.721168981479</v>
      </c>
      <c r="O3247" s="113">
        <v>45910.605034722219</v>
      </c>
    </row>
    <row r="3248" spans="1:15" ht="15" customHeight="1" x14ac:dyDescent="0.25">
      <c r="A3248" s="48">
        <v>179</v>
      </c>
      <c r="B3248" s="35">
        <f t="shared" si="50"/>
        <v>9</v>
      </c>
      <c r="C3248" s="113">
        <v>44986.608067129629</v>
      </c>
      <c r="D3248" s="114" t="s">
        <v>909</v>
      </c>
      <c r="E3248" s="35" t="s">
        <v>28</v>
      </c>
      <c r="F3248" s="24" t="s">
        <v>4547</v>
      </c>
      <c r="H3248" s="125" t="s">
        <v>34</v>
      </c>
      <c r="I3248" s="24" t="s">
        <v>10</v>
      </c>
      <c r="L3248" s="116">
        <v>44986.700185185182</v>
      </c>
      <c r="O3248" s="113">
        <v>45910.605034722219</v>
      </c>
    </row>
    <row r="3249" spans="1:15" ht="15" customHeight="1" x14ac:dyDescent="0.25">
      <c r="A3249" s="48">
        <v>178</v>
      </c>
      <c r="B3249" s="35">
        <f t="shared" si="50"/>
        <v>9</v>
      </c>
      <c r="C3249" s="113">
        <v>44986.556898148148</v>
      </c>
      <c r="D3249" s="114" t="s">
        <v>910</v>
      </c>
      <c r="E3249" s="35" t="s">
        <v>28</v>
      </c>
      <c r="F3249" s="24" t="s">
        <v>4591</v>
      </c>
      <c r="H3249" s="125" t="s">
        <v>30</v>
      </c>
      <c r="I3249" s="24" t="s">
        <v>21</v>
      </c>
      <c r="L3249" s="116">
        <v>44986.561932870369</v>
      </c>
      <c r="O3249" s="113">
        <v>45910.605034722219</v>
      </c>
    </row>
    <row r="3250" spans="1:15" ht="15" customHeight="1" x14ac:dyDescent="0.25">
      <c r="A3250" s="48">
        <v>177</v>
      </c>
      <c r="B3250" s="35">
        <f t="shared" si="50"/>
        <v>9</v>
      </c>
      <c r="C3250" s="113">
        <v>44986.508009259262</v>
      </c>
      <c r="D3250" s="114" t="s">
        <v>911</v>
      </c>
      <c r="E3250" s="35" t="s">
        <v>28</v>
      </c>
      <c r="F3250" s="24" t="s">
        <v>4486</v>
      </c>
      <c r="H3250" s="125" t="s">
        <v>30</v>
      </c>
      <c r="I3250" s="24" t="s">
        <v>21</v>
      </c>
      <c r="L3250" s="116">
        <v>44986.704583333332</v>
      </c>
      <c r="O3250" s="113">
        <v>45910.605034722219</v>
      </c>
    </row>
    <row r="3251" spans="1:15" ht="15" customHeight="1" x14ac:dyDescent="0.25">
      <c r="A3251" s="48">
        <v>176</v>
      </c>
      <c r="B3251" s="35">
        <f t="shared" si="50"/>
        <v>9</v>
      </c>
      <c r="C3251" s="113">
        <v>44986.465104166666</v>
      </c>
      <c r="D3251" s="114" t="s">
        <v>912</v>
      </c>
      <c r="E3251" s="35" t="s">
        <v>28</v>
      </c>
      <c r="F3251" s="24" t="s">
        <v>4552</v>
      </c>
      <c r="H3251" s="125" t="s">
        <v>30</v>
      </c>
      <c r="I3251" s="24" t="s">
        <v>21</v>
      </c>
      <c r="L3251" s="116">
        <v>44986.488576388889</v>
      </c>
      <c r="O3251" s="113">
        <v>45910.605034722219</v>
      </c>
    </row>
    <row r="3252" spans="1:15" ht="15" customHeight="1" x14ac:dyDescent="0.25">
      <c r="A3252" s="48">
        <v>175</v>
      </c>
      <c r="B3252" s="35">
        <f t="shared" si="50"/>
        <v>9</v>
      </c>
      <c r="C3252" s="113">
        <v>44985.778483796297</v>
      </c>
      <c r="D3252" s="114" t="s">
        <v>913</v>
      </c>
      <c r="E3252" s="35" t="s">
        <v>28</v>
      </c>
      <c r="F3252" s="24" t="s">
        <v>4547</v>
      </c>
      <c r="H3252" s="125" t="s">
        <v>30</v>
      </c>
      <c r="I3252" s="24" t="s">
        <v>21</v>
      </c>
      <c r="L3252" s="116">
        <v>44985.784328703703</v>
      </c>
      <c r="O3252" s="113">
        <v>45910.605034722219</v>
      </c>
    </row>
    <row r="3253" spans="1:15" ht="15" customHeight="1" x14ac:dyDescent="0.25">
      <c r="A3253" s="48">
        <v>174</v>
      </c>
      <c r="B3253" s="35">
        <f t="shared" si="50"/>
        <v>9</v>
      </c>
      <c r="C3253" s="113">
        <v>44985.601157407407</v>
      </c>
      <c r="D3253" s="114" t="s">
        <v>914</v>
      </c>
      <c r="E3253" s="35" t="s">
        <v>28</v>
      </c>
      <c r="F3253" s="24" t="s">
        <v>4539</v>
      </c>
      <c r="H3253" s="125" t="s">
        <v>30</v>
      </c>
      <c r="I3253" s="24" t="s">
        <v>21</v>
      </c>
      <c r="L3253" s="116">
        <v>44985.6094212963</v>
      </c>
      <c r="O3253" s="113">
        <v>45910.605034722219</v>
      </c>
    </row>
    <row r="3254" spans="1:15" ht="15" customHeight="1" x14ac:dyDescent="0.25">
      <c r="A3254" s="48">
        <v>173</v>
      </c>
      <c r="B3254" s="35">
        <f t="shared" si="50"/>
        <v>9</v>
      </c>
      <c r="C3254" s="113">
        <v>44985.588182870371</v>
      </c>
      <c r="D3254" s="114" t="s">
        <v>915</v>
      </c>
      <c r="E3254" s="35" t="s">
        <v>28</v>
      </c>
      <c r="F3254" s="24" t="s">
        <v>4554</v>
      </c>
      <c r="H3254" s="125" t="s">
        <v>34</v>
      </c>
      <c r="I3254" s="24" t="s">
        <v>10</v>
      </c>
      <c r="L3254" s="116">
        <v>44985.603564814817</v>
      </c>
      <c r="O3254" s="113">
        <v>45910.605034722219</v>
      </c>
    </row>
    <row r="3255" spans="1:15" ht="15" customHeight="1" x14ac:dyDescent="0.25">
      <c r="A3255" s="48">
        <v>172</v>
      </c>
      <c r="B3255" s="35">
        <f t="shared" si="50"/>
        <v>9</v>
      </c>
      <c r="C3255" s="113">
        <v>44985.588101851848</v>
      </c>
      <c r="D3255" s="114" t="s">
        <v>916</v>
      </c>
      <c r="E3255" s="35" t="s">
        <v>28</v>
      </c>
      <c r="F3255" s="24" t="s">
        <v>4554</v>
      </c>
      <c r="H3255" s="125" t="s">
        <v>34</v>
      </c>
      <c r="I3255" s="24" t="s">
        <v>2048</v>
      </c>
      <c r="L3255" s="116">
        <v>44985.594247685185</v>
      </c>
      <c r="O3255" s="113">
        <v>45910.605034722219</v>
      </c>
    </row>
    <row r="3256" spans="1:15" ht="15" customHeight="1" x14ac:dyDescent="0.25">
      <c r="A3256" s="48">
        <v>171</v>
      </c>
      <c r="B3256" s="35">
        <f t="shared" si="50"/>
        <v>9</v>
      </c>
      <c r="C3256" s="113">
        <v>44985.502233796295</v>
      </c>
      <c r="D3256" s="114" t="s">
        <v>917</v>
      </c>
      <c r="E3256" s="35" t="s">
        <v>28</v>
      </c>
      <c r="F3256" s="24" t="s">
        <v>9</v>
      </c>
      <c r="H3256" s="125" t="s">
        <v>34</v>
      </c>
      <c r="I3256" s="24" t="s">
        <v>21</v>
      </c>
      <c r="L3256" s="116">
        <v>44985.515532407408</v>
      </c>
      <c r="O3256" s="113">
        <v>45910.605034722219</v>
      </c>
    </row>
    <row r="3257" spans="1:15" ht="15" customHeight="1" x14ac:dyDescent="0.25">
      <c r="A3257" s="48">
        <v>170</v>
      </c>
      <c r="B3257" s="35">
        <f t="shared" si="50"/>
        <v>9</v>
      </c>
      <c r="C3257" s="113">
        <v>44985.389837962961</v>
      </c>
      <c r="D3257" s="114" t="s">
        <v>918</v>
      </c>
      <c r="E3257" s="35" t="s">
        <v>28</v>
      </c>
      <c r="F3257" s="24" t="s">
        <v>4543</v>
      </c>
      <c r="H3257" s="125" t="s">
        <v>34</v>
      </c>
      <c r="I3257" s="24" t="s">
        <v>10</v>
      </c>
      <c r="L3257" s="116">
        <v>44985.61787037037</v>
      </c>
      <c r="O3257" s="113">
        <v>45910.605034722219</v>
      </c>
    </row>
    <row r="3258" spans="1:15" ht="15" customHeight="1" x14ac:dyDescent="0.25">
      <c r="A3258" s="48">
        <v>169</v>
      </c>
      <c r="B3258" s="35">
        <f t="shared" si="50"/>
        <v>9</v>
      </c>
      <c r="C3258" s="113">
        <v>44985.377870370372</v>
      </c>
      <c r="D3258" s="114" t="s">
        <v>919</v>
      </c>
      <c r="E3258" s="35" t="s">
        <v>28</v>
      </c>
      <c r="F3258" s="24" t="s">
        <v>4554</v>
      </c>
      <c r="H3258" s="125" t="s">
        <v>30</v>
      </c>
      <c r="I3258" s="24" t="s">
        <v>10</v>
      </c>
      <c r="L3258" s="116">
        <v>44986.510671296295</v>
      </c>
      <c r="O3258" s="113">
        <v>45910.605034722219</v>
      </c>
    </row>
    <row r="3259" spans="1:15" ht="15" customHeight="1" x14ac:dyDescent="0.25">
      <c r="A3259" s="48">
        <v>168</v>
      </c>
      <c r="B3259" s="35">
        <f t="shared" si="50"/>
        <v>9</v>
      </c>
      <c r="C3259" s="113">
        <v>44985.353055555555</v>
      </c>
      <c r="D3259" s="114" t="s">
        <v>920</v>
      </c>
      <c r="E3259" s="35" t="s">
        <v>28</v>
      </c>
      <c r="F3259" s="24" t="s">
        <v>4554</v>
      </c>
      <c r="H3259" s="125" t="s">
        <v>34</v>
      </c>
      <c r="I3259" s="24" t="s">
        <v>12</v>
      </c>
      <c r="L3259" s="116">
        <v>44985.361203703702</v>
      </c>
      <c r="O3259" s="113">
        <v>45910.605034722219</v>
      </c>
    </row>
    <row r="3260" spans="1:15" ht="15" customHeight="1" x14ac:dyDescent="0.25">
      <c r="A3260" s="48">
        <v>167</v>
      </c>
      <c r="B3260" s="35">
        <f t="shared" si="50"/>
        <v>9</v>
      </c>
      <c r="C3260" s="113">
        <v>44984.498935185184</v>
      </c>
      <c r="D3260" s="114" t="s">
        <v>921</v>
      </c>
      <c r="E3260" s="35" t="s">
        <v>28</v>
      </c>
      <c r="F3260" s="24" t="s">
        <v>4552</v>
      </c>
      <c r="H3260" s="125" t="s">
        <v>30</v>
      </c>
      <c r="I3260" s="24" t="s">
        <v>21</v>
      </c>
      <c r="L3260" s="116">
        <v>44984.503067129626</v>
      </c>
      <c r="O3260" s="113">
        <v>45910.605034722219</v>
      </c>
    </row>
    <row r="3261" spans="1:15" ht="15" customHeight="1" x14ac:dyDescent="0.25">
      <c r="A3261" s="48">
        <v>166</v>
      </c>
      <c r="B3261" s="35">
        <f t="shared" si="50"/>
        <v>9</v>
      </c>
      <c r="C3261" s="113">
        <v>44984.444108796299</v>
      </c>
      <c r="D3261" s="114" t="s">
        <v>922</v>
      </c>
      <c r="E3261" s="35" t="s">
        <v>28</v>
      </c>
      <c r="F3261" s="24" t="s">
        <v>4571</v>
      </c>
      <c r="H3261" s="125" t="s">
        <v>30</v>
      </c>
      <c r="I3261" s="24" t="s">
        <v>2048</v>
      </c>
      <c r="L3261" s="116">
        <v>44984.458981481483</v>
      </c>
      <c r="O3261" s="113">
        <v>45910.605034722219</v>
      </c>
    </row>
    <row r="3262" spans="1:15" ht="15" customHeight="1" x14ac:dyDescent="0.25">
      <c r="A3262" s="48">
        <v>165</v>
      </c>
      <c r="B3262" s="35">
        <f t="shared" si="50"/>
        <v>8</v>
      </c>
      <c r="C3262" s="113">
        <v>44981.451238425929</v>
      </c>
      <c r="D3262" s="114" t="s">
        <v>924</v>
      </c>
      <c r="E3262" s="35" t="s">
        <v>28</v>
      </c>
      <c r="F3262" s="24" t="s">
        <v>4486</v>
      </c>
      <c r="H3262" s="125" t="s">
        <v>30</v>
      </c>
      <c r="I3262" s="24" t="s">
        <v>2048</v>
      </c>
      <c r="L3262" s="116">
        <v>44984.342951388891</v>
      </c>
      <c r="O3262" s="113">
        <v>45910.605034722219</v>
      </c>
    </row>
    <row r="3263" spans="1:15" ht="15" customHeight="1" x14ac:dyDescent="0.25">
      <c r="A3263" s="48">
        <v>164</v>
      </c>
      <c r="B3263" s="35">
        <f t="shared" si="50"/>
        <v>8</v>
      </c>
      <c r="C3263" s="113">
        <v>44981.429189814815</v>
      </c>
      <c r="D3263" s="114" t="s">
        <v>925</v>
      </c>
      <c r="E3263" s="35" t="s">
        <v>28</v>
      </c>
      <c r="F3263" s="24" t="s">
        <v>4547</v>
      </c>
      <c r="H3263" s="125" t="s">
        <v>30</v>
      </c>
      <c r="I3263" s="24" t="s">
        <v>10</v>
      </c>
      <c r="L3263" s="116">
        <v>44981.441574074073</v>
      </c>
      <c r="O3263" s="113">
        <v>45910.605034722219</v>
      </c>
    </row>
    <row r="3264" spans="1:15" ht="15" customHeight="1" x14ac:dyDescent="0.25">
      <c r="A3264" s="48">
        <v>163</v>
      </c>
      <c r="B3264" s="35">
        <f t="shared" si="50"/>
        <v>8</v>
      </c>
      <c r="C3264" s="113">
        <v>44981.382303240738</v>
      </c>
      <c r="D3264" s="114" t="s">
        <v>926</v>
      </c>
      <c r="E3264" s="35" t="s">
        <v>28</v>
      </c>
      <c r="F3264" s="24" t="s">
        <v>4569</v>
      </c>
      <c r="H3264" s="125" t="s">
        <v>34</v>
      </c>
      <c r="I3264" s="24" t="s">
        <v>21</v>
      </c>
      <c r="L3264" s="116">
        <v>44981.390636574077</v>
      </c>
      <c r="O3264" s="113">
        <v>45910.605034722219</v>
      </c>
    </row>
    <row r="3265" spans="1:15" ht="15" customHeight="1" x14ac:dyDescent="0.25">
      <c r="A3265" s="48">
        <v>162</v>
      </c>
      <c r="B3265" s="35">
        <f t="shared" si="50"/>
        <v>8</v>
      </c>
      <c r="C3265" s="113">
        <v>44980.743530092594</v>
      </c>
      <c r="D3265" s="114" t="s">
        <v>927</v>
      </c>
      <c r="E3265" s="35" t="s">
        <v>28</v>
      </c>
      <c r="F3265" s="24" t="s">
        <v>4556</v>
      </c>
      <c r="H3265" s="125" t="s">
        <v>34</v>
      </c>
      <c r="I3265" s="24" t="s">
        <v>2048</v>
      </c>
      <c r="L3265" s="116">
        <v>44980.745995370373</v>
      </c>
      <c r="O3265" s="113">
        <v>45910.605034722219</v>
      </c>
    </row>
    <row r="3266" spans="1:15" ht="15" customHeight="1" x14ac:dyDescent="0.25">
      <c r="A3266" s="48">
        <v>161</v>
      </c>
      <c r="B3266" s="35">
        <f t="shared" si="50"/>
        <v>8</v>
      </c>
      <c r="C3266" s="113">
        <v>44980.67465277778</v>
      </c>
      <c r="D3266" s="114" t="s">
        <v>928</v>
      </c>
      <c r="E3266" s="35" t="s">
        <v>28</v>
      </c>
      <c r="F3266" s="24" t="s">
        <v>4539</v>
      </c>
      <c r="H3266" s="125" t="s">
        <v>34</v>
      </c>
      <c r="I3266" s="24" t="s">
        <v>10</v>
      </c>
      <c r="L3266" s="116">
        <v>44980.687824074077</v>
      </c>
      <c r="O3266" s="113">
        <v>45910.605034722219</v>
      </c>
    </row>
    <row r="3267" spans="1:15" ht="15" customHeight="1" x14ac:dyDescent="0.25">
      <c r="A3267" s="48">
        <v>160</v>
      </c>
      <c r="B3267" s="35">
        <f t="shared" ref="B3267:B3330" si="51">_xlfn.ISOWEEKNUM(C3267)</f>
        <v>8</v>
      </c>
      <c r="C3267" s="113">
        <v>44980.668680555558</v>
      </c>
      <c r="D3267" s="114" t="s">
        <v>929</v>
      </c>
      <c r="E3267" s="35" t="s">
        <v>28</v>
      </c>
      <c r="F3267" s="24" t="s">
        <v>4579</v>
      </c>
      <c r="H3267" s="125" t="s">
        <v>34</v>
      </c>
      <c r="I3267" s="24" t="s">
        <v>2048</v>
      </c>
      <c r="L3267" s="116">
        <v>44984.661585648151</v>
      </c>
      <c r="O3267" s="113">
        <v>45910.605034722219</v>
      </c>
    </row>
    <row r="3268" spans="1:15" ht="15" customHeight="1" x14ac:dyDescent="0.25">
      <c r="A3268" s="48">
        <v>159</v>
      </c>
      <c r="B3268" s="35">
        <f t="shared" si="51"/>
        <v>8</v>
      </c>
      <c r="C3268" s="113">
        <v>44980.632581018515</v>
      </c>
      <c r="D3268" s="114" t="s">
        <v>930</v>
      </c>
      <c r="E3268" s="35" t="s">
        <v>28</v>
      </c>
      <c r="F3268" s="24" t="s">
        <v>4442</v>
      </c>
      <c r="H3268" s="125" t="s">
        <v>30</v>
      </c>
      <c r="I3268" s="24" t="s">
        <v>2048</v>
      </c>
      <c r="L3268" s="116">
        <v>44980.642638888887</v>
      </c>
      <c r="O3268" s="113">
        <v>45910.605034722219</v>
      </c>
    </row>
    <row r="3269" spans="1:15" ht="15" customHeight="1" x14ac:dyDescent="0.25">
      <c r="A3269" s="48">
        <v>158</v>
      </c>
      <c r="B3269" s="35">
        <f t="shared" si="51"/>
        <v>8</v>
      </c>
      <c r="C3269" s="113">
        <v>44980.577928240738</v>
      </c>
      <c r="D3269" s="114" t="s">
        <v>931</v>
      </c>
      <c r="E3269" s="35" t="s">
        <v>28</v>
      </c>
      <c r="F3269" s="24" t="s">
        <v>4554</v>
      </c>
      <c r="H3269" s="125" t="s">
        <v>34</v>
      </c>
      <c r="I3269" s="24" t="s">
        <v>21</v>
      </c>
      <c r="L3269" s="116">
        <v>44980.585289351853</v>
      </c>
      <c r="O3269" s="113">
        <v>45910.605034722219</v>
      </c>
    </row>
    <row r="3270" spans="1:15" ht="15" customHeight="1" x14ac:dyDescent="0.25">
      <c r="A3270" s="48">
        <v>157</v>
      </c>
      <c r="B3270" s="35">
        <f t="shared" si="51"/>
        <v>8</v>
      </c>
      <c r="C3270" s="113">
        <v>44980.449166666665</v>
      </c>
      <c r="D3270" s="114" t="s">
        <v>932</v>
      </c>
      <c r="E3270" s="35" t="s">
        <v>28</v>
      </c>
      <c r="F3270" s="24" t="s">
        <v>4442</v>
      </c>
      <c r="H3270" s="125" t="s">
        <v>30</v>
      </c>
      <c r="I3270" s="24" t="s">
        <v>10</v>
      </c>
      <c r="L3270" s="116">
        <v>44980.454247685186</v>
      </c>
      <c r="O3270" s="113">
        <v>45910.605034722219</v>
      </c>
    </row>
    <row r="3271" spans="1:15" ht="15" customHeight="1" x14ac:dyDescent="0.25">
      <c r="A3271" s="48">
        <v>156</v>
      </c>
      <c r="B3271" s="35">
        <f t="shared" si="51"/>
        <v>8</v>
      </c>
      <c r="C3271" s="113">
        <v>44980.423043981478</v>
      </c>
      <c r="D3271" s="114" t="s">
        <v>933</v>
      </c>
      <c r="E3271" s="35" t="s">
        <v>28</v>
      </c>
      <c r="F3271" s="24" t="s">
        <v>4547</v>
      </c>
      <c r="H3271" s="125" t="s">
        <v>30</v>
      </c>
      <c r="I3271" s="24" t="s">
        <v>2048</v>
      </c>
      <c r="L3271" s="116">
        <v>44980.434733796297</v>
      </c>
      <c r="O3271" s="113">
        <v>45910.605034722219</v>
      </c>
    </row>
    <row r="3272" spans="1:15" ht="15" customHeight="1" x14ac:dyDescent="0.25">
      <c r="A3272" s="48">
        <v>155</v>
      </c>
      <c r="B3272" s="35">
        <f t="shared" si="51"/>
        <v>8</v>
      </c>
      <c r="C3272" s="113">
        <v>44980.345462962963</v>
      </c>
      <c r="D3272" s="114" t="s">
        <v>934</v>
      </c>
      <c r="E3272" s="35" t="s">
        <v>28</v>
      </c>
      <c r="F3272" s="24" t="s">
        <v>4442</v>
      </c>
      <c r="H3272" s="125" t="s">
        <v>30</v>
      </c>
      <c r="I3272" s="24" t="s">
        <v>21</v>
      </c>
      <c r="L3272" s="116">
        <v>44980.34883101852</v>
      </c>
      <c r="O3272" s="113">
        <v>45910.605034722219</v>
      </c>
    </row>
    <row r="3273" spans="1:15" ht="15" customHeight="1" x14ac:dyDescent="0.25">
      <c r="A3273" s="48">
        <v>154</v>
      </c>
      <c r="B3273" s="35">
        <f t="shared" si="51"/>
        <v>8</v>
      </c>
      <c r="C3273" s="113">
        <v>44979.673263888886</v>
      </c>
      <c r="D3273" s="114" t="s">
        <v>936</v>
      </c>
      <c r="E3273" s="35" t="s">
        <v>28</v>
      </c>
      <c r="F3273" s="24" t="s">
        <v>4552</v>
      </c>
      <c r="H3273" s="125" t="s">
        <v>30</v>
      </c>
      <c r="I3273" s="24" t="s">
        <v>21</v>
      </c>
      <c r="L3273" s="116">
        <v>44979.677291666667</v>
      </c>
      <c r="O3273" s="113">
        <v>45910.605034722219</v>
      </c>
    </row>
    <row r="3274" spans="1:15" ht="15" customHeight="1" x14ac:dyDescent="0.25">
      <c r="A3274" s="48">
        <v>153</v>
      </c>
      <c r="B3274" s="35">
        <f t="shared" si="51"/>
        <v>8</v>
      </c>
      <c r="C3274" s="113">
        <v>44979.611759259256</v>
      </c>
      <c r="D3274" s="114" t="s">
        <v>937</v>
      </c>
      <c r="E3274" s="35" t="s">
        <v>28</v>
      </c>
      <c r="F3274" s="24" t="s">
        <v>4579</v>
      </c>
      <c r="H3274" s="125" t="s">
        <v>30</v>
      </c>
      <c r="I3274" s="24" t="s">
        <v>10</v>
      </c>
      <c r="L3274" s="116">
        <v>44980.387164351851</v>
      </c>
      <c r="O3274" s="113">
        <v>45910.605034722219</v>
      </c>
    </row>
    <row r="3275" spans="1:15" ht="15" customHeight="1" x14ac:dyDescent="0.25">
      <c r="A3275" s="48">
        <v>152</v>
      </c>
      <c r="B3275" s="35">
        <f t="shared" si="51"/>
        <v>8</v>
      </c>
      <c r="C3275" s="113">
        <v>44979.487962962965</v>
      </c>
      <c r="D3275" s="114" t="s">
        <v>938</v>
      </c>
      <c r="E3275" s="35" t="s">
        <v>28</v>
      </c>
      <c r="F3275" s="24" t="s">
        <v>4542</v>
      </c>
      <c r="H3275" s="125" t="s">
        <v>30</v>
      </c>
      <c r="I3275" s="24" t="s">
        <v>21</v>
      </c>
      <c r="L3275" s="116">
        <v>44979.493009259262</v>
      </c>
      <c r="O3275" s="113">
        <v>45910.605034722219</v>
      </c>
    </row>
    <row r="3276" spans="1:15" ht="15" customHeight="1" x14ac:dyDescent="0.25">
      <c r="A3276" s="48">
        <v>151</v>
      </c>
      <c r="B3276" s="35">
        <f t="shared" si="51"/>
        <v>8</v>
      </c>
      <c r="C3276" s="113">
        <v>44979.479062500002</v>
      </c>
      <c r="D3276" s="114" t="s">
        <v>939</v>
      </c>
      <c r="E3276" s="35" t="s">
        <v>28</v>
      </c>
      <c r="F3276" s="24" t="s">
        <v>4446</v>
      </c>
      <c r="H3276" s="125" t="s">
        <v>34</v>
      </c>
      <c r="I3276" s="24" t="s">
        <v>10</v>
      </c>
      <c r="L3276" s="116">
        <v>44979.51090277778</v>
      </c>
      <c r="O3276" s="113">
        <v>45910.605034722219</v>
      </c>
    </row>
    <row r="3277" spans="1:15" ht="15" customHeight="1" x14ac:dyDescent="0.25">
      <c r="A3277" s="48">
        <v>150</v>
      </c>
      <c r="B3277" s="35">
        <f t="shared" si="51"/>
        <v>8</v>
      </c>
      <c r="C3277" s="113">
        <v>44979.474398148152</v>
      </c>
      <c r="D3277" s="114" t="s">
        <v>940</v>
      </c>
      <c r="E3277" s="35" t="s">
        <v>28</v>
      </c>
      <c r="F3277" s="24" t="s">
        <v>4547</v>
      </c>
      <c r="H3277" s="125" t="s">
        <v>30</v>
      </c>
      <c r="I3277" s="24" t="s">
        <v>21</v>
      </c>
      <c r="L3277" s="116">
        <v>44979.485648148147</v>
      </c>
      <c r="O3277" s="113">
        <v>45910.605034722219</v>
      </c>
    </row>
    <row r="3278" spans="1:15" ht="15" customHeight="1" x14ac:dyDescent="0.25">
      <c r="A3278" s="48">
        <v>149</v>
      </c>
      <c r="B3278" s="35">
        <f t="shared" si="51"/>
        <v>8</v>
      </c>
      <c r="C3278" s="113">
        <v>44979.468912037039</v>
      </c>
      <c r="D3278" s="114" t="s">
        <v>941</v>
      </c>
      <c r="E3278" s="35" t="s">
        <v>28</v>
      </c>
      <c r="F3278" s="24" t="s">
        <v>4547</v>
      </c>
      <c r="H3278" s="125" t="s">
        <v>30</v>
      </c>
      <c r="I3278" s="24" t="s">
        <v>21</v>
      </c>
      <c r="L3278" s="116">
        <v>44979.479884259257</v>
      </c>
      <c r="O3278" s="113">
        <v>45910.605034722219</v>
      </c>
    </row>
    <row r="3279" spans="1:15" ht="15" customHeight="1" x14ac:dyDescent="0.25">
      <c r="A3279" s="48">
        <v>148</v>
      </c>
      <c r="B3279" s="35">
        <f t="shared" si="51"/>
        <v>8</v>
      </c>
      <c r="C3279" s="113">
        <v>44979.468726851854</v>
      </c>
      <c r="D3279" s="114" t="s">
        <v>942</v>
      </c>
      <c r="E3279" s="35" t="s">
        <v>28</v>
      </c>
      <c r="F3279" s="24" t="s">
        <v>4552</v>
      </c>
      <c r="H3279" s="125" t="s">
        <v>30</v>
      </c>
      <c r="I3279" s="24" t="s">
        <v>10</v>
      </c>
      <c r="L3279" s="116">
        <v>44979.472685185188</v>
      </c>
      <c r="O3279" s="113">
        <v>45910.605034722219</v>
      </c>
    </row>
    <row r="3280" spans="1:15" ht="15" customHeight="1" x14ac:dyDescent="0.25">
      <c r="A3280" s="48">
        <v>147</v>
      </c>
      <c r="B3280" s="35">
        <f t="shared" si="51"/>
        <v>8</v>
      </c>
      <c r="C3280" s="113">
        <v>44979.457361111112</v>
      </c>
      <c r="D3280" s="114" t="s">
        <v>943</v>
      </c>
      <c r="E3280" s="35" t="s">
        <v>28</v>
      </c>
      <c r="F3280" s="24" t="s">
        <v>4547</v>
      </c>
      <c r="H3280" s="125" t="s">
        <v>30</v>
      </c>
      <c r="I3280" s="24" t="s">
        <v>21</v>
      </c>
      <c r="L3280" s="116">
        <v>44979.476064814815</v>
      </c>
      <c r="O3280" s="113">
        <v>45910.605034722219</v>
      </c>
    </row>
    <row r="3281" spans="1:15" ht="15" customHeight="1" x14ac:dyDescent="0.25">
      <c r="A3281" s="48">
        <v>146</v>
      </c>
      <c r="B3281" s="35">
        <f t="shared" si="51"/>
        <v>8</v>
      </c>
      <c r="C3281" s="113">
        <v>44979.44253472222</v>
      </c>
      <c r="D3281" s="114" t="s">
        <v>944</v>
      </c>
      <c r="E3281" s="35" t="s">
        <v>28</v>
      </c>
      <c r="F3281" s="24" t="s">
        <v>4561</v>
      </c>
      <c r="H3281" s="125" t="s">
        <v>30</v>
      </c>
      <c r="I3281" s="24" t="s">
        <v>2048</v>
      </c>
      <c r="L3281" s="116">
        <v>44979.447048611109</v>
      </c>
      <c r="O3281" s="113">
        <v>45910.605034722219</v>
      </c>
    </row>
    <row r="3282" spans="1:15" ht="15" customHeight="1" x14ac:dyDescent="0.25">
      <c r="A3282" s="48">
        <v>145</v>
      </c>
      <c r="B3282" s="35">
        <f t="shared" si="51"/>
        <v>8</v>
      </c>
      <c r="C3282" s="113">
        <v>44979.34039351852</v>
      </c>
      <c r="D3282" s="114" t="s">
        <v>945</v>
      </c>
      <c r="E3282" s="35" t="s">
        <v>28</v>
      </c>
      <c r="F3282" s="24" t="s">
        <v>4585</v>
      </c>
      <c r="H3282" s="125" t="s">
        <v>30</v>
      </c>
      <c r="I3282" s="24" t="s">
        <v>2048</v>
      </c>
      <c r="L3282" s="116">
        <v>44979.366284722222</v>
      </c>
      <c r="O3282" s="113">
        <v>45910.605034722219</v>
      </c>
    </row>
    <row r="3283" spans="1:15" ht="15" customHeight="1" x14ac:dyDescent="0.25">
      <c r="A3283" s="48">
        <v>144</v>
      </c>
      <c r="B3283" s="35">
        <f t="shared" si="51"/>
        <v>8</v>
      </c>
      <c r="C3283" s="113">
        <v>44979.318645833337</v>
      </c>
      <c r="D3283" s="114" t="s">
        <v>946</v>
      </c>
      <c r="E3283" s="35" t="s">
        <v>28</v>
      </c>
      <c r="F3283" s="24" t="s">
        <v>4571</v>
      </c>
      <c r="H3283" s="125" t="s">
        <v>30</v>
      </c>
      <c r="I3283" s="24" t="s">
        <v>2048</v>
      </c>
      <c r="L3283" s="116">
        <v>44979.358449074076</v>
      </c>
      <c r="O3283" s="113">
        <v>45910.605034722219</v>
      </c>
    </row>
    <row r="3284" spans="1:15" ht="15" customHeight="1" x14ac:dyDescent="0.25">
      <c r="A3284" s="48">
        <v>143</v>
      </c>
      <c r="B3284" s="35">
        <f t="shared" si="51"/>
        <v>8</v>
      </c>
      <c r="C3284" s="113">
        <v>44978.784247685187</v>
      </c>
      <c r="D3284" s="114" t="s">
        <v>948</v>
      </c>
      <c r="E3284" s="35" t="s">
        <v>28</v>
      </c>
      <c r="F3284" s="24" t="s">
        <v>4442</v>
      </c>
      <c r="H3284" s="125" t="s">
        <v>30</v>
      </c>
      <c r="I3284" s="24" t="s">
        <v>2048</v>
      </c>
      <c r="L3284" s="116">
        <v>44978.790497685186</v>
      </c>
      <c r="O3284" s="113">
        <v>45910.605034722219</v>
      </c>
    </row>
    <row r="3285" spans="1:15" ht="15" customHeight="1" x14ac:dyDescent="0.25">
      <c r="A3285" s="48">
        <v>142</v>
      </c>
      <c r="B3285" s="35">
        <f t="shared" si="51"/>
        <v>8</v>
      </c>
      <c r="C3285" s="113">
        <v>44978.719178240739</v>
      </c>
      <c r="D3285" s="114" t="s">
        <v>949</v>
      </c>
      <c r="E3285" s="35" t="s">
        <v>28</v>
      </c>
      <c r="F3285" s="24" t="s">
        <v>4547</v>
      </c>
      <c r="H3285" s="125" t="s">
        <v>30</v>
      </c>
      <c r="I3285" s="24" t="s">
        <v>2048</v>
      </c>
      <c r="L3285" s="116">
        <v>44978.72457175926</v>
      </c>
      <c r="O3285" s="113">
        <v>45910.605034722219</v>
      </c>
    </row>
    <row r="3286" spans="1:15" ht="15" customHeight="1" x14ac:dyDescent="0.25">
      <c r="A3286" s="48">
        <v>141</v>
      </c>
      <c r="B3286" s="35">
        <f t="shared" si="51"/>
        <v>8</v>
      </c>
      <c r="C3286" s="113">
        <v>44978.693159722221</v>
      </c>
      <c r="D3286" s="114" t="s">
        <v>950</v>
      </c>
      <c r="E3286" s="35" t="s">
        <v>28</v>
      </c>
      <c r="F3286" s="24" t="s">
        <v>4442</v>
      </c>
      <c r="H3286" s="125" t="s">
        <v>30</v>
      </c>
      <c r="I3286" s="24" t="s">
        <v>2048</v>
      </c>
      <c r="L3286" s="116">
        <v>44978.69699074074</v>
      </c>
      <c r="O3286" s="113">
        <v>45910.605034722219</v>
      </c>
    </row>
    <row r="3287" spans="1:15" ht="15" customHeight="1" x14ac:dyDescent="0.25">
      <c r="A3287" s="48">
        <v>140</v>
      </c>
      <c r="B3287" s="35">
        <f t="shared" si="51"/>
        <v>8</v>
      </c>
      <c r="C3287" s="113">
        <v>44978.447615740741</v>
      </c>
      <c r="D3287" s="114" t="s">
        <v>951</v>
      </c>
      <c r="E3287" s="35" t="s">
        <v>28</v>
      </c>
      <c r="F3287" s="24" t="s">
        <v>4552</v>
      </c>
      <c r="H3287" s="125" t="s">
        <v>30</v>
      </c>
      <c r="I3287" s="24" t="s">
        <v>21</v>
      </c>
      <c r="L3287" s="116">
        <v>44978.451354166667</v>
      </c>
      <c r="O3287" s="113">
        <v>45910.605034722219</v>
      </c>
    </row>
    <row r="3288" spans="1:15" ht="15" customHeight="1" x14ac:dyDescent="0.25">
      <c r="A3288" s="48">
        <v>139</v>
      </c>
      <c r="B3288" s="35">
        <f t="shared" si="51"/>
        <v>8</v>
      </c>
      <c r="C3288" s="113">
        <v>44977.749571759261</v>
      </c>
      <c r="D3288" s="114" t="s">
        <v>952</v>
      </c>
      <c r="E3288" s="35" t="s">
        <v>28</v>
      </c>
      <c r="F3288" s="24" t="s">
        <v>4547</v>
      </c>
      <c r="H3288" s="125" t="s">
        <v>30</v>
      </c>
      <c r="I3288" s="24" t="s">
        <v>2048</v>
      </c>
      <c r="L3288" s="116">
        <v>44977.757337962961</v>
      </c>
      <c r="O3288" s="113">
        <v>45910.605034722219</v>
      </c>
    </row>
    <row r="3289" spans="1:15" ht="15" customHeight="1" x14ac:dyDescent="0.25">
      <c r="A3289" s="48">
        <v>138</v>
      </c>
      <c r="B3289" s="35">
        <f t="shared" si="51"/>
        <v>8</v>
      </c>
      <c r="C3289" s="113">
        <v>44977.707673611112</v>
      </c>
      <c r="D3289" s="114" t="s">
        <v>953</v>
      </c>
      <c r="E3289" s="35" t="s">
        <v>28</v>
      </c>
      <c r="F3289" s="24" t="s">
        <v>4546</v>
      </c>
      <c r="H3289" s="125" t="s">
        <v>34</v>
      </c>
      <c r="I3289" s="24" t="s">
        <v>2048</v>
      </c>
      <c r="L3289" s="116">
        <v>44977.711712962962</v>
      </c>
      <c r="O3289" s="113">
        <v>45910.605034722219</v>
      </c>
    </row>
    <row r="3290" spans="1:15" ht="15" customHeight="1" x14ac:dyDescent="0.25">
      <c r="A3290" s="48">
        <v>137</v>
      </c>
      <c r="B3290" s="35">
        <f t="shared" si="51"/>
        <v>8</v>
      </c>
      <c r="C3290" s="113">
        <v>44977.65896990741</v>
      </c>
      <c r="D3290" s="114" t="s">
        <v>954</v>
      </c>
      <c r="E3290" s="35" t="s">
        <v>28</v>
      </c>
      <c r="F3290" s="24" t="s">
        <v>4446</v>
      </c>
      <c r="H3290" s="125" t="s">
        <v>30</v>
      </c>
      <c r="I3290" s="24" t="s">
        <v>2048</v>
      </c>
      <c r="L3290" s="116">
        <v>44978.440162037034</v>
      </c>
      <c r="O3290" s="113">
        <v>45910.605034722219</v>
      </c>
    </row>
    <row r="3291" spans="1:15" ht="15" customHeight="1" x14ac:dyDescent="0.25">
      <c r="A3291" s="48">
        <v>136</v>
      </c>
      <c r="B3291" s="35">
        <f t="shared" si="51"/>
        <v>8</v>
      </c>
      <c r="C3291" s="113">
        <v>44977.658680555556</v>
      </c>
      <c r="D3291" s="114" t="s">
        <v>955</v>
      </c>
      <c r="E3291" s="35" t="s">
        <v>28</v>
      </c>
      <c r="F3291" s="24" t="s">
        <v>4551</v>
      </c>
      <c r="H3291" s="125" t="s">
        <v>30</v>
      </c>
      <c r="I3291" s="24" t="s">
        <v>10</v>
      </c>
      <c r="L3291" s="116">
        <v>44977.681944444441</v>
      </c>
      <c r="O3291" s="113">
        <v>45910.605034722219</v>
      </c>
    </row>
    <row r="3292" spans="1:15" ht="15" customHeight="1" x14ac:dyDescent="0.25">
      <c r="A3292" s="48">
        <v>135</v>
      </c>
      <c r="B3292" s="35">
        <f t="shared" si="51"/>
        <v>8</v>
      </c>
      <c r="C3292" s="113">
        <v>44977.611828703702</v>
      </c>
      <c r="D3292" s="114" t="s">
        <v>956</v>
      </c>
      <c r="E3292" s="35" t="s">
        <v>28</v>
      </c>
      <c r="F3292" s="24" t="s">
        <v>4547</v>
      </c>
      <c r="H3292" s="125" t="s">
        <v>30</v>
      </c>
      <c r="I3292" s="24" t="s">
        <v>2048</v>
      </c>
      <c r="L3292" s="116">
        <v>44977.641400462962</v>
      </c>
      <c r="O3292" s="113">
        <v>45910.605034722219</v>
      </c>
    </row>
    <row r="3293" spans="1:15" ht="15" customHeight="1" x14ac:dyDescent="0.25">
      <c r="A3293" s="48">
        <v>134</v>
      </c>
      <c r="B3293" s="35">
        <f t="shared" si="51"/>
        <v>8</v>
      </c>
      <c r="C3293" s="113">
        <v>44977.50267361111</v>
      </c>
      <c r="D3293" s="114" t="s">
        <v>957</v>
      </c>
      <c r="E3293" s="35" t="s">
        <v>28</v>
      </c>
      <c r="F3293" s="24" t="s">
        <v>4444</v>
      </c>
      <c r="H3293" s="125" t="s">
        <v>30</v>
      </c>
      <c r="I3293" s="24" t="s">
        <v>2048</v>
      </c>
      <c r="L3293" s="116">
        <v>44977.508344907408</v>
      </c>
      <c r="O3293" s="113">
        <v>45910.605034722219</v>
      </c>
    </row>
    <row r="3294" spans="1:15" ht="15" customHeight="1" x14ac:dyDescent="0.25">
      <c r="A3294" s="48">
        <v>133</v>
      </c>
      <c r="B3294" s="35">
        <f t="shared" si="51"/>
        <v>8</v>
      </c>
      <c r="C3294" s="113">
        <v>44977.440648148149</v>
      </c>
      <c r="D3294" s="114" t="s">
        <v>958</v>
      </c>
      <c r="E3294" s="35" t="s">
        <v>28</v>
      </c>
      <c r="F3294" s="24" t="s">
        <v>4569</v>
      </c>
      <c r="H3294" s="125" t="s">
        <v>30</v>
      </c>
      <c r="I3294" s="24" t="s">
        <v>2048</v>
      </c>
      <c r="L3294" s="116">
        <v>44977.50439814815</v>
      </c>
      <c r="O3294" s="113">
        <v>45910.605034722219</v>
      </c>
    </row>
    <row r="3295" spans="1:15" ht="15" customHeight="1" x14ac:dyDescent="0.25">
      <c r="A3295" s="48">
        <v>132</v>
      </c>
      <c r="B3295" s="35">
        <f t="shared" si="51"/>
        <v>8</v>
      </c>
      <c r="C3295" s="113">
        <v>44977.440405092595</v>
      </c>
      <c r="D3295" s="114" t="s">
        <v>959</v>
      </c>
      <c r="E3295" s="35" t="s">
        <v>28</v>
      </c>
      <c r="F3295" s="24" t="s">
        <v>4453</v>
      </c>
      <c r="H3295" s="125" t="s">
        <v>30</v>
      </c>
      <c r="I3295" s="24" t="s">
        <v>21</v>
      </c>
      <c r="L3295" s="116">
        <v>44977.495567129627</v>
      </c>
      <c r="O3295" s="113">
        <v>45910.605034722219</v>
      </c>
    </row>
    <row r="3296" spans="1:15" ht="15" customHeight="1" x14ac:dyDescent="0.25">
      <c r="A3296" s="48">
        <v>131</v>
      </c>
      <c r="B3296" s="35">
        <f t="shared" si="51"/>
        <v>7</v>
      </c>
      <c r="C3296" s="113">
        <v>44974.732222222221</v>
      </c>
      <c r="D3296" s="114" t="s">
        <v>961</v>
      </c>
      <c r="E3296" s="35" t="s">
        <v>28</v>
      </c>
      <c r="F3296" s="24" t="s">
        <v>4574</v>
      </c>
      <c r="H3296" s="125" t="s">
        <v>30</v>
      </c>
      <c r="I3296" s="24" t="s">
        <v>21</v>
      </c>
      <c r="L3296" s="116">
        <v>44977.566284722219</v>
      </c>
      <c r="O3296" s="113">
        <v>45910.605034722219</v>
      </c>
    </row>
    <row r="3297" spans="1:15" ht="15" customHeight="1" x14ac:dyDescent="0.25">
      <c r="A3297" s="48">
        <v>130</v>
      </c>
      <c r="B3297" s="35">
        <f t="shared" si="51"/>
        <v>7</v>
      </c>
      <c r="C3297" s="113">
        <v>44974.377511574072</v>
      </c>
      <c r="D3297" s="114" t="s">
        <v>962</v>
      </c>
      <c r="E3297" s="35" t="s">
        <v>28</v>
      </c>
      <c r="F3297" s="24" t="s">
        <v>4561</v>
      </c>
      <c r="H3297" s="125" t="s">
        <v>30</v>
      </c>
      <c r="I3297" s="24" t="s">
        <v>2048</v>
      </c>
      <c r="L3297" s="116">
        <v>44974.383900462963</v>
      </c>
      <c r="O3297" s="113">
        <v>45910.605034722219</v>
      </c>
    </row>
    <row r="3298" spans="1:15" ht="15" customHeight="1" x14ac:dyDescent="0.25">
      <c r="A3298" s="48">
        <v>129</v>
      </c>
      <c r="B3298" s="35">
        <f t="shared" si="51"/>
        <v>7</v>
      </c>
      <c r="C3298" s="113">
        <v>44973.729837962965</v>
      </c>
      <c r="D3298" s="114" t="s">
        <v>964</v>
      </c>
      <c r="E3298" s="35" t="s">
        <v>28</v>
      </c>
      <c r="F3298" s="24" t="s">
        <v>4554</v>
      </c>
      <c r="H3298" s="125" t="s">
        <v>34</v>
      </c>
      <c r="I3298" s="24" t="s">
        <v>21</v>
      </c>
      <c r="L3298" s="116">
        <v>44973.737754629627</v>
      </c>
      <c r="O3298" s="113">
        <v>45910.605034722219</v>
      </c>
    </row>
    <row r="3299" spans="1:15" ht="15" customHeight="1" x14ac:dyDescent="0.25">
      <c r="A3299" s="48">
        <v>128</v>
      </c>
      <c r="B3299" s="35">
        <f t="shared" si="51"/>
        <v>7</v>
      </c>
      <c r="C3299" s="113">
        <v>44973.626076388886</v>
      </c>
      <c r="D3299" s="114" t="s">
        <v>965</v>
      </c>
      <c r="E3299" s="35" t="s">
        <v>28</v>
      </c>
      <c r="F3299" s="24" t="s">
        <v>4547</v>
      </c>
      <c r="H3299" s="125" t="s">
        <v>34</v>
      </c>
      <c r="I3299" s="24" t="s">
        <v>21</v>
      </c>
      <c r="L3299" s="116">
        <v>44973.640393518515</v>
      </c>
      <c r="O3299" s="113">
        <v>45910.605034722219</v>
      </c>
    </row>
    <row r="3300" spans="1:15" ht="15" customHeight="1" x14ac:dyDescent="0.25">
      <c r="A3300" s="48">
        <v>127</v>
      </c>
      <c r="B3300" s="35">
        <f t="shared" si="51"/>
        <v>7</v>
      </c>
      <c r="C3300" s="113">
        <v>44973.621851851851</v>
      </c>
      <c r="D3300" s="114" t="s">
        <v>966</v>
      </c>
      <c r="E3300" s="35" t="s">
        <v>28</v>
      </c>
      <c r="F3300" s="24" t="s">
        <v>4551</v>
      </c>
      <c r="H3300" s="125" t="s">
        <v>30</v>
      </c>
      <c r="I3300" s="24" t="s">
        <v>10</v>
      </c>
      <c r="L3300" s="116">
        <v>44974.734247685185</v>
      </c>
      <c r="O3300" s="113">
        <v>45910.605034722219</v>
      </c>
    </row>
    <row r="3301" spans="1:15" ht="15" customHeight="1" x14ac:dyDescent="0.25">
      <c r="A3301" s="48">
        <v>126</v>
      </c>
      <c r="B3301" s="35">
        <f t="shared" si="51"/>
        <v>7</v>
      </c>
      <c r="C3301" s="113">
        <v>44973.399722222224</v>
      </c>
      <c r="D3301" s="114" t="s">
        <v>967</v>
      </c>
      <c r="E3301" s="35" t="s">
        <v>28</v>
      </c>
      <c r="F3301" s="24" t="s">
        <v>4546</v>
      </c>
      <c r="H3301" s="125" t="s">
        <v>30</v>
      </c>
      <c r="I3301" s="24" t="s">
        <v>12</v>
      </c>
      <c r="L3301" s="116">
        <v>44973.587233796294</v>
      </c>
      <c r="O3301" s="113">
        <v>45910.605034722219</v>
      </c>
    </row>
    <row r="3302" spans="1:15" ht="15" customHeight="1" x14ac:dyDescent="0.25">
      <c r="A3302" s="48">
        <v>125</v>
      </c>
      <c r="B3302" s="35">
        <f t="shared" si="51"/>
        <v>7</v>
      </c>
      <c r="C3302" s="113">
        <v>44972.665659722225</v>
      </c>
      <c r="D3302" s="114" t="s">
        <v>969</v>
      </c>
      <c r="E3302" s="35" t="s">
        <v>28</v>
      </c>
      <c r="F3302" s="24" t="s">
        <v>4455</v>
      </c>
      <c r="H3302" s="125" t="s">
        <v>34</v>
      </c>
      <c r="I3302" s="24" t="s">
        <v>21</v>
      </c>
      <c r="L3302" s="116">
        <v>44972.671979166669</v>
      </c>
      <c r="O3302" s="113">
        <v>45910.605034722219</v>
      </c>
    </row>
    <row r="3303" spans="1:15" ht="15" customHeight="1" x14ac:dyDescent="0.25">
      <c r="A3303" s="48">
        <v>124</v>
      </c>
      <c r="B3303" s="35">
        <f t="shared" si="51"/>
        <v>7</v>
      </c>
      <c r="C3303" s="113">
        <v>44972.441828703704</v>
      </c>
      <c r="D3303" s="114" t="s">
        <v>970</v>
      </c>
      <c r="E3303" s="35" t="s">
        <v>28</v>
      </c>
      <c r="F3303" s="24" t="s">
        <v>4477</v>
      </c>
      <c r="H3303" s="125" t="s">
        <v>34</v>
      </c>
      <c r="I3303" s="24" t="s">
        <v>21</v>
      </c>
      <c r="L3303" s="116">
        <v>44973.55400462963</v>
      </c>
      <c r="O3303" s="113">
        <v>45910.605034722219</v>
      </c>
    </row>
    <row r="3304" spans="1:15" ht="15" customHeight="1" x14ac:dyDescent="0.25">
      <c r="A3304" s="48">
        <v>123</v>
      </c>
      <c r="B3304" s="35">
        <f t="shared" si="51"/>
        <v>7</v>
      </c>
      <c r="C3304" s="113">
        <v>44972.408113425925</v>
      </c>
      <c r="D3304" s="114" t="s">
        <v>971</v>
      </c>
      <c r="E3304" s="35" t="s">
        <v>28</v>
      </c>
      <c r="F3304" s="24" t="s">
        <v>4585</v>
      </c>
      <c r="H3304" s="125" t="s">
        <v>30</v>
      </c>
      <c r="I3304" s="24" t="s">
        <v>12</v>
      </c>
      <c r="L3304" s="116">
        <v>44972.417881944442</v>
      </c>
      <c r="O3304" s="113">
        <v>45910.605034722219</v>
      </c>
    </row>
    <row r="3305" spans="1:15" ht="15" customHeight="1" x14ac:dyDescent="0.25">
      <c r="A3305" s="48">
        <v>122</v>
      </c>
      <c r="B3305" s="35">
        <f t="shared" si="51"/>
        <v>7</v>
      </c>
      <c r="C3305" s="113">
        <v>44971.689976851849</v>
      </c>
      <c r="D3305" s="114" t="s">
        <v>972</v>
      </c>
      <c r="E3305" s="35" t="s">
        <v>28</v>
      </c>
      <c r="F3305" s="24" t="s">
        <v>4552</v>
      </c>
      <c r="H3305" s="125" t="s">
        <v>30</v>
      </c>
      <c r="I3305" s="24" t="s">
        <v>21</v>
      </c>
      <c r="L3305" s="116">
        <v>44971.693356481483</v>
      </c>
      <c r="O3305" s="113">
        <v>45910.605034722219</v>
      </c>
    </row>
    <row r="3306" spans="1:15" ht="15" customHeight="1" x14ac:dyDescent="0.25">
      <c r="A3306" s="48">
        <v>121</v>
      </c>
      <c r="B3306" s="35">
        <f t="shared" si="51"/>
        <v>7</v>
      </c>
      <c r="C3306" s="113">
        <v>44971.454282407409</v>
      </c>
      <c r="D3306" s="114" t="s">
        <v>973</v>
      </c>
      <c r="E3306" s="35" t="s">
        <v>28</v>
      </c>
      <c r="F3306" s="24" t="s">
        <v>4562</v>
      </c>
      <c r="H3306" s="125" t="s">
        <v>30</v>
      </c>
      <c r="I3306" s="24" t="s">
        <v>12</v>
      </c>
      <c r="L3306" s="116">
        <v>44971.57099537037</v>
      </c>
      <c r="O3306" s="113">
        <v>45910.605034722219</v>
      </c>
    </row>
    <row r="3307" spans="1:15" ht="15" customHeight="1" x14ac:dyDescent="0.25">
      <c r="A3307" s="48">
        <v>120</v>
      </c>
      <c r="B3307" s="35">
        <f t="shared" si="51"/>
        <v>7</v>
      </c>
      <c r="C3307" s="113">
        <v>44971.428703703707</v>
      </c>
      <c r="D3307" s="114" t="s">
        <v>974</v>
      </c>
      <c r="E3307" s="35" t="s">
        <v>28</v>
      </c>
      <c r="F3307" s="24" t="s">
        <v>4569</v>
      </c>
      <c r="H3307" s="125" t="s">
        <v>34</v>
      </c>
      <c r="I3307" s="24" t="s">
        <v>2048</v>
      </c>
      <c r="L3307" s="116">
        <v>44971.432662037034</v>
      </c>
      <c r="O3307" s="113">
        <v>45910.605034722219</v>
      </c>
    </row>
    <row r="3308" spans="1:15" ht="15" customHeight="1" x14ac:dyDescent="0.25">
      <c r="A3308" s="48">
        <v>119</v>
      </c>
      <c r="B3308" s="35">
        <f t="shared" si="51"/>
        <v>7</v>
      </c>
      <c r="C3308" s="113">
        <v>44971.422581018516</v>
      </c>
      <c r="D3308" s="114" t="s">
        <v>975</v>
      </c>
      <c r="E3308" s="35" t="s">
        <v>28</v>
      </c>
      <c r="F3308" s="24" t="s">
        <v>4548</v>
      </c>
      <c r="H3308" s="125" t="s">
        <v>30</v>
      </c>
      <c r="I3308" s="24" t="s">
        <v>10</v>
      </c>
      <c r="L3308" s="116">
        <v>44971.434421296297</v>
      </c>
      <c r="O3308" s="113">
        <v>45910.605034722219</v>
      </c>
    </row>
    <row r="3309" spans="1:15" ht="15" customHeight="1" x14ac:dyDescent="0.25">
      <c r="A3309" s="48">
        <v>118</v>
      </c>
      <c r="B3309" s="35">
        <f t="shared" si="51"/>
        <v>7</v>
      </c>
      <c r="C3309" s="113">
        <v>44971.394317129627</v>
      </c>
      <c r="D3309" s="114" t="s">
        <v>976</v>
      </c>
      <c r="E3309" s="35" t="s">
        <v>28</v>
      </c>
      <c r="F3309" s="24" t="s">
        <v>4542</v>
      </c>
      <c r="H3309" s="125" t="s">
        <v>30</v>
      </c>
      <c r="I3309" s="24" t="s">
        <v>12</v>
      </c>
      <c r="L3309" s="116">
        <v>44971.398356481484</v>
      </c>
      <c r="O3309" s="113">
        <v>45910.605034722219</v>
      </c>
    </row>
    <row r="3310" spans="1:15" ht="15" customHeight="1" x14ac:dyDescent="0.25">
      <c r="A3310" s="48">
        <v>117</v>
      </c>
      <c r="B3310" s="35">
        <f t="shared" si="51"/>
        <v>7</v>
      </c>
      <c r="C3310" s="113">
        <v>44971.338680555556</v>
      </c>
      <c r="D3310" s="114" t="s">
        <v>977</v>
      </c>
      <c r="E3310" s="35" t="s">
        <v>28</v>
      </c>
      <c r="F3310" s="24" t="s">
        <v>4562</v>
      </c>
      <c r="H3310" s="125" t="s">
        <v>30</v>
      </c>
      <c r="I3310" s="24" t="s">
        <v>2048</v>
      </c>
      <c r="L3310" s="116">
        <v>44971.351863425924</v>
      </c>
      <c r="O3310" s="113">
        <v>45910.605034722219</v>
      </c>
    </row>
    <row r="3311" spans="1:15" ht="15" customHeight="1" x14ac:dyDescent="0.25">
      <c r="A3311" s="48">
        <v>116</v>
      </c>
      <c r="B3311" s="35">
        <f t="shared" si="51"/>
        <v>7</v>
      </c>
      <c r="C3311" s="113">
        <v>44970.689120370371</v>
      </c>
      <c r="D3311" s="114" t="s">
        <v>981</v>
      </c>
      <c r="E3311" s="35" t="s">
        <v>28</v>
      </c>
      <c r="F3311" s="24" t="s">
        <v>4554</v>
      </c>
      <c r="H3311" s="125" t="s">
        <v>30</v>
      </c>
      <c r="I3311" s="24" t="s">
        <v>21</v>
      </c>
      <c r="L3311" s="116">
        <v>44970.730115740742</v>
      </c>
      <c r="O3311" s="113">
        <v>45910.605034722219</v>
      </c>
    </row>
    <row r="3312" spans="1:15" ht="15" customHeight="1" x14ac:dyDescent="0.25">
      <c r="A3312" s="48">
        <v>115</v>
      </c>
      <c r="B3312" s="35">
        <f t="shared" si="51"/>
        <v>7</v>
      </c>
      <c r="C3312" s="113">
        <v>44970.638194444444</v>
      </c>
      <c r="D3312" s="114" t="s">
        <v>982</v>
      </c>
      <c r="E3312" s="35" t="s">
        <v>28</v>
      </c>
      <c r="F3312" s="24" t="s">
        <v>4560</v>
      </c>
      <c r="H3312" s="125" t="s">
        <v>30</v>
      </c>
      <c r="I3312" s="24" t="s">
        <v>2048</v>
      </c>
      <c r="L3312" s="116">
        <v>44970.650590277779</v>
      </c>
      <c r="O3312" s="113">
        <v>45910.605034722219</v>
      </c>
    </row>
    <row r="3313" spans="1:15" ht="15" customHeight="1" x14ac:dyDescent="0.25">
      <c r="A3313" s="48">
        <v>114</v>
      </c>
      <c r="B3313" s="35">
        <f t="shared" si="51"/>
        <v>7</v>
      </c>
      <c r="C3313" s="113">
        <v>44970.518287037034</v>
      </c>
      <c r="D3313" s="114" t="s">
        <v>983</v>
      </c>
      <c r="E3313" s="35" t="s">
        <v>28</v>
      </c>
      <c r="F3313" s="24" t="s">
        <v>4478</v>
      </c>
      <c r="H3313" s="125" t="s">
        <v>30</v>
      </c>
      <c r="I3313" s="24" t="s">
        <v>12</v>
      </c>
      <c r="L3313" s="116">
        <v>44970.625011574077</v>
      </c>
      <c r="O3313" s="113">
        <v>45910.605034722219</v>
      </c>
    </row>
    <row r="3314" spans="1:15" ht="15" customHeight="1" x14ac:dyDescent="0.25">
      <c r="A3314" s="48">
        <v>113</v>
      </c>
      <c r="B3314" s="35">
        <f t="shared" si="51"/>
        <v>7</v>
      </c>
      <c r="C3314" s="113">
        <v>44970.436956018515</v>
      </c>
      <c r="D3314" s="114" t="s">
        <v>984</v>
      </c>
      <c r="E3314" s="35" t="s">
        <v>28</v>
      </c>
      <c r="F3314" s="24" t="s">
        <v>4444</v>
      </c>
      <c r="H3314" s="125" t="s">
        <v>30</v>
      </c>
      <c r="I3314" s="24" t="s">
        <v>2048</v>
      </c>
      <c r="L3314" s="116">
        <v>44970.441250000003</v>
      </c>
      <c r="O3314" s="113">
        <v>45910.605034722219</v>
      </c>
    </row>
    <row r="3315" spans="1:15" ht="15" customHeight="1" x14ac:dyDescent="0.25">
      <c r="A3315" s="48">
        <v>112</v>
      </c>
      <c r="B3315" s="35">
        <f t="shared" si="51"/>
        <v>7</v>
      </c>
      <c r="C3315" s="113">
        <v>44970.344953703701</v>
      </c>
      <c r="D3315" s="114" t="s">
        <v>985</v>
      </c>
      <c r="E3315" s="35" t="s">
        <v>28</v>
      </c>
      <c r="F3315" s="24" t="s">
        <v>4554</v>
      </c>
      <c r="H3315" s="125" t="s">
        <v>34</v>
      </c>
      <c r="I3315" s="24" t="s">
        <v>2048</v>
      </c>
      <c r="L3315" s="116">
        <v>44970.348900462966</v>
      </c>
      <c r="O3315" s="113">
        <v>45910.605034722219</v>
      </c>
    </row>
    <row r="3316" spans="1:15" ht="15" customHeight="1" x14ac:dyDescent="0.25">
      <c r="A3316" s="48">
        <v>111</v>
      </c>
      <c r="B3316" s="35">
        <f t="shared" si="51"/>
        <v>6</v>
      </c>
      <c r="C3316" s="113">
        <v>44967.550798611112</v>
      </c>
      <c r="D3316" s="114" t="s">
        <v>987</v>
      </c>
      <c r="E3316" s="35" t="s">
        <v>28</v>
      </c>
      <c r="F3316" s="24" t="s">
        <v>4552</v>
      </c>
      <c r="H3316" s="125" t="s">
        <v>30</v>
      </c>
      <c r="I3316" s="24" t="s">
        <v>21</v>
      </c>
      <c r="L3316" s="116">
        <v>44967.554525462961</v>
      </c>
      <c r="O3316" s="113">
        <v>45910.605034722219</v>
      </c>
    </row>
    <row r="3317" spans="1:15" ht="15" customHeight="1" x14ac:dyDescent="0.25">
      <c r="A3317" s="48">
        <v>110</v>
      </c>
      <c r="B3317" s="35">
        <f t="shared" si="51"/>
        <v>6</v>
      </c>
      <c r="C3317" s="113">
        <v>44967.496458333335</v>
      </c>
      <c r="D3317" s="114" t="s">
        <v>988</v>
      </c>
      <c r="E3317" s="35" t="s">
        <v>28</v>
      </c>
      <c r="F3317" s="24" t="s">
        <v>4585</v>
      </c>
      <c r="H3317" s="125" t="s">
        <v>30</v>
      </c>
      <c r="I3317" s="24" t="s">
        <v>2048</v>
      </c>
      <c r="L3317" s="116">
        <v>44967.50439814815</v>
      </c>
      <c r="O3317" s="113">
        <v>45910.605034722219</v>
      </c>
    </row>
    <row r="3318" spans="1:15" ht="15" customHeight="1" x14ac:dyDescent="0.25">
      <c r="A3318" s="48">
        <v>109</v>
      </c>
      <c r="B3318" s="35">
        <f t="shared" si="51"/>
        <v>6</v>
      </c>
      <c r="C3318" s="113">
        <v>44967.432604166665</v>
      </c>
      <c r="D3318" s="114" t="s">
        <v>989</v>
      </c>
      <c r="E3318" s="35" t="s">
        <v>28</v>
      </c>
      <c r="F3318" s="24" t="s">
        <v>4547</v>
      </c>
      <c r="H3318" s="125" t="s">
        <v>30</v>
      </c>
      <c r="I3318" s="24" t="s">
        <v>21</v>
      </c>
      <c r="L3318" s="116">
        <v>44995.305185185185</v>
      </c>
      <c r="O3318" s="113">
        <v>45910.605034722219</v>
      </c>
    </row>
    <row r="3319" spans="1:15" ht="15" customHeight="1" x14ac:dyDescent="0.25">
      <c r="A3319" s="48">
        <v>108</v>
      </c>
      <c r="B3319" s="35">
        <f t="shared" si="51"/>
        <v>6</v>
      </c>
      <c r="C3319" s="113">
        <v>44966.729363425926</v>
      </c>
      <c r="D3319" s="114" t="s">
        <v>990</v>
      </c>
      <c r="E3319" s="35" t="s">
        <v>28</v>
      </c>
      <c r="F3319" s="24" t="s">
        <v>4554</v>
      </c>
      <c r="H3319" s="125" t="s">
        <v>34</v>
      </c>
      <c r="I3319" s="24" t="s">
        <v>12</v>
      </c>
      <c r="L3319" s="116">
        <v>44967.321666666663</v>
      </c>
      <c r="O3319" s="113">
        <v>45910.605034722219</v>
      </c>
    </row>
    <row r="3320" spans="1:15" ht="15" customHeight="1" x14ac:dyDescent="0.25">
      <c r="A3320" s="48">
        <v>107</v>
      </c>
      <c r="B3320" s="35">
        <f t="shared" si="51"/>
        <v>6</v>
      </c>
      <c r="C3320" s="113">
        <v>44966.72378472222</v>
      </c>
      <c r="D3320" s="114" t="s">
        <v>991</v>
      </c>
      <c r="E3320" s="35" t="s">
        <v>28</v>
      </c>
      <c r="F3320" s="24" t="s">
        <v>4554</v>
      </c>
      <c r="H3320" s="125" t="s">
        <v>34</v>
      </c>
      <c r="I3320" s="24" t="s">
        <v>2048</v>
      </c>
      <c r="L3320" s="116">
        <v>44966.729942129627</v>
      </c>
      <c r="O3320" s="113">
        <v>45910.605034722219</v>
      </c>
    </row>
    <row r="3321" spans="1:15" ht="15" customHeight="1" x14ac:dyDescent="0.25">
      <c r="A3321" s="48">
        <v>106</v>
      </c>
      <c r="B3321" s="35">
        <f t="shared" si="51"/>
        <v>6</v>
      </c>
      <c r="C3321" s="113">
        <v>44966.719583333332</v>
      </c>
      <c r="D3321" s="114" t="s">
        <v>992</v>
      </c>
      <c r="E3321" s="35" t="s">
        <v>28</v>
      </c>
      <c r="F3321" s="24" t="s">
        <v>4554</v>
      </c>
      <c r="H3321" s="125" t="s">
        <v>34</v>
      </c>
      <c r="I3321" s="24" t="s">
        <v>2048</v>
      </c>
      <c r="L3321" s="116">
        <v>44966.726064814815</v>
      </c>
      <c r="O3321" s="113">
        <v>45910.605034722219</v>
      </c>
    </row>
    <row r="3322" spans="1:15" ht="15" customHeight="1" x14ac:dyDescent="0.25">
      <c r="A3322" s="48">
        <v>105</v>
      </c>
      <c r="B3322" s="35">
        <f t="shared" si="51"/>
        <v>6</v>
      </c>
      <c r="C3322" s="113">
        <v>44966.622071759259</v>
      </c>
      <c r="D3322" s="114" t="s">
        <v>993</v>
      </c>
      <c r="E3322" s="35" t="s">
        <v>28</v>
      </c>
      <c r="F3322" s="24" t="s">
        <v>4542</v>
      </c>
      <c r="H3322" s="125" t="s">
        <v>30</v>
      </c>
      <c r="I3322" s="24" t="s">
        <v>21</v>
      </c>
      <c r="L3322" s="116">
        <v>44966.626539351855</v>
      </c>
      <c r="O3322" s="113">
        <v>45910.605034722219</v>
      </c>
    </row>
    <row r="3323" spans="1:15" ht="15" customHeight="1" x14ac:dyDescent="0.25">
      <c r="A3323" s="48">
        <v>104</v>
      </c>
      <c r="B3323" s="35">
        <f t="shared" si="51"/>
        <v>6</v>
      </c>
      <c r="C3323" s="113">
        <v>44966.598229166666</v>
      </c>
      <c r="D3323" s="114" t="s">
        <v>994</v>
      </c>
      <c r="E3323" s="35" t="s">
        <v>28</v>
      </c>
      <c r="F3323" s="24" t="s">
        <v>4571</v>
      </c>
      <c r="H3323" s="125" t="s">
        <v>30</v>
      </c>
      <c r="I3323" s="24" t="s">
        <v>12</v>
      </c>
      <c r="L3323" s="116">
        <v>44966.640949074077</v>
      </c>
      <c r="O3323" s="113">
        <v>45910.605034722219</v>
      </c>
    </row>
    <row r="3324" spans="1:15" ht="15" customHeight="1" x14ac:dyDescent="0.25">
      <c r="A3324" s="48">
        <v>103</v>
      </c>
      <c r="B3324" s="35">
        <f t="shared" si="51"/>
        <v>6</v>
      </c>
      <c r="C3324" s="113">
        <v>44966.583599537036</v>
      </c>
      <c r="D3324" s="114" t="s">
        <v>995</v>
      </c>
      <c r="E3324" s="35" t="s">
        <v>28</v>
      </c>
      <c r="F3324" s="24" t="s">
        <v>4554</v>
      </c>
      <c r="H3324" s="125" t="s">
        <v>34</v>
      </c>
      <c r="I3324" s="24" t="s">
        <v>21</v>
      </c>
      <c r="L3324" s="116">
        <v>44966.60361111111</v>
      </c>
      <c r="O3324" s="113">
        <v>45910.605034722219</v>
      </c>
    </row>
    <row r="3325" spans="1:15" ht="15" customHeight="1" x14ac:dyDescent="0.25">
      <c r="A3325" s="48">
        <v>102</v>
      </c>
      <c r="B3325" s="35">
        <f t="shared" si="51"/>
        <v>6</v>
      </c>
      <c r="C3325" s="113">
        <v>44966.579861111109</v>
      </c>
      <c r="D3325" s="114" t="s">
        <v>996</v>
      </c>
      <c r="E3325" s="35" t="s">
        <v>28</v>
      </c>
      <c r="F3325" s="24" t="s">
        <v>4571</v>
      </c>
      <c r="H3325" s="125" t="s">
        <v>30</v>
      </c>
      <c r="I3325" s="24" t="s">
        <v>21</v>
      </c>
      <c r="L3325" s="116">
        <v>44966.587812500002</v>
      </c>
      <c r="O3325" s="113">
        <v>45910.605034722219</v>
      </c>
    </row>
    <row r="3326" spans="1:15" ht="15" customHeight="1" x14ac:dyDescent="0.25">
      <c r="A3326" s="48">
        <v>101</v>
      </c>
      <c r="B3326" s="35">
        <f t="shared" si="51"/>
        <v>6</v>
      </c>
      <c r="C3326" s="113">
        <v>44966.435810185183</v>
      </c>
      <c r="D3326" s="114" t="s">
        <v>997</v>
      </c>
      <c r="E3326" s="35" t="s">
        <v>28</v>
      </c>
      <c r="F3326" s="24" t="s">
        <v>4561</v>
      </c>
      <c r="H3326" s="125" t="s">
        <v>30</v>
      </c>
      <c r="I3326" s="24" t="s">
        <v>21</v>
      </c>
      <c r="L3326" s="116">
        <v>44966.443842592591</v>
      </c>
      <c r="O3326" s="113">
        <v>45910.605034722219</v>
      </c>
    </row>
    <row r="3327" spans="1:15" ht="15" customHeight="1" x14ac:dyDescent="0.25">
      <c r="A3327" s="48">
        <v>100</v>
      </c>
      <c r="B3327" s="35">
        <f t="shared" si="51"/>
        <v>6</v>
      </c>
      <c r="C3327" s="113">
        <v>44965.72934027778</v>
      </c>
      <c r="D3327" s="114" t="s">
        <v>999</v>
      </c>
      <c r="E3327" s="35" t="s">
        <v>28</v>
      </c>
      <c r="F3327" s="24" t="s">
        <v>4591</v>
      </c>
      <c r="H3327" s="125" t="s">
        <v>55</v>
      </c>
      <c r="I3327" s="24" t="s">
        <v>2048</v>
      </c>
      <c r="L3327" s="116">
        <v>44965.743715277778</v>
      </c>
      <c r="O3327" s="113">
        <v>45910.605034722219</v>
      </c>
    </row>
    <row r="3328" spans="1:15" ht="15" customHeight="1" x14ac:dyDescent="0.25">
      <c r="A3328" s="48">
        <v>99</v>
      </c>
      <c r="B3328" s="35">
        <f t="shared" si="51"/>
        <v>6</v>
      </c>
      <c r="C3328" s="113">
        <v>44965.725694444445</v>
      </c>
      <c r="D3328" s="114" t="s">
        <v>1000</v>
      </c>
      <c r="E3328" s="35" t="s">
        <v>28</v>
      </c>
      <c r="F3328" s="24" t="s">
        <v>4591</v>
      </c>
      <c r="H3328" s="125" t="s">
        <v>30</v>
      </c>
      <c r="I3328" s="24" t="s">
        <v>2048</v>
      </c>
      <c r="L3328" s="116">
        <v>44965.766134259262</v>
      </c>
      <c r="O3328" s="113">
        <v>45910.605034722219</v>
      </c>
    </row>
    <row r="3329" spans="1:15" ht="15" customHeight="1" x14ac:dyDescent="0.25">
      <c r="A3329" s="48">
        <v>98</v>
      </c>
      <c r="B3329" s="35">
        <f t="shared" si="51"/>
        <v>6</v>
      </c>
      <c r="C3329" s="113">
        <v>44965.678854166668</v>
      </c>
      <c r="D3329" s="114" t="s">
        <v>1001</v>
      </c>
      <c r="E3329" s="35" t="s">
        <v>28</v>
      </c>
      <c r="F3329" s="24" t="s">
        <v>4455</v>
      </c>
      <c r="H3329" s="125" t="s">
        <v>30</v>
      </c>
      <c r="I3329" s="24" t="s">
        <v>2048</v>
      </c>
      <c r="L3329" s="116">
        <v>44965.700937499998</v>
      </c>
      <c r="O3329" s="113">
        <v>45910.605034722219</v>
      </c>
    </row>
    <row r="3330" spans="1:15" ht="15" customHeight="1" x14ac:dyDescent="0.25">
      <c r="A3330" s="48">
        <v>97</v>
      </c>
      <c r="B3330" s="35">
        <f t="shared" si="51"/>
        <v>6</v>
      </c>
      <c r="C3330" s="113">
        <v>44965.519444444442</v>
      </c>
      <c r="D3330" s="114" t="s">
        <v>1002</v>
      </c>
      <c r="E3330" s="35" t="s">
        <v>28</v>
      </c>
      <c r="F3330" s="24" t="s">
        <v>4446</v>
      </c>
      <c r="H3330" s="125" t="s">
        <v>30</v>
      </c>
      <c r="I3330" s="24" t="s">
        <v>10</v>
      </c>
      <c r="L3330" s="116">
        <v>44965.532870370371</v>
      </c>
      <c r="O3330" s="113">
        <v>45910.605034722219</v>
      </c>
    </row>
    <row r="3331" spans="1:15" ht="15" customHeight="1" x14ac:dyDescent="0.25">
      <c r="A3331" s="48">
        <v>96</v>
      </c>
      <c r="B3331" s="35">
        <f t="shared" ref="B3331:B3394" si="52">_xlfn.ISOWEEKNUM(C3331)</f>
        <v>6</v>
      </c>
      <c r="C3331" s="113">
        <v>44965.491446759261</v>
      </c>
      <c r="D3331" s="114" t="s">
        <v>1003</v>
      </c>
      <c r="E3331" s="35" t="s">
        <v>28</v>
      </c>
      <c r="F3331" s="24" t="s">
        <v>4478</v>
      </c>
      <c r="H3331" s="125" t="s">
        <v>30</v>
      </c>
      <c r="I3331" s="24" t="s">
        <v>12</v>
      </c>
      <c r="L3331" s="116">
        <v>44965.509351851855</v>
      </c>
      <c r="O3331" s="113">
        <v>45910.605034722219</v>
      </c>
    </row>
    <row r="3332" spans="1:15" ht="15" customHeight="1" x14ac:dyDescent="0.25">
      <c r="A3332" s="48">
        <v>95</v>
      </c>
      <c r="B3332" s="35">
        <f t="shared" si="52"/>
        <v>6</v>
      </c>
      <c r="C3332" s="113">
        <v>44965.385243055556</v>
      </c>
      <c r="D3332" s="114" t="s">
        <v>1004</v>
      </c>
      <c r="E3332" s="35" t="s">
        <v>28</v>
      </c>
      <c r="F3332" s="24" t="s">
        <v>4591</v>
      </c>
      <c r="H3332" s="125" t="s">
        <v>34</v>
      </c>
      <c r="I3332" s="24" t="s">
        <v>10</v>
      </c>
      <c r="L3332" s="116">
        <v>44965.403391203705</v>
      </c>
      <c r="O3332" s="113">
        <v>45910.605034722219</v>
      </c>
    </row>
    <row r="3333" spans="1:15" ht="15" customHeight="1" x14ac:dyDescent="0.25">
      <c r="A3333" s="48">
        <v>94</v>
      </c>
      <c r="B3333" s="35">
        <f t="shared" si="52"/>
        <v>6</v>
      </c>
      <c r="C3333" s="113">
        <v>44965.383344907408</v>
      </c>
      <c r="D3333" s="114" t="s">
        <v>1005</v>
      </c>
      <c r="E3333" s="35" t="s">
        <v>28</v>
      </c>
      <c r="F3333" s="24" t="s">
        <v>4591</v>
      </c>
      <c r="H3333" s="125" t="s">
        <v>30</v>
      </c>
      <c r="I3333" s="24" t="s">
        <v>12</v>
      </c>
      <c r="L3333" s="116">
        <v>44965.400543981479</v>
      </c>
      <c r="O3333" s="113">
        <v>45910.605034722219</v>
      </c>
    </row>
    <row r="3334" spans="1:15" ht="15" customHeight="1" x14ac:dyDescent="0.25">
      <c r="A3334" s="48">
        <v>93</v>
      </c>
      <c r="B3334" s="35">
        <f t="shared" si="52"/>
        <v>6</v>
      </c>
      <c r="C3334" s="113">
        <v>44965.356793981482</v>
      </c>
      <c r="D3334" s="114" t="s">
        <v>1006</v>
      </c>
      <c r="E3334" s="35" t="s">
        <v>28</v>
      </c>
      <c r="F3334" s="24" t="s">
        <v>4539</v>
      </c>
      <c r="H3334" s="125" t="s">
        <v>30</v>
      </c>
      <c r="I3334" s="24" t="s">
        <v>21</v>
      </c>
      <c r="L3334" s="116">
        <v>44965.361701388887</v>
      </c>
      <c r="O3334" s="113">
        <v>45910.605034722219</v>
      </c>
    </row>
    <row r="3335" spans="1:15" ht="15" customHeight="1" x14ac:dyDescent="0.25">
      <c r="A3335" s="48">
        <v>92</v>
      </c>
      <c r="B3335" s="35">
        <f t="shared" si="52"/>
        <v>6</v>
      </c>
      <c r="C3335" s="113">
        <v>44964.776863425926</v>
      </c>
      <c r="D3335" s="114" t="s">
        <v>1008</v>
      </c>
      <c r="E3335" s="35" t="s">
        <v>28</v>
      </c>
      <c r="F3335" s="24" t="s">
        <v>4554</v>
      </c>
      <c r="H3335" s="125" t="s">
        <v>34</v>
      </c>
      <c r="I3335" s="24" t="s">
        <v>2048</v>
      </c>
      <c r="L3335" s="116">
        <v>44964.785231481481</v>
      </c>
      <c r="O3335" s="113">
        <v>45910.605034722219</v>
      </c>
    </row>
    <row r="3336" spans="1:15" ht="15" customHeight="1" x14ac:dyDescent="0.25">
      <c r="A3336" s="48">
        <v>91</v>
      </c>
      <c r="B3336" s="35">
        <f t="shared" si="52"/>
        <v>6</v>
      </c>
      <c r="C3336" s="113">
        <v>44964.727835648147</v>
      </c>
      <c r="D3336" s="114" t="s">
        <v>1009</v>
      </c>
      <c r="E3336" s="35" t="s">
        <v>28</v>
      </c>
      <c r="F3336" s="24" t="s">
        <v>4542</v>
      </c>
      <c r="H3336" s="125" t="s">
        <v>30</v>
      </c>
      <c r="I3336" s="24" t="s">
        <v>2048</v>
      </c>
      <c r="L3336" s="116">
        <v>44964.732824074075</v>
      </c>
      <c r="O3336" s="113">
        <v>45910.605034722219</v>
      </c>
    </row>
    <row r="3337" spans="1:15" ht="15" customHeight="1" x14ac:dyDescent="0.25">
      <c r="A3337" s="48">
        <v>90</v>
      </c>
      <c r="B3337" s="35">
        <f t="shared" si="52"/>
        <v>6</v>
      </c>
      <c r="C3337" s="113">
        <v>44964.711736111109</v>
      </c>
      <c r="D3337" s="114" t="s">
        <v>1010</v>
      </c>
      <c r="E3337" s="35" t="s">
        <v>28</v>
      </c>
      <c r="F3337" s="24" t="s">
        <v>4555</v>
      </c>
      <c r="H3337" s="125" t="s">
        <v>30</v>
      </c>
      <c r="I3337" s="24" t="s">
        <v>2048</v>
      </c>
      <c r="L3337" s="116">
        <v>44964.760613425926</v>
      </c>
      <c r="O3337" s="113">
        <v>45910.605034722219</v>
      </c>
    </row>
    <row r="3338" spans="1:15" ht="15" customHeight="1" x14ac:dyDescent="0.25">
      <c r="A3338" s="48">
        <v>89</v>
      </c>
      <c r="B3338" s="35">
        <f t="shared" si="52"/>
        <v>6</v>
      </c>
      <c r="C3338" s="113">
        <v>44964.610162037039</v>
      </c>
      <c r="D3338" s="114" t="s">
        <v>1011</v>
      </c>
      <c r="E3338" s="35" t="s">
        <v>28</v>
      </c>
      <c r="F3338" s="24" t="s">
        <v>4554</v>
      </c>
      <c r="H3338" s="125" t="s">
        <v>34</v>
      </c>
      <c r="I3338" s="24" t="s">
        <v>21</v>
      </c>
      <c r="L3338" s="116">
        <v>44964.617812500001</v>
      </c>
      <c r="O3338" s="113">
        <v>45910.605034722219</v>
      </c>
    </row>
    <row r="3339" spans="1:15" ht="15" customHeight="1" x14ac:dyDescent="0.25">
      <c r="A3339" s="48">
        <v>88</v>
      </c>
      <c r="B3339" s="35">
        <f t="shared" si="52"/>
        <v>6</v>
      </c>
      <c r="C3339" s="113">
        <v>44964.565775462965</v>
      </c>
      <c r="D3339" s="114" t="s">
        <v>1012</v>
      </c>
      <c r="E3339" s="35" t="s">
        <v>28</v>
      </c>
      <c r="F3339" s="24" t="s">
        <v>4542</v>
      </c>
      <c r="H3339" s="125" t="s">
        <v>30</v>
      </c>
      <c r="I3339" s="24" t="s">
        <v>21</v>
      </c>
      <c r="L3339" s="116">
        <v>44964.612905092596</v>
      </c>
      <c r="O3339" s="113">
        <v>45910.605034722219</v>
      </c>
    </row>
    <row r="3340" spans="1:15" ht="15" customHeight="1" x14ac:dyDescent="0.25">
      <c r="A3340" s="48">
        <v>87</v>
      </c>
      <c r="B3340" s="35">
        <f t="shared" si="52"/>
        <v>6</v>
      </c>
      <c r="C3340" s="113">
        <v>44963.656018518515</v>
      </c>
      <c r="D3340" s="114" t="s">
        <v>1014</v>
      </c>
      <c r="E3340" s="35" t="s">
        <v>28</v>
      </c>
      <c r="F3340" s="24" t="s">
        <v>4554</v>
      </c>
      <c r="H3340" s="125" t="s">
        <v>34</v>
      </c>
      <c r="I3340" s="24" t="s">
        <v>12</v>
      </c>
      <c r="L3340" s="116">
        <v>44963.659525462965</v>
      </c>
      <c r="O3340" s="113">
        <v>45910.605034722219</v>
      </c>
    </row>
    <row r="3341" spans="1:15" ht="15" customHeight="1" x14ac:dyDescent="0.25">
      <c r="A3341" s="48">
        <v>86</v>
      </c>
      <c r="B3341" s="35">
        <f t="shared" si="52"/>
        <v>6</v>
      </c>
      <c r="C3341" s="113">
        <v>44963.620416666665</v>
      </c>
      <c r="D3341" s="114" t="s">
        <v>1015</v>
      </c>
      <c r="E3341" s="35" t="s">
        <v>28</v>
      </c>
      <c r="F3341" s="24" t="s">
        <v>4580</v>
      </c>
      <c r="H3341" s="125" t="s">
        <v>34</v>
      </c>
      <c r="I3341" s="24" t="s">
        <v>2048</v>
      </c>
      <c r="L3341" s="116">
        <v>44965.565439814818</v>
      </c>
      <c r="O3341" s="113">
        <v>45910.605034722219</v>
      </c>
    </row>
    <row r="3342" spans="1:15" ht="15" customHeight="1" x14ac:dyDescent="0.25">
      <c r="A3342" s="48">
        <v>85</v>
      </c>
      <c r="B3342" s="35">
        <f t="shared" si="52"/>
        <v>5</v>
      </c>
      <c r="C3342" s="113">
        <v>44960.627951388888</v>
      </c>
      <c r="D3342" s="114" t="s">
        <v>1016</v>
      </c>
      <c r="E3342" s="35" t="s">
        <v>28</v>
      </c>
      <c r="F3342" s="24" t="s">
        <v>4556</v>
      </c>
      <c r="H3342" s="125" t="s">
        <v>30</v>
      </c>
      <c r="I3342" s="24" t="s">
        <v>21</v>
      </c>
      <c r="L3342" s="116">
        <v>44963.43136574074</v>
      </c>
      <c r="O3342" s="113">
        <v>45910.605034722219</v>
      </c>
    </row>
    <row r="3343" spans="1:15" ht="15" customHeight="1" x14ac:dyDescent="0.25">
      <c r="A3343" s="48">
        <v>84</v>
      </c>
      <c r="B3343" s="35">
        <f t="shared" si="52"/>
        <v>5</v>
      </c>
      <c r="C3343" s="113">
        <v>44960.454328703701</v>
      </c>
      <c r="D3343" s="114" t="s">
        <v>1017</v>
      </c>
      <c r="E3343" s="35" t="s">
        <v>28</v>
      </c>
      <c r="F3343" s="24" t="s">
        <v>4554</v>
      </c>
      <c r="H3343" s="125" t="s">
        <v>34</v>
      </c>
      <c r="I3343" s="24" t="s">
        <v>12</v>
      </c>
      <c r="L3343" s="116">
        <v>44960.459467592591</v>
      </c>
      <c r="O3343" s="113">
        <v>45910.605034722219</v>
      </c>
    </row>
    <row r="3344" spans="1:15" ht="15" customHeight="1" x14ac:dyDescent="0.25">
      <c r="A3344" s="48">
        <v>83</v>
      </c>
      <c r="B3344" s="35">
        <f t="shared" si="52"/>
        <v>5</v>
      </c>
      <c r="C3344" s="113">
        <v>44960.34103009259</v>
      </c>
      <c r="D3344" s="114" t="s">
        <v>1018</v>
      </c>
      <c r="E3344" s="35" t="s">
        <v>28</v>
      </c>
      <c r="F3344" s="24" t="s">
        <v>4591</v>
      </c>
      <c r="H3344" s="125" t="s">
        <v>34</v>
      </c>
      <c r="I3344" s="24" t="s">
        <v>2048</v>
      </c>
      <c r="L3344" s="116">
        <v>44960.346203703702</v>
      </c>
      <c r="O3344" s="113">
        <v>45910.605034722219</v>
      </c>
    </row>
    <row r="3345" spans="1:15" ht="15" customHeight="1" x14ac:dyDescent="0.25">
      <c r="A3345" s="48">
        <v>82</v>
      </c>
      <c r="B3345" s="35">
        <f t="shared" si="52"/>
        <v>5</v>
      </c>
      <c r="C3345" s="113">
        <v>44959.721319444441</v>
      </c>
      <c r="D3345" s="114" t="s">
        <v>1019</v>
      </c>
      <c r="E3345" s="35" t="s">
        <v>28</v>
      </c>
      <c r="F3345" s="24" t="s">
        <v>4444</v>
      </c>
      <c r="H3345" s="125" t="s">
        <v>30</v>
      </c>
      <c r="I3345" s="24" t="s">
        <v>21</v>
      </c>
      <c r="L3345" s="116">
        <v>44959.727743055555</v>
      </c>
      <c r="O3345" s="113">
        <v>45910.605034722219</v>
      </c>
    </row>
    <row r="3346" spans="1:15" ht="15" customHeight="1" x14ac:dyDescent="0.25">
      <c r="A3346" s="48">
        <v>81</v>
      </c>
      <c r="B3346" s="35">
        <f t="shared" si="52"/>
        <v>5</v>
      </c>
      <c r="C3346" s="113">
        <v>44959.613310185188</v>
      </c>
      <c r="D3346" s="114" t="s">
        <v>1020</v>
      </c>
      <c r="E3346" s="35" t="s">
        <v>28</v>
      </c>
      <c r="F3346" s="24" t="s">
        <v>4561</v>
      </c>
      <c r="H3346" s="125" t="s">
        <v>30</v>
      </c>
      <c r="I3346" s="24" t="s">
        <v>12</v>
      </c>
      <c r="L3346" s="116">
        <v>44959.616886574076</v>
      </c>
      <c r="O3346" s="113">
        <v>45910.605034722219</v>
      </c>
    </row>
    <row r="3347" spans="1:15" ht="15" customHeight="1" x14ac:dyDescent="0.25">
      <c r="A3347" s="48">
        <v>80</v>
      </c>
      <c r="B3347" s="35">
        <f t="shared" si="52"/>
        <v>5</v>
      </c>
      <c r="C3347" s="113">
        <v>44959.587152777778</v>
      </c>
      <c r="D3347" s="114" t="s">
        <v>1021</v>
      </c>
      <c r="E3347" s="35" t="s">
        <v>28</v>
      </c>
      <c r="F3347" s="24" t="s">
        <v>4439</v>
      </c>
      <c r="H3347" s="125" t="s">
        <v>30</v>
      </c>
      <c r="I3347" s="24" t="s">
        <v>21</v>
      </c>
      <c r="L3347" s="116">
        <v>44959.590937499997</v>
      </c>
      <c r="O3347" s="113">
        <v>45910.605034722219</v>
      </c>
    </row>
    <row r="3348" spans="1:15" ht="15" customHeight="1" x14ac:dyDescent="0.25">
      <c r="A3348" s="48">
        <v>79</v>
      </c>
      <c r="B3348" s="35">
        <f t="shared" si="52"/>
        <v>5</v>
      </c>
      <c r="C3348" s="113">
        <v>44959.403078703705</v>
      </c>
      <c r="D3348" s="114" t="s">
        <v>1022</v>
      </c>
      <c r="E3348" s="35" t="s">
        <v>28</v>
      </c>
      <c r="F3348" s="24" t="s">
        <v>4561</v>
      </c>
      <c r="H3348" s="125" t="s">
        <v>30</v>
      </c>
      <c r="I3348" s="24" t="s">
        <v>2048</v>
      </c>
      <c r="L3348" s="116">
        <v>44959.493425925924</v>
      </c>
      <c r="O3348" s="113">
        <v>45910.605034722219</v>
      </c>
    </row>
    <row r="3349" spans="1:15" ht="15" customHeight="1" x14ac:dyDescent="0.25">
      <c r="A3349" s="48">
        <v>78</v>
      </c>
      <c r="B3349" s="35">
        <f t="shared" si="52"/>
        <v>5</v>
      </c>
      <c r="C3349" s="113">
        <v>44958.580659722225</v>
      </c>
      <c r="D3349" s="114" t="s">
        <v>1023</v>
      </c>
      <c r="E3349" s="35" t="s">
        <v>28</v>
      </c>
      <c r="F3349" s="24" t="s">
        <v>4554</v>
      </c>
      <c r="H3349" s="125" t="s">
        <v>30</v>
      </c>
      <c r="I3349" s="24" t="s">
        <v>12</v>
      </c>
      <c r="L3349" s="116">
        <v>44958.661446759259</v>
      </c>
      <c r="O3349" s="113">
        <v>45910.605034722219</v>
      </c>
    </row>
    <row r="3350" spans="1:15" ht="15" customHeight="1" x14ac:dyDescent="0.25">
      <c r="A3350" s="48">
        <v>77</v>
      </c>
      <c r="B3350" s="35">
        <f t="shared" si="52"/>
        <v>5</v>
      </c>
      <c r="C3350" s="113">
        <v>44958.513842592591</v>
      </c>
      <c r="D3350" s="114" t="s">
        <v>1024</v>
      </c>
      <c r="E3350" s="35" t="s">
        <v>28</v>
      </c>
      <c r="F3350" s="24" t="s">
        <v>4570</v>
      </c>
      <c r="H3350" s="125" t="s">
        <v>34</v>
      </c>
      <c r="I3350" s="24" t="s">
        <v>12</v>
      </c>
      <c r="L3350" s="116">
        <v>44958.568437499998</v>
      </c>
      <c r="O3350" s="113">
        <v>45910.605034722219</v>
      </c>
    </row>
    <row r="3351" spans="1:15" ht="15" customHeight="1" x14ac:dyDescent="0.25">
      <c r="A3351" s="48">
        <v>76</v>
      </c>
      <c r="B3351" s="35">
        <f t="shared" si="52"/>
        <v>5</v>
      </c>
      <c r="C3351" s="113">
        <v>44957.74423611111</v>
      </c>
      <c r="D3351" s="114" t="s">
        <v>1025</v>
      </c>
      <c r="E3351" s="35" t="s">
        <v>28</v>
      </c>
      <c r="F3351" s="24" t="s">
        <v>4444</v>
      </c>
      <c r="H3351" s="125" t="s">
        <v>30</v>
      </c>
      <c r="I3351" s="24" t="s">
        <v>21</v>
      </c>
      <c r="L3351" s="116">
        <v>44957.749398148146</v>
      </c>
      <c r="O3351" s="113">
        <v>45910.605034722219</v>
      </c>
    </row>
    <row r="3352" spans="1:15" ht="15" customHeight="1" x14ac:dyDescent="0.25">
      <c r="A3352" s="48">
        <v>75</v>
      </c>
      <c r="B3352" s="35">
        <f t="shared" si="52"/>
        <v>5</v>
      </c>
      <c r="C3352" s="113">
        <v>44957.726030092592</v>
      </c>
      <c r="D3352" s="114" t="s">
        <v>1026</v>
      </c>
      <c r="E3352" s="35" t="s">
        <v>28</v>
      </c>
      <c r="F3352" s="24" t="s">
        <v>4552</v>
      </c>
      <c r="H3352" s="125" t="s">
        <v>30</v>
      </c>
      <c r="I3352" s="24" t="s">
        <v>21</v>
      </c>
      <c r="L3352" s="116">
        <v>44957.73228009259</v>
      </c>
      <c r="O3352" s="113">
        <v>45910.605034722219</v>
      </c>
    </row>
    <row r="3353" spans="1:15" ht="15" customHeight="1" x14ac:dyDescent="0.25">
      <c r="A3353" s="48">
        <v>74</v>
      </c>
      <c r="B3353" s="35">
        <f t="shared" si="52"/>
        <v>5</v>
      </c>
      <c r="C3353" s="113">
        <v>44957.547013888892</v>
      </c>
      <c r="D3353" s="114" t="s">
        <v>1027</v>
      </c>
      <c r="E3353" s="35" t="s">
        <v>28</v>
      </c>
      <c r="F3353" s="24" t="s">
        <v>4560</v>
      </c>
      <c r="H3353" s="125" t="s">
        <v>30</v>
      </c>
      <c r="I3353" s="24" t="s">
        <v>21</v>
      </c>
      <c r="L3353" s="116">
        <v>44957.719386574077</v>
      </c>
      <c r="O3353" s="113">
        <v>45910.605034722219</v>
      </c>
    </row>
    <row r="3354" spans="1:15" ht="15" customHeight="1" x14ac:dyDescent="0.25">
      <c r="A3354" s="48">
        <v>73</v>
      </c>
      <c r="B3354" s="35">
        <f t="shared" si="52"/>
        <v>5</v>
      </c>
      <c r="C3354" s="113">
        <v>44957.44672453704</v>
      </c>
      <c r="D3354" s="114" t="s">
        <v>1028</v>
      </c>
      <c r="E3354" s="35" t="s">
        <v>28</v>
      </c>
      <c r="F3354" s="24" t="s">
        <v>4552</v>
      </c>
      <c r="H3354" s="125" t="s">
        <v>30</v>
      </c>
      <c r="I3354" s="24" t="s">
        <v>10</v>
      </c>
      <c r="L3354" s="116">
        <v>44957.485706018517</v>
      </c>
      <c r="O3354" s="113">
        <v>45910.605034722219</v>
      </c>
    </row>
    <row r="3355" spans="1:15" ht="15" customHeight="1" x14ac:dyDescent="0.25">
      <c r="A3355" s="48">
        <v>72</v>
      </c>
      <c r="B3355" s="35">
        <f t="shared" si="52"/>
        <v>5</v>
      </c>
      <c r="C3355" s="113">
        <v>44956.713865740741</v>
      </c>
      <c r="D3355" s="114" t="s">
        <v>1029</v>
      </c>
      <c r="E3355" s="35" t="s">
        <v>28</v>
      </c>
      <c r="F3355" s="24" t="s">
        <v>4554</v>
      </c>
      <c r="H3355" s="125" t="s">
        <v>34</v>
      </c>
      <c r="I3355" s="24" t="s">
        <v>21</v>
      </c>
      <c r="L3355" s="116">
        <v>44956.717002314814</v>
      </c>
      <c r="O3355" s="113">
        <v>45910.605034722219</v>
      </c>
    </row>
    <row r="3356" spans="1:15" ht="15" customHeight="1" x14ac:dyDescent="0.25">
      <c r="A3356" s="48">
        <v>71</v>
      </c>
      <c r="B3356" s="35">
        <f t="shared" si="52"/>
        <v>5</v>
      </c>
      <c r="C3356" s="113">
        <v>44956.702303240738</v>
      </c>
      <c r="D3356" s="114" t="s">
        <v>1030</v>
      </c>
      <c r="E3356" s="35" t="s">
        <v>28</v>
      </c>
      <c r="F3356" s="24" t="s">
        <v>4556</v>
      </c>
      <c r="H3356" s="125" t="s">
        <v>34</v>
      </c>
      <c r="I3356" s="24" t="s">
        <v>21</v>
      </c>
      <c r="L3356" s="116">
        <v>44958.400138888886</v>
      </c>
      <c r="O3356" s="113">
        <v>45910.605034722219</v>
      </c>
    </row>
    <row r="3357" spans="1:15" ht="15" customHeight="1" x14ac:dyDescent="0.25">
      <c r="A3357" s="48">
        <v>70</v>
      </c>
      <c r="B3357" s="35">
        <f t="shared" si="52"/>
        <v>5</v>
      </c>
      <c r="C3357" s="113">
        <v>44956.647800925923</v>
      </c>
      <c r="D3357" s="114" t="s">
        <v>1031</v>
      </c>
      <c r="E3357" s="35" t="s">
        <v>28</v>
      </c>
      <c r="F3357" s="24" t="s">
        <v>4558</v>
      </c>
      <c r="H3357" s="125" t="s">
        <v>34</v>
      </c>
      <c r="I3357" s="24" t="s">
        <v>12</v>
      </c>
      <c r="L3357" s="116">
        <v>44958.398032407407</v>
      </c>
      <c r="O3357" s="113">
        <v>45910.605034722219</v>
      </c>
    </row>
    <row r="3358" spans="1:15" ht="15" customHeight="1" x14ac:dyDescent="0.25">
      <c r="A3358" s="48">
        <v>69</v>
      </c>
      <c r="B3358" s="35">
        <f t="shared" si="52"/>
        <v>5</v>
      </c>
      <c r="C3358" s="113">
        <v>44956.614942129629</v>
      </c>
      <c r="D3358" s="114" t="s">
        <v>1032</v>
      </c>
      <c r="E3358" s="35" t="s">
        <v>28</v>
      </c>
      <c r="F3358" s="24" t="s">
        <v>4554</v>
      </c>
      <c r="H3358" s="125" t="s">
        <v>34</v>
      </c>
      <c r="I3358" s="24" t="s">
        <v>21</v>
      </c>
      <c r="L3358" s="116">
        <v>44956.647511574076</v>
      </c>
      <c r="O3358" s="113">
        <v>45910.605034722219</v>
      </c>
    </row>
    <row r="3359" spans="1:15" ht="15" customHeight="1" x14ac:dyDescent="0.25">
      <c r="A3359" s="48">
        <v>68</v>
      </c>
      <c r="B3359" s="35">
        <f t="shared" si="52"/>
        <v>5</v>
      </c>
      <c r="C3359" s="113">
        <v>44956.540578703702</v>
      </c>
      <c r="D3359" s="114" t="s">
        <v>1033</v>
      </c>
      <c r="E3359" s="35" t="s">
        <v>28</v>
      </c>
      <c r="F3359" s="24" t="s">
        <v>4542</v>
      </c>
      <c r="H3359" s="125" t="s">
        <v>30</v>
      </c>
      <c r="I3359" s="24" t="s">
        <v>21</v>
      </c>
      <c r="L3359" s="116">
        <v>44956.544988425929</v>
      </c>
      <c r="O3359" s="113">
        <v>45910.605034722219</v>
      </c>
    </row>
    <row r="3360" spans="1:15" ht="15" customHeight="1" x14ac:dyDescent="0.25">
      <c r="A3360" s="48">
        <v>67</v>
      </c>
      <c r="B3360" s="35">
        <f t="shared" si="52"/>
        <v>5</v>
      </c>
      <c r="C3360" s="113">
        <v>44956.383472222224</v>
      </c>
      <c r="D3360" s="114" t="s">
        <v>1034</v>
      </c>
      <c r="E3360" s="35" t="s">
        <v>28</v>
      </c>
      <c r="F3360" s="24" t="s">
        <v>4585</v>
      </c>
      <c r="H3360" s="125" t="s">
        <v>30</v>
      </c>
      <c r="I3360" s="24" t="s">
        <v>10</v>
      </c>
      <c r="L3360" s="116">
        <v>44956.412523148145</v>
      </c>
      <c r="O3360" s="113">
        <v>45910.605034722219</v>
      </c>
    </row>
    <row r="3361" spans="1:15" ht="15" customHeight="1" x14ac:dyDescent="0.25">
      <c r="A3361" s="48">
        <v>66</v>
      </c>
      <c r="B3361" s="35">
        <f t="shared" si="52"/>
        <v>4</v>
      </c>
      <c r="C3361" s="113">
        <v>44953.557500000003</v>
      </c>
      <c r="D3361" s="114" t="s">
        <v>1035</v>
      </c>
      <c r="E3361" s="35" t="s">
        <v>28</v>
      </c>
      <c r="F3361" s="24" t="s">
        <v>4445</v>
      </c>
      <c r="H3361" s="125" t="s">
        <v>30</v>
      </c>
      <c r="I3361" s="24" t="s">
        <v>21</v>
      </c>
      <c r="L3361" s="116">
        <v>44953.562685185185</v>
      </c>
      <c r="O3361" s="113">
        <v>45910.605034722219</v>
      </c>
    </row>
    <row r="3362" spans="1:15" ht="15" customHeight="1" x14ac:dyDescent="0.25">
      <c r="A3362" s="48">
        <v>65</v>
      </c>
      <c r="B3362" s="35">
        <f t="shared" si="52"/>
        <v>4</v>
      </c>
      <c r="C3362" s="113">
        <v>44953.50277777778</v>
      </c>
      <c r="D3362" s="114" t="s">
        <v>1036</v>
      </c>
      <c r="E3362" s="35" t="s">
        <v>28</v>
      </c>
      <c r="F3362" s="24" t="s">
        <v>4455</v>
      </c>
      <c r="H3362" s="125" t="s">
        <v>30</v>
      </c>
      <c r="I3362" s="24" t="s">
        <v>21</v>
      </c>
      <c r="L3362" s="116">
        <v>44953.508275462962</v>
      </c>
      <c r="O3362" s="113">
        <v>45910.605034722219</v>
      </c>
    </row>
    <row r="3363" spans="1:15" ht="15" customHeight="1" x14ac:dyDescent="0.25">
      <c r="A3363" s="48">
        <v>64</v>
      </c>
      <c r="B3363" s="35">
        <f t="shared" si="52"/>
        <v>4</v>
      </c>
      <c r="C3363" s="113">
        <v>44953.50136574074</v>
      </c>
      <c r="D3363" s="114" t="s">
        <v>1037</v>
      </c>
      <c r="E3363" s="35" t="s">
        <v>28</v>
      </c>
      <c r="F3363" s="24" t="s">
        <v>4455</v>
      </c>
      <c r="H3363" s="125" t="s">
        <v>30</v>
      </c>
      <c r="I3363" s="24" t="s">
        <v>2048</v>
      </c>
      <c r="L3363" s="116">
        <v>44953.596597222226</v>
      </c>
      <c r="O3363" s="113">
        <v>45910.605034722219</v>
      </c>
    </row>
    <row r="3364" spans="1:15" ht="15" customHeight="1" x14ac:dyDescent="0.25">
      <c r="A3364" s="48">
        <v>63</v>
      </c>
      <c r="B3364" s="35">
        <f t="shared" si="52"/>
        <v>4</v>
      </c>
      <c r="C3364" s="113">
        <v>44953.449108796296</v>
      </c>
      <c r="D3364" s="114" t="s">
        <v>1038</v>
      </c>
      <c r="E3364" s="35" t="s">
        <v>28</v>
      </c>
      <c r="F3364" s="24" t="s">
        <v>4561</v>
      </c>
      <c r="H3364" s="125" t="s">
        <v>30</v>
      </c>
      <c r="I3364" s="24" t="s">
        <v>21</v>
      </c>
      <c r="L3364" s="116">
        <v>44953.482546296298</v>
      </c>
      <c r="O3364" s="113">
        <v>45910.605034722219</v>
      </c>
    </row>
    <row r="3365" spans="1:15" ht="15" customHeight="1" x14ac:dyDescent="0.25">
      <c r="A3365" s="48">
        <v>62</v>
      </c>
      <c r="B3365" s="35">
        <f t="shared" si="52"/>
        <v>4</v>
      </c>
      <c r="C3365" s="113">
        <v>44953.29996527778</v>
      </c>
      <c r="D3365" s="114" t="s">
        <v>1039</v>
      </c>
      <c r="E3365" s="35" t="s">
        <v>28</v>
      </c>
      <c r="F3365" s="24" t="s">
        <v>4548</v>
      </c>
      <c r="H3365" s="125" t="s">
        <v>30</v>
      </c>
      <c r="I3365" s="24" t="s">
        <v>21</v>
      </c>
      <c r="L3365" s="116">
        <v>44953.338472222225</v>
      </c>
      <c r="O3365" s="113">
        <v>45910.605034722219</v>
      </c>
    </row>
    <row r="3366" spans="1:15" ht="15" customHeight="1" x14ac:dyDescent="0.25">
      <c r="A3366" s="48">
        <v>61</v>
      </c>
      <c r="B3366" s="35">
        <f t="shared" si="52"/>
        <v>4</v>
      </c>
      <c r="C3366" s="113">
        <v>44952.66269675926</v>
      </c>
      <c r="D3366" s="114" t="s">
        <v>1043</v>
      </c>
      <c r="E3366" s="35" t="s">
        <v>28</v>
      </c>
      <c r="F3366" s="24" t="s">
        <v>4542</v>
      </c>
      <c r="H3366" s="125" t="s">
        <v>30</v>
      </c>
      <c r="I3366" s="24" t="s">
        <v>2048</v>
      </c>
      <c r="L3366" s="116">
        <v>44952.666608796295</v>
      </c>
      <c r="O3366" s="113">
        <v>45910.605034722219</v>
      </c>
    </row>
    <row r="3367" spans="1:15" ht="15" customHeight="1" x14ac:dyDescent="0.25">
      <c r="A3367" s="48">
        <v>60</v>
      </c>
      <c r="B3367" s="35">
        <f t="shared" si="52"/>
        <v>4</v>
      </c>
      <c r="C3367" s="113">
        <v>44952.430717592593</v>
      </c>
      <c r="D3367" s="114" t="s">
        <v>1044</v>
      </c>
      <c r="E3367" s="35" t="s">
        <v>28</v>
      </c>
      <c r="F3367" s="24" t="s">
        <v>4542</v>
      </c>
      <c r="H3367" s="125" t="s">
        <v>30</v>
      </c>
      <c r="I3367" s="24" t="s">
        <v>21</v>
      </c>
      <c r="L3367" s="116">
        <v>44952.437604166669</v>
      </c>
      <c r="O3367" s="113">
        <v>45910.605034722219</v>
      </c>
    </row>
    <row r="3368" spans="1:15" ht="15" customHeight="1" x14ac:dyDescent="0.25">
      <c r="A3368" s="48">
        <v>59</v>
      </c>
      <c r="B3368" s="35">
        <f t="shared" si="52"/>
        <v>4</v>
      </c>
      <c r="C3368" s="113">
        <v>44952.410590277781</v>
      </c>
      <c r="D3368" s="114" t="s">
        <v>1045</v>
      </c>
      <c r="E3368" s="35" t="s">
        <v>28</v>
      </c>
      <c r="F3368" s="24" t="s">
        <v>4556</v>
      </c>
      <c r="H3368" s="125" t="s">
        <v>34</v>
      </c>
      <c r="I3368" s="24" t="s">
        <v>12</v>
      </c>
      <c r="L3368" s="116">
        <v>44956.405752314815</v>
      </c>
      <c r="O3368" s="113">
        <v>45910.605034722219</v>
      </c>
    </row>
    <row r="3369" spans="1:15" ht="15" customHeight="1" x14ac:dyDescent="0.25">
      <c r="A3369" s="48">
        <v>58</v>
      </c>
      <c r="B3369" s="35">
        <f t="shared" si="52"/>
        <v>4</v>
      </c>
      <c r="C3369" s="113">
        <v>44951.675740740742</v>
      </c>
      <c r="D3369" s="114" t="s">
        <v>1046</v>
      </c>
      <c r="E3369" s="35" t="s">
        <v>28</v>
      </c>
      <c r="F3369" s="24" t="s">
        <v>4561</v>
      </c>
      <c r="H3369" s="125" t="s">
        <v>30</v>
      </c>
      <c r="I3369" s="24" t="s">
        <v>2048</v>
      </c>
      <c r="L3369" s="116">
        <v>44951.686666666668</v>
      </c>
      <c r="O3369" s="113">
        <v>45910.605034722219</v>
      </c>
    </row>
    <row r="3370" spans="1:15" ht="15" customHeight="1" x14ac:dyDescent="0.25">
      <c r="A3370" s="48">
        <v>57</v>
      </c>
      <c r="B3370" s="35">
        <f t="shared" si="52"/>
        <v>4</v>
      </c>
      <c r="C3370" s="113">
        <v>44951.411134259259</v>
      </c>
      <c r="D3370" s="114" t="s">
        <v>1047</v>
      </c>
      <c r="E3370" s="35" t="s">
        <v>28</v>
      </c>
      <c r="F3370" s="24" t="s">
        <v>4585</v>
      </c>
      <c r="H3370" s="125" t="s">
        <v>30</v>
      </c>
      <c r="I3370" s="24" t="s">
        <v>21</v>
      </c>
      <c r="L3370" s="116">
        <v>44951.416631944441</v>
      </c>
      <c r="O3370" s="113">
        <v>45910.605034722219</v>
      </c>
    </row>
    <row r="3371" spans="1:15" ht="15" customHeight="1" x14ac:dyDescent="0.25">
      <c r="A3371" s="48">
        <v>56</v>
      </c>
      <c r="B3371" s="35">
        <f t="shared" si="52"/>
        <v>4</v>
      </c>
      <c r="C3371" s="113">
        <v>44951.405706018515</v>
      </c>
      <c r="D3371" s="114" t="s">
        <v>1048</v>
      </c>
      <c r="E3371" s="35" t="s">
        <v>28</v>
      </c>
      <c r="F3371" s="24" t="s">
        <v>4552</v>
      </c>
      <c r="H3371" s="125" t="s">
        <v>34</v>
      </c>
      <c r="I3371" s="24" t="s">
        <v>10</v>
      </c>
      <c r="L3371" s="116">
        <v>44951.441527777781</v>
      </c>
      <c r="O3371" s="113">
        <v>45910.605034722219</v>
      </c>
    </row>
    <row r="3372" spans="1:15" ht="15" customHeight="1" x14ac:dyDescent="0.25">
      <c r="A3372" s="48">
        <v>55</v>
      </c>
      <c r="B3372" s="35">
        <f t="shared" si="52"/>
        <v>4</v>
      </c>
      <c r="C3372" s="113">
        <v>44951.397581018522</v>
      </c>
      <c r="D3372" s="114" t="s">
        <v>1049</v>
      </c>
      <c r="E3372" s="35" t="s">
        <v>28</v>
      </c>
      <c r="F3372" s="24" t="s">
        <v>4445</v>
      </c>
      <c r="H3372" s="125" t="s">
        <v>30</v>
      </c>
      <c r="I3372" s="24" t="s">
        <v>21</v>
      </c>
      <c r="L3372" s="116">
        <v>44951.404016203705</v>
      </c>
      <c r="O3372" s="113">
        <v>45910.605034722219</v>
      </c>
    </row>
    <row r="3373" spans="1:15" ht="15" customHeight="1" x14ac:dyDescent="0.25">
      <c r="A3373" s="48">
        <v>54</v>
      </c>
      <c r="B3373" s="35">
        <f t="shared" si="52"/>
        <v>4</v>
      </c>
      <c r="C3373" s="113">
        <v>44950.720543981479</v>
      </c>
      <c r="D3373" s="114" t="s">
        <v>1052</v>
      </c>
      <c r="E3373" s="35" t="s">
        <v>28</v>
      </c>
      <c r="F3373" s="24" t="s">
        <v>4591</v>
      </c>
      <c r="H3373" s="125" t="s">
        <v>30</v>
      </c>
      <c r="I3373" s="24" t="s">
        <v>2048</v>
      </c>
      <c r="L3373" s="116">
        <v>44950.724004629628</v>
      </c>
      <c r="O3373" s="113">
        <v>45910.605034722219</v>
      </c>
    </row>
    <row r="3374" spans="1:15" ht="15" customHeight="1" x14ac:dyDescent="0.25">
      <c r="A3374" s="48">
        <v>53</v>
      </c>
      <c r="B3374" s="35">
        <f t="shared" si="52"/>
        <v>4</v>
      </c>
      <c r="C3374" s="113">
        <v>44950.481539351851</v>
      </c>
      <c r="D3374" s="114" t="s">
        <v>1053</v>
      </c>
      <c r="E3374" s="35" t="s">
        <v>28</v>
      </c>
      <c r="F3374" s="24" t="s">
        <v>4570</v>
      </c>
      <c r="H3374" s="125" t="s">
        <v>30</v>
      </c>
      <c r="I3374" s="24" t="s">
        <v>21</v>
      </c>
      <c r="L3374" s="116">
        <v>44950.561076388891</v>
      </c>
      <c r="O3374" s="113">
        <v>45910.605034722219</v>
      </c>
    </row>
    <row r="3375" spans="1:15" ht="15" customHeight="1" x14ac:dyDescent="0.25">
      <c r="A3375" s="48">
        <v>52</v>
      </c>
      <c r="B3375" s="35">
        <f t="shared" si="52"/>
        <v>4</v>
      </c>
      <c r="C3375" s="113">
        <v>44950.394004629627</v>
      </c>
      <c r="D3375" s="114" t="s">
        <v>1054</v>
      </c>
      <c r="E3375" s="35" t="s">
        <v>28</v>
      </c>
      <c r="F3375" s="24" t="s">
        <v>4442</v>
      </c>
      <c r="H3375" s="125" t="s">
        <v>30</v>
      </c>
      <c r="I3375" s="24" t="s">
        <v>21</v>
      </c>
      <c r="L3375" s="116">
        <v>44950.398993055554</v>
      </c>
      <c r="O3375" s="113">
        <v>45910.605034722219</v>
      </c>
    </row>
    <row r="3376" spans="1:15" ht="15" customHeight="1" x14ac:dyDescent="0.25">
      <c r="A3376" s="48">
        <v>51</v>
      </c>
      <c r="B3376" s="35">
        <f t="shared" si="52"/>
        <v>4</v>
      </c>
      <c r="C3376" s="113">
        <v>44950.39303240741</v>
      </c>
      <c r="D3376" s="114" t="s">
        <v>1055</v>
      </c>
      <c r="E3376" s="35" t="s">
        <v>28</v>
      </c>
      <c r="F3376" s="24" t="s">
        <v>4441</v>
      </c>
      <c r="H3376" s="125" t="s">
        <v>30</v>
      </c>
      <c r="I3376" s="24" t="s">
        <v>12</v>
      </c>
      <c r="L3376" s="116">
        <v>44950.453773148147</v>
      </c>
      <c r="O3376" s="113">
        <v>45910.605034722219</v>
      </c>
    </row>
    <row r="3377" spans="1:15" ht="15" customHeight="1" x14ac:dyDescent="0.25">
      <c r="A3377" s="48">
        <v>50</v>
      </c>
      <c r="B3377" s="35">
        <f t="shared" si="52"/>
        <v>4</v>
      </c>
      <c r="C3377" s="113">
        <v>44949.741863425923</v>
      </c>
      <c r="D3377" s="114" t="s">
        <v>1057</v>
      </c>
      <c r="E3377" s="35" t="s">
        <v>28</v>
      </c>
      <c r="F3377" s="24" t="s">
        <v>4548</v>
      </c>
      <c r="H3377" s="125" t="s">
        <v>30</v>
      </c>
      <c r="I3377" s="24" t="s">
        <v>2048</v>
      </c>
      <c r="L3377" s="116">
        <v>44949.746504629627</v>
      </c>
      <c r="O3377" s="113">
        <v>45910.605034722219</v>
      </c>
    </row>
    <row r="3378" spans="1:15" ht="15" customHeight="1" x14ac:dyDescent="0.25">
      <c r="A3378" s="48">
        <v>49</v>
      </c>
      <c r="B3378" s="35">
        <f t="shared" si="52"/>
        <v>4</v>
      </c>
      <c r="C3378" s="113">
        <v>44949.711331018516</v>
      </c>
      <c r="D3378" s="114" t="s">
        <v>1058</v>
      </c>
      <c r="E3378" s="35" t="s">
        <v>28</v>
      </c>
      <c r="F3378" s="24" t="s">
        <v>4542</v>
      </c>
      <c r="H3378" s="125" t="s">
        <v>30</v>
      </c>
      <c r="I3378" s="24" t="s">
        <v>2048</v>
      </c>
      <c r="L3378" s="116">
        <v>44949.746840277781</v>
      </c>
      <c r="O3378" s="113">
        <v>45910.605034722219</v>
      </c>
    </row>
    <row r="3379" spans="1:15" ht="15" customHeight="1" x14ac:dyDescent="0.25">
      <c r="A3379" s="48">
        <v>48</v>
      </c>
      <c r="B3379" s="35">
        <f t="shared" si="52"/>
        <v>4</v>
      </c>
      <c r="C3379" s="113">
        <v>44949.503449074073</v>
      </c>
      <c r="D3379" s="114" t="s">
        <v>1059</v>
      </c>
      <c r="E3379" s="35" t="s">
        <v>28</v>
      </c>
      <c r="F3379" s="24" t="s">
        <v>4552</v>
      </c>
      <c r="H3379" s="125" t="s">
        <v>34</v>
      </c>
      <c r="I3379" s="24" t="s">
        <v>21</v>
      </c>
      <c r="L3379" s="116">
        <v>44949.514976851853</v>
      </c>
      <c r="O3379" s="113">
        <v>45910.605034722219</v>
      </c>
    </row>
    <row r="3380" spans="1:15" ht="15" customHeight="1" x14ac:dyDescent="0.25">
      <c r="A3380" s="48">
        <v>47</v>
      </c>
      <c r="B3380" s="35">
        <f t="shared" si="52"/>
        <v>4</v>
      </c>
      <c r="C3380" s="113">
        <v>44949.485532407409</v>
      </c>
      <c r="D3380" s="114" t="s">
        <v>1060</v>
      </c>
      <c r="E3380" s="35" t="s">
        <v>28</v>
      </c>
      <c r="F3380" s="24" t="s">
        <v>4552</v>
      </c>
      <c r="H3380" s="125" t="s">
        <v>30</v>
      </c>
      <c r="I3380" s="24" t="s">
        <v>21</v>
      </c>
      <c r="L3380" s="116">
        <v>44949.49391203704</v>
      </c>
      <c r="O3380" s="113">
        <v>45910.605034722219</v>
      </c>
    </row>
    <row r="3381" spans="1:15" ht="15" customHeight="1" x14ac:dyDescent="0.25">
      <c r="A3381" s="48">
        <v>46</v>
      </c>
      <c r="B3381" s="35">
        <f t="shared" si="52"/>
        <v>4</v>
      </c>
      <c r="C3381" s="113">
        <v>44949.465775462966</v>
      </c>
      <c r="D3381" s="114" t="s">
        <v>1061</v>
      </c>
      <c r="E3381" s="35" t="s">
        <v>28</v>
      </c>
      <c r="F3381" s="24" t="s">
        <v>4547</v>
      </c>
      <c r="H3381" s="125" t="s">
        <v>30</v>
      </c>
      <c r="I3381" s="24" t="s">
        <v>21</v>
      </c>
      <c r="L3381" s="116">
        <v>44994.592094907406</v>
      </c>
      <c r="O3381" s="113">
        <v>45910.605034722219</v>
      </c>
    </row>
    <row r="3382" spans="1:15" ht="15" customHeight="1" x14ac:dyDescent="0.25">
      <c r="A3382" s="48">
        <v>45</v>
      </c>
      <c r="B3382" s="35">
        <f t="shared" si="52"/>
        <v>4</v>
      </c>
      <c r="C3382" s="113">
        <v>44949.43309027778</v>
      </c>
      <c r="D3382" s="114" t="s">
        <v>1062</v>
      </c>
      <c r="E3382" s="35" t="s">
        <v>28</v>
      </c>
      <c r="F3382" s="24" t="s">
        <v>4570</v>
      </c>
      <c r="H3382" s="125" t="s">
        <v>34</v>
      </c>
      <c r="I3382" s="24" t="s">
        <v>21</v>
      </c>
      <c r="L3382" s="116">
        <v>44949.43891203704</v>
      </c>
      <c r="O3382" s="113">
        <v>45910.605034722219</v>
      </c>
    </row>
    <row r="3383" spans="1:15" ht="15" customHeight="1" x14ac:dyDescent="0.25">
      <c r="A3383" s="48">
        <v>44</v>
      </c>
      <c r="B3383" s="35">
        <f t="shared" si="52"/>
        <v>3</v>
      </c>
      <c r="C3383" s="113">
        <v>44946.407442129632</v>
      </c>
      <c r="D3383" s="114" t="s">
        <v>1064</v>
      </c>
      <c r="E3383" s="35" t="s">
        <v>28</v>
      </c>
      <c r="F3383" s="24" t="s">
        <v>4542</v>
      </c>
      <c r="H3383" s="125" t="s">
        <v>30</v>
      </c>
      <c r="I3383" s="24" t="s">
        <v>2048</v>
      </c>
      <c r="L3383" s="116">
        <v>44946.42690972222</v>
      </c>
      <c r="O3383" s="113">
        <v>45910.605034722219</v>
      </c>
    </row>
    <row r="3384" spans="1:15" ht="15" customHeight="1" x14ac:dyDescent="0.25">
      <c r="A3384" s="48">
        <v>43</v>
      </c>
      <c r="B3384" s="35">
        <f t="shared" si="52"/>
        <v>3</v>
      </c>
      <c r="C3384" s="113">
        <v>44946.40662037037</v>
      </c>
      <c r="D3384" s="114" t="s">
        <v>1065</v>
      </c>
      <c r="E3384" s="35" t="s">
        <v>28</v>
      </c>
      <c r="F3384" s="24" t="s">
        <v>4542</v>
      </c>
      <c r="H3384" s="125" t="s">
        <v>30</v>
      </c>
      <c r="I3384" s="24" t="s">
        <v>2048</v>
      </c>
      <c r="L3384" s="116">
        <v>44946.429236111115</v>
      </c>
      <c r="O3384" s="113">
        <v>45910.605034722219</v>
      </c>
    </row>
    <row r="3385" spans="1:15" ht="15" customHeight="1" x14ac:dyDescent="0.25">
      <c r="A3385" s="48">
        <v>42</v>
      </c>
      <c r="B3385" s="35">
        <f t="shared" si="52"/>
        <v>3</v>
      </c>
      <c r="C3385" s="113">
        <v>44944.67359953704</v>
      </c>
      <c r="D3385" s="114" t="s">
        <v>1067</v>
      </c>
      <c r="E3385" s="35" t="s">
        <v>28</v>
      </c>
      <c r="F3385" s="24" t="s">
        <v>4556</v>
      </c>
      <c r="H3385" s="125" t="s">
        <v>34</v>
      </c>
      <c r="I3385" s="24" t="s">
        <v>21</v>
      </c>
      <c r="L3385" s="116">
        <v>44944.678229166668</v>
      </c>
      <c r="O3385" s="113">
        <v>45910.605034722219</v>
      </c>
    </row>
    <row r="3386" spans="1:15" ht="15" customHeight="1" x14ac:dyDescent="0.25">
      <c r="A3386" s="48">
        <v>41</v>
      </c>
      <c r="B3386" s="35">
        <f t="shared" si="52"/>
        <v>3</v>
      </c>
      <c r="C3386" s="113">
        <v>44944.47016203704</v>
      </c>
      <c r="D3386" s="114" t="s">
        <v>1068</v>
      </c>
      <c r="E3386" s="35" t="s">
        <v>28</v>
      </c>
      <c r="F3386" s="24" t="s">
        <v>4571</v>
      </c>
      <c r="H3386" s="125" t="s">
        <v>30</v>
      </c>
      <c r="I3386" s="24" t="s">
        <v>21</v>
      </c>
      <c r="L3386" s="116">
        <v>44944.487951388888</v>
      </c>
      <c r="O3386" s="113">
        <v>45910.605034722219</v>
      </c>
    </row>
    <row r="3387" spans="1:15" ht="15" customHeight="1" x14ac:dyDescent="0.25">
      <c r="A3387" s="48">
        <v>40</v>
      </c>
      <c r="B3387" s="35">
        <f t="shared" si="52"/>
        <v>3</v>
      </c>
      <c r="C3387" s="113">
        <v>44943.625254629631</v>
      </c>
      <c r="D3387" s="114" t="s">
        <v>1069</v>
      </c>
      <c r="E3387" s="35" t="s">
        <v>28</v>
      </c>
      <c r="F3387" s="24" t="s">
        <v>4442</v>
      </c>
      <c r="H3387" s="125" t="s">
        <v>30</v>
      </c>
      <c r="I3387" s="24" t="s">
        <v>12</v>
      </c>
      <c r="L3387" s="116">
        <v>44943.635752314818</v>
      </c>
      <c r="O3387" s="113">
        <v>45910.605034722219</v>
      </c>
    </row>
    <row r="3388" spans="1:15" ht="15" customHeight="1" x14ac:dyDescent="0.25">
      <c r="A3388" s="48">
        <v>39</v>
      </c>
      <c r="B3388" s="35">
        <f t="shared" si="52"/>
        <v>3</v>
      </c>
      <c r="C3388" s="113">
        <v>44943.624664351853</v>
      </c>
      <c r="D3388" s="114" t="s">
        <v>1070</v>
      </c>
      <c r="E3388" s="35" t="s">
        <v>28</v>
      </c>
      <c r="F3388" s="24" t="s">
        <v>4554</v>
      </c>
      <c r="H3388" s="125" t="s">
        <v>30</v>
      </c>
      <c r="I3388" s="24" t="s">
        <v>12</v>
      </c>
      <c r="L3388" s="116">
        <v>44944.296342592592</v>
      </c>
      <c r="O3388" s="113">
        <v>45910.605034722219</v>
      </c>
    </row>
    <row r="3389" spans="1:15" ht="15" customHeight="1" x14ac:dyDescent="0.25">
      <c r="A3389" s="48">
        <v>38</v>
      </c>
      <c r="B3389" s="35">
        <f t="shared" si="52"/>
        <v>3</v>
      </c>
      <c r="C3389" s="113">
        <v>44943.584837962961</v>
      </c>
      <c r="D3389" s="114" t="s">
        <v>1071</v>
      </c>
      <c r="E3389" s="35" t="s">
        <v>28</v>
      </c>
      <c r="F3389" s="24" t="s">
        <v>4554</v>
      </c>
      <c r="H3389" s="125" t="s">
        <v>34</v>
      </c>
      <c r="I3389" s="24" t="s">
        <v>21</v>
      </c>
      <c r="L3389" s="116">
        <v>44943.589479166665</v>
      </c>
      <c r="O3389" s="113">
        <v>45910.605034722219</v>
      </c>
    </row>
    <row r="3390" spans="1:15" ht="15" customHeight="1" x14ac:dyDescent="0.25">
      <c r="A3390" s="48">
        <v>37</v>
      </c>
      <c r="B3390" s="35">
        <f t="shared" si="52"/>
        <v>3</v>
      </c>
      <c r="C3390" s="113">
        <v>44943.491215277776</v>
      </c>
      <c r="D3390" s="114" t="s">
        <v>1072</v>
      </c>
      <c r="E3390" s="35" t="s">
        <v>28</v>
      </c>
      <c r="F3390" s="24" t="s">
        <v>4556</v>
      </c>
      <c r="H3390" s="125" t="s">
        <v>30</v>
      </c>
      <c r="I3390" s="24" t="s">
        <v>12</v>
      </c>
      <c r="L3390" s="116">
        <v>44943.609560185185</v>
      </c>
      <c r="O3390" s="113">
        <v>45910.605034722219</v>
      </c>
    </row>
    <row r="3391" spans="1:15" ht="15" customHeight="1" x14ac:dyDescent="0.25">
      <c r="A3391" s="48">
        <v>36</v>
      </c>
      <c r="B3391" s="35">
        <f t="shared" si="52"/>
        <v>3</v>
      </c>
      <c r="C3391" s="113">
        <v>44943.478449074071</v>
      </c>
      <c r="D3391" s="114" t="s">
        <v>1073</v>
      </c>
      <c r="E3391" s="35" t="s">
        <v>28</v>
      </c>
      <c r="F3391" s="24" t="s">
        <v>4542</v>
      </c>
      <c r="H3391" s="125" t="s">
        <v>30</v>
      </c>
      <c r="I3391" s="24" t="s">
        <v>21</v>
      </c>
      <c r="L3391" s="116">
        <v>44943.486342592594</v>
      </c>
      <c r="O3391" s="113">
        <v>45910.605034722219</v>
      </c>
    </row>
    <row r="3392" spans="1:15" ht="15" customHeight="1" x14ac:dyDescent="0.25">
      <c r="A3392" s="48">
        <v>35</v>
      </c>
      <c r="B3392" s="35">
        <f t="shared" si="52"/>
        <v>3</v>
      </c>
      <c r="C3392" s="113">
        <v>44943.372418981482</v>
      </c>
      <c r="D3392" s="114" t="s">
        <v>1074</v>
      </c>
      <c r="E3392" s="35" t="s">
        <v>28</v>
      </c>
      <c r="F3392" s="24" t="s">
        <v>4442</v>
      </c>
      <c r="H3392" s="125" t="s">
        <v>30</v>
      </c>
      <c r="I3392" s="24" t="s">
        <v>2048</v>
      </c>
      <c r="L3392" s="116">
        <v>44943.377754629626</v>
      </c>
      <c r="O3392" s="113">
        <v>45910.605034722219</v>
      </c>
    </row>
    <row r="3393" spans="1:15" ht="15" customHeight="1" x14ac:dyDescent="0.25">
      <c r="A3393" s="48">
        <v>34</v>
      </c>
      <c r="B3393" s="35">
        <f t="shared" si="52"/>
        <v>3</v>
      </c>
      <c r="C3393" s="113">
        <v>44942.531307870369</v>
      </c>
      <c r="D3393" s="114" t="s">
        <v>1075</v>
      </c>
      <c r="E3393" s="35" t="s">
        <v>28</v>
      </c>
      <c r="F3393" s="24" t="s">
        <v>4561</v>
      </c>
      <c r="H3393" s="125" t="s">
        <v>30</v>
      </c>
      <c r="I3393" s="24" t="s">
        <v>2048</v>
      </c>
      <c r="L3393" s="116">
        <v>44942.537824074076</v>
      </c>
      <c r="O3393" s="113">
        <v>45910.605034722219</v>
      </c>
    </row>
    <row r="3394" spans="1:15" ht="15" customHeight="1" x14ac:dyDescent="0.25">
      <c r="A3394" s="48">
        <v>33</v>
      </c>
      <c r="B3394" s="35">
        <f t="shared" si="52"/>
        <v>3</v>
      </c>
      <c r="C3394" s="113">
        <v>44942.485451388886</v>
      </c>
      <c r="D3394" s="114" t="s">
        <v>1076</v>
      </c>
      <c r="E3394" s="35" t="s">
        <v>28</v>
      </c>
      <c r="F3394" s="24" t="s">
        <v>4554</v>
      </c>
      <c r="H3394" s="125" t="s">
        <v>34</v>
      </c>
      <c r="I3394" s="24" t="s">
        <v>21</v>
      </c>
      <c r="L3394" s="116">
        <v>44942.489085648151</v>
      </c>
      <c r="O3394" s="113">
        <v>45910.605034722219</v>
      </c>
    </row>
    <row r="3395" spans="1:15" ht="15" customHeight="1" x14ac:dyDescent="0.25">
      <c r="A3395" s="48">
        <v>32</v>
      </c>
      <c r="B3395" s="35">
        <f t="shared" ref="B3395:B3426" si="53">_xlfn.ISOWEEKNUM(C3395)</f>
        <v>2</v>
      </c>
      <c r="C3395" s="113">
        <v>44939.714756944442</v>
      </c>
      <c r="D3395" s="114" t="s">
        <v>1078</v>
      </c>
      <c r="E3395" s="35" t="s">
        <v>28</v>
      </c>
      <c r="F3395" s="24" t="s">
        <v>4542</v>
      </c>
      <c r="H3395" s="125" t="s">
        <v>30</v>
      </c>
      <c r="I3395" s="24" t="s">
        <v>21</v>
      </c>
      <c r="L3395" s="116">
        <v>44939.720706018517</v>
      </c>
      <c r="O3395" s="113">
        <v>45910.605034722219</v>
      </c>
    </row>
    <row r="3396" spans="1:15" ht="15" customHeight="1" x14ac:dyDescent="0.25">
      <c r="A3396" s="48">
        <v>31</v>
      </c>
      <c r="B3396" s="35">
        <f t="shared" si="53"/>
        <v>2</v>
      </c>
      <c r="C3396" s="113">
        <v>44939.627962962964</v>
      </c>
      <c r="D3396" s="114" t="s">
        <v>1079</v>
      </c>
      <c r="E3396" s="35" t="s">
        <v>28</v>
      </c>
      <c r="F3396" s="24" t="s">
        <v>4592</v>
      </c>
      <c r="H3396" s="125" t="s">
        <v>34</v>
      </c>
      <c r="I3396" s="24" t="s">
        <v>2048</v>
      </c>
      <c r="L3396" s="116">
        <v>44939.632187499999</v>
      </c>
      <c r="O3396" s="113">
        <v>45910.605034722219</v>
      </c>
    </row>
    <row r="3397" spans="1:15" ht="15" customHeight="1" x14ac:dyDescent="0.25">
      <c r="A3397" s="48">
        <v>30</v>
      </c>
      <c r="B3397" s="35">
        <f t="shared" si="53"/>
        <v>2</v>
      </c>
      <c r="C3397" s="113">
        <v>44939.611851851849</v>
      </c>
      <c r="D3397" s="114" t="s">
        <v>1082</v>
      </c>
      <c r="E3397" s="35" t="s">
        <v>28</v>
      </c>
      <c r="F3397" s="24" t="s">
        <v>4592</v>
      </c>
      <c r="H3397" s="125" t="s">
        <v>34</v>
      </c>
      <c r="I3397" s="24" t="s">
        <v>2048</v>
      </c>
      <c r="L3397" s="116">
        <v>44942.619826388887</v>
      </c>
      <c r="O3397" s="113">
        <v>45910.605034722219</v>
      </c>
    </row>
    <row r="3398" spans="1:15" ht="15" customHeight="1" x14ac:dyDescent="0.25">
      <c r="A3398" s="48">
        <v>29</v>
      </c>
      <c r="B3398" s="35">
        <f t="shared" si="53"/>
        <v>2</v>
      </c>
      <c r="C3398" s="113">
        <v>44939.383206018516</v>
      </c>
      <c r="D3398" s="114" t="s">
        <v>1083</v>
      </c>
      <c r="E3398" s="35" t="s">
        <v>28</v>
      </c>
      <c r="F3398" s="24" t="s">
        <v>4552</v>
      </c>
      <c r="H3398" s="125" t="s">
        <v>30</v>
      </c>
      <c r="I3398" s="24" t="s">
        <v>10</v>
      </c>
      <c r="L3398" s="116">
        <v>44939.398206018515</v>
      </c>
      <c r="O3398" s="113">
        <v>45910.605034722219</v>
      </c>
    </row>
    <row r="3399" spans="1:15" ht="15" customHeight="1" x14ac:dyDescent="0.25">
      <c r="A3399" s="48">
        <v>28</v>
      </c>
      <c r="B3399" s="35">
        <f t="shared" si="53"/>
        <v>2</v>
      </c>
      <c r="C3399" s="113">
        <v>44939.370289351849</v>
      </c>
      <c r="D3399" s="114" t="s">
        <v>1084</v>
      </c>
      <c r="E3399" s="35" t="s">
        <v>28</v>
      </c>
      <c r="F3399" s="24" t="s">
        <v>4560</v>
      </c>
      <c r="H3399" s="125" t="s">
        <v>30</v>
      </c>
      <c r="I3399" s="24" t="s">
        <v>12</v>
      </c>
      <c r="L3399" s="116">
        <v>44939.381944444445</v>
      </c>
      <c r="O3399" s="113">
        <v>45910.605034722219</v>
      </c>
    </row>
    <row r="3400" spans="1:15" ht="15" customHeight="1" x14ac:dyDescent="0.25">
      <c r="A3400" s="48">
        <v>27</v>
      </c>
      <c r="B3400" s="35">
        <f t="shared" si="53"/>
        <v>2</v>
      </c>
      <c r="C3400" s="113">
        <v>44939.359699074077</v>
      </c>
      <c r="D3400" s="114" t="s">
        <v>1085</v>
      </c>
      <c r="E3400" s="35" t="s">
        <v>28</v>
      </c>
      <c r="F3400" s="24" t="s">
        <v>4542</v>
      </c>
      <c r="H3400" s="125" t="s">
        <v>30</v>
      </c>
      <c r="I3400" s="24" t="s">
        <v>10</v>
      </c>
      <c r="L3400" s="116">
        <v>44939.374247685184</v>
      </c>
      <c r="O3400" s="113">
        <v>45910.605034722219</v>
      </c>
    </row>
    <row r="3401" spans="1:15" ht="15" customHeight="1" x14ac:dyDescent="0.25">
      <c r="A3401" s="48">
        <v>26</v>
      </c>
      <c r="B3401" s="35">
        <f t="shared" si="53"/>
        <v>2</v>
      </c>
      <c r="C3401" s="113">
        <v>44938.783900462964</v>
      </c>
      <c r="D3401" s="114" t="s">
        <v>1086</v>
      </c>
      <c r="E3401" s="35" t="s">
        <v>28</v>
      </c>
      <c r="F3401" s="24" t="s">
        <v>4554</v>
      </c>
      <c r="H3401" s="125" t="s">
        <v>34</v>
      </c>
      <c r="I3401" s="24" t="s">
        <v>21</v>
      </c>
      <c r="L3401" s="116">
        <v>44938.787812499999</v>
      </c>
      <c r="O3401" s="113">
        <v>45910.605034722219</v>
      </c>
    </row>
    <row r="3402" spans="1:15" ht="15" customHeight="1" x14ac:dyDescent="0.25">
      <c r="A3402" s="48">
        <v>25</v>
      </c>
      <c r="B3402" s="35">
        <f t="shared" si="53"/>
        <v>2</v>
      </c>
      <c r="C3402" s="113">
        <v>44938.407951388886</v>
      </c>
      <c r="D3402" s="114" t="s">
        <v>1087</v>
      </c>
      <c r="E3402" s="35" t="s">
        <v>28</v>
      </c>
      <c r="F3402" s="24" t="s">
        <v>4554</v>
      </c>
      <c r="H3402" s="125" t="s">
        <v>34</v>
      </c>
      <c r="I3402" s="24" t="s">
        <v>12</v>
      </c>
      <c r="L3402" s="116">
        <v>44938.448101851849</v>
      </c>
      <c r="O3402" s="113">
        <v>45910.605034722219</v>
      </c>
    </row>
    <row r="3403" spans="1:15" ht="15" customHeight="1" x14ac:dyDescent="0.25">
      <c r="A3403" s="48">
        <v>24</v>
      </c>
      <c r="B3403" s="35">
        <f t="shared" si="53"/>
        <v>2</v>
      </c>
      <c r="C3403" s="113">
        <v>44937.78025462963</v>
      </c>
      <c r="D3403" s="114" t="s">
        <v>1089</v>
      </c>
      <c r="E3403" s="35" t="s">
        <v>28</v>
      </c>
      <c r="F3403" s="24" t="s">
        <v>4554</v>
      </c>
      <c r="H3403" s="125" t="s">
        <v>34</v>
      </c>
      <c r="I3403" s="24" t="s">
        <v>2048</v>
      </c>
      <c r="L3403" s="116">
        <v>44937.78707175926</v>
      </c>
      <c r="O3403" s="113">
        <v>45910.605034722219</v>
      </c>
    </row>
    <row r="3404" spans="1:15" ht="15" customHeight="1" x14ac:dyDescent="0.25">
      <c r="A3404" s="48">
        <v>23</v>
      </c>
      <c r="B3404" s="35">
        <f t="shared" si="53"/>
        <v>2</v>
      </c>
      <c r="C3404" s="113">
        <v>44937.717592592591</v>
      </c>
      <c r="D3404" s="114" t="s">
        <v>1090</v>
      </c>
      <c r="E3404" s="35" t="s">
        <v>28</v>
      </c>
      <c r="F3404" s="24" t="s">
        <v>4561</v>
      </c>
      <c r="H3404" s="125" t="s">
        <v>30</v>
      </c>
      <c r="I3404" s="24" t="s">
        <v>21</v>
      </c>
      <c r="L3404" s="116">
        <v>44937.736481481479</v>
      </c>
      <c r="O3404" s="113">
        <v>45910.605034722219</v>
      </c>
    </row>
    <row r="3405" spans="1:15" ht="15" customHeight="1" x14ac:dyDescent="0.25">
      <c r="A3405" s="48">
        <v>22</v>
      </c>
      <c r="B3405" s="35">
        <f t="shared" si="53"/>
        <v>2</v>
      </c>
      <c r="C3405" s="113">
        <v>44937.591516203705</v>
      </c>
      <c r="D3405" s="114" t="s">
        <v>1091</v>
      </c>
      <c r="E3405" s="35" t="s">
        <v>28</v>
      </c>
      <c r="F3405" s="24" t="s">
        <v>4562</v>
      </c>
      <c r="H3405" s="125" t="s">
        <v>30</v>
      </c>
      <c r="I3405" s="24" t="s">
        <v>12</v>
      </c>
      <c r="L3405" s="116">
        <v>44937.63590277778</v>
      </c>
      <c r="O3405" s="113">
        <v>45910.605034722219</v>
      </c>
    </row>
    <row r="3406" spans="1:15" ht="15" customHeight="1" x14ac:dyDescent="0.25">
      <c r="A3406" s="48">
        <v>21</v>
      </c>
      <c r="B3406" s="35">
        <f t="shared" si="53"/>
        <v>2</v>
      </c>
      <c r="C3406" s="113">
        <v>44936.679432870369</v>
      </c>
      <c r="D3406" s="114" t="s">
        <v>1094</v>
      </c>
      <c r="E3406" s="35" t="s">
        <v>28</v>
      </c>
      <c r="F3406" s="24" t="s">
        <v>4554</v>
      </c>
      <c r="H3406" s="125" t="s">
        <v>34</v>
      </c>
      <c r="I3406" s="24" t="s">
        <v>2048</v>
      </c>
      <c r="L3406" s="116">
        <v>44936.683564814812</v>
      </c>
      <c r="O3406" s="113">
        <v>45910.605034722219</v>
      </c>
    </row>
    <row r="3407" spans="1:15" ht="15" customHeight="1" x14ac:dyDescent="0.25">
      <c r="A3407" s="48">
        <v>20</v>
      </c>
      <c r="B3407" s="35">
        <f t="shared" si="53"/>
        <v>2</v>
      </c>
      <c r="C3407" s="113">
        <v>44936.628865740742</v>
      </c>
      <c r="D3407" s="114" t="s">
        <v>1095</v>
      </c>
      <c r="E3407" s="35" t="s">
        <v>28</v>
      </c>
      <c r="F3407" s="24" t="s">
        <v>4554</v>
      </c>
      <c r="H3407" s="125" t="s">
        <v>34</v>
      </c>
      <c r="I3407" s="24" t="s">
        <v>21</v>
      </c>
      <c r="L3407" s="116">
        <v>44936.633414351854</v>
      </c>
      <c r="O3407" s="113">
        <v>45910.605034722219</v>
      </c>
    </row>
    <row r="3408" spans="1:15" ht="15" customHeight="1" x14ac:dyDescent="0.25">
      <c r="A3408" s="48">
        <v>19</v>
      </c>
      <c r="B3408" s="35">
        <f t="shared" si="53"/>
        <v>2</v>
      </c>
      <c r="C3408" s="113">
        <v>44935.399340277778</v>
      </c>
      <c r="D3408" s="114" t="s">
        <v>1097</v>
      </c>
      <c r="E3408" s="35" t="s">
        <v>28</v>
      </c>
      <c r="F3408" s="24" t="s">
        <v>4542</v>
      </c>
      <c r="H3408" s="125" t="s">
        <v>30</v>
      </c>
      <c r="I3408" s="24" t="s">
        <v>12</v>
      </c>
      <c r="L3408" s="116">
        <v>44935.417754629627</v>
      </c>
      <c r="O3408" s="113">
        <v>45910.605034722219</v>
      </c>
    </row>
    <row r="3409" spans="1:15" ht="15" customHeight="1" x14ac:dyDescent="0.25">
      <c r="A3409" s="48">
        <v>18</v>
      </c>
      <c r="B3409" s="35">
        <f t="shared" si="53"/>
        <v>2</v>
      </c>
      <c r="C3409" s="113">
        <v>44935.377766203703</v>
      </c>
      <c r="D3409" s="114" t="s">
        <v>1098</v>
      </c>
      <c r="E3409" s="35" t="s">
        <v>28</v>
      </c>
      <c r="F3409" s="24" t="s">
        <v>4591</v>
      </c>
      <c r="H3409" s="125" t="s">
        <v>30</v>
      </c>
      <c r="I3409" s="24" t="s">
        <v>10</v>
      </c>
      <c r="L3409" s="116">
        <v>44935.417129629626</v>
      </c>
      <c r="O3409" s="113">
        <v>45910.605034722219</v>
      </c>
    </row>
    <row r="3410" spans="1:15" ht="15" customHeight="1" x14ac:dyDescent="0.25">
      <c r="A3410" s="48">
        <v>17</v>
      </c>
      <c r="B3410" s="35">
        <f t="shared" si="53"/>
        <v>2</v>
      </c>
      <c r="C3410" s="113">
        <v>44935.367349537039</v>
      </c>
      <c r="D3410" s="114" t="s">
        <v>1099</v>
      </c>
      <c r="E3410" s="35" t="s">
        <v>28</v>
      </c>
      <c r="F3410" s="24" t="s">
        <v>4591</v>
      </c>
      <c r="H3410" s="125" t="s">
        <v>30</v>
      </c>
      <c r="I3410" s="24" t="s">
        <v>10</v>
      </c>
      <c r="L3410" s="116">
        <v>44935.417870370373</v>
      </c>
      <c r="O3410" s="113">
        <v>45910.605034722219</v>
      </c>
    </row>
    <row r="3411" spans="1:15" ht="15" customHeight="1" x14ac:dyDescent="0.25">
      <c r="A3411" s="48">
        <v>16</v>
      </c>
      <c r="B3411" s="35">
        <f t="shared" si="53"/>
        <v>1</v>
      </c>
      <c r="C3411" s="113">
        <v>44932.597245370373</v>
      </c>
      <c r="D3411" s="114" t="s">
        <v>1103</v>
      </c>
      <c r="E3411" s="35" t="s">
        <v>28</v>
      </c>
      <c r="F3411" s="24" t="s">
        <v>4554</v>
      </c>
      <c r="H3411" s="125" t="s">
        <v>34</v>
      </c>
      <c r="I3411" s="24" t="s">
        <v>21</v>
      </c>
      <c r="L3411" s="116">
        <v>44932.601203703707</v>
      </c>
      <c r="O3411" s="113">
        <v>45910.605034722219</v>
      </c>
    </row>
    <row r="3412" spans="1:15" ht="15" customHeight="1" x14ac:dyDescent="0.25">
      <c r="A3412" s="48">
        <v>15</v>
      </c>
      <c r="B3412" s="35">
        <f t="shared" si="53"/>
        <v>1</v>
      </c>
      <c r="C3412" s="113">
        <v>44932.58425925926</v>
      </c>
      <c r="D3412" s="114" t="s">
        <v>1104</v>
      </c>
      <c r="E3412" s="35" t="s">
        <v>28</v>
      </c>
      <c r="F3412" s="24" t="s">
        <v>4548</v>
      </c>
      <c r="H3412" s="125" t="s">
        <v>30</v>
      </c>
      <c r="I3412" s="24" t="s">
        <v>21</v>
      </c>
      <c r="L3412" s="116">
        <v>44932.594039351854</v>
      </c>
      <c r="O3412" s="113">
        <v>45910.605034722219</v>
      </c>
    </row>
    <row r="3413" spans="1:15" ht="15" customHeight="1" x14ac:dyDescent="0.25">
      <c r="A3413" s="48">
        <v>14</v>
      </c>
      <c r="B3413" s="35">
        <f t="shared" si="53"/>
        <v>1</v>
      </c>
      <c r="C3413" s="113">
        <v>44932.508009259262</v>
      </c>
      <c r="D3413" s="114" t="s">
        <v>1105</v>
      </c>
      <c r="E3413" s="35" t="s">
        <v>28</v>
      </c>
      <c r="F3413" s="24" t="s">
        <v>4542</v>
      </c>
      <c r="H3413" s="125" t="s">
        <v>30</v>
      </c>
      <c r="I3413" s="24" t="s">
        <v>21</v>
      </c>
      <c r="L3413" s="116">
        <v>44932.518726851849</v>
      </c>
      <c r="O3413" s="113">
        <v>45910.605034722219</v>
      </c>
    </row>
    <row r="3414" spans="1:15" ht="15" customHeight="1" x14ac:dyDescent="0.25">
      <c r="A3414" s="48">
        <v>13</v>
      </c>
      <c r="B3414" s="35">
        <f t="shared" si="53"/>
        <v>1</v>
      </c>
      <c r="C3414" s="113">
        <v>44931.50271990741</v>
      </c>
      <c r="D3414" s="114" t="s">
        <v>1106</v>
      </c>
      <c r="E3414" s="35" t="s">
        <v>28</v>
      </c>
      <c r="F3414" s="24" t="s">
        <v>4574</v>
      </c>
      <c r="H3414" s="125" t="s">
        <v>30</v>
      </c>
      <c r="I3414" s="24" t="s">
        <v>10</v>
      </c>
      <c r="L3414" s="116">
        <v>44932.370949074073</v>
      </c>
      <c r="O3414" s="113">
        <v>45910.605034722219</v>
      </c>
    </row>
    <row r="3415" spans="1:15" ht="15" customHeight="1" x14ac:dyDescent="0.25">
      <c r="A3415" s="48">
        <v>12</v>
      </c>
      <c r="B3415" s="35">
        <f t="shared" si="53"/>
        <v>1</v>
      </c>
      <c r="C3415" s="113">
        <v>44930.677534722221</v>
      </c>
      <c r="D3415" s="114" t="s">
        <v>1109</v>
      </c>
      <c r="E3415" s="35" t="s">
        <v>28</v>
      </c>
      <c r="F3415" s="24" t="s">
        <v>4570</v>
      </c>
      <c r="H3415" s="125" t="s">
        <v>34</v>
      </c>
      <c r="I3415" s="24" t="s">
        <v>21</v>
      </c>
      <c r="L3415" s="116">
        <v>44930.687442129631</v>
      </c>
      <c r="O3415" s="113">
        <v>45910.605034722219</v>
      </c>
    </row>
    <row r="3416" spans="1:15" ht="15" customHeight="1" x14ac:dyDescent="0.25">
      <c r="A3416" s="48">
        <v>11</v>
      </c>
      <c r="B3416" s="35">
        <f t="shared" si="53"/>
        <v>1</v>
      </c>
      <c r="C3416" s="113">
        <v>44930.677060185182</v>
      </c>
      <c r="D3416" s="114" t="s">
        <v>1110</v>
      </c>
      <c r="E3416" s="35" t="s">
        <v>28</v>
      </c>
      <c r="F3416" s="24" t="s">
        <v>4554</v>
      </c>
      <c r="H3416" s="125" t="s">
        <v>34</v>
      </c>
      <c r="I3416" s="24" t="s">
        <v>21</v>
      </c>
      <c r="L3416" s="116">
        <v>44930.691689814812</v>
      </c>
      <c r="O3416" s="113">
        <v>45910.605034722219</v>
      </c>
    </row>
    <row r="3417" spans="1:15" ht="15" customHeight="1" x14ac:dyDescent="0.25">
      <c r="A3417" s="48">
        <v>10</v>
      </c>
      <c r="B3417" s="35">
        <f t="shared" si="53"/>
        <v>1</v>
      </c>
      <c r="C3417" s="113">
        <v>44930.676099537035</v>
      </c>
      <c r="D3417" s="114" t="s">
        <v>1111</v>
      </c>
      <c r="E3417" s="35" t="s">
        <v>28</v>
      </c>
      <c r="F3417" s="24" t="s">
        <v>4542</v>
      </c>
      <c r="H3417" s="125" t="s">
        <v>30</v>
      </c>
      <c r="I3417" s="24" t="s">
        <v>10</v>
      </c>
      <c r="L3417" s="116">
        <v>44930.684374999997</v>
      </c>
      <c r="O3417" s="113">
        <v>45910.605034722219</v>
      </c>
    </row>
    <row r="3418" spans="1:15" ht="15" customHeight="1" x14ac:dyDescent="0.25">
      <c r="A3418" s="48">
        <v>9</v>
      </c>
      <c r="B3418" s="35">
        <f t="shared" si="53"/>
        <v>1</v>
      </c>
      <c r="C3418" s="113">
        <v>44930.6641087963</v>
      </c>
      <c r="D3418" s="114" t="s">
        <v>1112</v>
      </c>
      <c r="E3418" s="35" t="s">
        <v>28</v>
      </c>
      <c r="F3418" s="24" t="s">
        <v>4542</v>
      </c>
      <c r="H3418" s="125" t="s">
        <v>30</v>
      </c>
      <c r="I3418" s="24" t="s">
        <v>21</v>
      </c>
      <c r="L3418" s="116">
        <v>44930.668553240743</v>
      </c>
      <c r="O3418" s="113">
        <v>45910.605034722219</v>
      </c>
    </row>
    <row r="3419" spans="1:15" ht="15" customHeight="1" x14ac:dyDescent="0.25">
      <c r="A3419" s="48">
        <v>8</v>
      </c>
      <c r="B3419" s="35">
        <f t="shared" si="53"/>
        <v>1</v>
      </c>
      <c r="C3419" s="113">
        <v>44930.500983796293</v>
      </c>
      <c r="D3419" s="114" t="s">
        <v>1113</v>
      </c>
      <c r="E3419" s="35" t="s">
        <v>28</v>
      </c>
      <c r="F3419" s="24" t="s">
        <v>4579</v>
      </c>
      <c r="H3419" s="125" t="s">
        <v>30</v>
      </c>
      <c r="I3419" s="24" t="s">
        <v>12</v>
      </c>
      <c r="L3419" s="116">
        <v>44930.573067129626</v>
      </c>
      <c r="O3419" s="113">
        <v>45910.605034722219</v>
      </c>
    </row>
    <row r="3420" spans="1:15" ht="15" customHeight="1" x14ac:dyDescent="0.25">
      <c r="A3420" s="48">
        <v>7</v>
      </c>
      <c r="B3420" s="35">
        <f t="shared" si="53"/>
        <v>1</v>
      </c>
      <c r="C3420" s="113">
        <v>44930.472418981481</v>
      </c>
      <c r="D3420" s="114" t="s">
        <v>1114</v>
      </c>
      <c r="E3420" s="35" t="s">
        <v>28</v>
      </c>
      <c r="F3420" s="24" t="s">
        <v>4547</v>
      </c>
      <c r="H3420" s="125" t="s">
        <v>30</v>
      </c>
      <c r="I3420" s="24" t="s">
        <v>21</v>
      </c>
      <c r="L3420" s="116">
        <v>44943.482789351852</v>
      </c>
      <c r="O3420" s="113">
        <v>45910.605034722219</v>
      </c>
    </row>
    <row r="3421" spans="1:15" ht="15" customHeight="1" x14ac:dyDescent="0.25">
      <c r="A3421" s="48">
        <v>6</v>
      </c>
      <c r="B3421" s="35">
        <f t="shared" si="53"/>
        <v>1</v>
      </c>
      <c r="C3421" s="113">
        <v>44930.460590277777</v>
      </c>
      <c r="D3421" s="114" t="s">
        <v>1115</v>
      </c>
      <c r="E3421" s="35" t="s">
        <v>28</v>
      </c>
      <c r="F3421" s="24" t="s">
        <v>4442</v>
      </c>
      <c r="H3421" s="125" t="s">
        <v>30</v>
      </c>
      <c r="I3421" s="24" t="s">
        <v>21</v>
      </c>
      <c r="L3421" s="116">
        <v>44930.478368055556</v>
      </c>
      <c r="O3421" s="113">
        <v>45910.605034722219</v>
      </c>
    </row>
    <row r="3422" spans="1:15" ht="15" customHeight="1" x14ac:dyDescent="0.25">
      <c r="A3422" s="48">
        <v>5</v>
      </c>
      <c r="B3422" s="35">
        <f t="shared" si="53"/>
        <v>1</v>
      </c>
      <c r="C3422" s="113">
        <v>44930.4219212963</v>
      </c>
      <c r="D3422" s="114" t="s">
        <v>1116</v>
      </c>
      <c r="E3422" s="35" t="s">
        <v>28</v>
      </c>
      <c r="F3422" s="24" t="s">
        <v>4546</v>
      </c>
      <c r="H3422" s="125" t="s">
        <v>30</v>
      </c>
      <c r="I3422" s="24" t="s">
        <v>12</v>
      </c>
      <c r="L3422" s="116">
        <v>44930.427048611113</v>
      </c>
      <c r="O3422" s="113">
        <v>45910.605034722219</v>
      </c>
    </row>
    <row r="3423" spans="1:15" ht="15" customHeight="1" x14ac:dyDescent="0.25">
      <c r="A3423" s="48">
        <v>4</v>
      </c>
      <c r="B3423" s="35">
        <f t="shared" si="53"/>
        <v>1</v>
      </c>
      <c r="C3423" s="113">
        <v>44929.593449074076</v>
      </c>
      <c r="D3423" s="114" t="s">
        <v>1117</v>
      </c>
      <c r="E3423" s="35" t="s">
        <v>28</v>
      </c>
      <c r="F3423" s="24" t="s">
        <v>4542</v>
      </c>
      <c r="H3423" s="125" t="s">
        <v>30</v>
      </c>
      <c r="I3423" s="24" t="s">
        <v>21</v>
      </c>
      <c r="L3423" s="116">
        <v>44929.611203703702</v>
      </c>
      <c r="O3423" s="113">
        <v>45910.605034722219</v>
      </c>
    </row>
    <row r="3424" spans="1:15" ht="15" customHeight="1" x14ac:dyDescent="0.25">
      <c r="A3424" s="48">
        <v>3</v>
      </c>
      <c r="B3424" s="35">
        <f t="shared" si="53"/>
        <v>1</v>
      </c>
      <c r="C3424" s="113">
        <v>44929.513067129628</v>
      </c>
      <c r="D3424" s="114" t="s">
        <v>1118</v>
      </c>
      <c r="E3424" s="35" t="s">
        <v>28</v>
      </c>
      <c r="F3424" s="24" t="s">
        <v>4561</v>
      </c>
      <c r="H3424" s="125" t="s">
        <v>30</v>
      </c>
      <c r="I3424" s="24" t="s">
        <v>21</v>
      </c>
      <c r="L3424" s="116">
        <v>44929.516377314816</v>
      </c>
      <c r="O3424" s="113">
        <v>45910.605034722219</v>
      </c>
    </row>
    <row r="3425" spans="1:15" ht="15" customHeight="1" x14ac:dyDescent="0.25">
      <c r="A3425" s="48">
        <v>2</v>
      </c>
      <c r="B3425" s="35">
        <f t="shared" si="53"/>
        <v>1</v>
      </c>
      <c r="C3425" s="113">
        <v>44929.424375000002</v>
      </c>
      <c r="D3425" s="114" t="s">
        <v>1119</v>
      </c>
      <c r="E3425" s="35" t="s">
        <v>28</v>
      </c>
      <c r="F3425" s="24" t="s">
        <v>4554</v>
      </c>
      <c r="H3425" s="125" t="s">
        <v>34</v>
      </c>
      <c r="I3425" s="24" t="s">
        <v>10</v>
      </c>
      <c r="L3425" s="116">
        <v>44929.435486111113</v>
      </c>
      <c r="O3425" s="113">
        <v>45910.605034722219</v>
      </c>
    </row>
    <row r="3426" spans="1:15" ht="15" customHeight="1" x14ac:dyDescent="0.25">
      <c r="A3426" s="48">
        <v>1</v>
      </c>
      <c r="B3426" s="35">
        <f t="shared" si="53"/>
        <v>1</v>
      </c>
      <c r="C3426" s="113">
        <v>44929.409421296295</v>
      </c>
      <c r="D3426" s="114" t="s">
        <v>1120</v>
      </c>
      <c r="E3426" s="35" t="s">
        <v>28</v>
      </c>
      <c r="F3426" s="24" t="s">
        <v>4554</v>
      </c>
      <c r="H3426" s="125" t="s">
        <v>34</v>
      </c>
      <c r="I3426" s="24" t="s">
        <v>12</v>
      </c>
      <c r="L3426" s="116">
        <v>44929.41810185185</v>
      </c>
      <c r="O3426" s="113">
        <v>45910.605034722219</v>
      </c>
    </row>
  </sheetData>
  <autoFilter ref="B1:O3426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8C54-4CC2-442C-BC5A-CA26C1A829C4}">
  <dimension ref="A1:F64"/>
  <sheetViews>
    <sheetView workbookViewId="0">
      <selection activeCell="B12" sqref="B12"/>
    </sheetView>
  </sheetViews>
  <sheetFormatPr baseColWidth="10" defaultColWidth="11.44140625" defaultRowHeight="14.4" x14ac:dyDescent="0.3"/>
  <cols>
    <col min="1" max="1" width="34.6640625" style="129" customWidth="1"/>
    <col min="2" max="2" width="66.109375" style="136" customWidth="1"/>
    <col min="3" max="3" width="12.5546875" style="137" hidden="1" customWidth="1"/>
    <col min="4" max="4" width="13.6640625" style="139" hidden="1" customWidth="1"/>
    <col min="5" max="16384" width="11.44140625" style="129"/>
  </cols>
  <sheetData>
    <row r="1" spans="1:4" ht="16.2" thickBot="1" x14ac:dyDescent="0.35">
      <c r="A1" s="150" t="s">
        <v>4435</v>
      </c>
      <c r="B1" s="149" t="s">
        <v>4436</v>
      </c>
      <c r="C1" s="130" t="s">
        <v>4437</v>
      </c>
      <c r="D1" s="131" t="s">
        <v>6</v>
      </c>
    </row>
    <row r="2" spans="1:4" ht="15" thickBot="1" x14ac:dyDescent="0.35">
      <c r="A2" s="157" t="s">
        <v>4438</v>
      </c>
      <c r="B2" s="158" t="s">
        <v>4439</v>
      </c>
      <c r="C2" s="151" t="s">
        <v>4440</v>
      </c>
      <c r="D2" s="132" t="s">
        <v>4440</v>
      </c>
    </row>
    <row r="3" spans="1:4" x14ac:dyDescent="0.3">
      <c r="A3" s="159" t="s">
        <v>2010</v>
      </c>
      <c r="B3" s="160" t="s">
        <v>4441</v>
      </c>
      <c r="C3" s="152" t="s">
        <v>4440</v>
      </c>
      <c r="D3" s="134" t="s">
        <v>4440</v>
      </c>
    </row>
    <row r="4" spans="1:4" ht="15" thickBot="1" x14ac:dyDescent="0.35">
      <c r="A4" s="159" t="s">
        <v>2010</v>
      </c>
      <c r="B4" s="161" t="s">
        <v>4442</v>
      </c>
      <c r="C4" s="153"/>
      <c r="D4" s="106"/>
    </row>
    <row r="5" spans="1:4" ht="15" thickBot="1" x14ac:dyDescent="0.35">
      <c r="A5" s="162" t="s">
        <v>4443</v>
      </c>
      <c r="B5" s="163"/>
      <c r="C5" s="154" t="s">
        <v>1182</v>
      </c>
      <c r="D5" s="133" t="s">
        <v>4440</v>
      </c>
    </row>
    <row r="6" spans="1:4" ht="15" thickBot="1" x14ac:dyDescent="0.35">
      <c r="A6" s="162" t="s">
        <v>2028</v>
      </c>
      <c r="B6" s="161" t="s">
        <v>4444</v>
      </c>
      <c r="C6" s="154" t="s">
        <v>4440</v>
      </c>
      <c r="D6" s="133" t="s">
        <v>4440</v>
      </c>
    </row>
    <row r="7" spans="1:4" x14ac:dyDescent="0.3">
      <c r="A7" s="159" t="s">
        <v>2001</v>
      </c>
      <c r="B7" s="161" t="s">
        <v>4445</v>
      </c>
      <c r="C7" s="152" t="s">
        <v>4440</v>
      </c>
      <c r="D7" s="134" t="s">
        <v>4440</v>
      </c>
    </row>
    <row r="8" spans="1:4" x14ac:dyDescent="0.3">
      <c r="A8" s="159" t="s">
        <v>2001</v>
      </c>
      <c r="B8" s="164" t="s">
        <v>4446</v>
      </c>
      <c r="C8" s="155"/>
      <c r="D8" s="141"/>
    </row>
    <row r="9" spans="1:4" ht="15" thickBot="1" x14ac:dyDescent="0.35">
      <c r="A9" s="159" t="s">
        <v>2001</v>
      </c>
      <c r="B9" s="161" t="s">
        <v>4447</v>
      </c>
      <c r="C9" s="153"/>
      <c r="D9" s="106"/>
    </row>
    <row r="10" spans="1:4" ht="15" thickBot="1" x14ac:dyDescent="0.35">
      <c r="A10" s="162" t="s">
        <v>2011</v>
      </c>
      <c r="B10" s="165" t="s">
        <v>4448</v>
      </c>
      <c r="C10" s="152" t="s">
        <v>1182</v>
      </c>
      <c r="D10" s="134" t="s">
        <v>4440</v>
      </c>
    </row>
    <row r="11" spans="1:4" ht="15" thickBot="1" x14ac:dyDescent="0.35">
      <c r="A11" s="162" t="s">
        <v>2024</v>
      </c>
      <c r="B11" s="161" t="s">
        <v>4449</v>
      </c>
      <c r="C11" s="152" t="s">
        <v>4440</v>
      </c>
      <c r="D11" s="134" t="s">
        <v>4440</v>
      </c>
    </row>
    <row r="12" spans="1:4" ht="15" thickBot="1" x14ac:dyDescent="0.35">
      <c r="A12" s="162" t="s">
        <v>4450</v>
      </c>
      <c r="B12" s="161" t="s">
        <v>4451</v>
      </c>
      <c r="C12" s="152" t="s">
        <v>1182</v>
      </c>
      <c r="D12" s="134" t="s">
        <v>4440</v>
      </c>
    </row>
    <row r="13" spans="1:4" x14ac:dyDescent="0.3">
      <c r="A13" s="159" t="s">
        <v>2005</v>
      </c>
      <c r="B13" s="161" t="s">
        <v>4452</v>
      </c>
      <c r="C13" s="135" t="s">
        <v>4440</v>
      </c>
      <c r="D13" s="134" t="s">
        <v>4440</v>
      </c>
    </row>
    <row r="14" spans="1:4" x14ac:dyDescent="0.3">
      <c r="A14" s="159" t="s">
        <v>2005</v>
      </c>
      <c r="B14" s="161" t="s">
        <v>4453</v>
      </c>
      <c r="C14" s="58"/>
      <c r="D14" s="141"/>
    </row>
    <row r="15" spans="1:4" x14ac:dyDescent="0.3">
      <c r="A15" s="159" t="s">
        <v>2005</v>
      </c>
      <c r="B15" s="161" t="s">
        <v>4454</v>
      </c>
      <c r="C15" s="58"/>
      <c r="D15" s="141"/>
    </row>
    <row r="16" spans="1:4" ht="15" thickBot="1" x14ac:dyDescent="0.35">
      <c r="A16" s="159" t="s">
        <v>2005</v>
      </c>
      <c r="B16" s="164" t="s">
        <v>4455</v>
      </c>
      <c r="C16" s="156"/>
      <c r="D16" s="106"/>
    </row>
    <row r="17" spans="1:6" ht="15" thickBot="1" x14ac:dyDescent="0.35">
      <c r="A17" s="162" t="s">
        <v>2012</v>
      </c>
      <c r="B17" s="164" t="s">
        <v>4456</v>
      </c>
      <c r="C17" s="152" t="s">
        <v>1182</v>
      </c>
      <c r="D17" s="134" t="s">
        <v>4440</v>
      </c>
    </row>
    <row r="18" spans="1:6" x14ac:dyDescent="0.3">
      <c r="A18" s="159" t="s">
        <v>474</v>
      </c>
      <c r="B18" s="161" t="s">
        <v>4457</v>
      </c>
      <c r="C18" s="152" t="s">
        <v>1182</v>
      </c>
      <c r="D18" s="134" t="s">
        <v>4440</v>
      </c>
    </row>
    <row r="19" spans="1:6" x14ac:dyDescent="0.3">
      <c r="A19" s="159" t="s">
        <v>474</v>
      </c>
      <c r="B19" s="161" t="s">
        <v>4458</v>
      </c>
      <c r="C19" s="155"/>
      <c r="D19" s="141"/>
    </row>
    <row r="20" spans="1:6" x14ac:dyDescent="0.3">
      <c r="A20" s="159" t="s">
        <v>474</v>
      </c>
      <c r="B20" s="161" t="s">
        <v>4459</v>
      </c>
      <c r="C20" s="155"/>
      <c r="D20" s="141"/>
    </row>
    <row r="21" spans="1:6" x14ac:dyDescent="0.3">
      <c r="A21" s="159" t="s">
        <v>474</v>
      </c>
      <c r="B21" s="164" t="s">
        <v>4460</v>
      </c>
      <c r="C21" s="155"/>
      <c r="D21" s="141"/>
    </row>
    <row r="22" spans="1:6" ht="15" thickBot="1" x14ac:dyDescent="0.35">
      <c r="A22" s="159" t="s">
        <v>474</v>
      </c>
      <c r="B22" s="161" t="s">
        <v>4461</v>
      </c>
      <c r="C22" s="155"/>
      <c r="D22" s="141"/>
    </row>
    <row r="23" spans="1:6" ht="15" thickBot="1" x14ac:dyDescent="0.35">
      <c r="A23" s="162" t="s">
        <v>4462</v>
      </c>
      <c r="B23" s="161" t="s">
        <v>4463</v>
      </c>
      <c r="C23" s="152" t="s">
        <v>4440</v>
      </c>
      <c r="D23" s="134" t="s">
        <v>4440</v>
      </c>
    </row>
    <row r="24" spans="1:6" ht="15" thickBot="1" x14ac:dyDescent="0.35">
      <c r="A24" s="162" t="s">
        <v>4464</v>
      </c>
      <c r="B24" s="161" t="s">
        <v>4465</v>
      </c>
      <c r="C24" s="152" t="s">
        <v>4440</v>
      </c>
      <c r="D24" s="134" t="s">
        <v>4440</v>
      </c>
      <c r="F24" s="129" t="s">
        <v>4466</v>
      </c>
    </row>
    <row r="25" spans="1:6" x14ac:dyDescent="0.3">
      <c r="A25" s="159" t="s">
        <v>2031</v>
      </c>
      <c r="B25" s="160" t="s">
        <v>4467</v>
      </c>
      <c r="C25" s="142" t="s">
        <v>4440</v>
      </c>
      <c r="D25" s="143" t="s">
        <v>4440</v>
      </c>
    </row>
    <row r="26" spans="1:6" x14ac:dyDescent="0.3">
      <c r="A26" s="159" t="s">
        <v>2031</v>
      </c>
      <c r="B26" s="160" t="s">
        <v>4468</v>
      </c>
      <c r="C26" s="107"/>
      <c r="D26" s="144"/>
    </row>
    <row r="27" spans="1:6" ht="15" thickBot="1" x14ac:dyDescent="0.35">
      <c r="A27" s="159" t="s">
        <v>2031</v>
      </c>
      <c r="B27" s="160" t="s">
        <v>4469</v>
      </c>
      <c r="C27" s="108"/>
      <c r="D27" s="145"/>
    </row>
    <row r="28" spans="1:6" ht="15" thickBot="1" x14ac:dyDescent="0.35">
      <c r="A28" s="162" t="s">
        <v>2006</v>
      </c>
      <c r="B28" s="160" t="s">
        <v>4470</v>
      </c>
      <c r="C28" s="152" t="s">
        <v>4440</v>
      </c>
      <c r="D28" s="134" t="s">
        <v>4440</v>
      </c>
    </row>
    <row r="29" spans="1:6" ht="15" thickBot="1" x14ac:dyDescent="0.35">
      <c r="A29" s="162" t="s">
        <v>4471</v>
      </c>
      <c r="B29" s="163"/>
      <c r="C29" s="152" t="s">
        <v>1182</v>
      </c>
      <c r="D29" s="134" t="s">
        <v>4440</v>
      </c>
    </row>
    <row r="30" spans="1:6" ht="15" thickBot="1" x14ac:dyDescent="0.35">
      <c r="A30" s="162" t="s">
        <v>2037</v>
      </c>
      <c r="B30" s="163"/>
      <c r="C30" s="152" t="s">
        <v>1182</v>
      </c>
      <c r="D30" s="134" t="s">
        <v>4440</v>
      </c>
    </row>
    <row r="31" spans="1:6" x14ac:dyDescent="0.3">
      <c r="A31" s="159" t="s">
        <v>2025</v>
      </c>
      <c r="B31" s="160" t="s">
        <v>4472</v>
      </c>
      <c r="C31" s="152" t="s">
        <v>4440</v>
      </c>
      <c r="D31" s="134" t="s">
        <v>4440</v>
      </c>
    </row>
    <row r="32" spans="1:6" x14ac:dyDescent="0.3">
      <c r="A32" s="159" t="s">
        <v>2025</v>
      </c>
      <c r="B32" s="161" t="s">
        <v>4473</v>
      </c>
      <c r="C32" s="155"/>
      <c r="D32" s="141"/>
    </row>
    <row r="33" spans="1:4" ht="15" thickBot="1" x14ac:dyDescent="0.35">
      <c r="A33" s="159" t="s">
        <v>2025</v>
      </c>
      <c r="B33" s="161" t="s">
        <v>4474</v>
      </c>
      <c r="C33" s="155"/>
      <c r="D33" s="141"/>
    </row>
    <row r="34" spans="1:4" x14ac:dyDescent="0.3">
      <c r="A34" s="159" t="s">
        <v>2004</v>
      </c>
      <c r="B34" s="161" t="s">
        <v>4475</v>
      </c>
      <c r="C34" s="152" t="s">
        <v>4440</v>
      </c>
      <c r="D34" s="134" t="s">
        <v>4440</v>
      </c>
    </row>
    <row r="35" spans="1:4" ht="15" thickBot="1" x14ac:dyDescent="0.35">
      <c r="A35" s="159" t="s">
        <v>2004</v>
      </c>
      <c r="B35" s="161" t="s">
        <v>4476</v>
      </c>
      <c r="C35" s="155"/>
      <c r="D35" s="141"/>
    </row>
    <row r="36" spans="1:4" x14ac:dyDescent="0.3">
      <c r="A36" s="159" t="s">
        <v>2002</v>
      </c>
      <c r="B36" s="161" t="s">
        <v>4477</v>
      </c>
      <c r="C36" s="135" t="s">
        <v>4440</v>
      </c>
      <c r="D36" s="134" t="s">
        <v>4440</v>
      </c>
    </row>
    <row r="37" spans="1:4" x14ac:dyDescent="0.3">
      <c r="A37" s="159" t="s">
        <v>2002</v>
      </c>
      <c r="B37" s="161" t="s">
        <v>4478</v>
      </c>
      <c r="C37" s="58"/>
      <c r="D37" s="141"/>
    </row>
    <row r="38" spans="1:4" x14ac:dyDescent="0.3">
      <c r="A38" s="159" t="s">
        <v>2002</v>
      </c>
      <c r="B38" s="161" t="s">
        <v>4479</v>
      </c>
      <c r="C38" s="58"/>
      <c r="D38" s="141"/>
    </row>
    <row r="39" spans="1:4" x14ac:dyDescent="0.3">
      <c r="A39" s="159" t="s">
        <v>2002</v>
      </c>
      <c r="B39" s="161" t="s">
        <v>4480</v>
      </c>
      <c r="C39" s="58"/>
      <c r="D39" s="141"/>
    </row>
    <row r="40" spans="1:4" x14ac:dyDescent="0.3">
      <c r="A40" s="159" t="s">
        <v>2002</v>
      </c>
      <c r="B40" s="161" t="s">
        <v>4481</v>
      </c>
      <c r="C40" s="58"/>
      <c r="D40" s="141"/>
    </row>
    <row r="41" spans="1:4" x14ac:dyDescent="0.3">
      <c r="A41" s="159" t="s">
        <v>2002</v>
      </c>
      <c r="B41" s="161" t="s">
        <v>4482</v>
      </c>
      <c r="C41" s="58"/>
      <c r="D41" s="141"/>
    </row>
    <row r="42" spans="1:4" x14ac:dyDescent="0.3">
      <c r="A42" s="159" t="s">
        <v>2002</v>
      </c>
      <c r="B42" s="161" t="s">
        <v>4483</v>
      </c>
      <c r="C42" s="58"/>
      <c r="D42" s="141"/>
    </row>
    <row r="43" spans="1:4" x14ac:dyDescent="0.3">
      <c r="A43" s="159" t="s">
        <v>2002</v>
      </c>
      <c r="B43" s="161" t="s">
        <v>4484</v>
      </c>
      <c r="C43" s="58"/>
      <c r="D43" s="141"/>
    </row>
    <row r="44" spans="1:4" ht="15" thickBot="1" x14ac:dyDescent="0.35">
      <c r="A44" s="159" t="s">
        <v>2002</v>
      </c>
      <c r="B44" s="164" t="s">
        <v>4485</v>
      </c>
      <c r="C44" s="58"/>
      <c r="D44" s="141"/>
    </row>
    <row r="45" spans="1:4" ht="15" thickBot="1" x14ac:dyDescent="0.35">
      <c r="A45" s="162" t="s">
        <v>2000</v>
      </c>
      <c r="B45" s="163"/>
      <c r="C45" s="135" t="s">
        <v>1182</v>
      </c>
      <c r="D45" s="134" t="s">
        <v>4440</v>
      </c>
    </row>
    <row r="46" spans="1:4" x14ac:dyDescent="0.3">
      <c r="A46" s="166" t="s">
        <v>2008</v>
      </c>
      <c r="B46" s="161" t="s">
        <v>4486</v>
      </c>
      <c r="C46" s="152" t="s">
        <v>4440</v>
      </c>
      <c r="D46" s="134" t="s">
        <v>4440</v>
      </c>
    </row>
    <row r="47" spans="1:4" ht="15" thickBot="1" x14ac:dyDescent="0.35">
      <c r="A47" s="166" t="s">
        <v>2008</v>
      </c>
      <c r="B47" s="161" t="s">
        <v>4487</v>
      </c>
      <c r="C47" s="155"/>
      <c r="D47" s="141"/>
    </row>
    <row r="48" spans="1:4" x14ac:dyDescent="0.3">
      <c r="A48" s="159" t="s">
        <v>4488</v>
      </c>
      <c r="B48" s="161" t="s">
        <v>4489</v>
      </c>
      <c r="C48" s="152" t="s">
        <v>1182</v>
      </c>
      <c r="D48" s="146" t="s">
        <v>4440</v>
      </c>
    </row>
    <row r="49" spans="1:4" ht="15" thickBot="1" x14ac:dyDescent="0.35">
      <c r="A49" s="159" t="s">
        <v>4488</v>
      </c>
      <c r="B49" s="161" t="s">
        <v>4490</v>
      </c>
      <c r="C49" s="155"/>
      <c r="D49" s="147"/>
    </row>
    <row r="50" spans="1:4" ht="15" thickBot="1" x14ac:dyDescent="0.35">
      <c r="A50" s="162" t="s">
        <v>4491</v>
      </c>
      <c r="B50" s="161" t="s">
        <v>4492</v>
      </c>
      <c r="C50" s="135" t="s">
        <v>4440</v>
      </c>
      <c r="D50" s="134" t="s">
        <v>4440</v>
      </c>
    </row>
    <row r="51" spans="1:4" x14ac:dyDescent="0.3">
      <c r="A51" s="159" t="s">
        <v>1999</v>
      </c>
      <c r="B51" s="165" t="s">
        <v>4493</v>
      </c>
      <c r="C51" s="152" t="s">
        <v>1182</v>
      </c>
      <c r="D51" s="134" t="s">
        <v>4440</v>
      </c>
    </row>
    <row r="52" spans="1:4" x14ac:dyDescent="0.3">
      <c r="A52" s="159" t="s">
        <v>1999</v>
      </c>
      <c r="B52" s="165" t="s">
        <v>9</v>
      </c>
      <c r="C52" s="155"/>
      <c r="D52" s="141"/>
    </row>
    <row r="53" spans="1:4" x14ac:dyDescent="0.3">
      <c r="A53" s="159" t="s">
        <v>1999</v>
      </c>
      <c r="B53" s="161" t="s">
        <v>4494</v>
      </c>
      <c r="C53" s="155"/>
      <c r="D53" s="141"/>
    </row>
    <row r="54" spans="1:4" x14ac:dyDescent="0.3">
      <c r="A54" s="159" t="s">
        <v>1999</v>
      </c>
      <c r="B54" s="161" t="s">
        <v>4495</v>
      </c>
      <c r="C54" s="155"/>
      <c r="D54" s="141"/>
    </row>
    <row r="55" spans="1:4" x14ac:dyDescent="0.3">
      <c r="A55" s="159" t="s">
        <v>1999</v>
      </c>
      <c r="B55" s="165" t="s">
        <v>4496</v>
      </c>
      <c r="C55" s="155"/>
      <c r="D55" s="141"/>
    </row>
    <row r="56" spans="1:4" ht="15" thickBot="1" x14ac:dyDescent="0.35">
      <c r="A56" s="167" t="s">
        <v>1999</v>
      </c>
      <c r="B56" s="168" t="s">
        <v>15</v>
      </c>
      <c r="C56" s="155"/>
      <c r="D56" s="141"/>
    </row>
    <row r="57" spans="1:4" x14ac:dyDescent="0.3">
      <c r="D57" s="136"/>
    </row>
    <row r="62" spans="1:4" s="139" customFormat="1" x14ac:dyDescent="0.3">
      <c r="A62" s="129"/>
      <c r="B62" s="138"/>
      <c r="C62" s="129"/>
    </row>
    <row r="63" spans="1:4" s="139" customFormat="1" x14ac:dyDescent="0.3">
      <c r="A63" s="148"/>
      <c r="B63" s="140"/>
      <c r="C63" s="129"/>
    </row>
    <row r="64" spans="1:4" s="139" customFormat="1" x14ac:dyDescent="0.3">
      <c r="A64" s="148"/>
      <c r="B64" s="140"/>
      <c r="C64" s="129"/>
    </row>
  </sheetData>
  <conditionalFormatting sqref="C2:D3 C5:D7 C10:D13 C17:D18 C23:D25 C28:D31 C34:D34 C36:D36 C45:D46 C48:D48 C50:D51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I1003"/>
  <sheetViews>
    <sheetView topLeftCell="A4" workbookViewId="0">
      <selection activeCell="C11" sqref="C11"/>
    </sheetView>
  </sheetViews>
  <sheetFormatPr baseColWidth="10" defaultColWidth="14.44140625" defaultRowHeight="13.2" x14ac:dyDescent="0.25"/>
  <cols>
    <col min="1" max="1" width="8.5546875" style="22" customWidth="1"/>
    <col min="2" max="2" width="32.5546875" customWidth="1"/>
    <col min="3" max="3" width="11.88671875" style="38" customWidth="1"/>
    <col min="4" max="4" width="15.6640625" style="38" customWidth="1"/>
    <col min="5" max="5" width="14.109375" style="38" customWidth="1"/>
    <col min="6" max="6" width="55.33203125" customWidth="1"/>
    <col min="7" max="7" width="15.44140625" customWidth="1"/>
    <col min="8" max="8" width="39.44140625" customWidth="1"/>
    <col min="9" max="9" width="12" customWidth="1"/>
    <col min="10" max="200" width="14.44140625" customWidth="1"/>
  </cols>
  <sheetData>
    <row r="1" spans="1:9" s="22" customFormat="1" ht="30" customHeight="1" x14ac:dyDescent="0.25">
      <c r="A1" s="13" t="s">
        <v>5</v>
      </c>
      <c r="B1" s="13" t="s">
        <v>1132</v>
      </c>
      <c r="C1" s="14" t="s">
        <v>1133</v>
      </c>
      <c r="D1" s="13" t="s">
        <v>1134</v>
      </c>
      <c r="E1" s="13" t="s">
        <v>1135</v>
      </c>
      <c r="F1" s="13" t="s">
        <v>1136</v>
      </c>
      <c r="G1" s="15" t="s">
        <v>1137</v>
      </c>
      <c r="H1" s="16" t="s">
        <v>1138</v>
      </c>
      <c r="I1" s="17" t="s">
        <v>1139</v>
      </c>
    </row>
    <row r="2" spans="1:9" ht="15.75" customHeight="1" x14ac:dyDescent="0.3">
      <c r="A2" s="19" t="s">
        <v>1140</v>
      </c>
      <c r="B2" s="1" t="s">
        <v>1141</v>
      </c>
      <c r="C2" s="3">
        <v>3</v>
      </c>
      <c r="D2" s="3" t="s">
        <v>11</v>
      </c>
      <c r="E2" s="3" t="s">
        <v>1142</v>
      </c>
      <c r="F2" s="2" t="s">
        <v>1143</v>
      </c>
      <c r="G2" s="3" t="s">
        <v>1144</v>
      </c>
      <c r="H2" s="4" t="s">
        <v>1145</v>
      </c>
      <c r="I2" s="3" t="s">
        <v>1145</v>
      </c>
    </row>
    <row r="3" spans="1:9" ht="15.75" customHeight="1" x14ac:dyDescent="0.3">
      <c r="A3" s="19" t="s">
        <v>634</v>
      </c>
      <c r="B3" s="1" t="s">
        <v>633</v>
      </c>
      <c r="C3" s="3">
        <v>3</v>
      </c>
      <c r="D3" s="3" t="s">
        <v>11</v>
      </c>
      <c r="E3" s="3" t="s">
        <v>1146</v>
      </c>
      <c r="F3" s="5" t="s">
        <v>1147</v>
      </c>
      <c r="G3" s="3" t="s">
        <v>1148</v>
      </c>
      <c r="H3" s="4" t="s">
        <v>1149</v>
      </c>
      <c r="I3" s="3" t="s">
        <v>1148</v>
      </c>
    </row>
    <row r="4" spans="1:9" ht="15.75" customHeight="1" x14ac:dyDescent="0.3">
      <c r="A4" s="19" t="s">
        <v>52</v>
      </c>
      <c r="B4" s="1" t="s">
        <v>51</v>
      </c>
      <c r="C4" s="3">
        <v>3</v>
      </c>
      <c r="D4" s="3" t="s">
        <v>11</v>
      </c>
      <c r="E4" s="3" t="s">
        <v>1146</v>
      </c>
      <c r="F4" s="5" t="s">
        <v>1150</v>
      </c>
      <c r="G4" s="3" t="s">
        <v>1148</v>
      </c>
      <c r="H4" s="6" t="s">
        <v>1151</v>
      </c>
      <c r="I4" s="3" t="s">
        <v>1148</v>
      </c>
    </row>
    <row r="5" spans="1:9" ht="15.75" customHeight="1" x14ac:dyDescent="0.3">
      <c r="A5" s="19" t="s">
        <v>100</v>
      </c>
      <c r="B5" s="1" t="s">
        <v>98</v>
      </c>
      <c r="C5" s="3">
        <v>2</v>
      </c>
      <c r="D5" s="3" t="s">
        <v>19</v>
      </c>
      <c r="E5" s="3" t="s">
        <v>1146</v>
      </c>
      <c r="F5" s="5" t="s">
        <v>1152</v>
      </c>
      <c r="G5" s="3" t="s">
        <v>1148</v>
      </c>
      <c r="H5" s="4" t="s">
        <v>1153</v>
      </c>
      <c r="I5" s="3" t="s">
        <v>1148</v>
      </c>
    </row>
    <row r="6" spans="1:9" ht="15.75" customHeight="1" x14ac:dyDescent="0.3">
      <c r="A6" s="19" t="s">
        <v>1154</v>
      </c>
      <c r="B6" s="1" t="s">
        <v>1155</v>
      </c>
      <c r="C6" s="3">
        <v>3</v>
      </c>
      <c r="D6" s="3" t="s">
        <v>11</v>
      </c>
      <c r="E6" s="3" t="s">
        <v>1142</v>
      </c>
      <c r="F6" s="5" t="s">
        <v>1156</v>
      </c>
      <c r="G6" s="3" t="s">
        <v>1144</v>
      </c>
      <c r="H6" s="4" t="s">
        <v>1145</v>
      </c>
      <c r="I6" s="3" t="s">
        <v>1145</v>
      </c>
    </row>
    <row r="7" spans="1:9" ht="15.75" customHeight="1" x14ac:dyDescent="0.3">
      <c r="A7" s="19" t="s">
        <v>1157</v>
      </c>
      <c r="B7" s="1" t="s">
        <v>1158</v>
      </c>
      <c r="C7" s="3">
        <v>3</v>
      </c>
      <c r="D7" s="3" t="s">
        <v>11</v>
      </c>
      <c r="E7" s="3" t="s">
        <v>1142</v>
      </c>
      <c r="F7" s="5" t="s">
        <v>1159</v>
      </c>
      <c r="G7" s="3" t="s">
        <v>1144</v>
      </c>
      <c r="H7" s="4" t="s">
        <v>1145</v>
      </c>
      <c r="I7" s="3" t="s">
        <v>1145</v>
      </c>
    </row>
    <row r="8" spans="1:9" ht="15.75" customHeight="1" x14ac:dyDescent="0.3">
      <c r="A8" s="19" t="s">
        <v>1160</v>
      </c>
      <c r="B8" s="1" t="s">
        <v>1161</v>
      </c>
      <c r="C8" s="3">
        <v>3</v>
      </c>
      <c r="D8" s="3" t="s">
        <v>11</v>
      </c>
      <c r="E8" s="3" t="s">
        <v>1142</v>
      </c>
      <c r="F8" s="5" t="s">
        <v>1162</v>
      </c>
      <c r="G8" s="3" t="s">
        <v>1144</v>
      </c>
      <c r="H8" s="4" t="s">
        <v>1145</v>
      </c>
      <c r="I8" s="3" t="s">
        <v>1145</v>
      </c>
    </row>
    <row r="9" spans="1:9" ht="15.75" customHeight="1" x14ac:dyDescent="0.3">
      <c r="A9" s="19" t="s">
        <v>1163</v>
      </c>
      <c r="B9" s="1" t="s">
        <v>1164</v>
      </c>
      <c r="C9" s="3">
        <v>3</v>
      </c>
      <c r="D9" s="3" t="s">
        <v>11</v>
      </c>
      <c r="E9" s="3" t="s">
        <v>1142</v>
      </c>
      <c r="F9" s="5" t="s">
        <v>1165</v>
      </c>
      <c r="G9" s="3" t="s">
        <v>1144</v>
      </c>
      <c r="H9" s="4" t="s">
        <v>1145</v>
      </c>
      <c r="I9" s="3" t="s">
        <v>1145</v>
      </c>
    </row>
    <row r="10" spans="1:9" ht="15.75" customHeight="1" x14ac:dyDescent="0.3">
      <c r="A10" s="19" t="s">
        <v>1166</v>
      </c>
      <c r="B10" s="1" t="s">
        <v>1167</v>
      </c>
      <c r="C10" s="3">
        <v>3</v>
      </c>
      <c r="D10" s="3" t="s">
        <v>11</v>
      </c>
      <c r="E10" s="3" t="s">
        <v>1142</v>
      </c>
      <c r="F10" s="5" t="s">
        <v>1168</v>
      </c>
      <c r="G10" s="3" t="s">
        <v>1148</v>
      </c>
      <c r="H10" s="4" t="s">
        <v>1169</v>
      </c>
      <c r="I10" s="3" t="s">
        <v>1145</v>
      </c>
    </row>
    <row r="11" spans="1:9" ht="15.75" customHeight="1" x14ac:dyDescent="0.3">
      <c r="A11" s="19" t="s">
        <v>1170</v>
      </c>
      <c r="B11" s="1" t="s">
        <v>1171</v>
      </c>
      <c r="C11" s="3">
        <v>3</v>
      </c>
      <c r="D11" s="3" t="s">
        <v>11</v>
      </c>
      <c r="E11" s="3" t="s">
        <v>1142</v>
      </c>
      <c r="F11" s="5" t="s">
        <v>1172</v>
      </c>
      <c r="G11" s="3" t="s">
        <v>1148</v>
      </c>
      <c r="H11" s="4" t="s">
        <v>1173</v>
      </c>
      <c r="I11" s="3" t="s">
        <v>1148</v>
      </c>
    </row>
    <row r="12" spans="1:9" ht="15.75" customHeight="1" x14ac:dyDescent="0.3">
      <c r="A12" s="19" t="s">
        <v>646</v>
      </c>
      <c r="B12" s="1" t="s">
        <v>645</v>
      </c>
      <c r="C12" s="3">
        <v>3</v>
      </c>
      <c r="D12" s="3" t="s">
        <v>11</v>
      </c>
      <c r="E12" s="3" t="s">
        <v>1146</v>
      </c>
      <c r="F12" s="5" t="s">
        <v>1174</v>
      </c>
      <c r="G12" s="3" t="s">
        <v>1148</v>
      </c>
      <c r="H12" s="6" t="s">
        <v>1175</v>
      </c>
      <c r="I12" s="3" t="s">
        <v>1148</v>
      </c>
    </row>
    <row r="13" spans="1:9" ht="15.75" customHeight="1" x14ac:dyDescent="0.3">
      <c r="A13" s="19" t="s">
        <v>144</v>
      </c>
      <c r="B13" s="1" t="s">
        <v>143</v>
      </c>
      <c r="C13" s="3">
        <v>3</v>
      </c>
      <c r="D13" s="3" t="s">
        <v>11</v>
      </c>
      <c r="E13" s="3" t="s">
        <v>1146</v>
      </c>
      <c r="F13" s="5" t="s">
        <v>1176</v>
      </c>
      <c r="G13" s="3" t="s">
        <v>1148</v>
      </c>
      <c r="H13" s="4" t="s">
        <v>1177</v>
      </c>
      <c r="I13" s="3" t="s">
        <v>1148</v>
      </c>
    </row>
    <row r="14" spans="1:9" ht="15.75" customHeight="1" x14ac:dyDescent="0.3">
      <c r="A14" s="19" t="s">
        <v>1178</v>
      </c>
      <c r="B14" s="1" t="s">
        <v>1179</v>
      </c>
      <c r="C14" s="3">
        <v>3</v>
      </c>
      <c r="D14" s="3" t="s">
        <v>19</v>
      </c>
      <c r="E14" s="3" t="s">
        <v>1142</v>
      </c>
      <c r="F14" s="5" t="s">
        <v>1180</v>
      </c>
      <c r="G14" s="3" t="s">
        <v>1148</v>
      </c>
      <c r="H14" s="4" t="s">
        <v>1181</v>
      </c>
      <c r="I14" s="3" t="s">
        <v>1182</v>
      </c>
    </row>
    <row r="15" spans="1:9" ht="15.75" customHeight="1" x14ac:dyDescent="0.3">
      <c r="A15" s="19" t="s">
        <v>168</v>
      </c>
      <c r="B15" s="1" t="s">
        <v>167</v>
      </c>
      <c r="C15" s="3">
        <v>3</v>
      </c>
      <c r="D15" s="3" t="s">
        <v>11</v>
      </c>
      <c r="E15" s="3" t="s">
        <v>1146</v>
      </c>
      <c r="F15" s="4" t="s">
        <v>1183</v>
      </c>
      <c r="G15" s="3" t="s">
        <v>1148</v>
      </c>
      <c r="H15" s="4" t="s">
        <v>1184</v>
      </c>
      <c r="I15" s="3" t="s">
        <v>1182</v>
      </c>
    </row>
    <row r="16" spans="1:9" ht="15.75" customHeight="1" x14ac:dyDescent="0.3">
      <c r="A16" s="19" t="s">
        <v>26</v>
      </c>
      <c r="B16" s="1" t="s">
        <v>25</v>
      </c>
      <c r="C16" s="3">
        <v>3</v>
      </c>
      <c r="D16" s="3" t="s">
        <v>11</v>
      </c>
      <c r="E16" s="3" t="s">
        <v>1146</v>
      </c>
      <c r="F16" s="5" t="s">
        <v>1185</v>
      </c>
      <c r="G16" s="3" t="s">
        <v>1148</v>
      </c>
      <c r="H16" s="4" t="s">
        <v>1169</v>
      </c>
      <c r="I16" s="3" t="s">
        <v>1145</v>
      </c>
    </row>
    <row r="17" spans="1:9" ht="15.75" customHeight="1" x14ac:dyDescent="0.3">
      <c r="A17" s="19" t="s">
        <v>1186</v>
      </c>
      <c r="B17" s="1" t="s">
        <v>1187</v>
      </c>
      <c r="C17" s="3">
        <v>3</v>
      </c>
      <c r="D17" s="3" t="s">
        <v>11</v>
      </c>
      <c r="E17" s="3" t="s">
        <v>1142</v>
      </c>
      <c r="F17" s="5" t="s">
        <v>1188</v>
      </c>
      <c r="G17" s="3" t="s">
        <v>1144</v>
      </c>
      <c r="H17" s="4" t="s">
        <v>1145</v>
      </c>
      <c r="I17" s="3" t="s">
        <v>1145</v>
      </c>
    </row>
    <row r="18" spans="1:9" ht="15.75" customHeight="1" x14ac:dyDescent="0.3">
      <c r="A18" s="19" t="s">
        <v>1189</v>
      </c>
      <c r="B18" s="1" t="s">
        <v>1190</v>
      </c>
      <c r="C18" s="3">
        <v>3</v>
      </c>
      <c r="D18" s="3" t="s">
        <v>11</v>
      </c>
      <c r="E18" s="3" t="s">
        <v>1142</v>
      </c>
      <c r="F18" s="5" t="s">
        <v>1191</v>
      </c>
      <c r="G18" s="3" t="s">
        <v>1144</v>
      </c>
      <c r="H18" s="4" t="s">
        <v>1145</v>
      </c>
      <c r="I18" s="3" t="s">
        <v>1145</v>
      </c>
    </row>
    <row r="19" spans="1:9" ht="15.75" customHeight="1" x14ac:dyDescent="0.3">
      <c r="A19" s="19" t="s">
        <v>1192</v>
      </c>
      <c r="B19" s="1" t="s">
        <v>1193</v>
      </c>
      <c r="C19" s="3">
        <v>3</v>
      </c>
      <c r="D19" s="3" t="s">
        <v>11</v>
      </c>
      <c r="E19" s="3" t="s">
        <v>1142</v>
      </c>
      <c r="F19" s="5" t="s">
        <v>1194</v>
      </c>
      <c r="G19" s="3" t="s">
        <v>1144</v>
      </c>
      <c r="H19" s="4" t="s">
        <v>1145</v>
      </c>
      <c r="I19" s="3" t="s">
        <v>1145</v>
      </c>
    </row>
    <row r="20" spans="1:9" ht="15.75" customHeight="1" x14ac:dyDescent="0.3">
      <c r="A20" s="19" t="s">
        <v>1195</v>
      </c>
      <c r="B20" s="1" t="s">
        <v>1196</v>
      </c>
      <c r="C20" s="3">
        <v>1</v>
      </c>
      <c r="D20" s="3" t="s">
        <v>19</v>
      </c>
      <c r="E20" s="3" t="s">
        <v>1146</v>
      </c>
      <c r="F20" s="5" t="s">
        <v>1197</v>
      </c>
      <c r="G20" s="3" t="s">
        <v>1148</v>
      </c>
      <c r="H20" s="4" t="s">
        <v>1198</v>
      </c>
      <c r="I20" s="3" t="s">
        <v>1148</v>
      </c>
    </row>
    <row r="21" spans="1:9" ht="15.75" customHeight="1" x14ac:dyDescent="0.3">
      <c r="A21" s="19" t="s">
        <v>45</v>
      </c>
      <c r="B21" s="1" t="s">
        <v>44</v>
      </c>
      <c r="C21" s="3">
        <v>3</v>
      </c>
      <c r="D21" s="3" t="s">
        <v>11</v>
      </c>
      <c r="E21" s="3" t="s">
        <v>1146</v>
      </c>
      <c r="F21" s="5" t="s">
        <v>1199</v>
      </c>
      <c r="G21" s="3" t="s">
        <v>1148</v>
      </c>
      <c r="H21" s="6" t="s">
        <v>1200</v>
      </c>
      <c r="I21" s="3" t="s">
        <v>1148</v>
      </c>
    </row>
    <row r="22" spans="1:9" ht="15.75" customHeight="1" x14ac:dyDescent="0.3">
      <c r="A22" s="19" t="s">
        <v>109</v>
      </c>
      <c r="B22" s="1" t="s">
        <v>108</v>
      </c>
      <c r="C22" s="3">
        <v>3</v>
      </c>
      <c r="D22" s="3" t="s">
        <v>19</v>
      </c>
      <c r="E22" s="3" t="s">
        <v>1146</v>
      </c>
      <c r="F22" s="5" t="s">
        <v>1201</v>
      </c>
      <c r="G22" s="3" t="s">
        <v>1148</v>
      </c>
      <c r="H22" s="4" t="s">
        <v>1202</v>
      </c>
      <c r="I22" s="3" t="s">
        <v>1144</v>
      </c>
    </row>
    <row r="23" spans="1:9" ht="15.75" customHeight="1" x14ac:dyDescent="0.3">
      <c r="A23" s="19" t="s">
        <v>72</v>
      </c>
      <c r="B23" s="1" t="s">
        <v>71</v>
      </c>
      <c r="C23" s="3">
        <v>3</v>
      </c>
      <c r="D23" s="3" t="s">
        <v>11</v>
      </c>
      <c r="E23" s="3" t="s">
        <v>1146</v>
      </c>
      <c r="F23" s="5" t="s">
        <v>1203</v>
      </c>
      <c r="G23" s="3" t="s">
        <v>1148</v>
      </c>
      <c r="H23" s="6" t="s">
        <v>1204</v>
      </c>
      <c r="I23" s="3" t="s">
        <v>1148</v>
      </c>
    </row>
    <row r="24" spans="1:9" ht="15.75" customHeight="1" x14ac:dyDescent="0.3">
      <c r="A24" s="19" t="s">
        <v>104</v>
      </c>
      <c r="B24" s="1" t="s">
        <v>103</v>
      </c>
      <c r="C24" s="3">
        <v>3</v>
      </c>
      <c r="D24" s="3" t="s">
        <v>11</v>
      </c>
      <c r="E24" s="3" t="s">
        <v>1146</v>
      </c>
      <c r="F24" s="5" t="s">
        <v>1205</v>
      </c>
      <c r="G24" s="3" t="s">
        <v>1148</v>
      </c>
      <c r="H24" s="4" t="s">
        <v>1206</v>
      </c>
      <c r="I24" s="3" t="s">
        <v>1148</v>
      </c>
    </row>
    <row r="25" spans="1:9" ht="15.75" customHeight="1" x14ac:dyDescent="0.3">
      <c r="A25" s="19" t="s">
        <v>1207</v>
      </c>
      <c r="B25" s="1" t="s">
        <v>1208</v>
      </c>
      <c r="C25" s="3">
        <v>3</v>
      </c>
      <c r="D25" s="3" t="s">
        <v>19</v>
      </c>
      <c r="E25" s="3" t="s">
        <v>1142</v>
      </c>
      <c r="F25" s="5" t="s">
        <v>1209</v>
      </c>
      <c r="G25" s="3" t="s">
        <v>1148</v>
      </c>
      <c r="H25" s="4" t="s">
        <v>1210</v>
      </c>
      <c r="I25" s="3" t="s">
        <v>1145</v>
      </c>
    </row>
    <row r="26" spans="1:9" ht="15.75" customHeight="1" x14ac:dyDescent="0.3">
      <c r="A26" s="19" t="s">
        <v>717</v>
      </c>
      <c r="B26" s="1" t="s">
        <v>716</v>
      </c>
      <c r="C26" s="3">
        <v>3</v>
      </c>
      <c r="D26" s="3" t="s">
        <v>11</v>
      </c>
      <c r="E26" s="3" t="s">
        <v>1146</v>
      </c>
      <c r="F26" s="5" t="s">
        <v>1211</v>
      </c>
      <c r="G26" s="3" t="s">
        <v>1148</v>
      </c>
      <c r="H26" s="6" t="s">
        <v>1212</v>
      </c>
      <c r="I26" s="3" t="s">
        <v>1148</v>
      </c>
    </row>
    <row r="27" spans="1:9" ht="15.75" customHeight="1" x14ac:dyDescent="0.3">
      <c r="A27" s="19" t="s">
        <v>1081</v>
      </c>
      <c r="B27" s="1" t="s">
        <v>1080</v>
      </c>
      <c r="C27" s="3">
        <v>1</v>
      </c>
      <c r="D27" s="3" t="s">
        <v>19</v>
      </c>
      <c r="E27" s="3" t="s">
        <v>1146</v>
      </c>
      <c r="F27" s="5" t="s">
        <v>1213</v>
      </c>
      <c r="G27" s="3" t="s">
        <v>1148</v>
      </c>
      <c r="H27" s="6" t="s">
        <v>1214</v>
      </c>
      <c r="I27" s="3" t="s">
        <v>1148</v>
      </c>
    </row>
    <row r="28" spans="1:9" ht="15.75" customHeight="1" x14ac:dyDescent="0.3">
      <c r="A28" s="19" t="s">
        <v>48</v>
      </c>
      <c r="B28" s="1" t="s">
        <v>47</v>
      </c>
      <c r="C28" s="3">
        <v>3</v>
      </c>
      <c r="D28" s="3" t="s">
        <v>11</v>
      </c>
      <c r="E28" s="3" t="s">
        <v>1146</v>
      </c>
      <c r="F28" s="5" t="s">
        <v>1215</v>
      </c>
      <c r="G28" s="3" t="s">
        <v>1148</v>
      </c>
      <c r="H28" s="6" t="s">
        <v>1216</v>
      </c>
      <c r="I28" s="3" t="s">
        <v>1148</v>
      </c>
    </row>
    <row r="29" spans="1:9" ht="15.75" customHeight="1" x14ac:dyDescent="0.3">
      <c r="A29" s="19" t="s">
        <v>24</v>
      </c>
      <c r="B29" s="1" t="s">
        <v>22</v>
      </c>
      <c r="C29" s="3">
        <v>1</v>
      </c>
      <c r="D29" s="3" t="s">
        <v>19</v>
      </c>
      <c r="E29" s="3" t="s">
        <v>1146</v>
      </c>
      <c r="F29" s="5" t="s">
        <v>1217</v>
      </c>
      <c r="G29" s="3" t="s">
        <v>1148</v>
      </c>
      <c r="H29" s="6" t="s">
        <v>1218</v>
      </c>
      <c r="I29" s="3" t="s">
        <v>1148</v>
      </c>
    </row>
    <row r="30" spans="1:9" s="51" customFormat="1" ht="15.75" customHeight="1" x14ac:dyDescent="0.3">
      <c r="A30" s="19" t="s">
        <v>1131</v>
      </c>
      <c r="B30" s="1" t="s">
        <v>1130</v>
      </c>
      <c r="C30" s="3"/>
      <c r="D30" s="3" t="s">
        <v>11</v>
      </c>
      <c r="E30" s="3" t="s">
        <v>1146</v>
      </c>
      <c r="F30" s="5"/>
      <c r="G30" s="3" t="s">
        <v>1148</v>
      </c>
      <c r="H30" s="12" t="s">
        <v>1219</v>
      </c>
      <c r="I30" s="3" t="s">
        <v>1148</v>
      </c>
    </row>
    <row r="31" spans="1:9" ht="15.75" customHeight="1" x14ac:dyDescent="0.3">
      <c r="A31" s="19" t="s">
        <v>1220</v>
      </c>
      <c r="B31" s="1" t="s">
        <v>1221</v>
      </c>
      <c r="C31" s="3">
        <v>3</v>
      </c>
      <c r="D31" s="3" t="s">
        <v>19</v>
      </c>
      <c r="E31" s="3" t="s">
        <v>1146</v>
      </c>
      <c r="F31" s="4" t="s">
        <v>1222</v>
      </c>
      <c r="G31" s="3" t="s">
        <v>1148</v>
      </c>
      <c r="H31" s="6" t="s">
        <v>1223</v>
      </c>
      <c r="I31" s="3" t="s">
        <v>1148</v>
      </c>
    </row>
    <row r="32" spans="1:9" ht="15.75" customHeight="1" x14ac:dyDescent="0.3">
      <c r="A32" s="19" t="s">
        <v>18</v>
      </c>
      <c r="B32" s="1" t="s">
        <v>17</v>
      </c>
      <c r="C32" s="3">
        <v>1</v>
      </c>
      <c r="D32" s="3" t="s">
        <v>19</v>
      </c>
      <c r="E32" s="3" t="s">
        <v>1146</v>
      </c>
      <c r="F32" s="5" t="s">
        <v>1224</v>
      </c>
      <c r="G32" s="3" t="s">
        <v>1148</v>
      </c>
      <c r="H32" s="7" t="s">
        <v>1225</v>
      </c>
      <c r="I32" s="3" t="s">
        <v>1148</v>
      </c>
    </row>
    <row r="33" spans="1:9" ht="15.75" customHeight="1" x14ac:dyDescent="0.3">
      <c r="A33" s="19" t="s">
        <v>56</v>
      </c>
      <c r="B33" s="1" t="s">
        <v>54</v>
      </c>
      <c r="C33" s="3">
        <v>3</v>
      </c>
      <c r="D33" s="3" t="s">
        <v>19</v>
      </c>
      <c r="E33" s="3" t="s">
        <v>1146</v>
      </c>
      <c r="F33" s="5" t="s">
        <v>1226</v>
      </c>
      <c r="G33" s="3" t="s">
        <v>1148</v>
      </c>
      <c r="H33" s="8" t="s">
        <v>1227</v>
      </c>
      <c r="I33" s="3" t="s">
        <v>1148</v>
      </c>
    </row>
    <row r="34" spans="1:9" ht="15.75" customHeight="1" x14ac:dyDescent="0.3">
      <c r="A34" s="19" t="s">
        <v>1228</v>
      </c>
      <c r="B34" s="1" t="s">
        <v>1229</v>
      </c>
      <c r="C34" s="3">
        <v>3</v>
      </c>
      <c r="D34" s="3" t="s">
        <v>19</v>
      </c>
      <c r="E34" s="3" t="s">
        <v>1142</v>
      </c>
      <c r="F34" s="5" t="s">
        <v>1230</v>
      </c>
      <c r="G34" s="3" t="s">
        <v>1148</v>
      </c>
      <c r="H34" s="8" t="s">
        <v>1231</v>
      </c>
      <c r="I34" s="3" t="s">
        <v>1145</v>
      </c>
    </row>
    <row r="35" spans="1:9" ht="15.75" customHeight="1" x14ac:dyDescent="0.3">
      <c r="A35" s="19" t="s">
        <v>31</v>
      </c>
      <c r="B35" s="1" t="s">
        <v>29</v>
      </c>
      <c r="C35" s="3">
        <v>3</v>
      </c>
      <c r="D35" s="3" t="s">
        <v>11</v>
      </c>
      <c r="E35" s="3" t="s">
        <v>1146</v>
      </c>
      <c r="F35" s="5" t="s">
        <v>1232</v>
      </c>
      <c r="G35" s="3" t="s">
        <v>1148</v>
      </c>
      <c r="H35" s="6" t="s">
        <v>1233</v>
      </c>
      <c r="I35" s="3" t="s">
        <v>1148</v>
      </c>
    </row>
    <row r="36" spans="1:9" ht="15.75" customHeight="1" x14ac:dyDescent="0.3">
      <c r="A36" s="19" t="s">
        <v>1127</v>
      </c>
      <c r="B36" s="1" t="s">
        <v>1126</v>
      </c>
      <c r="C36" s="3">
        <v>3</v>
      </c>
      <c r="D36" s="3" t="s">
        <v>19</v>
      </c>
      <c r="E36" s="3" t="s">
        <v>1146</v>
      </c>
      <c r="F36" s="5" t="s">
        <v>1234</v>
      </c>
      <c r="G36" s="3" t="s">
        <v>1148</v>
      </c>
      <c r="H36" s="6" t="s">
        <v>1235</v>
      </c>
      <c r="I36" s="3" t="s">
        <v>1148</v>
      </c>
    </row>
    <row r="37" spans="1:9" ht="15.75" customHeight="1" x14ac:dyDescent="0.3">
      <c r="A37" s="19" t="s">
        <v>180</v>
      </c>
      <c r="B37" s="1" t="s">
        <v>179</v>
      </c>
      <c r="C37" s="3">
        <v>3</v>
      </c>
      <c r="D37" s="3" t="s">
        <v>11</v>
      </c>
      <c r="E37" s="3" t="s">
        <v>1146</v>
      </c>
      <c r="F37" s="5" t="s">
        <v>1236</v>
      </c>
      <c r="G37" s="3" t="s">
        <v>1148</v>
      </c>
      <c r="H37" s="6" t="s">
        <v>1237</v>
      </c>
      <c r="I37" s="3" t="s">
        <v>1148</v>
      </c>
    </row>
    <row r="38" spans="1:9" ht="15.75" customHeight="1" x14ac:dyDescent="0.3">
      <c r="A38" s="19" t="s">
        <v>125</v>
      </c>
      <c r="B38" s="1" t="s">
        <v>652</v>
      </c>
      <c r="C38" s="3">
        <v>3</v>
      </c>
      <c r="D38" s="3" t="s">
        <v>11</v>
      </c>
      <c r="E38" s="3" t="s">
        <v>1146</v>
      </c>
      <c r="F38" s="5" t="s">
        <v>1238</v>
      </c>
      <c r="G38" s="3" t="s">
        <v>1148</v>
      </c>
      <c r="H38" s="6" t="s">
        <v>1239</v>
      </c>
      <c r="I38" s="3" t="s">
        <v>1148</v>
      </c>
    </row>
    <row r="39" spans="1:9" ht="15.75" customHeight="1" x14ac:dyDescent="0.3">
      <c r="A39" s="19" t="s">
        <v>125</v>
      </c>
      <c r="B39" s="1" t="s">
        <v>124</v>
      </c>
      <c r="C39" s="3">
        <v>3</v>
      </c>
      <c r="D39" s="3" t="s">
        <v>11</v>
      </c>
      <c r="E39" s="3" t="s">
        <v>1146</v>
      </c>
      <c r="F39" s="5" t="s">
        <v>1238</v>
      </c>
      <c r="G39" s="3" t="s">
        <v>1148</v>
      </c>
      <c r="H39" s="6" t="s">
        <v>1240</v>
      </c>
      <c r="I39" s="3" t="s">
        <v>1148</v>
      </c>
    </row>
    <row r="40" spans="1:9" ht="15.75" customHeight="1" x14ac:dyDescent="0.3">
      <c r="A40" s="19" t="s">
        <v>1241</v>
      </c>
      <c r="B40" s="1" t="s">
        <v>1242</v>
      </c>
      <c r="C40" s="3">
        <v>3</v>
      </c>
      <c r="D40" s="3" t="s">
        <v>11</v>
      </c>
      <c r="E40" s="3" t="s">
        <v>1146</v>
      </c>
      <c r="F40" s="5" t="s">
        <v>1243</v>
      </c>
      <c r="G40" s="3" t="s">
        <v>1148</v>
      </c>
      <c r="H40" s="4" t="s">
        <v>1244</v>
      </c>
      <c r="I40" s="3" t="s">
        <v>1148</v>
      </c>
    </row>
    <row r="41" spans="1:9" s="51" customFormat="1" ht="15.75" customHeight="1" x14ac:dyDescent="0.3">
      <c r="A41" s="19" t="s">
        <v>150</v>
      </c>
      <c r="B41" s="1" t="s">
        <v>763</v>
      </c>
      <c r="C41" s="3">
        <v>3</v>
      </c>
      <c r="D41" s="3" t="s">
        <v>11</v>
      </c>
      <c r="E41" s="3" t="s">
        <v>1146</v>
      </c>
      <c r="F41" s="5"/>
      <c r="G41" s="3" t="s">
        <v>1148</v>
      </c>
      <c r="H41" s="23" t="s">
        <v>1245</v>
      </c>
      <c r="I41" s="3" t="s">
        <v>1148</v>
      </c>
    </row>
    <row r="42" spans="1:9" ht="15.75" customHeight="1" x14ac:dyDescent="0.3">
      <c r="A42" s="19" t="s">
        <v>150</v>
      </c>
      <c r="B42" s="1" t="s">
        <v>1246</v>
      </c>
      <c r="C42" s="3">
        <v>3</v>
      </c>
      <c r="D42" s="3" t="s">
        <v>11</v>
      </c>
      <c r="E42" s="3" t="s">
        <v>1146</v>
      </c>
      <c r="F42" s="5" t="s">
        <v>1247</v>
      </c>
      <c r="G42" s="3" t="s">
        <v>1148</v>
      </c>
      <c r="H42" s="4" t="s">
        <v>1248</v>
      </c>
      <c r="I42" s="3" t="s">
        <v>1148</v>
      </c>
    </row>
    <row r="43" spans="1:9" ht="15.75" customHeight="1" x14ac:dyDescent="0.3">
      <c r="A43" s="19" t="s">
        <v>706</v>
      </c>
      <c r="B43" s="1" t="s">
        <v>705</v>
      </c>
      <c r="C43" s="3">
        <v>3</v>
      </c>
      <c r="D43" s="3" t="s">
        <v>11</v>
      </c>
      <c r="E43" s="3" t="s">
        <v>1146</v>
      </c>
      <c r="F43" s="5" t="s">
        <v>1249</v>
      </c>
      <c r="G43" s="3" t="s">
        <v>1148</v>
      </c>
      <c r="H43" s="4" t="s">
        <v>1250</v>
      </c>
      <c r="I43" s="3" t="s">
        <v>1148</v>
      </c>
    </row>
    <row r="44" spans="1:9" ht="15.75" customHeight="1" x14ac:dyDescent="0.3">
      <c r="A44" s="19" t="s">
        <v>1251</v>
      </c>
      <c r="B44" s="1" t="s">
        <v>1252</v>
      </c>
      <c r="C44" s="3">
        <v>3</v>
      </c>
      <c r="D44" s="3" t="s">
        <v>19</v>
      </c>
      <c r="E44" s="3" t="s">
        <v>1142</v>
      </c>
      <c r="F44" s="5" t="s">
        <v>1209</v>
      </c>
      <c r="G44" s="3" t="s">
        <v>1144</v>
      </c>
      <c r="H44" s="4" t="s">
        <v>1145</v>
      </c>
      <c r="I44" s="3" t="s">
        <v>1145</v>
      </c>
    </row>
    <row r="45" spans="1:9" ht="15.75" customHeight="1" x14ac:dyDescent="0.3">
      <c r="A45" s="19" t="s">
        <v>67</v>
      </c>
      <c r="B45" s="1" t="s">
        <v>15</v>
      </c>
      <c r="C45" s="3">
        <v>1</v>
      </c>
      <c r="D45" s="3" t="s">
        <v>11</v>
      </c>
      <c r="E45" s="3" t="s">
        <v>1253</v>
      </c>
      <c r="F45" s="5" t="s">
        <v>1254</v>
      </c>
      <c r="G45" s="3" t="s">
        <v>1148</v>
      </c>
      <c r="H45" s="4" t="s">
        <v>1255</v>
      </c>
      <c r="I45" s="3" t="s">
        <v>1148</v>
      </c>
    </row>
    <row r="46" spans="1:9" ht="15.75" customHeight="1" x14ac:dyDescent="0.3">
      <c r="A46" s="19" t="s">
        <v>67</v>
      </c>
      <c r="B46" s="1" t="s">
        <v>9</v>
      </c>
      <c r="C46" s="3">
        <v>1</v>
      </c>
      <c r="D46" s="3" t="s">
        <v>11</v>
      </c>
      <c r="E46" s="3" t="s">
        <v>1253</v>
      </c>
      <c r="F46" s="5" t="s">
        <v>1254</v>
      </c>
      <c r="G46" s="3" t="s">
        <v>1148</v>
      </c>
      <c r="H46" s="4" t="s">
        <v>1255</v>
      </c>
      <c r="I46" s="3" t="s">
        <v>1148</v>
      </c>
    </row>
    <row r="47" spans="1:9" ht="15.75" customHeight="1" x14ac:dyDescent="0.25">
      <c r="F47" s="9"/>
      <c r="G47" s="10"/>
      <c r="H47" s="9"/>
      <c r="I47" s="10"/>
    </row>
    <row r="48" spans="1:9" ht="15.75" customHeight="1" x14ac:dyDescent="0.25">
      <c r="F48" s="9"/>
      <c r="G48" s="10"/>
      <c r="H48" s="9"/>
      <c r="I48" s="10"/>
    </row>
    <row r="49" spans="6:9" ht="15.75" customHeight="1" x14ac:dyDescent="0.25">
      <c r="F49" s="9"/>
      <c r="G49" s="10"/>
      <c r="H49" s="9"/>
      <c r="I49" s="10"/>
    </row>
    <row r="50" spans="6:9" ht="15.75" customHeight="1" x14ac:dyDescent="0.25">
      <c r="F50" s="9"/>
      <c r="G50" s="10"/>
      <c r="H50" s="9"/>
      <c r="I50" s="10"/>
    </row>
    <row r="51" spans="6:9" ht="15.75" customHeight="1" x14ac:dyDescent="0.25">
      <c r="F51" s="9"/>
      <c r="G51" s="10"/>
      <c r="H51" s="9"/>
      <c r="I51" s="10"/>
    </row>
    <row r="52" spans="6:9" ht="15.75" customHeight="1" x14ac:dyDescent="0.25">
      <c r="F52" s="9"/>
      <c r="G52" s="10"/>
      <c r="H52" s="9"/>
      <c r="I52" s="10"/>
    </row>
    <row r="53" spans="6:9" ht="15.75" customHeight="1" x14ac:dyDescent="0.25">
      <c r="F53" s="9"/>
      <c r="G53" s="10"/>
      <c r="H53" s="9"/>
      <c r="I53" s="10"/>
    </row>
    <row r="54" spans="6:9" ht="15.75" customHeight="1" x14ac:dyDescent="0.25">
      <c r="F54" s="9"/>
      <c r="G54" s="10"/>
      <c r="H54" s="9"/>
      <c r="I54" s="10"/>
    </row>
    <row r="55" spans="6:9" ht="15.75" customHeight="1" x14ac:dyDescent="0.25">
      <c r="F55" s="9"/>
      <c r="G55" s="10"/>
      <c r="H55" s="9"/>
      <c r="I55" s="10"/>
    </row>
    <row r="56" spans="6:9" ht="15.75" customHeight="1" x14ac:dyDescent="0.25">
      <c r="F56" s="9"/>
      <c r="G56" s="10"/>
      <c r="H56" s="9"/>
      <c r="I56" s="10"/>
    </row>
    <row r="57" spans="6:9" ht="15.75" customHeight="1" x14ac:dyDescent="0.25">
      <c r="F57" s="9"/>
      <c r="G57" s="10"/>
      <c r="H57" s="9"/>
      <c r="I57" s="10"/>
    </row>
    <row r="58" spans="6:9" ht="15.75" customHeight="1" x14ac:dyDescent="0.25">
      <c r="F58" s="9"/>
      <c r="G58" s="10"/>
      <c r="H58" s="9"/>
      <c r="I58" s="10"/>
    </row>
    <row r="59" spans="6:9" ht="15.75" customHeight="1" x14ac:dyDescent="0.25">
      <c r="F59" s="9"/>
      <c r="G59" s="10"/>
      <c r="H59" s="9"/>
      <c r="I59" s="10"/>
    </row>
    <row r="60" spans="6:9" ht="15.75" customHeight="1" x14ac:dyDescent="0.25">
      <c r="F60" s="9"/>
      <c r="G60" s="10"/>
      <c r="H60" s="9"/>
      <c r="I60" s="10"/>
    </row>
    <row r="61" spans="6:9" ht="15.75" customHeight="1" x14ac:dyDescent="0.25">
      <c r="F61" s="9"/>
      <c r="G61" s="10"/>
      <c r="H61" s="9"/>
      <c r="I61" s="10"/>
    </row>
    <row r="62" spans="6:9" ht="15.75" customHeight="1" x14ac:dyDescent="0.25">
      <c r="F62" s="9"/>
      <c r="G62" s="10"/>
      <c r="H62" s="9"/>
      <c r="I62" s="10"/>
    </row>
    <row r="63" spans="6:9" ht="15.75" customHeight="1" x14ac:dyDescent="0.25">
      <c r="F63" s="9"/>
      <c r="G63" s="10"/>
      <c r="H63" s="9"/>
      <c r="I63" s="10"/>
    </row>
    <row r="64" spans="6:9" ht="15.75" customHeight="1" x14ac:dyDescent="0.25">
      <c r="F64" s="9"/>
      <c r="G64" s="10"/>
      <c r="H64" s="9"/>
      <c r="I64" s="10"/>
    </row>
    <row r="65" spans="6:9" ht="15.75" customHeight="1" x14ac:dyDescent="0.25">
      <c r="F65" s="9"/>
      <c r="G65" s="10"/>
      <c r="H65" s="9"/>
      <c r="I65" s="10"/>
    </row>
    <row r="66" spans="6:9" ht="15.75" customHeight="1" x14ac:dyDescent="0.25">
      <c r="F66" s="9"/>
      <c r="G66" s="10"/>
      <c r="H66" s="9"/>
      <c r="I66" s="10"/>
    </row>
    <row r="67" spans="6:9" ht="15.75" customHeight="1" x14ac:dyDescent="0.25">
      <c r="F67" s="9"/>
      <c r="G67" s="10"/>
      <c r="H67" s="9"/>
      <c r="I67" s="10"/>
    </row>
    <row r="68" spans="6:9" ht="15.75" customHeight="1" x14ac:dyDescent="0.25">
      <c r="F68" s="9"/>
      <c r="G68" s="10"/>
      <c r="H68" s="9"/>
      <c r="I68" s="10"/>
    </row>
    <row r="69" spans="6:9" ht="15.75" customHeight="1" x14ac:dyDescent="0.25">
      <c r="F69" s="9"/>
      <c r="G69" s="10"/>
      <c r="H69" s="9"/>
      <c r="I69" s="10"/>
    </row>
    <row r="70" spans="6:9" ht="15.75" customHeight="1" x14ac:dyDescent="0.25">
      <c r="F70" s="9"/>
      <c r="G70" s="10"/>
      <c r="H70" s="9"/>
      <c r="I70" s="10"/>
    </row>
    <row r="71" spans="6:9" ht="15.75" customHeight="1" x14ac:dyDescent="0.25">
      <c r="F71" s="9"/>
      <c r="G71" s="10"/>
      <c r="H71" s="9"/>
      <c r="I71" s="10"/>
    </row>
    <row r="72" spans="6:9" ht="15.75" customHeight="1" x14ac:dyDescent="0.25">
      <c r="F72" s="9"/>
      <c r="G72" s="10"/>
      <c r="H72" s="9"/>
      <c r="I72" s="10"/>
    </row>
    <row r="73" spans="6:9" ht="15.75" customHeight="1" x14ac:dyDescent="0.25">
      <c r="F73" s="9"/>
      <c r="G73" s="10"/>
      <c r="H73" s="9"/>
      <c r="I73" s="10"/>
    </row>
    <row r="74" spans="6:9" ht="15.75" customHeight="1" x14ac:dyDescent="0.25">
      <c r="F74" s="9"/>
      <c r="G74" s="10"/>
      <c r="H74" s="9"/>
      <c r="I74" s="10"/>
    </row>
    <row r="75" spans="6:9" ht="15.75" customHeight="1" x14ac:dyDescent="0.25">
      <c r="F75" s="9"/>
      <c r="G75" s="10"/>
      <c r="H75" s="9"/>
      <c r="I75" s="10"/>
    </row>
    <row r="76" spans="6:9" ht="15.75" customHeight="1" x14ac:dyDescent="0.25">
      <c r="F76" s="9"/>
      <c r="G76" s="10"/>
      <c r="H76" s="9"/>
      <c r="I76" s="10"/>
    </row>
    <row r="77" spans="6:9" ht="15.75" customHeight="1" x14ac:dyDescent="0.25">
      <c r="F77" s="9"/>
      <c r="G77" s="10"/>
      <c r="H77" s="9"/>
      <c r="I77" s="10"/>
    </row>
    <row r="78" spans="6:9" ht="15.75" customHeight="1" x14ac:dyDescent="0.25">
      <c r="F78" s="9"/>
      <c r="G78" s="10"/>
      <c r="H78" s="9"/>
      <c r="I78" s="10"/>
    </row>
    <row r="79" spans="6:9" ht="15.75" customHeight="1" x14ac:dyDescent="0.25">
      <c r="F79" s="9"/>
      <c r="G79" s="10"/>
      <c r="H79" s="9"/>
      <c r="I79" s="10"/>
    </row>
    <row r="80" spans="6:9" ht="15.75" customHeight="1" x14ac:dyDescent="0.25">
      <c r="F80" s="9"/>
      <c r="G80" s="10"/>
      <c r="H80" s="9"/>
      <c r="I80" s="10"/>
    </row>
    <row r="81" spans="6:9" ht="15.75" customHeight="1" x14ac:dyDescent="0.25">
      <c r="F81" s="9"/>
      <c r="G81" s="10"/>
      <c r="H81" s="9"/>
      <c r="I81" s="10"/>
    </row>
    <row r="82" spans="6:9" ht="15.75" customHeight="1" x14ac:dyDescent="0.25">
      <c r="F82" s="9"/>
      <c r="G82" s="10"/>
      <c r="H82" s="9"/>
      <c r="I82" s="10"/>
    </row>
    <row r="83" spans="6:9" ht="15.75" customHeight="1" x14ac:dyDescent="0.25">
      <c r="F83" s="9"/>
      <c r="G83" s="10"/>
      <c r="H83" s="9"/>
      <c r="I83" s="10"/>
    </row>
    <row r="84" spans="6:9" ht="15.75" customHeight="1" x14ac:dyDescent="0.25">
      <c r="F84" s="9"/>
      <c r="G84" s="10"/>
      <c r="H84" s="9"/>
      <c r="I84" s="10"/>
    </row>
    <row r="85" spans="6:9" ht="15.75" customHeight="1" x14ac:dyDescent="0.25">
      <c r="F85" s="9"/>
      <c r="G85" s="10"/>
      <c r="H85" s="9"/>
      <c r="I85" s="10"/>
    </row>
    <row r="86" spans="6:9" ht="15.75" customHeight="1" x14ac:dyDescent="0.25">
      <c r="F86" s="9"/>
      <c r="G86" s="10"/>
      <c r="H86" s="9"/>
      <c r="I86" s="10"/>
    </row>
    <row r="87" spans="6:9" ht="15.75" customHeight="1" x14ac:dyDescent="0.25">
      <c r="F87" s="9"/>
      <c r="G87" s="10"/>
      <c r="H87" s="9"/>
      <c r="I87" s="10"/>
    </row>
    <row r="88" spans="6:9" ht="15.75" customHeight="1" x14ac:dyDescent="0.25">
      <c r="F88" s="9"/>
      <c r="G88" s="10"/>
      <c r="H88" s="9"/>
      <c r="I88" s="10"/>
    </row>
    <row r="89" spans="6:9" ht="15.75" customHeight="1" x14ac:dyDescent="0.25">
      <c r="F89" s="9"/>
      <c r="G89" s="10"/>
      <c r="H89" s="9"/>
      <c r="I89" s="10"/>
    </row>
    <row r="90" spans="6:9" ht="15.75" customHeight="1" x14ac:dyDescent="0.25">
      <c r="F90" s="9"/>
      <c r="G90" s="10"/>
      <c r="H90" s="9"/>
      <c r="I90" s="10"/>
    </row>
    <row r="91" spans="6:9" ht="15.75" customHeight="1" x14ac:dyDescent="0.25">
      <c r="F91" s="9"/>
      <c r="G91" s="10"/>
      <c r="H91" s="9"/>
      <c r="I91" s="10"/>
    </row>
    <row r="92" spans="6:9" ht="15.75" customHeight="1" x14ac:dyDescent="0.25">
      <c r="F92" s="9"/>
      <c r="G92" s="10"/>
      <c r="H92" s="9"/>
      <c r="I92" s="10"/>
    </row>
    <row r="93" spans="6:9" ht="15.75" customHeight="1" x14ac:dyDescent="0.25">
      <c r="F93" s="9"/>
      <c r="G93" s="10"/>
      <c r="H93" s="9"/>
      <c r="I93" s="10"/>
    </row>
    <row r="94" spans="6:9" ht="15.75" customHeight="1" x14ac:dyDescent="0.25">
      <c r="F94" s="9"/>
      <c r="G94" s="10"/>
      <c r="H94" s="9"/>
      <c r="I94" s="10"/>
    </row>
    <row r="95" spans="6:9" ht="15.75" customHeight="1" x14ac:dyDescent="0.25">
      <c r="F95" s="9"/>
      <c r="G95" s="10"/>
      <c r="H95" s="9"/>
      <c r="I95" s="10"/>
    </row>
    <row r="96" spans="6:9" ht="15.75" customHeight="1" x14ac:dyDescent="0.25">
      <c r="F96" s="9"/>
      <c r="G96" s="10"/>
      <c r="H96" s="9"/>
      <c r="I96" s="10"/>
    </row>
    <row r="97" spans="6:9" ht="15.75" customHeight="1" x14ac:dyDescent="0.25">
      <c r="F97" s="9"/>
      <c r="G97" s="10"/>
      <c r="H97" s="9"/>
      <c r="I97" s="10"/>
    </row>
    <row r="98" spans="6:9" ht="15.75" customHeight="1" x14ac:dyDescent="0.25">
      <c r="F98" s="9"/>
      <c r="G98" s="10"/>
      <c r="H98" s="9"/>
      <c r="I98" s="10"/>
    </row>
    <row r="99" spans="6:9" ht="15.75" customHeight="1" x14ac:dyDescent="0.25">
      <c r="F99" s="9"/>
      <c r="G99" s="10"/>
      <c r="H99" s="9"/>
      <c r="I99" s="10"/>
    </row>
    <row r="100" spans="6:9" ht="15.75" customHeight="1" x14ac:dyDescent="0.25">
      <c r="F100" s="9"/>
      <c r="G100" s="10"/>
      <c r="H100" s="9"/>
      <c r="I100" s="10"/>
    </row>
    <row r="101" spans="6:9" ht="15.75" customHeight="1" x14ac:dyDescent="0.25">
      <c r="F101" s="9"/>
      <c r="G101" s="10"/>
      <c r="H101" s="9"/>
      <c r="I101" s="10"/>
    </row>
    <row r="102" spans="6:9" ht="15.75" customHeight="1" x14ac:dyDescent="0.25">
      <c r="F102" s="9"/>
      <c r="G102" s="10"/>
      <c r="H102" s="9"/>
      <c r="I102" s="10"/>
    </row>
    <row r="103" spans="6:9" ht="15.75" customHeight="1" x14ac:dyDescent="0.25">
      <c r="F103" s="9"/>
      <c r="G103" s="10"/>
      <c r="H103" s="9"/>
      <c r="I103" s="10"/>
    </row>
    <row r="104" spans="6:9" ht="15.75" customHeight="1" x14ac:dyDescent="0.25">
      <c r="F104" s="9"/>
      <c r="G104" s="10"/>
      <c r="H104" s="9"/>
      <c r="I104" s="10"/>
    </row>
    <row r="105" spans="6:9" ht="15.75" customHeight="1" x14ac:dyDescent="0.25">
      <c r="F105" s="9"/>
      <c r="G105" s="10"/>
      <c r="H105" s="9"/>
      <c r="I105" s="10"/>
    </row>
    <row r="106" spans="6:9" ht="15.75" customHeight="1" x14ac:dyDescent="0.25">
      <c r="F106" s="9"/>
      <c r="G106" s="10"/>
      <c r="H106" s="9"/>
      <c r="I106" s="10"/>
    </row>
    <row r="107" spans="6:9" ht="15.75" customHeight="1" x14ac:dyDescent="0.25">
      <c r="F107" s="9"/>
      <c r="G107" s="10"/>
      <c r="H107" s="9"/>
      <c r="I107" s="10"/>
    </row>
    <row r="108" spans="6:9" ht="15.75" customHeight="1" x14ac:dyDescent="0.25">
      <c r="F108" s="9"/>
      <c r="G108" s="10"/>
      <c r="H108" s="9"/>
      <c r="I108" s="10"/>
    </row>
    <row r="109" spans="6:9" ht="15.75" customHeight="1" x14ac:dyDescent="0.25">
      <c r="F109" s="9"/>
      <c r="G109" s="10"/>
      <c r="H109" s="9"/>
      <c r="I109" s="10"/>
    </row>
    <row r="110" spans="6:9" ht="15.75" customHeight="1" x14ac:dyDescent="0.25">
      <c r="F110" s="9"/>
      <c r="G110" s="10"/>
      <c r="H110" s="9"/>
      <c r="I110" s="10"/>
    </row>
    <row r="111" spans="6:9" ht="15.75" customHeight="1" x14ac:dyDescent="0.25">
      <c r="F111" s="9"/>
      <c r="G111" s="10"/>
      <c r="H111" s="9"/>
      <c r="I111" s="10"/>
    </row>
    <row r="112" spans="6:9" ht="15.75" customHeight="1" x14ac:dyDescent="0.25">
      <c r="F112" s="9"/>
      <c r="G112" s="10"/>
      <c r="H112" s="9"/>
      <c r="I112" s="10"/>
    </row>
    <row r="113" spans="6:9" ht="15.75" customHeight="1" x14ac:dyDescent="0.25">
      <c r="F113" s="9"/>
      <c r="G113" s="10"/>
      <c r="H113" s="9"/>
      <c r="I113" s="10"/>
    </row>
    <row r="114" spans="6:9" ht="15.75" customHeight="1" x14ac:dyDescent="0.25">
      <c r="F114" s="9"/>
      <c r="G114" s="10"/>
      <c r="H114" s="9"/>
      <c r="I114" s="10"/>
    </row>
    <row r="115" spans="6:9" ht="15.75" customHeight="1" x14ac:dyDescent="0.25">
      <c r="F115" s="9"/>
      <c r="G115" s="10"/>
      <c r="H115" s="9"/>
      <c r="I115" s="10"/>
    </row>
    <row r="116" spans="6:9" ht="15.75" customHeight="1" x14ac:dyDescent="0.25">
      <c r="F116" s="9"/>
      <c r="G116" s="10"/>
      <c r="H116" s="9"/>
      <c r="I116" s="10"/>
    </row>
    <row r="117" spans="6:9" ht="15.75" customHeight="1" x14ac:dyDescent="0.25">
      <c r="F117" s="9"/>
      <c r="G117" s="10"/>
      <c r="H117" s="9"/>
      <c r="I117" s="10"/>
    </row>
    <row r="118" spans="6:9" ht="15.75" customHeight="1" x14ac:dyDescent="0.25">
      <c r="F118" s="9"/>
      <c r="G118" s="10"/>
      <c r="H118" s="9"/>
      <c r="I118" s="10"/>
    </row>
    <row r="119" spans="6:9" ht="15.75" customHeight="1" x14ac:dyDescent="0.25">
      <c r="F119" s="9"/>
      <c r="G119" s="10"/>
      <c r="H119" s="9"/>
      <c r="I119" s="10"/>
    </row>
    <row r="120" spans="6:9" ht="15.75" customHeight="1" x14ac:dyDescent="0.25">
      <c r="F120" s="9"/>
      <c r="G120" s="10"/>
      <c r="H120" s="9"/>
      <c r="I120" s="10"/>
    </row>
    <row r="121" spans="6:9" ht="15.75" customHeight="1" x14ac:dyDescent="0.25">
      <c r="F121" s="9"/>
      <c r="G121" s="10"/>
      <c r="H121" s="9"/>
      <c r="I121" s="10"/>
    </row>
    <row r="122" spans="6:9" ht="15.75" customHeight="1" x14ac:dyDescent="0.25">
      <c r="F122" s="9"/>
      <c r="G122" s="10"/>
      <c r="H122" s="9"/>
      <c r="I122" s="10"/>
    </row>
    <row r="123" spans="6:9" ht="15.75" customHeight="1" x14ac:dyDescent="0.25">
      <c r="F123" s="9"/>
      <c r="G123" s="10"/>
      <c r="H123" s="9"/>
      <c r="I123" s="10"/>
    </row>
    <row r="124" spans="6:9" ht="15.75" customHeight="1" x14ac:dyDescent="0.25">
      <c r="F124" s="9"/>
      <c r="G124" s="10"/>
      <c r="H124" s="9"/>
      <c r="I124" s="10"/>
    </row>
    <row r="125" spans="6:9" ht="15.75" customHeight="1" x14ac:dyDescent="0.25">
      <c r="F125" s="9"/>
      <c r="G125" s="10"/>
      <c r="H125" s="9"/>
      <c r="I125" s="10"/>
    </row>
    <row r="126" spans="6:9" ht="15.75" customHeight="1" x14ac:dyDescent="0.25">
      <c r="F126" s="9"/>
      <c r="G126" s="10"/>
      <c r="H126" s="9"/>
      <c r="I126" s="10"/>
    </row>
    <row r="127" spans="6:9" ht="15.75" customHeight="1" x14ac:dyDescent="0.25">
      <c r="F127" s="9"/>
      <c r="G127" s="10"/>
      <c r="H127" s="9"/>
      <c r="I127" s="10"/>
    </row>
    <row r="128" spans="6:9" ht="15.75" customHeight="1" x14ac:dyDescent="0.25">
      <c r="F128" s="9"/>
      <c r="G128" s="10"/>
      <c r="H128" s="9"/>
      <c r="I128" s="10"/>
    </row>
    <row r="129" spans="6:9" ht="15.75" customHeight="1" x14ac:dyDescent="0.25">
      <c r="F129" s="9"/>
      <c r="G129" s="10"/>
      <c r="H129" s="9"/>
      <c r="I129" s="10"/>
    </row>
    <row r="130" spans="6:9" ht="15.75" customHeight="1" x14ac:dyDescent="0.25">
      <c r="F130" s="9"/>
      <c r="G130" s="10"/>
      <c r="H130" s="9"/>
      <c r="I130" s="10"/>
    </row>
    <row r="131" spans="6:9" ht="15.75" customHeight="1" x14ac:dyDescent="0.25">
      <c r="F131" s="9"/>
      <c r="G131" s="10"/>
      <c r="H131" s="9"/>
      <c r="I131" s="10"/>
    </row>
    <row r="132" spans="6:9" ht="15.75" customHeight="1" x14ac:dyDescent="0.25">
      <c r="F132" s="9"/>
      <c r="G132" s="10"/>
      <c r="H132" s="9"/>
      <c r="I132" s="10"/>
    </row>
    <row r="133" spans="6:9" ht="15.75" customHeight="1" x14ac:dyDescent="0.25">
      <c r="F133" s="9"/>
      <c r="G133" s="10"/>
      <c r="H133" s="9"/>
      <c r="I133" s="10"/>
    </row>
    <row r="134" spans="6:9" ht="15.75" customHeight="1" x14ac:dyDescent="0.25">
      <c r="F134" s="9"/>
      <c r="G134" s="10"/>
      <c r="H134" s="9"/>
      <c r="I134" s="10"/>
    </row>
    <row r="135" spans="6:9" ht="15.75" customHeight="1" x14ac:dyDescent="0.25">
      <c r="F135" s="9"/>
      <c r="G135" s="10"/>
      <c r="H135" s="9"/>
      <c r="I135" s="10"/>
    </row>
    <row r="136" spans="6:9" ht="15.75" customHeight="1" x14ac:dyDescent="0.25">
      <c r="F136" s="9"/>
      <c r="G136" s="10"/>
      <c r="H136" s="9"/>
      <c r="I136" s="10"/>
    </row>
    <row r="137" spans="6:9" ht="15.75" customHeight="1" x14ac:dyDescent="0.25">
      <c r="F137" s="9"/>
      <c r="G137" s="10"/>
      <c r="H137" s="9"/>
      <c r="I137" s="10"/>
    </row>
    <row r="138" spans="6:9" ht="15.75" customHeight="1" x14ac:dyDescent="0.25">
      <c r="F138" s="9"/>
      <c r="G138" s="10"/>
      <c r="H138" s="9"/>
      <c r="I138" s="10"/>
    </row>
    <row r="139" spans="6:9" ht="15.75" customHeight="1" x14ac:dyDescent="0.25">
      <c r="F139" s="9"/>
      <c r="G139" s="10"/>
      <c r="H139" s="9"/>
      <c r="I139" s="10"/>
    </row>
    <row r="140" spans="6:9" ht="15.75" customHeight="1" x14ac:dyDescent="0.25">
      <c r="F140" s="9"/>
      <c r="G140" s="10"/>
      <c r="H140" s="9"/>
      <c r="I140" s="10"/>
    </row>
    <row r="141" spans="6:9" ht="15.75" customHeight="1" x14ac:dyDescent="0.25">
      <c r="F141" s="9"/>
      <c r="G141" s="10"/>
      <c r="H141" s="9"/>
      <c r="I141" s="10"/>
    </row>
    <row r="142" spans="6:9" ht="15.75" customHeight="1" x14ac:dyDescent="0.25">
      <c r="F142" s="9"/>
      <c r="G142" s="10"/>
      <c r="H142" s="9"/>
      <c r="I142" s="10"/>
    </row>
    <row r="143" spans="6:9" ht="15.75" customHeight="1" x14ac:dyDescent="0.25">
      <c r="F143" s="9"/>
      <c r="G143" s="10"/>
      <c r="H143" s="9"/>
      <c r="I143" s="10"/>
    </row>
    <row r="144" spans="6:9" ht="15.75" customHeight="1" x14ac:dyDescent="0.25">
      <c r="F144" s="9"/>
      <c r="G144" s="10"/>
      <c r="H144" s="9"/>
      <c r="I144" s="10"/>
    </row>
    <row r="145" spans="6:9" ht="15.75" customHeight="1" x14ac:dyDescent="0.25">
      <c r="F145" s="9"/>
      <c r="G145" s="10"/>
      <c r="H145" s="9"/>
      <c r="I145" s="10"/>
    </row>
    <row r="146" spans="6:9" ht="15.75" customHeight="1" x14ac:dyDescent="0.25">
      <c r="F146" s="9"/>
      <c r="G146" s="10"/>
      <c r="H146" s="9"/>
      <c r="I146" s="10"/>
    </row>
    <row r="147" spans="6:9" ht="15.75" customHeight="1" x14ac:dyDescent="0.25">
      <c r="F147" s="9"/>
      <c r="G147" s="10"/>
      <c r="H147" s="9"/>
      <c r="I147" s="10"/>
    </row>
    <row r="148" spans="6:9" ht="15.75" customHeight="1" x14ac:dyDescent="0.25">
      <c r="F148" s="9"/>
      <c r="G148" s="10"/>
      <c r="H148" s="9"/>
      <c r="I148" s="10"/>
    </row>
    <row r="149" spans="6:9" ht="15.75" customHeight="1" x14ac:dyDescent="0.25">
      <c r="F149" s="9"/>
      <c r="G149" s="10"/>
      <c r="H149" s="9"/>
      <c r="I149" s="10"/>
    </row>
    <row r="150" spans="6:9" ht="15.75" customHeight="1" x14ac:dyDescent="0.25">
      <c r="F150" s="9"/>
      <c r="G150" s="10"/>
      <c r="H150" s="9"/>
      <c r="I150" s="10"/>
    </row>
    <row r="151" spans="6:9" ht="15.75" customHeight="1" x14ac:dyDescent="0.25">
      <c r="F151" s="9"/>
      <c r="G151" s="10"/>
      <c r="H151" s="9"/>
      <c r="I151" s="10"/>
    </row>
    <row r="152" spans="6:9" ht="15.75" customHeight="1" x14ac:dyDescent="0.25">
      <c r="F152" s="9"/>
      <c r="G152" s="10"/>
      <c r="H152" s="9"/>
      <c r="I152" s="10"/>
    </row>
    <row r="153" spans="6:9" ht="15.75" customHeight="1" x14ac:dyDescent="0.25">
      <c r="F153" s="9"/>
      <c r="G153" s="10"/>
      <c r="H153" s="9"/>
      <c r="I153" s="10"/>
    </row>
    <row r="154" spans="6:9" ht="15.75" customHeight="1" x14ac:dyDescent="0.25">
      <c r="F154" s="9"/>
      <c r="G154" s="10"/>
      <c r="H154" s="9"/>
      <c r="I154" s="10"/>
    </row>
    <row r="155" spans="6:9" ht="15.75" customHeight="1" x14ac:dyDescent="0.25">
      <c r="F155" s="9"/>
      <c r="G155" s="10"/>
      <c r="H155" s="9"/>
      <c r="I155" s="10"/>
    </row>
    <row r="156" spans="6:9" ht="15.75" customHeight="1" x14ac:dyDescent="0.25">
      <c r="F156" s="9"/>
      <c r="G156" s="10"/>
      <c r="H156" s="9"/>
      <c r="I156" s="10"/>
    </row>
    <row r="157" spans="6:9" ht="15.75" customHeight="1" x14ac:dyDescent="0.25">
      <c r="F157" s="9"/>
      <c r="G157" s="10"/>
      <c r="H157" s="9"/>
      <c r="I157" s="10"/>
    </row>
    <row r="158" spans="6:9" ht="15.75" customHeight="1" x14ac:dyDescent="0.25">
      <c r="F158" s="9"/>
      <c r="G158" s="10"/>
      <c r="H158" s="9"/>
      <c r="I158" s="10"/>
    </row>
    <row r="159" spans="6:9" ht="15.75" customHeight="1" x14ac:dyDescent="0.25">
      <c r="F159" s="9"/>
      <c r="G159" s="10"/>
      <c r="H159" s="9"/>
      <c r="I159" s="10"/>
    </row>
    <row r="160" spans="6:9" ht="15.75" customHeight="1" x14ac:dyDescent="0.25">
      <c r="F160" s="9"/>
      <c r="G160" s="10"/>
      <c r="H160" s="9"/>
      <c r="I160" s="10"/>
    </row>
    <row r="161" spans="6:9" ht="15.75" customHeight="1" x14ac:dyDescent="0.25">
      <c r="F161" s="9"/>
      <c r="G161" s="10"/>
      <c r="H161" s="9"/>
      <c r="I161" s="10"/>
    </row>
    <row r="162" spans="6:9" ht="15.75" customHeight="1" x14ac:dyDescent="0.25">
      <c r="F162" s="9"/>
      <c r="G162" s="10"/>
      <c r="H162" s="9"/>
      <c r="I162" s="10"/>
    </row>
    <row r="163" spans="6:9" ht="15.75" customHeight="1" x14ac:dyDescent="0.25">
      <c r="F163" s="9"/>
      <c r="G163" s="10"/>
      <c r="H163" s="9"/>
      <c r="I163" s="10"/>
    </row>
    <row r="164" spans="6:9" ht="15.75" customHeight="1" x14ac:dyDescent="0.25">
      <c r="F164" s="9"/>
      <c r="G164" s="10"/>
      <c r="H164" s="9"/>
      <c r="I164" s="10"/>
    </row>
    <row r="165" spans="6:9" ht="15.75" customHeight="1" x14ac:dyDescent="0.25">
      <c r="F165" s="9"/>
      <c r="G165" s="10"/>
      <c r="H165" s="9"/>
      <c r="I165" s="10"/>
    </row>
    <row r="166" spans="6:9" ht="15.75" customHeight="1" x14ac:dyDescent="0.25">
      <c r="F166" s="9"/>
      <c r="G166" s="10"/>
      <c r="H166" s="9"/>
      <c r="I166" s="10"/>
    </row>
    <row r="167" spans="6:9" ht="15.75" customHeight="1" x14ac:dyDescent="0.25">
      <c r="F167" s="9"/>
      <c r="G167" s="10"/>
      <c r="H167" s="9"/>
      <c r="I167" s="10"/>
    </row>
    <row r="168" spans="6:9" ht="15.75" customHeight="1" x14ac:dyDescent="0.25">
      <c r="F168" s="9"/>
      <c r="G168" s="10"/>
      <c r="H168" s="9"/>
      <c r="I168" s="10"/>
    </row>
    <row r="169" spans="6:9" ht="15.75" customHeight="1" x14ac:dyDescent="0.25">
      <c r="F169" s="9"/>
      <c r="G169" s="10"/>
      <c r="H169" s="9"/>
      <c r="I169" s="10"/>
    </row>
    <row r="170" spans="6:9" ht="15.75" customHeight="1" x14ac:dyDescent="0.25">
      <c r="F170" s="9"/>
      <c r="G170" s="10"/>
      <c r="H170" s="9"/>
      <c r="I170" s="10"/>
    </row>
    <row r="171" spans="6:9" ht="15.75" customHeight="1" x14ac:dyDescent="0.25">
      <c r="F171" s="9"/>
      <c r="G171" s="10"/>
      <c r="H171" s="9"/>
      <c r="I171" s="10"/>
    </row>
    <row r="172" spans="6:9" ht="15.75" customHeight="1" x14ac:dyDescent="0.25">
      <c r="F172" s="9"/>
      <c r="G172" s="10"/>
      <c r="H172" s="9"/>
      <c r="I172" s="10"/>
    </row>
    <row r="173" spans="6:9" ht="15.75" customHeight="1" x14ac:dyDescent="0.25">
      <c r="F173" s="9"/>
      <c r="G173" s="10"/>
      <c r="H173" s="9"/>
      <c r="I173" s="10"/>
    </row>
    <row r="174" spans="6:9" ht="15.75" customHeight="1" x14ac:dyDescent="0.25">
      <c r="F174" s="9"/>
      <c r="G174" s="10"/>
      <c r="H174" s="9"/>
      <c r="I174" s="10"/>
    </row>
    <row r="175" spans="6:9" ht="15.75" customHeight="1" x14ac:dyDescent="0.25">
      <c r="F175" s="9"/>
      <c r="G175" s="10"/>
      <c r="H175" s="9"/>
      <c r="I175" s="10"/>
    </row>
    <row r="176" spans="6:9" ht="15.75" customHeight="1" x14ac:dyDescent="0.25">
      <c r="F176" s="9"/>
      <c r="G176" s="10"/>
      <c r="H176" s="9"/>
      <c r="I176" s="10"/>
    </row>
    <row r="177" spans="6:9" ht="15.75" customHeight="1" x14ac:dyDescent="0.25">
      <c r="F177" s="9"/>
      <c r="G177" s="10"/>
      <c r="H177" s="9"/>
      <c r="I177" s="10"/>
    </row>
    <row r="178" spans="6:9" ht="15.75" customHeight="1" x14ac:dyDescent="0.25">
      <c r="F178" s="9"/>
      <c r="G178" s="10"/>
      <c r="H178" s="9"/>
      <c r="I178" s="10"/>
    </row>
    <row r="179" spans="6:9" ht="15.75" customHeight="1" x14ac:dyDescent="0.25">
      <c r="F179" s="9"/>
      <c r="G179" s="10"/>
      <c r="H179" s="9"/>
      <c r="I179" s="10"/>
    </row>
    <row r="180" spans="6:9" ht="15.75" customHeight="1" x14ac:dyDescent="0.25">
      <c r="F180" s="9"/>
      <c r="G180" s="10"/>
      <c r="H180" s="9"/>
      <c r="I180" s="10"/>
    </row>
    <row r="181" spans="6:9" ht="15.75" customHeight="1" x14ac:dyDescent="0.25">
      <c r="F181" s="9"/>
      <c r="G181" s="10"/>
      <c r="H181" s="9"/>
      <c r="I181" s="10"/>
    </row>
    <row r="182" spans="6:9" ht="15.75" customHeight="1" x14ac:dyDescent="0.25">
      <c r="F182" s="9"/>
      <c r="G182" s="10"/>
      <c r="H182" s="9"/>
      <c r="I182" s="10"/>
    </row>
    <row r="183" spans="6:9" ht="15.75" customHeight="1" x14ac:dyDescent="0.25">
      <c r="F183" s="9"/>
      <c r="G183" s="10"/>
      <c r="H183" s="9"/>
      <c r="I183" s="10"/>
    </row>
    <row r="184" spans="6:9" ht="15.75" customHeight="1" x14ac:dyDescent="0.25">
      <c r="F184" s="9"/>
      <c r="G184" s="10"/>
      <c r="H184" s="9"/>
      <c r="I184" s="10"/>
    </row>
    <row r="185" spans="6:9" ht="15.75" customHeight="1" x14ac:dyDescent="0.25">
      <c r="F185" s="9"/>
      <c r="G185" s="10"/>
      <c r="H185" s="9"/>
      <c r="I185" s="10"/>
    </row>
    <row r="186" spans="6:9" ht="15.75" customHeight="1" x14ac:dyDescent="0.25">
      <c r="F186" s="9"/>
      <c r="G186" s="10"/>
      <c r="H186" s="9"/>
      <c r="I186" s="10"/>
    </row>
    <row r="187" spans="6:9" ht="15.75" customHeight="1" x14ac:dyDescent="0.25">
      <c r="F187" s="9"/>
      <c r="G187" s="10"/>
      <c r="H187" s="9"/>
      <c r="I187" s="10"/>
    </row>
    <row r="188" spans="6:9" ht="15.75" customHeight="1" x14ac:dyDescent="0.25">
      <c r="F188" s="9"/>
      <c r="G188" s="10"/>
      <c r="H188" s="9"/>
      <c r="I188" s="10"/>
    </row>
    <row r="189" spans="6:9" ht="15.75" customHeight="1" x14ac:dyDescent="0.25">
      <c r="F189" s="9"/>
      <c r="G189" s="10"/>
      <c r="H189" s="9"/>
      <c r="I189" s="10"/>
    </row>
    <row r="190" spans="6:9" ht="15.75" customHeight="1" x14ac:dyDescent="0.25">
      <c r="F190" s="9"/>
      <c r="G190" s="10"/>
      <c r="H190" s="9"/>
      <c r="I190" s="10"/>
    </row>
    <row r="191" spans="6:9" ht="15.75" customHeight="1" x14ac:dyDescent="0.25">
      <c r="F191" s="9"/>
      <c r="G191" s="10"/>
      <c r="H191" s="9"/>
      <c r="I191" s="10"/>
    </row>
    <row r="192" spans="6:9" ht="15.75" customHeight="1" x14ac:dyDescent="0.25">
      <c r="F192" s="9"/>
      <c r="G192" s="10"/>
      <c r="H192" s="9"/>
      <c r="I192" s="10"/>
    </row>
    <row r="193" spans="6:9" ht="15.75" customHeight="1" x14ac:dyDescent="0.25">
      <c r="F193" s="9"/>
      <c r="G193" s="10"/>
      <c r="H193" s="9"/>
      <c r="I193" s="10"/>
    </row>
    <row r="194" spans="6:9" ht="15.75" customHeight="1" x14ac:dyDescent="0.25">
      <c r="F194" s="9"/>
      <c r="G194" s="10"/>
      <c r="H194" s="9"/>
      <c r="I194" s="10"/>
    </row>
    <row r="195" spans="6:9" ht="15.75" customHeight="1" x14ac:dyDescent="0.25">
      <c r="F195" s="9"/>
      <c r="G195" s="10"/>
      <c r="H195" s="9"/>
      <c r="I195" s="10"/>
    </row>
    <row r="196" spans="6:9" ht="15.75" customHeight="1" x14ac:dyDescent="0.25">
      <c r="F196" s="9"/>
      <c r="G196" s="10"/>
      <c r="H196" s="9"/>
      <c r="I196" s="10"/>
    </row>
    <row r="197" spans="6:9" ht="15.75" customHeight="1" x14ac:dyDescent="0.25">
      <c r="F197" s="9"/>
      <c r="G197" s="10"/>
      <c r="H197" s="9"/>
      <c r="I197" s="10"/>
    </row>
    <row r="198" spans="6:9" ht="15.75" customHeight="1" x14ac:dyDescent="0.25">
      <c r="F198" s="9"/>
      <c r="G198" s="10"/>
      <c r="H198" s="9"/>
      <c r="I198" s="10"/>
    </row>
    <row r="199" spans="6:9" ht="15.75" customHeight="1" x14ac:dyDescent="0.25">
      <c r="F199" s="9"/>
      <c r="G199" s="10"/>
      <c r="H199" s="9"/>
      <c r="I199" s="10"/>
    </row>
    <row r="200" spans="6:9" ht="15.75" customHeight="1" x14ac:dyDescent="0.25">
      <c r="F200" s="9"/>
      <c r="G200" s="10"/>
      <c r="H200" s="9"/>
      <c r="I200" s="10"/>
    </row>
    <row r="201" spans="6:9" ht="15.75" customHeight="1" x14ac:dyDescent="0.25">
      <c r="F201" s="9"/>
      <c r="G201" s="10"/>
      <c r="H201" s="9"/>
      <c r="I201" s="10"/>
    </row>
    <row r="202" spans="6:9" ht="15.75" customHeight="1" x14ac:dyDescent="0.25">
      <c r="F202" s="9"/>
      <c r="G202" s="10"/>
      <c r="H202" s="9"/>
      <c r="I202" s="10"/>
    </row>
    <row r="203" spans="6:9" ht="15.75" customHeight="1" x14ac:dyDescent="0.25">
      <c r="F203" s="9"/>
      <c r="G203" s="10"/>
      <c r="H203" s="9"/>
      <c r="I203" s="10"/>
    </row>
    <row r="204" spans="6:9" ht="15.75" customHeight="1" x14ac:dyDescent="0.25">
      <c r="F204" s="9"/>
      <c r="G204" s="10"/>
      <c r="H204" s="9"/>
      <c r="I204" s="10"/>
    </row>
    <row r="205" spans="6:9" ht="15.75" customHeight="1" x14ac:dyDescent="0.25">
      <c r="F205" s="9"/>
      <c r="G205" s="10"/>
      <c r="H205" s="9"/>
      <c r="I205" s="10"/>
    </row>
    <row r="206" spans="6:9" ht="15.75" customHeight="1" x14ac:dyDescent="0.25">
      <c r="F206" s="9"/>
      <c r="G206" s="10"/>
      <c r="H206" s="9"/>
      <c r="I206" s="10"/>
    </row>
    <row r="207" spans="6:9" ht="15.75" customHeight="1" x14ac:dyDescent="0.25">
      <c r="F207" s="9"/>
      <c r="G207" s="10"/>
      <c r="H207" s="9"/>
      <c r="I207" s="10"/>
    </row>
    <row r="208" spans="6:9" ht="15.75" customHeight="1" x14ac:dyDescent="0.25">
      <c r="F208" s="9"/>
      <c r="G208" s="10"/>
      <c r="H208" s="9"/>
      <c r="I208" s="10"/>
    </row>
    <row r="209" spans="6:9" ht="15.75" customHeight="1" x14ac:dyDescent="0.25">
      <c r="F209" s="9"/>
      <c r="G209" s="10"/>
      <c r="H209" s="9"/>
      <c r="I209" s="10"/>
    </row>
    <row r="210" spans="6:9" ht="15.75" customHeight="1" x14ac:dyDescent="0.25">
      <c r="F210" s="9"/>
      <c r="G210" s="10"/>
      <c r="H210" s="9"/>
      <c r="I210" s="10"/>
    </row>
    <row r="211" spans="6:9" ht="15.75" customHeight="1" x14ac:dyDescent="0.25">
      <c r="F211" s="9"/>
      <c r="G211" s="10"/>
      <c r="H211" s="9"/>
      <c r="I211" s="10"/>
    </row>
    <row r="212" spans="6:9" ht="15.75" customHeight="1" x14ac:dyDescent="0.25">
      <c r="F212" s="9"/>
      <c r="G212" s="10"/>
      <c r="H212" s="9"/>
      <c r="I212" s="10"/>
    </row>
    <row r="213" spans="6:9" ht="15.75" customHeight="1" x14ac:dyDescent="0.25">
      <c r="F213" s="9"/>
      <c r="G213" s="10"/>
      <c r="H213" s="9"/>
      <c r="I213" s="10"/>
    </row>
    <row r="214" spans="6:9" ht="15.75" customHeight="1" x14ac:dyDescent="0.25">
      <c r="F214" s="9"/>
      <c r="G214" s="10"/>
      <c r="H214" s="9"/>
      <c r="I214" s="10"/>
    </row>
    <row r="215" spans="6:9" ht="15.75" customHeight="1" x14ac:dyDescent="0.25">
      <c r="F215" s="9"/>
      <c r="G215" s="10"/>
      <c r="H215" s="9"/>
      <c r="I215" s="10"/>
    </row>
    <row r="216" spans="6:9" ht="15.75" customHeight="1" x14ac:dyDescent="0.25">
      <c r="F216" s="9"/>
      <c r="G216" s="10"/>
      <c r="H216" s="9"/>
      <c r="I216" s="10"/>
    </row>
    <row r="217" spans="6:9" ht="15.75" customHeight="1" x14ac:dyDescent="0.25">
      <c r="F217" s="9"/>
      <c r="G217" s="10"/>
      <c r="H217" s="9"/>
      <c r="I217" s="10"/>
    </row>
    <row r="218" spans="6:9" ht="15.75" customHeight="1" x14ac:dyDescent="0.25">
      <c r="F218" s="9"/>
      <c r="G218" s="10"/>
      <c r="H218" s="9"/>
      <c r="I218" s="10"/>
    </row>
    <row r="219" spans="6:9" ht="15.75" customHeight="1" x14ac:dyDescent="0.25">
      <c r="F219" s="9"/>
      <c r="G219" s="10"/>
      <c r="H219" s="9"/>
      <c r="I219" s="10"/>
    </row>
    <row r="220" spans="6:9" ht="15.75" customHeight="1" x14ac:dyDescent="0.25">
      <c r="F220" s="9"/>
      <c r="G220" s="10"/>
      <c r="H220" s="9"/>
      <c r="I220" s="10"/>
    </row>
    <row r="221" spans="6:9" ht="15.75" customHeight="1" x14ac:dyDescent="0.25">
      <c r="F221" s="9"/>
      <c r="G221" s="10"/>
      <c r="H221" s="9"/>
      <c r="I221" s="10"/>
    </row>
    <row r="222" spans="6:9" ht="15.75" customHeight="1" x14ac:dyDescent="0.25">
      <c r="F222" s="9"/>
      <c r="G222" s="10"/>
      <c r="H222" s="9"/>
      <c r="I222" s="10"/>
    </row>
    <row r="223" spans="6:9" ht="15.75" customHeight="1" x14ac:dyDescent="0.25">
      <c r="F223" s="9"/>
      <c r="G223" s="10"/>
      <c r="H223" s="9"/>
      <c r="I223" s="10"/>
    </row>
    <row r="224" spans="6:9" ht="15.75" customHeight="1" x14ac:dyDescent="0.25">
      <c r="F224" s="9"/>
      <c r="G224" s="10"/>
      <c r="H224" s="9"/>
      <c r="I224" s="10"/>
    </row>
    <row r="225" spans="6:9" ht="15.75" customHeight="1" x14ac:dyDescent="0.25">
      <c r="F225" s="9"/>
      <c r="G225" s="10"/>
      <c r="H225" s="9"/>
      <c r="I225" s="10"/>
    </row>
    <row r="226" spans="6:9" ht="15.75" customHeight="1" x14ac:dyDescent="0.25">
      <c r="F226" s="9"/>
      <c r="G226" s="10"/>
      <c r="H226" s="9"/>
      <c r="I226" s="10"/>
    </row>
    <row r="227" spans="6:9" ht="15.75" customHeight="1" x14ac:dyDescent="0.25">
      <c r="F227" s="9"/>
      <c r="G227" s="10"/>
      <c r="H227" s="9"/>
      <c r="I227" s="10"/>
    </row>
    <row r="228" spans="6:9" ht="15.75" customHeight="1" x14ac:dyDescent="0.25">
      <c r="F228" s="9"/>
      <c r="G228" s="10"/>
      <c r="H228" s="9"/>
      <c r="I228" s="10"/>
    </row>
    <row r="229" spans="6:9" ht="15.75" customHeight="1" x14ac:dyDescent="0.25">
      <c r="F229" s="9"/>
      <c r="G229" s="10"/>
      <c r="H229" s="9"/>
      <c r="I229" s="10"/>
    </row>
    <row r="230" spans="6:9" ht="15.75" customHeight="1" x14ac:dyDescent="0.25">
      <c r="F230" s="9"/>
      <c r="G230" s="10"/>
      <c r="H230" s="9"/>
      <c r="I230" s="10"/>
    </row>
    <row r="231" spans="6:9" ht="15.75" customHeight="1" x14ac:dyDescent="0.25">
      <c r="F231" s="9"/>
      <c r="G231" s="10"/>
      <c r="H231" s="9"/>
      <c r="I231" s="10"/>
    </row>
    <row r="232" spans="6:9" ht="15.75" customHeight="1" x14ac:dyDescent="0.25">
      <c r="F232" s="9"/>
      <c r="G232" s="10"/>
      <c r="H232" s="9"/>
      <c r="I232" s="10"/>
    </row>
    <row r="233" spans="6:9" ht="15.75" customHeight="1" x14ac:dyDescent="0.25">
      <c r="F233" s="9"/>
      <c r="G233" s="10"/>
      <c r="H233" s="9"/>
      <c r="I233" s="10"/>
    </row>
    <row r="234" spans="6:9" ht="15.75" customHeight="1" x14ac:dyDescent="0.25">
      <c r="F234" s="9"/>
      <c r="G234" s="10"/>
      <c r="H234" s="9"/>
      <c r="I234" s="10"/>
    </row>
    <row r="235" spans="6:9" ht="15.75" customHeight="1" x14ac:dyDescent="0.25">
      <c r="F235" s="9"/>
      <c r="G235" s="10"/>
      <c r="H235" s="9"/>
      <c r="I235" s="10"/>
    </row>
    <row r="236" spans="6:9" ht="15.75" customHeight="1" x14ac:dyDescent="0.25">
      <c r="F236" s="9"/>
      <c r="G236" s="10"/>
      <c r="H236" s="9"/>
      <c r="I236" s="10"/>
    </row>
    <row r="237" spans="6:9" ht="15.75" customHeight="1" x14ac:dyDescent="0.25">
      <c r="F237" s="9"/>
      <c r="G237" s="10"/>
      <c r="H237" s="9"/>
      <c r="I237" s="10"/>
    </row>
    <row r="238" spans="6:9" ht="15.75" customHeight="1" x14ac:dyDescent="0.25">
      <c r="F238" s="9"/>
      <c r="G238" s="10"/>
      <c r="H238" s="9"/>
      <c r="I238" s="10"/>
    </row>
    <row r="239" spans="6:9" ht="15.75" customHeight="1" x14ac:dyDescent="0.25">
      <c r="F239" s="9"/>
      <c r="G239" s="10"/>
      <c r="H239" s="9"/>
      <c r="I239" s="10"/>
    </row>
    <row r="240" spans="6:9" ht="15.75" customHeight="1" x14ac:dyDescent="0.25">
      <c r="F240" s="9"/>
      <c r="G240" s="10"/>
      <c r="H240" s="9"/>
      <c r="I240" s="10"/>
    </row>
    <row r="241" spans="6:9" ht="15.75" customHeight="1" x14ac:dyDescent="0.25">
      <c r="F241" s="9"/>
      <c r="G241" s="10"/>
      <c r="H241" s="9"/>
      <c r="I241" s="10"/>
    </row>
    <row r="242" spans="6:9" ht="15.75" customHeight="1" x14ac:dyDescent="0.25">
      <c r="F242" s="9"/>
      <c r="G242" s="10"/>
      <c r="H242" s="9"/>
      <c r="I242" s="10"/>
    </row>
    <row r="243" spans="6:9" ht="15.75" customHeight="1" x14ac:dyDescent="0.25">
      <c r="F243" s="9"/>
      <c r="G243" s="10"/>
      <c r="H243" s="9"/>
      <c r="I243" s="10"/>
    </row>
    <row r="244" spans="6:9" ht="15.75" customHeight="1" x14ac:dyDescent="0.25">
      <c r="F244" s="9"/>
      <c r="G244" s="10"/>
      <c r="H244" s="9"/>
      <c r="I244" s="10"/>
    </row>
    <row r="245" spans="6:9" ht="15.75" customHeight="1" x14ac:dyDescent="0.25">
      <c r="F245" s="9"/>
      <c r="G245" s="10"/>
      <c r="H245" s="9"/>
      <c r="I245" s="10"/>
    </row>
    <row r="246" spans="6:9" ht="15.75" customHeight="1" x14ac:dyDescent="0.25"/>
    <row r="247" spans="6:9" ht="15.75" customHeight="1" x14ac:dyDescent="0.25"/>
    <row r="248" spans="6:9" ht="15.75" customHeight="1" x14ac:dyDescent="0.25"/>
    <row r="249" spans="6:9" ht="15.75" customHeight="1" x14ac:dyDescent="0.25"/>
    <row r="250" spans="6:9" ht="15.75" customHeight="1" x14ac:dyDescent="0.25"/>
    <row r="251" spans="6:9" ht="15.75" customHeight="1" x14ac:dyDescent="0.25"/>
    <row r="252" spans="6:9" ht="15.75" customHeight="1" x14ac:dyDescent="0.25"/>
    <row r="253" spans="6:9" ht="15.75" customHeight="1" x14ac:dyDescent="0.25"/>
    <row r="254" spans="6:9" ht="15.75" customHeight="1" x14ac:dyDescent="0.25"/>
    <row r="255" spans="6:9" ht="15.75" customHeight="1" x14ac:dyDescent="0.25"/>
    <row r="256" spans="6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dataValidations count="1">
    <dataValidation type="list" allowBlank="1" showInputMessage="1" showErrorMessage="1" sqref="E2:E3 E97:E184 E92:E95 E88 E78:E79 E76 E65:E66 E61 E55:E59 E53 E45:E51 E33:E34 E26:E27 E21:E22 E15 E11:E12 E5" xr:uid="{00000000-0002-0000-0100-000000000000}">
      <formula1>$B$2:$B$93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4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19" r:id="rId17" xr:uid="{00000000-0004-0000-0100-000010000000}"/>
    <hyperlink ref="F20" r:id="rId18" xr:uid="{00000000-0004-0000-0100-000011000000}"/>
    <hyperlink ref="F21" r:id="rId19" xr:uid="{00000000-0004-0000-0100-000012000000}"/>
    <hyperlink ref="F22" r:id="rId20" xr:uid="{00000000-0004-0000-0100-000013000000}"/>
    <hyperlink ref="F23" r:id="rId21" xr:uid="{00000000-0004-0000-0100-000014000000}"/>
    <hyperlink ref="F24" r:id="rId22" xr:uid="{00000000-0004-0000-0100-000015000000}"/>
    <hyperlink ref="F25" r:id="rId23" xr:uid="{00000000-0004-0000-0100-000016000000}"/>
    <hyperlink ref="F26" r:id="rId24" xr:uid="{00000000-0004-0000-0100-000017000000}"/>
    <hyperlink ref="F27" r:id="rId25" xr:uid="{00000000-0004-0000-0100-000018000000}"/>
    <hyperlink ref="F28" r:id="rId26" xr:uid="{00000000-0004-0000-0100-000019000000}"/>
    <hyperlink ref="F29" r:id="rId27" xr:uid="{00000000-0004-0000-0100-00001A000000}"/>
    <hyperlink ref="F32" r:id="rId28" xr:uid="{00000000-0004-0000-0100-00001B000000}"/>
    <hyperlink ref="F33" r:id="rId29" xr:uid="{00000000-0004-0000-0100-00001C000000}"/>
    <hyperlink ref="F34" r:id="rId30" xr:uid="{00000000-0004-0000-0100-00001D000000}"/>
    <hyperlink ref="F35" r:id="rId31" xr:uid="{00000000-0004-0000-0100-00001E000000}"/>
    <hyperlink ref="F36" r:id="rId32" xr:uid="{00000000-0004-0000-0100-00001F000000}"/>
    <hyperlink ref="F37" r:id="rId33" xr:uid="{00000000-0004-0000-0100-000020000000}"/>
    <hyperlink ref="F38" r:id="rId34" xr:uid="{00000000-0004-0000-0100-000021000000}"/>
    <hyperlink ref="F39" r:id="rId35" xr:uid="{00000000-0004-0000-0100-000022000000}"/>
    <hyperlink ref="F40" r:id="rId36" xr:uid="{00000000-0004-0000-0100-000023000000}"/>
    <hyperlink ref="F42" r:id="rId37" xr:uid="{00000000-0004-0000-0100-000024000000}"/>
    <hyperlink ref="F43" r:id="rId38" xr:uid="{00000000-0004-0000-0100-000025000000}"/>
    <hyperlink ref="F44" r:id="rId39" xr:uid="{00000000-0004-0000-0100-000026000000}"/>
    <hyperlink ref="F45" r:id="rId40" xr:uid="{00000000-0004-0000-0100-000027000000}"/>
    <hyperlink ref="F46" r:id="rId41" xr:uid="{00000000-0004-0000-0100-000028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BC22"/>
  <sheetViews>
    <sheetView showGridLines="0" zoomScaleNormal="100" workbookViewId="0">
      <selection activeCell="BA13" sqref="BA13"/>
    </sheetView>
  </sheetViews>
  <sheetFormatPr baseColWidth="10" defaultColWidth="11.5546875" defaultRowHeight="13.2" x14ac:dyDescent="0.25"/>
  <cols>
    <col min="1" max="1" width="10" style="51" customWidth="1"/>
    <col min="2" max="2" width="2.109375" style="51" customWidth="1"/>
    <col min="3" max="3" width="5.6640625" style="48" customWidth="1"/>
    <col min="4" max="4" width="1.6640625" style="48" customWidth="1"/>
    <col min="5" max="5" width="5.6640625" style="48" customWidth="1"/>
    <col min="6" max="6" width="1.6640625" style="48" customWidth="1"/>
    <col min="7" max="7" width="5.6640625" style="51" customWidth="1"/>
    <col min="8" max="8" width="1.6640625" style="51" customWidth="1"/>
    <col min="9" max="9" width="5.6640625" style="48" customWidth="1"/>
    <col min="10" max="10" width="1.6640625" style="48" customWidth="1"/>
    <col min="11" max="11" width="5.6640625" style="48" customWidth="1"/>
    <col min="12" max="12" width="1.6640625" style="48" customWidth="1"/>
    <col min="13" max="13" width="5.6640625" style="48" customWidth="1"/>
    <col min="14" max="14" width="1.6640625" style="48" customWidth="1"/>
    <col min="15" max="15" width="5.6640625" style="48" customWidth="1"/>
    <col min="16" max="16" width="1.6640625" style="51" customWidth="1"/>
    <col min="17" max="17" width="5.6640625" style="48" customWidth="1"/>
    <col min="18" max="18" width="1.6640625" style="48" customWidth="1"/>
    <col min="19" max="19" width="5.6640625" style="48" customWidth="1"/>
    <col min="20" max="20" width="1.6640625" style="48" customWidth="1"/>
    <col min="21" max="21" width="5.6640625" style="48" customWidth="1"/>
    <col min="22" max="22" width="1.6640625" style="48" customWidth="1"/>
    <col min="23" max="23" width="5.6640625" style="48" customWidth="1"/>
    <col min="24" max="24" width="1.6640625" style="48" customWidth="1"/>
    <col min="25" max="25" width="5.6640625" style="48" customWidth="1"/>
    <col min="26" max="26" width="1.6640625" style="48" customWidth="1"/>
    <col min="27" max="27" width="5.6640625" style="48" customWidth="1"/>
    <col min="28" max="28" width="1.6640625" style="48" customWidth="1"/>
    <col min="29" max="31" width="5.6640625" style="48" customWidth="1"/>
    <col min="32" max="32" width="5.6640625" style="58" customWidth="1"/>
    <col min="33" max="33" width="1.6640625" style="51" customWidth="1"/>
    <col min="34" max="43" width="5.6640625" style="58" customWidth="1"/>
    <col min="44" max="44" width="1.6640625" style="51" customWidth="1"/>
    <col min="45" max="45" width="9.6640625" style="50" customWidth="1"/>
    <col min="46" max="46" width="4.33203125" style="51" customWidth="1"/>
    <col min="47" max="47" width="9" style="51" customWidth="1"/>
    <col min="48" max="48" width="8.33203125" style="51" customWidth="1"/>
    <col min="49" max="49" width="9.88671875" style="51" customWidth="1"/>
    <col min="50" max="50" width="8.109375" style="48" customWidth="1"/>
    <col min="51" max="51" width="4.5546875" style="51" customWidth="1"/>
    <col min="52" max="167" width="11.5546875" style="51" customWidth="1"/>
    <col min="168" max="16384" width="11.5546875" style="51"/>
  </cols>
  <sheetData>
    <row r="1" spans="1:55" ht="22.95" customHeight="1" x14ac:dyDescent="0.25">
      <c r="A1" s="54">
        <v>52</v>
      </c>
      <c r="B1" s="31"/>
      <c r="E1" s="29">
        <f ca="1">WEEKNUM(TODAY(),21)-1</f>
        <v>37</v>
      </c>
      <c r="F1" s="29"/>
      <c r="I1" s="175"/>
      <c r="J1" s="176"/>
      <c r="K1" s="176"/>
      <c r="L1" s="176"/>
      <c r="M1" s="176"/>
      <c r="N1" s="176"/>
      <c r="O1" s="176"/>
      <c r="P1" s="180" t="s">
        <v>1351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81"/>
      <c r="AS1" s="182"/>
      <c r="AT1" s="30">
        <v>44739</v>
      </c>
    </row>
    <row r="2" spans="1:55" s="72" customFormat="1" ht="28.2" customHeight="1" x14ac:dyDescent="0.4">
      <c r="C2" s="185" t="s">
        <v>1256</v>
      </c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187"/>
      <c r="AF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X2" s="96"/>
    </row>
    <row r="3" spans="1:55" ht="7.95" customHeight="1" thickBot="1" x14ac:dyDescent="0.55000000000000004">
      <c r="C3" s="49"/>
      <c r="I3" s="51"/>
      <c r="J3" s="51"/>
      <c r="K3" s="51"/>
      <c r="L3" s="51"/>
      <c r="M3" s="51"/>
      <c r="N3" s="51"/>
      <c r="O3" s="51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S3" s="51"/>
    </row>
    <row r="4" spans="1:55" s="59" customFormat="1" ht="17.399999999999999" customHeight="1" thickBot="1" x14ac:dyDescent="0.35">
      <c r="C4" s="177">
        <v>2022</v>
      </c>
      <c r="D4" s="178"/>
      <c r="E4" s="178"/>
      <c r="F4" s="178"/>
      <c r="G4" s="178"/>
      <c r="H4" s="178"/>
      <c r="I4" s="179"/>
      <c r="K4" s="177">
        <v>2023</v>
      </c>
      <c r="L4" s="178"/>
      <c r="M4" s="178"/>
      <c r="N4" s="178"/>
      <c r="O4" s="178"/>
      <c r="P4" s="178"/>
      <c r="Q4" s="179"/>
      <c r="R4" s="51"/>
      <c r="S4" s="188">
        <v>2024</v>
      </c>
      <c r="T4" s="178"/>
      <c r="U4" s="178"/>
      <c r="V4" s="178"/>
      <c r="W4" s="178"/>
      <c r="X4" s="178"/>
      <c r="Y4" s="179"/>
      <c r="AA4" s="188">
        <v>2025</v>
      </c>
      <c r="AB4" s="192"/>
      <c r="AC4" s="192"/>
      <c r="AD4" s="192"/>
      <c r="AE4" s="192"/>
      <c r="AF4" s="192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9"/>
      <c r="AV4" s="51"/>
      <c r="AW4" s="51"/>
      <c r="AX4" s="48"/>
      <c r="AY4" s="51"/>
    </row>
    <row r="5" spans="1:55" s="60" customFormat="1" ht="17.399999999999999" customHeight="1" thickBot="1" x14ac:dyDescent="0.3">
      <c r="C5" s="61" t="s">
        <v>1257</v>
      </c>
      <c r="E5" s="61" t="s">
        <v>1258</v>
      </c>
      <c r="G5" s="61" t="s">
        <v>1259</v>
      </c>
      <c r="I5" s="62" t="s">
        <v>1260</v>
      </c>
      <c r="J5" s="63"/>
      <c r="K5" s="78" t="s">
        <v>1257</v>
      </c>
      <c r="L5" s="63"/>
      <c r="M5" s="78" t="s">
        <v>1258</v>
      </c>
      <c r="N5" s="63"/>
      <c r="O5" s="81" t="s">
        <v>1259</v>
      </c>
      <c r="Q5" s="81" t="s">
        <v>1260</v>
      </c>
      <c r="R5" s="58"/>
      <c r="S5" s="62" t="s">
        <v>1257</v>
      </c>
      <c r="U5" s="81" t="s">
        <v>1258</v>
      </c>
      <c r="V5" s="58"/>
      <c r="W5" s="81" t="s">
        <v>1259</v>
      </c>
      <c r="X5" s="51"/>
      <c r="Y5" s="81" t="s">
        <v>1260</v>
      </c>
      <c r="Z5" s="51"/>
      <c r="AA5" s="78" t="s">
        <v>1257</v>
      </c>
      <c r="AC5" s="189" t="s">
        <v>1258</v>
      </c>
      <c r="AD5" s="190"/>
      <c r="AE5" s="190"/>
      <c r="AF5" s="191"/>
      <c r="AG5" s="58"/>
      <c r="AH5" s="193" t="s">
        <v>1259</v>
      </c>
      <c r="AI5" s="194"/>
      <c r="AJ5" s="194"/>
      <c r="AK5" s="194"/>
      <c r="AL5" s="194"/>
      <c r="AM5" s="194"/>
      <c r="AN5" s="194"/>
      <c r="AO5" s="194"/>
      <c r="AP5" s="194"/>
      <c r="AQ5" s="195"/>
      <c r="BC5" s="58"/>
    </row>
    <row r="6" spans="1:55" s="33" customFormat="1" ht="16.95" customHeight="1" thickBot="1" x14ac:dyDescent="0.3">
      <c r="C6" s="53"/>
      <c r="D6" s="52"/>
      <c r="E6" s="53"/>
      <c r="F6" s="52"/>
      <c r="G6" s="53"/>
      <c r="H6" s="52"/>
      <c r="I6" s="56"/>
      <c r="J6" s="52"/>
      <c r="K6" s="57"/>
      <c r="L6" s="52"/>
      <c r="M6" s="57"/>
      <c r="N6" s="52"/>
      <c r="O6" s="79"/>
      <c r="P6" s="52"/>
      <c r="Q6" s="79"/>
      <c r="R6" s="52"/>
      <c r="S6" s="83"/>
      <c r="T6" s="52"/>
      <c r="U6" s="82"/>
      <c r="V6" s="52"/>
      <c r="W6" s="57"/>
      <c r="X6" s="52"/>
      <c r="Y6" s="83"/>
      <c r="Z6" s="52"/>
      <c r="AA6" s="82"/>
      <c r="AB6" s="94"/>
      <c r="AC6" s="82" t="s">
        <v>1348</v>
      </c>
      <c r="AD6" s="88" t="s">
        <v>1332</v>
      </c>
      <c r="AE6" s="88" t="s">
        <v>1333</v>
      </c>
      <c r="AF6" s="89" t="s">
        <v>1334</v>
      </c>
      <c r="AG6" s="52">
        <v>0</v>
      </c>
      <c r="AH6" s="82" t="s">
        <v>1337</v>
      </c>
      <c r="AI6" s="88" t="s">
        <v>1338</v>
      </c>
      <c r="AJ6" s="88" t="s">
        <v>1339</v>
      </c>
      <c r="AK6" s="88" t="s">
        <v>1340</v>
      </c>
      <c r="AL6" s="88" t="s">
        <v>1341</v>
      </c>
      <c r="AM6" s="88" t="s">
        <v>1342</v>
      </c>
      <c r="AN6" s="88" t="s">
        <v>1344</v>
      </c>
      <c r="AO6" s="88" t="s">
        <v>1345</v>
      </c>
      <c r="AP6" s="88" t="s">
        <v>1346</v>
      </c>
      <c r="AQ6" s="89" t="s">
        <v>1347</v>
      </c>
      <c r="AR6" s="52">
        <v>0</v>
      </c>
      <c r="AS6" s="83"/>
      <c r="AX6" s="58"/>
    </row>
    <row r="7" spans="1:55" s="67" customFormat="1" ht="13.95" customHeight="1" x14ac:dyDescent="0.25">
      <c r="A7" s="47" t="s">
        <v>1261</v>
      </c>
      <c r="B7" s="46"/>
      <c r="C7" s="64">
        <v>0</v>
      </c>
      <c r="D7" s="65"/>
      <c r="E7" s="64">
        <v>335</v>
      </c>
      <c r="F7" s="65"/>
      <c r="G7" s="64">
        <v>324</v>
      </c>
      <c r="H7" s="65"/>
      <c r="I7" s="64">
        <v>233</v>
      </c>
      <c r="J7" s="65"/>
      <c r="K7" s="66">
        <v>318</v>
      </c>
      <c r="L7" s="65"/>
      <c r="M7" s="66">
        <v>319</v>
      </c>
      <c r="N7" s="65"/>
      <c r="O7" s="66">
        <v>391</v>
      </c>
      <c r="P7" s="65"/>
      <c r="Q7" s="80">
        <v>308</v>
      </c>
      <c r="R7" s="65"/>
      <c r="S7" s="64">
        <v>327</v>
      </c>
      <c r="T7" s="65"/>
      <c r="U7" s="73">
        <v>290</v>
      </c>
      <c r="V7" s="65"/>
      <c r="W7" s="66">
        <v>236</v>
      </c>
      <c r="X7" s="65"/>
      <c r="Y7" s="64">
        <v>249</v>
      </c>
      <c r="Z7" s="65"/>
      <c r="AA7" s="73">
        <v>70</v>
      </c>
      <c r="AB7" s="92"/>
      <c r="AC7" s="73">
        <v>43</v>
      </c>
      <c r="AD7" s="84">
        <v>4</v>
      </c>
      <c r="AE7" s="84">
        <v>7</v>
      </c>
      <c r="AF7" s="85">
        <v>3</v>
      </c>
      <c r="AG7" s="65"/>
      <c r="AH7" s="73">
        <v>14</v>
      </c>
      <c r="AI7" s="84">
        <v>3</v>
      </c>
      <c r="AJ7" s="84">
        <v>5</v>
      </c>
      <c r="AK7" s="84">
        <v>4</v>
      </c>
      <c r="AL7" s="84">
        <v>1</v>
      </c>
      <c r="AM7" s="84">
        <v>6</v>
      </c>
      <c r="AN7" s="84">
        <v>3</v>
      </c>
      <c r="AO7" s="84">
        <v>11</v>
      </c>
      <c r="AP7" s="84">
        <v>2</v>
      </c>
      <c r="AQ7" s="85">
        <v>6</v>
      </c>
      <c r="AR7" s="65"/>
      <c r="AS7" s="68">
        <f>SUM(C7:AQ7)</f>
        <v>3512</v>
      </c>
      <c r="AX7" s="65"/>
    </row>
    <row r="8" spans="1:55" s="67" customFormat="1" ht="13.95" customHeight="1" x14ac:dyDescent="0.25">
      <c r="A8" s="47" t="s">
        <v>6</v>
      </c>
      <c r="B8" s="46"/>
      <c r="C8" s="64">
        <v>0</v>
      </c>
      <c r="D8" s="65"/>
      <c r="E8" s="64">
        <v>22</v>
      </c>
      <c r="F8" s="65"/>
      <c r="G8" s="64">
        <v>20</v>
      </c>
      <c r="H8" s="65"/>
      <c r="I8" s="64">
        <v>42</v>
      </c>
      <c r="J8" s="65"/>
      <c r="K8" s="64">
        <v>89</v>
      </c>
      <c r="L8" s="65"/>
      <c r="M8" s="64">
        <v>63</v>
      </c>
      <c r="N8" s="65"/>
      <c r="O8" s="64">
        <v>63</v>
      </c>
      <c r="P8" s="65"/>
      <c r="Q8" s="64">
        <v>55</v>
      </c>
      <c r="R8" s="65"/>
      <c r="S8" s="64">
        <v>83</v>
      </c>
      <c r="T8" s="65"/>
      <c r="U8" s="73">
        <v>84</v>
      </c>
      <c r="V8" s="65"/>
      <c r="W8" s="64">
        <v>80</v>
      </c>
      <c r="X8" s="65"/>
      <c r="Y8" s="64">
        <v>71</v>
      </c>
      <c r="Z8" s="65"/>
      <c r="AA8" s="73">
        <v>97</v>
      </c>
      <c r="AB8" s="92"/>
      <c r="AC8" s="73">
        <v>60</v>
      </c>
      <c r="AD8" s="84">
        <v>5</v>
      </c>
      <c r="AE8" s="84">
        <v>7</v>
      </c>
      <c r="AF8" s="85">
        <v>3</v>
      </c>
      <c r="AG8" s="65"/>
      <c r="AH8" s="73">
        <v>6</v>
      </c>
      <c r="AI8" s="84">
        <v>2</v>
      </c>
      <c r="AJ8" s="84">
        <v>9</v>
      </c>
      <c r="AK8" s="84">
        <v>0</v>
      </c>
      <c r="AL8" s="84">
        <v>0</v>
      </c>
      <c r="AM8" s="84">
        <v>8</v>
      </c>
      <c r="AN8" s="84">
        <v>4</v>
      </c>
      <c r="AO8" s="84">
        <v>7</v>
      </c>
      <c r="AP8" s="84">
        <v>4</v>
      </c>
      <c r="AQ8" s="85">
        <v>3</v>
      </c>
      <c r="AR8" s="65"/>
      <c r="AS8" s="68">
        <f>SUM(C8:AQ8)</f>
        <v>887</v>
      </c>
      <c r="AX8" s="65"/>
    </row>
    <row r="9" spans="1:55" s="67" customFormat="1" ht="13.95" customHeight="1" x14ac:dyDescent="0.25">
      <c r="A9" s="47" t="s">
        <v>1262</v>
      </c>
      <c r="B9" s="46"/>
      <c r="C9" s="64">
        <v>1</v>
      </c>
      <c r="D9" s="65"/>
      <c r="E9" s="64">
        <v>2</v>
      </c>
      <c r="F9" s="65"/>
      <c r="G9" s="64">
        <v>2</v>
      </c>
      <c r="H9" s="65"/>
      <c r="I9" s="64">
        <v>0</v>
      </c>
      <c r="J9" s="65"/>
      <c r="K9" s="64">
        <v>1</v>
      </c>
      <c r="L9" s="65"/>
      <c r="M9" s="64">
        <v>2</v>
      </c>
      <c r="N9" s="65"/>
      <c r="O9" s="64">
        <v>1</v>
      </c>
      <c r="P9" s="65"/>
      <c r="Q9" s="64">
        <v>6</v>
      </c>
      <c r="R9" s="65"/>
      <c r="S9" s="64">
        <v>6</v>
      </c>
      <c r="T9" s="65"/>
      <c r="U9" s="73">
        <v>3</v>
      </c>
      <c r="V9" s="65"/>
      <c r="W9" s="64">
        <v>3</v>
      </c>
      <c r="X9" s="65"/>
      <c r="Y9" s="64">
        <v>0</v>
      </c>
      <c r="Z9" s="65"/>
      <c r="AA9" s="73">
        <v>2</v>
      </c>
      <c r="AB9" s="92"/>
      <c r="AC9" s="73">
        <v>2</v>
      </c>
      <c r="AD9" s="84">
        <v>1</v>
      </c>
      <c r="AE9" s="84">
        <v>0</v>
      </c>
      <c r="AF9" s="85">
        <v>0</v>
      </c>
      <c r="AG9" s="65"/>
      <c r="AH9" s="73">
        <v>3</v>
      </c>
      <c r="AI9" s="84">
        <v>0</v>
      </c>
      <c r="AJ9" s="84">
        <v>0</v>
      </c>
      <c r="AK9" s="84">
        <v>0</v>
      </c>
      <c r="AL9" s="84">
        <v>0</v>
      </c>
      <c r="AM9" s="84">
        <v>0</v>
      </c>
      <c r="AN9" s="84">
        <v>0</v>
      </c>
      <c r="AO9" s="84">
        <v>0</v>
      </c>
      <c r="AP9" s="84">
        <v>0</v>
      </c>
      <c r="AQ9" s="85">
        <v>0</v>
      </c>
      <c r="AR9" s="65"/>
      <c r="AS9" s="68">
        <f>SUM(C9:AQ9)</f>
        <v>35</v>
      </c>
      <c r="AX9" s="65"/>
    </row>
    <row r="10" spans="1:55" s="43" customFormat="1" ht="13.95" customHeight="1" thickBot="1" x14ac:dyDescent="0.3">
      <c r="A10" s="47" t="s">
        <v>1263</v>
      </c>
      <c r="B10" s="46"/>
      <c r="C10" s="69" t="e">
        <f>COUNTIFS(Tracker!$E:$E,"Knowledge",Tracker!#REF!,1)</f>
        <v>#REF!</v>
      </c>
      <c r="D10" s="65"/>
      <c r="E10" s="69">
        <v>3</v>
      </c>
      <c r="F10" s="65"/>
      <c r="G10" s="69">
        <v>1</v>
      </c>
      <c r="H10" s="65"/>
      <c r="I10" s="69">
        <v>0</v>
      </c>
      <c r="J10" s="65"/>
      <c r="K10" s="69">
        <v>8</v>
      </c>
      <c r="L10" s="65"/>
      <c r="M10" s="69">
        <v>0</v>
      </c>
      <c r="N10" s="65"/>
      <c r="O10" s="69">
        <v>0</v>
      </c>
      <c r="P10" s="65"/>
      <c r="Q10" s="69">
        <v>2</v>
      </c>
      <c r="R10" s="65"/>
      <c r="S10" s="69">
        <v>1</v>
      </c>
      <c r="T10" s="65"/>
      <c r="U10" s="74">
        <v>11</v>
      </c>
      <c r="V10" s="65"/>
      <c r="W10" s="69">
        <v>30</v>
      </c>
      <c r="X10" s="65"/>
      <c r="Y10" s="69">
        <v>24</v>
      </c>
      <c r="Z10" s="65"/>
      <c r="AA10" s="74">
        <v>34</v>
      </c>
      <c r="AB10" s="93"/>
      <c r="AC10" s="74">
        <v>16</v>
      </c>
      <c r="AD10" s="86">
        <v>5</v>
      </c>
      <c r="AE10" s="86">
        <v>1</v>
      </c>
      <c r="AF10" s="87">
        <v>0</v>
      </c>
      <c r="AG10" s="65"/>
      <c r="AH10" s="74">
        <v>1</v>
      </c>
      <c r="AI10" s="86">
        <v>0</v>
      </c>
      <c r="AJ10" s="86">
        <v>1</v>
      </c>
      <c r="AK10" s="86">
        <v>0</v>
      </c>
      <c r="AL10" s="86">
        <v>0</v>
      </c>
      <c r="AM10" s="86">
        <v>6</v>
      </c>
      <c r="AN10" s="86">
        <v>1</v>
      </c>
      <c r="AO10" s="86">
        <v>7</v>
      </c>
      <c r="AP10" s="86">
        <v>3</v>
      </c>
      <c r="AQ10" s="87">
        <v>1</v>
      </c>
      <c r="AR10" s="65"/>
      <c r="AS10" s="101" t="e">
        <f>SUM(C10:AQ10)</f>
        <v>#REF!</v>
      </c>
      <c r="AX10" s="71"/>
    </row>
    <row r="11" spans="1:55" s="67" customFormat="1" ht="13.95" customHeight="1" thickBot="1" x14ac:dyDescent="0.3">
      <c r="A11" s="46"/>
      <c r="B11" s="46"/>
      <c r="C11" s="32"/>
      <c r="D11" s="32"/>
      <c r="E11" s="65"/>
      <c r="F11" s="65"/>
      <c r="I11" s="32"/>
      <c r="J11" s="32"/>
      <c r="K11" s="32"/>
      <c r="L11" s="32"/>
      <c r="M11" s="32"/>
      <c r="N11" s="32"/>
      <c r="O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S11" s="32"/>
      <c r="AX11" s="65"/>
    </row>
    <row r="12" spans="1:55" s="67" customFormat="1" ht="13.95" customHeight="1" thickBot="1" x14ac:dyDescent="0.3">
      <c r="A12" s="47" t="s">
        <v>1264</v>
      </c>
      <c r="B12" s="46"/>
      <c r="C12" s="70" t="e">
        <f>SUM(C7:C10)</f>
        <v>#REF!</v>
      </c>
      <c r="D12" s="32"/>
      <c r="E12" s="70">
        <f>SUM(E7:E10)</f>
        <v>362</v>
      </c>
      <c r="F12" s="32"/>
      <c r="G12" s="70">
        <f>SUM(G7:G10)</f>
        <v>347</v>
      </c>
      <c r="H12" s="32"/>
      <c r="I12" s="70">
        <f>SUM(I7:I10)</f>
        <v>275</v>
      </c>
      <c r="J12" s="32"/>
      <c r="K12" s="70">
        <f>SUM(K7:K10)</f>
        <v>416</v>
      </c>
      <c r="L12" s="32"/>
      <c r="M12" s="70">
        <f>SUM(M7:M10)</f>
        <v>384</v>
      </c>
      <c r="N12" s="32"/>
      <c r="O12" s="70">
        <f>SUM(O7:O10)</f>
        <v>455</v>
      </c>
      <c r="P12" s="32"/>
      <c r="Q12" s="70">
        <f>SUM(Q7:Q10)</f>
        <v>371</v>
      </c>
      <c r="R12" s="32"/>
      <c r="S12" s="70">
        <f>SUM(S7:S10)</f>
        <v>417</v>
      </c>
      <c r="T12" s="32"/>
      <c r="U12" s="75">
        <f t="shared" ref="U12" si="0">SUM(U7:U10)</f>
        <v>388</v>
      </c>
      <c r="V12" s="32"/>
      <c r="W12" s="70">
        <f>SUM(W7:W10)</f>
        <v>349</v>
      </c>
      <c r="X12" s="32"/>
      <c r="Y12" s="70">
        <f t="shared" ref="Y12:AQ12" si="1">SUM(Y7:Y10)</f>
        <v>344</v>
      </c>
      <c r="Z12" s="32"/>
      <c r="AA12" s="70">
        <f t="shared" ref="AA12" si="2">SUM(AA7:AA10)</f>
        <v>203</v>
      </c>
      <c r="AB12" s="32"/>
      <c r="AC12" s="75">
        <f t="shared" si="1"/>
        <v>121</v>
      </c>
      <c r="AD12" s="76">
        <f t="shared" si="1"/>
        <v>15</v>
      </c>
      <c r="AE12" s="76">
        <f t="shared" si="1"/>
        <v>15</v>
      </c>
      <c r="AF12" s="77">
        <f t="shared" si="1"/>
        <v>6</v>
      </c>
      <c r="AG12" s="32"/>
      <c r="AH12" s="75">
        <f t="shared" ref="AH12:AP12" si="3">SUM(AH7:AH10)</f>
        <v>24</v>
      </c>
      <c r="AI12" s="76">
        <f t="shared" si="3"/>
        <v>5</v>
      </c>
      <c r="AJ12" s="76">
        <f t="shared" si="3"/>
        <v>15</v>
      </c>
      <c r="AK12" s="76">
        <f t="shared" si="3"/>
        <v>4</v>
      </c>
      <c r="AL12" s="76">
        <f t="shared" si="3"/>
        <v>1</v>
      </c>
      <c r="AM12" s="76">
        <f t="shared" si="3"/>
        <v>20</v>
      </c>
      <c r="AN12" s="76">
        <f t="shared" si="3"/>
        <v>8</v>
      </c>
      <c r="AO12" s="76">
        <f t="shared" si="3"/>
        <v>25</v>
      </c>
      <c r="AP12" s="76">
        <f t="shared" si="3"/>
        <v>9</v>
      </c>
      <c r="AQ12" s="77">
        <f t="shared" si="1"/>
        <v>10</v>
      </c>
      <c r="AR12" s="32"/>
      <c r="AS12" s="70" t="e">
        <f>SUM(AS7:AS10)</f>
        <v>#REF!</v>
      </c>
      <c r="AU12" s="196" t="s">
        <v>1353</v>
      </c>
      <c r="AV12" s="197"/>
      <c r="AW12" s="197"/>
      <c r="AX12" s="197"/>
      <c r="AY12" s="198"/>
    </row>
    <row r="13" spans="1:55" s="67" customFormat="1" ht="13.95" customHeight="1" x14ac:dyDescent="0.25">
      <c r="A13" s="46"/>
      <c r="B13" s="46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U13" s="102" t="s">
        <v>6</v>
      </c>
      <c r="AV13" s="105" t="s">
        <v>1349</v>
      </c>
      <c r="AW13" s="103"/>
      <c r="AX13" s="199">
        <v>4</v>
      </c>
      <c r="AY13" s="200"/>
    </row>
    <row r="14" spans="1:55" s="43" customFormat="1" ht="21" customHeight="1" x14ac:dyDescent="0.25">
      <c r="C14" s="71"/>
      <c r="D14" s="71"/>
      <c r="E14" s="71"/>
      <c r="F14" s="71"/>
      <c r="G14" s="183" t="s">
        <v>1352</v>
      </c>
      <c r="H14" s="184"/>
      <c r="I14" s="184"/>
      <c r="J14" s="184"/>
      <c r="K14" s="184"/>
      <c r="L14" s="184"/>
      <c r="M14" s="184"/>
      <c r="N14" s="71"/>
      <c r="O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S14" s="50"/>
      <c r="AU14" s="100" t="s">
        <v>1336</v>
      </c>
      <c r="AV14" s="104"/>
      <c r="AW14" s="97"/>
      <c r="AX14" s="32" t="s">
        <v>1350</v>
      </c>
      <c r="AY14" s="97" t="e" vm="1">
        <v>#VALUE!</v>
      </c>
    </row>
    <row r="15" spans="1:55" ht="21" customHeight="1" x14ac:dyDescent="0.25">
      <c r="AU15" s="169" t="s">
        <v>1335</v>
      </c>
      <c r="AV15" s="170"/>
      <c r="AW15" s="171"/>
      <c r="AX15" s="32">
        <v>0</v>
      </c>
      <c r="AY15" s="97" t="e" vm="1">
        <v>#VALUE!</v>
      </c>
    </row>
    <row r="16" spans="1:55" ht="16.5" customHeight="1" x14ac:dyDescent="0.25">
      <c r="AT16" s="95"/>
      <c r="AU16" s="172" t="s">
        <v>1343</v>
      </c>
      <c r="AV16" s="173"/>
      <c r="AW16" s="174"/>
      <c r="AX16" s="99">
        <v>0</v>
      </c>
      <c r="AY16" s="98" t="e" vm="1">
        <v>#VALUE!</v>
      </c>
    </row>
    <row r="17" spans="47:48" ht="16.5" customHeight="1" x14ac:dyDescent="0.25"/>
    <row r="18" spans="47:48" ht="16.5" customHeight="1" x14ac:dyDescent="0.25"/>
    <row r="22" spans="47:48" x14ac:dyDescent="0.25">
      <c r="AU22" s="55"/>
      <c r="AV22" s="55"/>
    </row>
  </sheetData>
  <mergeCells count="14">
    <mergeCell ref="AU15:AW15"/>
    <mergeCell ref="AU16:AW16"/>
    <mergeCell ref="I1:O1"/>
    <mergeCell ref="C4:I4"/>
    <mergeCell ref="P1:AS1"/>
    <mergeCell ref="K4:Q4"/>
    <mergeCell ref="G14:M14"/>
    <mergeCell ref="C2:W2"/>
    <mergeCell ref="S4:Y4"/>
    <mergeCell ref="AC5:AF5"/>
    <mergeCell ref="AA4:AQ4"/>
    <mergeCell ref="AH5:AQ5"/>
    <mergeCell ref="AU12:AY12"/>
    <mergeCell ref="AX13:AY13"/>
  </mergeCells>
  <phoneticPr fontId="27" type="noConversion"/>
  <printOptions horizontalCentered="1" verticalCentered="1"/>
  <pageMargins left="0" right="0" top="0.15748031496062989" bottom="0.15748031496062989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M111"/>
  <sheetViews>
    <sheetView workbookViewId="0">
      <selection activeCell="C17" sqref="C17"/>
    </sheetView>
  </sheetViews>
  <sheetFormatPr baseColWidth="10" defaultRowHeight="13.2" x14ac:dyDescent="0.25"/>
  <cols>
    <col min="1" max="1" width="13" style="51" customWidth="1"/>
    <col min="2" max="2" width="11.5546875" style="51" customWidth="1"/>
    <col min="3" max="4" width="19.33203125" customWidth="1"/>
    <col min="5" max="5" width="13.33203125" customWidth="1"/>
    <col min="6" max="6" width="29.33203125" customWidth="1"/>
    <col min="7" max="7" width="38" style="51" customWidth="1"/>
    <col min="8" max="8" width="32.5546875" customWidth="1"/>
    <col min="9" max="9" width="35.88671875" customWidth="1"/>
    <col min="10" max="10" width="31.33203125" customWidth="1"/>
    <col min="11" max="11" width="36.33203125" customWidth="1"/>
    <col min="12" max="12" width="35.44140625" customWidth="1"/>
    <col min="13" max="13" width="35.5546875" customWidth="1"/>
  </cols>
  <sheetData>
    <row r="1" spans="1:13" s="51" customFormat="1" ht="13.95" customHeight="1" x14ac:dyDescent="0.25">
      <c r="A1" s="201" t="s">
        <v>1265</v>
      </c>
      <c r="B1" s="202"/>
      <c r="C1" s="203"/>
      <c r="D1" s="45" t="s">
        <v>1266</v>
      </c>
      <c r="E1" s="45" t="s">
        <v>1</v>
      </c>
      <c r="F1" s="45" t="s">
        <v>3</v>
      </c>
      <c r="G1" s="45" t="s">
        <v>1267</v>
      </c>
      <c r="H1" s="42" t="s">
        <v>1268</v>
      </c>
      <c r="I1" s="42" t="s">
        <v>1269</v>
      </c>
      <c r="J1" s="42" t="s">
        <v>1270</v>
      </c>
      <c r="K1" s="42" t="s">
        <v>1271</v>
      </c>
      <c r="L1" s="42" t="s">
        <v>1272</v>
      </c>
      <c r="M1" s="42" t="s">
        <v>1273</v>
      </c>
    </row>
    <row r="2" spans="1:13" ht="13.2" customHeight="1" x14ac:dyDescent="0.25">
      <c r="A2" s="51" t="s">
        <v>1274</v>
      </c>
      <c r="B2" s="51" t="s">
        <v>1275</v>
      </c>
      <c r="C2" s="18" t="s">
        <v>1276</v>
      </c>
      <c r="D2" t="s">
        <v>1277</v>
      </c>
      <c r="E2" t="s">
        <v>28</v>
      </c>
      <c r="F2" t="s">
        <v>1278</v>
      </c>
      <c r="G2" s="51" t="s">
        <v>1279</v>
      </c>
      <c r="H2" s="24" t="s">
        <v>1280</v>
      </c>
      <c r="I2" s="24" t="s">
        <v>1281</v>
      </c>
      <c r="J2" s="24" t="s">
        <v>1282</v>
      </c>
      <c r="K2" s="24" t="s">
        <v>1283</v>
      </c>
      <c r="L2" t="s">
        <v>34</v>
      </c>
      <c r="M2" s="51" t="s">
        <v>1284</v>
      </c>
    </row>
    <row r="3" spans="1:13" ht="13.2" customHeight="1" x14ac:dyDescent="0.25">
      <c r="A3" s="51" t="s">
        <v>1285</v>
      </c>
      <c r="B3" s="43" t="s">
        <v>1286</v>
      </c>
      <c r="C3" s="18" t="s">
        <v>1287</v>
      </c>
      <c r="D3" t="s">
        <v>1288</v>
      </c>
      <c r="E3" t="s">
        <v>8</v>
      </c>
      <c r="F3" t="s">
        <v>13</v>
      </c>
      <c r="G3" s="51" t="s">
        <v>1289</v>
      </c>
      <c r="H3" s="24" t="s">
        <v>1290</v>
      </c>
      <c r="I3" s="24" t="s">
        <v>1282</v>
      </c>
      <c r="J3" s="24" t="s">
        <v>1291</v>
      </c>
      <c r="K3" s="24" t="s">
        <v>1292</v>
      </c>
      <c r="L3" t="s">
        <v>1293</v>
      </c>
      <c r="M3" s="51" t="s">
        <v>1294</v>
      </c>
    </row>
    <row r="4" spans="1:13" ht="13.2" customHeight="1" x14ac:dyDescent="0.25">
      <c r="A4" s="51" t="s">
        <v>1295</v>
      </c>
      <c r="B4" s="51" t="s">
        <v>1296</v>
      </c>
      <c r="C4" s="18" t="s">
        <v>1297</v>
      </c>
      <c r="D4" t="s">
        <v>1298</v>
      </c>
      <c r="E4" t="s">
        <v>385</v>
      </c>
      <c r="F4" t="s">
        <v>1299</v>
      </c>
      <c r="G4" s="51" t="s">
        <v>1300</v>
      </c>
      <c r="H4" s="24" t="s">
        <v>1301</v>
      </c>
      <c r="I4" s="24" t="s">
        <v>1294</v>
      </c>
      <c r="K4" t="s">
        <v>1302</v>
      </c>
      <c r="L4" t="s">
        <v>1303</v>
      </c>
      <c r="M4" s="51" t="s">
        <v>1304</v>
      </c>
    </row>
    <row r="5" spans="1:13" ht="13.2" customHeight="1" x14ac:dyDescent="0.25">
      <c r="A5" s="51" t="s">
        <v>1295</v>
      </c>
      <c r="B5" s="51" t="s">
        <v>1305</v>
      </c>
      <c r="C5" s="43" t="s">
        <v>1306</v>
      </c>
      <c r="D5" t="s">
        <v>1307</v>
      </c>
      <c r="E5" t="s">
        <v>756</v>
      </c>
      <c r="F5" t="s">
        <v>1308</v>
      </c>
      <c r="G5" s="51" t="s">
        <v>1289</v>
      </c>
      <c r="H5" s="24" t="s">
        <v>1304</v>
      </c>
      <c r="I5" s="24" t="s">
        <v>1309</v>
      </c>
      <c r="K5" t="s">
        <v>1310</v>
      </c>
      <c r="L5" t="s">
        <v>1294</v>
      </c>
      <c r="M5" s="51" t="s">
        <v>1311</v>
      </c>
    </row>
    <row r="6" spans="1:13" ht="13.2" customHeight="1" x14ac:dyDescent="0.25">
      <c r="A6" s="51" t="s">
        <v>1312</v>
      </c>
      <c r="B6" s="51" t="s">
        <v>1313</v>
      </c>
      <c r="C6" s="43" t="s">
        <v>1314</v>
      </c>
      <c r="D6" t="s">
        <v>1315</v>
      </c>
      <c r="F6" t="s">
        <v>386</v>
      </c>
      <c r="H6" s="24" t="s">
        <v>1316</v>
      </c>
      <c r="I6" s="24" t="s">
        <v>1317</v>
      </c>
      <c r="L6" t="s">
        <v>1318</v>
      </c>
    </row>
    <row r="7" spans="1:13" ht="13.2" customHeight="1" thickBot="1" x14ac:dyDescent="0.3">
      <c r="A7" s="51" t="s">
        <v>1319</v>
      </c>
      <c r="B7" s="51" t="s">
        <v>1320</v>
      </c>
      <c r="C7" s="43" t="s">
        <v>1321</v>
      </c>
      <c r="D7" t="s">
        <v>1322</v>
      </c>
      <c r="F7" t="s">
        <v>1129</v>
      </c>
      <c r="H7" s="24"/>
      <c r="I7" s="24" t="s">
        <v>1302</v>
      </c>
      <c r="L7" t="s">
        <v>1280</v>
      </c>
    </row>
    <row r="8" spans="1:13" ht="13.2" customHeight="1" x14ac:dyDescent="0.25">
      <c r="A8" s="44" t="s">
        <v>1323</v>
      </c>
      <c r="B8" s="51" t="s">
        <v>1324</v>
      </c>
      <c r="C8" s="43" t="s">
        <v>1325</v>
      </c>
      <c r="D8" t="s">
        <v>1326</v>
      </c>
      <c r="H8" s="24"/>
      <c r="I8" s="24" t="s">
        <v>1327</v>
      </c>
      <c r="L8" t="s">
        <v>1302</v>
      </c>
    </row>
    <row r="9" spans="1:13" ht="13.2" customHeight="1" x14ac:dyDescent="0.25">
      <c r="A9" s="51" t="s">
        <v>1328</v>
      </c>
      <c r="B9" s="51" t="s">
        <v>1329</v>
      </c>
      <c r="C9" s="43" t="s">
        <v>1330</v>
      </c>
      <c r="H9" s="24"/>
      <c r="I9" s="24" t="s">
        <v>1331</v>
      </c>
      <c r="L9" t="s">
        <v>1331</v>
      </c>
    </row>
    <row r="10" spans="1:13" ht="13.2" customHeight="1" x14ac:dyDescent="0.25">
      <c r="H10" s="24"/>
      <c r="I10" s="24" t="s">
        <v>1291</v>
      </c>
      <c r="L10" t="s">
        <v>1310</v>
      </c>
    </row>
    <row r="11" spans="1:13" ht="13.2" customHeight="1" x14ac:dyDescent="0.25">
      <c r="H11" s="24"/>
      <c r="I11" s="24" t="s">
        <v>1310</v>
      </c>
      <c r="L11" t="s">
        <v>1284</v>
      </c>
    </row>
    <row r="12" spans="1:13" x14ac:dyDescent="0.25">
      <c r="H12" s="24"/>
      <c r="I12" s="24" t="s">
        <v>1304</v>
      </c>
      <c r="L12" t="s">
        <v>1304</v>
      </c>
    </row>
    <row r="13" spans="1:13" x14ac:dyDescent="0.25">
      <c r="H13" s="24"/>
      <c r="I13" s="24" t="s">
        <v>1311</v>
      </c>
      <c r="L13" t="s">
        <v>1316</v>
      </c>
    </row>
    <row r="14" spans="1:13" x14ac:dyDescent="0.25">
      <c r="H14" s="24"/>
    </row>
    <row r="15" spans="1:13" x14ac:dyDescent="0.25">
      <c r="H15" s="28"/>
      <c r="I15" s="26"/>
      <c r="J15" s="26"/>
      <c r="K15" s="27"/>
      <c r="L15" s="25"/>
      <c r="M15" s="25"/>
    </row>
    <row r="16" spans="1:13" x14ac:dyDescent="0.25">
      <c r="H16" s="24"/>
    </row>
    <row r="17" spans="8:8" x14ac:dyDescent="0.25">
      <c r="H17" s="24"/>
    </row>
    <row r="18" spans="8:8" x14ac:dyDescent="0.25">
      <c r="H18" s="24"/>
    </row>
    <row r="19" spans="8:8" x14ac:dyDescent="0.25">
      <c r="H19" s="24"/>
    </row>
    <row r="21" spans="8:8" x14ac:dyDescent="0.25">
      <c r="H21" s="24"/>
    </row>
    <row r="22" spans="8:8" x14ac:dyDescent="0.25">
      <c r="H22" s="24"/>
    </row>
    <row r="23" spans="8:8" x14ac:dyDescent="0.25">
      <c r="H23" s="24"/>
    </row>
    <row r="24" spans="8:8" x14ac:dyDescent="0.25">
      <c r="H24" s="24"/>
    </row>
    <row r="25" spans="8:8" x14ac:dyDescent="0.25">
      <c r="H25" s="24"/>
    </row>
    <row r="26" spans="8:8" x14ac:dyDescent="0.25">
      <c r="H26" s="24"/>
    </row>
    <row r="27" spans="8:8" x14ac:dyDescent="0.25">
      <c r="H27" s="24"/>
    </row>
    <row r="28" spans="8:8" x14ac:dyDescent="0.25">
      <c r="H28" s="24"/>
    </row>
    <row r="29" spans="8:8" x14ac:dyDescent="0.25">
      <c r="H29" s="24"/>
    </row>
    <row r="30" spans="8:8" x14ac:dyDescent="0.25">
      <c r="H30" s="24"/>
    </row>
    <row r="31" spans="8:8" x14ac:dyDescent="0.25">
      <c r="H31" s="24"/>
    </row>
    <row r="32" spans="8:8" x14ac:dyDescent="0.25">
      <c r="H32" s="24"/>
    </row>
    <row r="33" spans="8:8" x14ac:dyDescent="0.25">
      <c r="H33" s="24"/>
    </row>
    <row r="35" spans="8:8" x14ac:dyDescent="0.25">
      <c r="H35" s="24"/>
    </row>
    <row r="36" spans="8:8" x14ac:dyDescent="0.25">
      <c r="H36" s="24"/>
    </row>
    <row r="37" spans="8:8" x14ac:dyDescent="0.25">
      <c r="H37" s="24"/>
    </row>
    <row r="38" spans="8:8" x14ac:dyDescent="0.25">
      <c r="H38" s="24"/>
    </row>
    <row r="39" spans="8:8" x14ac:dyDescent="0.25">
      <c r="H39" s="24"/>
    </row>
    <row r="40" spans="8:8" x14ac:dyDescent="0.25">
      <c r="H40" s="24"/>
    </row>
    <row r="41" spans="8:8" x14ac:dyDescent="0.25">
      <c r="H41" s="24"/>
    </row>
    <row r="42" spans="8:8" x14ac:dyDescent="0.25">
      <c r="H42" s="24"/>
    </row>
    <row r="43" spans="8:8" x14ac:dyDescent="0.25">
      <c r="H43" s="24"/>
    </row>
    <row r="44" spans="8:8" x14ac:dyDescent="0.25">
      <c r="H44" s="24"/>
    </row>
    <row r="45" spans="8:8" x14ac:dyDescent="0.25">
      <c r="H45" s="24"/>
    </row>
    <row r="46" spans="8:8" x14ac:dyDescent="0.25">
      <c r="H46" s="24"/>
    </row>
    <row r="47" spans="8:8" x14ac:dyDescent="0.25">
      <c r="H47" s="24"/>
    </row>
    <row r="48" spans="8:8" x14ac:dyDescent="0.25">
      <c r="H48" s="24"/>
    </row>
    <row r="49" spans="8:8" x14ac:dyDescent="0.25">
      <c r="H49" s="24"/>
    </row>
    <row r="50" spans="8:8" x14ac:dyDescent="0.25">
      <c r="H50" s="24"/>
    </row>
    <row r="51" spans="8:8" x14ac:dyDescent="0.25">
      <c r="H51" s="24"/>
    </row>
    <row r="52" spans="8:8" x14ac:dyDescent="0.25">
      <c r="H52" s="24"/>
    </row>
    <row r="53" spans="8:8" x14ac:dyDescent="0.25">
      <c r="H53" s="24"/>
    </row>
    <row r="54" spans="8:8" x14ac:dyDescent="0.25">
      <c r="H54" s="24"/>
    </row>
    <row r="55" spans="8:8" x14ac:dyDescent="0.25">
      <c r="H55" s="24"/>
    </row>
    <row r="56" spans="8:8" x14ac:dyDescent="0.25">
      <c r="H56" s="24"/>
    </row>
    <row r="57" spans="8:8" x14ac:dyDescent="0.25">
      <c r="H57" s="24"/>
    </row>
    <row r="58" spans="8:8" x14ac:dyDescent="0.25">
      <c r="H58" s="24"/>
    </row>
    <row r="59" spans="8:8" x14ac:dyDescent="0.25">
      <c r="H59" s="24"/>
    </row>
    <row r="60" spans="8:8" x14ac:dyDescent="0.25">
      <c r="H60" s="24"/>
    </row>
    <row r="61" spans="8:8" x14ac:dyDescent="0.25">
      <c r="H61" s="24"/>
    </row>
    <row r="62" spans="8:8" x14ac:dyDescent="0.25">
      <c r="H62" s="24"/>
    </row>
    <row r="63" spans="8:8" x14ac:dyDescent="0.25">
      <c r="H63" s="24"/>
    </row>
    <row r="64" spans="8:8" x14ac:dyDescent="0.25">
      <c r="H64" s="24"/>
    </row>
    <row r="65" spans="8:8" x14ac:dyDescent="0.25">
      <c r="H65" s="24"/>
    </row>
    <row r="66" spans="8:8" x14ac:dyDescent="0.25">
      <c r="H66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75" spans="8:8" x14ac:dyDescent="0.25">
      <c r="H75" s="24"/>
    </row>
    <row r="76" spans="8:8" x14ac:dyDescent="0.25">
      <c r="H76" s="24"/>
    </row>
    <row r="77" spans="8:8" x14ac:dyDescent="0.25">
      <c r="H77" s="24"/>
    </row>
    <row r="78" spans="8:8" x14ac:dyDescent="0.25">
      <c r="H78" s="24"/>
    </row>
    <row r="79" spans="8:8" x14ac:dyDescent="0.25">
      <c r="H79" s="24"/>
    </row>
    <row r="80" spans="8:8" x14ac:dyDescent="0.25">
      <c r="H80" s="24"/>
    </row>
    <row r="81" spans="8:8" x14ac:dyDescent="0.25">
      <c r="H81" s="24"/>
    </row>
    <row r="82" spans="8:8" x14ac:dyDescent="0.25">
      <c r="H82" s="24"/>
    </row>
    <row r="83" spans="8:8" x14ac:dyDescent="0.25">
      <c r="H83" s="24"/>
    </row>
    <row r="84" spans="8:8" x14ac:dyDescent="0.25">
      <c r="H84" s="24"/>
    </row>
    <row r="85" spans="8:8" x14ac:dyDescent="0.25">
      <c r="H85" s="24"/>
    </row>
    <row r="86" spans="8:8" x14ac:dyDescent="0.25">
      <c r="H86" s="24"/>
    </row>
    <row r="87" spans="8:8" x14ac:dyDescent="0.25">
      <c r="H87" s="24"/>
    </row>
    <row r="88" spans="8:8" x14ac:dyDescent="0.25">
      <c r="H88" s="24"/>
    </row>
    <row r="89" spans="8:8" x14ac:dyDescent="0.25">
      <c r="H89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101" spans="8:8" x14ac:dyDescent="0.25">
      <c r="H101" s="24"/>
    </row>
    <row r="102" spans="8:8" x14ac:dyDescent="0.25">
      <c r="H102" s="24"/>
    </row>
    <row r="103" spans="8:8" x14ac:dyDescent="0.25">
      <c r="H103" s="24"/>
    </row>
    <row r="104" spans="8:8" x14ac:dyDescent="0.25">
      <c r="H104" s="24"/>
    </row>
    <row r="105" spans="8:8" x14ac:dyDescent="0.25">
      <c r="H105" s="24"/>
    </row>
    <row r="106" spans="8:8" x14ac:dyDescent="0.25">
      <c r="H106" s="24"/>
    </row>
    <row r="107" spans="8:8" x14ac:dyDescent="0.25">
      <c r="H107" s="24"/>
    </row>
    <row r="108" spans="8:8" x14ac:dyDescent="0.25">
      <c r="H108" s="24"/>
    </row>
    <row r="109" spans="8:8" x14ac:dyDescent="0.25">
      <c r="H109" s="24"/>
    </row>
    <row r="110" spans="8:8" x14ac:dyDescent="0.25">
      <c r="H110" s="24"/>
    </row>
    <row r="111" spans="8:8" x14ac:dyDescent="0.25">
      <c r="H111" s="24"/>
    </row>
  </sheetData>
  <mergeCells count="1">
    <mergeCell ref="A1:C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Tracker</vt:lpstr>
      <vt:lpstr>Feuil1</vt:lpstr>
      <vt:lpstr>Cots</vt:lpstr>
      <vt:lpstr>Stats</vt:lpstr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Rached SERGHINE</cp:lastModifiedBy>
  <cp:lastPrinted>2025-06-30T07:14:17Z</cp:lastPrinted>
  <dcterms:created xsi:type="dcterms:W3CDTF">2022-06-01T11:49:01Z</dcterms:created>
  <dcterms:modified xsi:type="dcterms:W3CDTF">2025-09-18T11:53:12Z</dcterms:modified>
</cp:coreProperties>
</file>