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contop\Dropbox\LargePediatricRCTs_0709\"/>
    </mc:Choice>
  </mc:AlternateContent>
  <bookViews>
    <workbookView xWindow="0" yWindow="0" windowWidth="22044" windowHeight="10428"/>
  </bookViews>
  <sheets>
    <sheet name="Sheet1" sheetId="1" r:id="rId1"/>
    <sheet name="Sheet2" sheetId="2" r:id="rId2"/>
  </sheets>
  <definedNames>
    <definedName name="book">Sheet2!$A:$B</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47" i="1" l="1"/>
  <c r="AE146" i="1"/>
  <c r="AE80" i="1"/>
  <c r="AE145" i="1"/>
  <c r="AE11" i="1"/>
  <c r="AE180" i="1"/>
  <c r="AE144" i="1"/>
  <c r="AE79" i="1"/>
  <c r="AE143" i="1"/>
  <c r="AE27" i="1"/>
  <c r="AE142" i="1"/>
  <c r="AE141" i="1"/>
  <c r="AE78" i="1"/>
  <c r="AE140" i="1"/>
  <c r="AE26" i="1"/>
  <c r="AE200" i="1"/>
  <c r="AE44" i="1"/>
  <c r="AE77" i="1"/>
  <c r="AE139" i="1"/>
  <c r="AE138" i="1"/>
  <c r="AE76" i="1"/>
  <c r="AE75" i="1"/>
  <c r="AE137" i="1"/>
  <c r="AE74" i="1"/>
  <c r="AE136" i="1"/>
  <c r="AE135" i="1"/>
  <c r="AE134" i="1"/>
  <c r="AE73" i="1"/>
  <c r="AE43" i="1"/>
  <c r="AE133" i="1"/>
  <c r="AE25" i="1"/>
  <c r="AE132" i="1"/>
  <c r="AE131" i="1"/>
  <c r="AE10" i="1"/>
  <c r="AE33" i="1"/>
  <c r="AE9" i="1"/>
  <c r="AE49" i="1"/>
  <c r="AE130" i="1"/>
  <c r="AE8" i="1"/>
  <c r="AE72" i="1"/>
  <c r="AE7" i="1"/>
  <c r="AE41" i="1"/>
  <c r="AE129" i="1"/>
  <c r="AE48" i="1"/>
  <c r="AE128" i="1"/>
  <c r="AE127" i="1"/>
  <c r="AE126" i="1"/>
  <c r="AE24" i="1"/>
  <c r="AE125" i="1"/>
  <c r="AE124" i="1"/>
  <c r="AE123" i="1"/>
  <c r="AE71" i="1"/>
  <c r="AE122" i="1"/>
  <c r="AE121" i="1"/>
  <c r="AE179" i="1"/>
  <c r="AE23" i="1"/>
  <c r="AE120" i="1"/>
  <c r="AE178" i="1"/>
  <c r="AE177" i="1"/>
  <c r="AE70" i="1"/>
  <c r="AE119" i="1"/>
  <c r="AE118" i="1"/>
  <c r="AE22" i="1"/>
  <c r="AE68" i="1"/>
  <c r="AE21" i="1"/>
  <c r="AE32" i="1"/>
  <c r="AE31" i="1"/>
  <c r="AE6" i="1"/>
  <c r="AE67" i="1"/>
  <c r="AE117" i="1"/>
  <c r="AE66" i="1"/>
  <c r="AE65" i="1"/>
  <c r="AE64" i="1"/>
  <c r="AE63" i="1"/>
  <c r="AE116" i="1"/>
  <c r="AE115" i="1"/>
  <c r="AE62" i="1"/>
  <c r="AE114" i="1"/>
  <c r="AE5" i="1"/>
  <c r="AE113" i="1"/>
  <c r="AE112" i="1"/>
  <c r="AE111" i="1"/>
  <c r="AE110" i="1"/>
  <c r="AE109" i="1"/>
  <c r="AE108" i="1"/>
  <c r="AE4" i="1"/>
  <c r="AE61" i="1"/>
  <c r="AE107" i="1"/>
  <c r="AE106" i="1"/>
  <c r="AE105" i="1"/>
  <c r="AE104" i="1"/>
  <c r="AE103" i="1"/>
  <c r="AE20" i="1"/>
  <c r="AE176" i="1"/>
  <c r="AE60" i="1"/>
  <c r="AE19" i="1"/>
  <c r="AE102" i="1"/>
  <c r="AE175" i="1"/>
  <c r="AE101" i="1"/>
  <c r="AE2" i="1"/>
</calcChain>
</file>

<file path=xl/sharedStrings.xml><?xml version="1.0" encoding="utf-8"?>
<sst xmlns="http://schemas.openxmlformats.org/spreadsheetml/2006/main" count="7101" uniqueCount="2551">
  <si>
    <t>nct_id</t>
  </si>
  <si>
    <t>brief_title</t>
  </si>
  <si>
    <t>brief_summary</t>
  </si>
  <si>
    <t>official_title</t>
  </si>
  <si>
    <t>condition</t>
  </si>
  <si>
    <t>ihmelevel3A_code</t>
  </si>
  <si>
    <t>ihmelevel3B_code</t>
  </si>
  <si>
    <t>ihmelevel3C _code</t>
  </si>
  <si>
    <t>ihmelevel3D_code</t>
  </si>
  <si>
    <t>level3_split_categories_sc</t>
  </si>
  <si>
    <t>age_category</t>
  </si>
  <si>
    <t>multi_site_participants</t>
  </si>
  <si>
    <t>multi_country_participants</t>
  </si>
  <si>
    <t>development_status_participants</t>
  </si>
  <si>
    <t>development_status_participants_WORLDBANK</t>
  </si>
  <si>
    <t>location_participants</t>
  </si>
  <si>
    <t>multi_country_investigators</t>
  </si>
  <si>
    <t>multi_site_investigators</t>
  </si>
  <si>
    <t>development_status_investigators</t>
  </si>
  <si>
    <t>location_investigator</t>
  </si>
  <si>
    <t>collaborator_affiliation</t>
  </si>
  <si>
    <t>funding_sources</t>
  </si>
  <si>
    <t>funding_categorized_sc</t>
  </si>
  <si>
    <t>main_citation</t>
  </si>
  <si>
    <t>first_mainpublished_date_7/1/2020_sc</t>
  </si>
  <si>
    <t>number_publications</t>
  </si>
  <si>
    <t>protocolpublished_date_sc</t>
  </si>
  <si>
    <t>number_protocol</t>
  </si>
  <si>
    <t>enrollment_estimated</t>
  </si>
  <si>
    <t>enrollment_actual</t>
  </si>
  <si>
    <t>enrollment_extracted_publication_sc</t>
  </si>
  <si>
    <t>difference_percent_enrollment</t>
  </si>
  <si>
    <t>status_final_12052020</t>
  </si>
  <si>
    <t>intervention_type</t>
  </si>
  <si>
    <t>intervention_name</t>
  </si>
  <si>
    <t>prevention_treatment</t>
  </si>
  <si>
    <t>primary_outcome_stelios</t>
  </si>
  <si>
    <t>sc_outcome (mortality, co-mortality, composite, non-mortality)</t>
  </si>
  <si>
    <t>secondary_outcome_stelios</t>
  </si>
  <si>
    <t xml:space="preserve">sc_outcome_secondary(mortality, co-mortality, composite, non-mortality) </t>
  </si>
  <si>
    <t>start_date</t>
  </si>
  <si>
    <t>registration_date</t>
  </si>
  <si>
    <t>completion_date</t>
  </si>
  <si>
    <t>last_update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</si>
  <si>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</si>
  <si>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</si>
  <si>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</si>
  <si>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</si>
  <si>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Malaria</t>
  </si>
  <si>
    <t>&lt;5</t>
  </si>
  <si>
    <t>less_developed</t>
  </si>
  <si>
    <t>y</t>
  </si>
  <si>
    <t xml:space="preserve"> less_developed  </t>
  </si>
  <si>
    <t>Uganda; Democratic Republic of Congo</t>
  </si>
  <si>
    <t>MIXED</t>
  </si>
  <si>
    <t xml:space="preserve">Uganda; Democratic Republic of Congo; Belgium </t>
  </si>
  <si>
    <t>European and Developing Countries Clinical Trials Partnership (EDCTP); Fund for Scientific Research, Flanders, Belgium; Institute of Tropical Medicine, Belgium; University of Kinshasa; Centre Muraz; Academisch Medisch Centrum - Universiteit van Amsterdam (AMC-UvA); Makerere University</t>
  </si>
  <si>
    <t>Belgium</t>
  </si>
  <si>
    <t>Universiteit Antwerpen</t>
  </si>
  <si>
    <t>Fonds Wetenschappelijk Onderzoek; Vlaamse Interuniversitaire Raad-Universitaire Ontwikkelings Samenwerking; European and Developing Countries Clinical Trials Partnership; Belgian Technical Cooperation-Programme d'Etudes et d'Expertises, DRC</t>
  </si>
  <si>
    <t xml:space="preserve">public </t>
  </si>
  <si>
    <t>Other</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</si>
  <si>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</si>
  <si>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Completed</t>
  </si>
  <si>
    <t>Drug; Drug; Drug</t>
  </si>
  <si>
    <t>Artemether/Lumefantrine; Artesunate/Amodiaquine; Quinine + Clindamycin</t>
  </si>
  <si>
    <t>drug</t>
  </si>
  <si>
    <t>Treatment</t>
  </si>
  <si>
    <t>Late Parasitological Failure</t>
  </si>
  <si>
    <t>non-mortality</t>
  </si>
  <si>
    <t>PCR unadjusted efficacy; Day 42 clinical efficacy; Change in Fever clearance time (FCT); Change in Asexual parasite clearance time; Hb changes; Early Treatment Failure; Late Clincial Failure</t>
  </si>
  <si>
    <t>NCT01498575</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</si>
  <si>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</si>
  <si>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</si>
  <si>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</si>
  <si>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&lt;5; 5-14</t>
  </si>
  <si>
    <t>highly_developed</t>
  </si>
  <si>
    <t>n</t>
  </si>
  <si>
    <t xml:space="preserve">highly_developed   </t>
  </si>
  <si>
    <t>United States</t>
  </si>
  <si>
    <t xml:space="preserve">United States </t>
  </si>
  <si>
    <t>State Farm Insurance</t>
  </si>
  <si>
    <t xml:space="preserve">industry </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</si>
  <si>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</si>
  <si>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Behavioral</t>
  </si>
  <si>
    <t>Teen driving plan</t>
  </si>
  <si>
    <t>topical</t>
  </si>
  <si>
    <t>The hardness of cavity on tooth by probing</t>
  </si>
  <si>
    <t>none</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</si>
  <si>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</si>
  <si>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</si>
  <si>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</si>
  <si>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</si>
  <si>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</si>
  <si>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University of Georgia</t>
  </si>
  <si>
    <t>Centers for Disease Control and Prevention</t>
  </si>
  <si>
    <t>CDC</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</si>
  <si>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</si>
  <si>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</si>
  <si>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</si>
  <si>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behavioral_intervention</t>
  </si>
  <si>
    <t>Prevention</t>
  </si>
  <si>
    <t>Percent of teens who have initiated sexual intercourse at 3 years post intervention</t>
  </si>
  <si>
    <t>Increase in parental knowledge at 1 year; Increase in parental skills at 1 year; Increase in parental comfort communicating at 1 year; Increase in parental confidence communicating at 1 year</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</si>
  <si>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</si>
  <si>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</si>
  <si>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</si>
  <si>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</si>
  <si>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</si>
  <si>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unclassified</t>
  </si>
  <si>
    <t>China</t>
  </si>
  <si>
    <t>Jiangsu Nhwa Pharmaceutical Co., Ltd</t>
  </si>
  <si>
    <t>industry</t>
  </si>
  <si>
    <t>Zeng R, Liu X, Zhang J, et al. The efficacy and safety of mivacurium in pediatric patients. BMC Anesthesiol. 2017;17(1):58. Published 2017 Apr 17. doi:10.1186/s12871-017-0350-2</t>
  </si>
  <si>
    <t>Drug; Drug; Drug; Drug; Drug</t>
  </si>
  <si>
    <t>mivacurium chloride; midazolam; ketamine; propofol; Remifentanil</t>
  </si>
  <si>
    <t>intubation score; muscle relaxation effect</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</si>
  <si>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</si>
  <si>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</si>
  <si>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</si>
  <si>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</si>
  <si>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United States; China</t>
  </si>
  <si>
    <t>Eunice Kennedy Shriver National Institute of Child Health and Human Development (NICHD)</t>
  </si>
  <si>
    <t xml:space="preserve">National Institutes of Health; National Institute of Child Health and Human Development;  Sao Paulo Research Foundation–Brazil;  </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</si>
  <si>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</si>
  <si>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t>
  </si>
  <si>
    <t>Ferrous Sulfate (liquid) + vitamins A and D; vitamins A and D; Ferrous sulfate (liquid)</t>
  </si>
  <si>
    <t>supplement</t>
  </si>
  <si>
    <t>Infant behavior and development</t>
  </si>
  <si>
    <t>Low or marginal birth iron; Infant anemia</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</si>
  <si>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</si>
  <si>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</si>
  <si>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</si>
  <si>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</si>
  <si>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</si>
  <si>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Belgium; Germany; Italy; Poland; Spain</t>
  </si>
  <si>
    <t>Germany</t>
  </si>
  <si>
    <t>European Union</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</si>
  <si>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</si>
  <si>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Koletzko B, von Kries R, Closa R, et al. Lower protein in infant formula is associated with lower weight up to age 2 y: a randomized clinical trial. Am J Clin Nutr. 2009;89(6):1836-1845. doi:10.3945/ajcn.2008.27091</t>
  </si>
  <si>
    <t>Unknown status</t>
  </si>
  <si>
    <t>Dietary Supplement</t>
  </si>
  <si>
    <t>Lower protein formula; Higher protein formula</t>
  </si>
  <si>
    <t>biologic</t>
  </si>
  <si>
    <t>Body mass index BMI: derived from measured body height (m) and body weight (kg) as body weight / height²</t>
  </si>
  <si>
    <t>Dietary intake; Blood parameters; Physical activity; Body composition; Urine markers</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</si>
  <si>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</si>
  <si>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</si>
  <si>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</si>
  <si>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</si>
  <si>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London School of Hygiene and Tropical Medicine</t>
  </si>
  <si>
    <t>Sierra Leone</t>
  </si>
  <si>
    <t>United Kingdom</t>
  </si>
  <si>
    <t>National Malaria Control Program, Ministry of Health and Sanitation; Pharmacy Board of Sierra Leone, Ministry of Health and Sanitation</t>
  </si>
  <si>
    <t>nonprofit</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</si>
  <si>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</si>
  <si>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Drug; Drug</t>
  </si>
  <si>
    <t>amodiaquine-artesunate (AQAS) fixed-dose; Artemether-lumefantrine combination (AL) dispersable</t>
  </si>
  <si>
    <t>Adherence</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</si>
  <si>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</si>
  <si>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</si>
  <si>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</si>
  <si>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</si>
  <si>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</si>
  <si>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Bangladesh</t>
  </si>
  <si>
    <t>Bangladesh; United States</t>
  </si>
  <si>
    <t>Johns Hopkins Bloomberg School of Public Health; Department of Community Medicine SZMC, Bogra Bangladesh; Global Alliance for Improved Nutrition</t>
  </si>
  <si>
    <t>Annamalai University</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</si>
  <si>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</si>
  <si>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</si>
  <si>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</si>
  <si>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Dietary Supplement; Dietary Supplement</t>
  </si>
  <si>
    <t>Fortified Yoghurt; Yoghurt</t>
  </si>
  <si>
    <t>Morbidity; Growth; Development; School performance; Status Indicators for iron, zinc, vitamin A and iodine</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</si>
  <si>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</si>
  <si>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</si>
  <si>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</si>
  <si>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</si>
  <si>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The Gambia</t>
  </si>
  <si>
    <t>Department of State for Health and Social Welfare, The Gambia</t>
  </si>
  <si>
    <t xml:space="preserve">United Kingdom </t>
  </si>
  <si>
    <t>Bill and Melinda Gates Foundation</t>
  </si>
  <si>
    <t>foundation</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</si>
  <si>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</si>
  <si>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</si>
  <si>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The safety and tolerability of AQ plus SP, PQP plus SP, and PQP plus DHA when used for seasonal IPT in children</t>
  </si>
  <si>
    <t>The efficacy of the three drug regimens when used for seasonal IPT in children</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</si>
  <si>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</si>
  <si>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</si>
  <si>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</si>
  <si>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</si>
  <si>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</si>
  <si>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Guinea-Bissau</t>
  </si>
  <si>
    <t>Denmark</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</si>
  <si>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</si>
  <si>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</si>
  <si>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Drug</t>
  </si>
  <si>
    <t>Vitamin A</t>
  </si>
  <si>
    <t>Mortality; Morbidity; All outcomes are investigated for interactions between vitamin A, sex, and last vaccine received</t>
  </si>
  <si>
    <t>mortality</t>
  </si>
  <si>
    <t>Rota infection; Measles infection; Growth</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</si>
  <si>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</si>
  <si>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</si>
  <si>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</si>
  <si>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</si>
  <si>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</si>
  <si>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 xml:space="preserve">Bangladesh </t>
  </si>
  <si>
    <t>International Centre for Diarrhoeal Disease Research, Bangladesh</t>
  </si>
  <si>
    <t>bill and melinda</t>
  </si>
  <si>
    <t>Alam DS, Yunus M, El Arifeen S, et al. Zinc treatment for 5 or 10 days is equally efficacious in preventing diarrhea in the subsequent 3 months among Bangladeshi children. J Nutr. 2011;141(2):312-315. doi:10.3945/jn.110.120857</t>
  </si>
  <si>
    <t>ZINC</t>
  </si>
  <si>
    <t>Preventive effect of zinc therapy on diarrhoea during the subsequent three month 14 days of enrollment; Assess the acceptability of zinc therapy during diarrhoea in young children.</t>
  </si>
  <si>
    <t>Compare the duration of current episode in two groups receiving 5 d vs 10 d zinc.; Compare the proportion of children developing prolonged (&gt;10 d) or persistent diarrheoa (&gt;14 d).</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</si>
  <si>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</si>
  <si>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</si>
  <si>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</si>
  <si>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</si>
  <si>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HIV Infections</t>
  </si>
  <si>
    <t xml:space="preserve">Burkina Faso; South Africa; Uganda; Zambia </t>
  </si>
  <si>
    <t>Burkina Faso; Uganda; Zambia; France; Sweden; London</t>
  </si>
  <si>
    <t>European and Developing Countries Clinical Trials Partnership (EDCTP); The Research Council of Norway; Swedish International Development Cooperation Agency (SIDA); Université Montpellier; University of Bergen</t>
  </si>
  <si>
    <t>French National Agency for Research on AIDS and Viral Hepatitis, the Total Foundation, the European Developing Countries Clinical Trials Partnership, and the Research Council of Norway.</t>
  </si>
  <si>
    <t>public; foundation</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</si>
  <si>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</si>
  <si>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</si>
  <si>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Acquisition of HIV-1 (as determined by HIV-1 DNA PCR)</t>
  </si>
  <si>
    <t>HIV-1 free survival; HIV-1 free survival; safety of long-term prophylaxis; safety of long-term prophylaxis</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</si>
  <si>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</si>
  <si>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</si>
  <si>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</si>
  <si>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</si>
  <si>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</si>
  <si>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India</t>
  </si>
  <si>
    <t>United States Agency for International Development (USAID)</t>
  </si>
  <si>
    <t xml:space="preserve">United States Agency for International Development </t>
  </si>
  <si>
    <t>Awasthi S, Agarwal G, Kabra SK, et al. Does 3-day course of oral amoxycillin benefit children of non-severe pneumonia with wheeze: a multicentric randomised controlled trial. PLoS One. 2008;3(4):e1991. Published 2008 Apr 23. doi:10.1371/journal.pone.0001991</t>
  </si>
  <si>
    <t>Amoxycillin</t>
  </si>
  <si>
    <t>Clinical Cure: Respiratory rate below age specific cut-off (&lt;50 bpm in infants &lt;12 months and &lt;40 bpm in 12 - 59 months of age).</t>
  </si>
  <si>
    <t>Clinical failure: Any signs of severe pneumonia or severe disease; chest in drawing, convulsions, drowsiness or inability to drink at any time; Respiratory rate above age specific cut-off on day 4 or after that; Oxygen saturation on pulse oximetry &lt;90%</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</si>
  <si>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</si>
  <si>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</si>
  <si>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</si>
  <si>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</si>
  <si>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Mozambique</t>
  </si>
  <si>
    <t>Spain</t>
  </si>
  <si>
    <t>Banco de Bilbao, Vizcaya, Argentaria Foundation; Bill and Melinda Gates Foundation; Red de Investigación de Centros de Enfermedades Tropicales; Spanish Agency for International Cooperation; Spanish Ministry of Health</t>
  </si>
  <si>
    <t xml:space="preserve">foundation; public </t>
  </si>
  <si>
    <t>Mayor A, Serra-Casas E, Sanz S, et al. Molecular markers of resistance to sulfadoxine-pyrimethamine during intermittent preventive treatment for malaria in Mozambican infants. J Infect Dis. 2008;197(12):1737-1742. doi:10.1086/588144</t>
  </si>
  <si>
    <t>Sulfadoxine-Pyrimethamine (Fansidar)</t>
  </si>
  <si>
    <t>Incidence of first or only malaria episodes in each study cohort by 12 months of age.</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</si>
  <si>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</si>
  <si>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</si>
  <si>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</si>
  <si>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</si>
  <si>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</si>
  <si>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</si>
  <si>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Merck Sharp &amp; Dohme Corp.</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</si>
  <si>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</si>
  <si>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</si>
  <si>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</si>
  <si>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Percentage of Symptom-Free Days</t>
  </si>
  <si>
    <t>Percentage of Patients with Exacerbations and Percentage of Bronchiolitis-Free Days</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</si>
  <si>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</si>
  <si>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</si>
  <si>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</si>
  <si>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</si>
  <si>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32; 16</t>
  </si>
  <si>
    <t>Burkina Faso; Mali</t>
  </si>
  <si>
    <t>United Kingdom; Burkina Faso; Mali</t>
  </si>
  <si>
    <t>Malaria Research and Training Center, Bamako, Mali; Institut de Recherche en Sciences de la Sante, Burkina Faso</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</si>
  <si>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</si>
  <si>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</si>
  <si>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</si>
  <si>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severe morbidity and mortality</t>
  </si>
  <si>
    <t>composite</t>
  </si>
  <si>
    <t>macrolide resistant pneumococci carriage</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</si>
  <si>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</si>
  <si>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</si>
  <si>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</si>
  <si>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</si>
  <si>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Malnutrition</t>
  </si>
  <si>
    <t>The Children's Investment Fund Foundation</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</si>
  <si>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</si>
  <si>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</si>
  <si>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</si>
  <si>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Mid-upper-arm circumference; Weight-for-height z score</t>
  </si>
  <si>
    <t>Adverse symptoms</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</si>
  <si>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</si>
  <si>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</si>
  <si>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</si>
  <si>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</si>
  <si>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</si>
  <si>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 xml:space="preserve">Doris Duke Charitable Foundation,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</si>
  <si>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</si>
  <si>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</si>
  <si>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Knowledge and attitudes about crying, shaking and abuse; Caregiver behavior; Parenting sense of competence; Maternal depression</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</si>
  <si>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</si>
  <si>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</si>
  <si>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</si>
  <si>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</si>
  <si>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</si>
  <si>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TrygFonden, Denmark; The Danish Medical Research Council; Sygekassernes Helsefond</t>
  </si>
  <si>
    <t>Tryg Foundation; Danish Medical Research Council</t>
  </si>
  <si>
    <t xml:space="preserve">public; foundation </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</si>
  <si>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</si>
  <si>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</si>
  <si>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Anthropometric measurements; Anthropometric measurements; Anthropometric measurements</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</si>
  <si>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</si>
  <si>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</si>
  <si>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</si>
  <si>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</si>
  <si>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</si>
  <si>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 xml:space="preserve">&lt;5 </t>
  </si>
  <si>
    <t>Ghana</t>
  </si>
  <si>
    <t>INDEPTH Network</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</si>
  <si>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</si>
  <si>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</si>
  <si>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Mean Hb at the end of the high transmission season.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</si>
  <si>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</si>
  <si>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</si>
  <si>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</si>
  <si>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</si>
  <si>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</si>
  <si>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 xml:space="preserve">Senegal </t>
  </si>
  <si>
    <t>Senegal</t>
  </si>
  <si>
    <t>Institut de Recherche pour le Developpement, Senegal; Institut de Recherche pour le Developpement; Cheikh Anta Diop University, Senegal; Ministry of Health, Senegal</t>
  </si>
  <si>
    <t>United Kingom</t>
  </si>
  <si>
    <t xml:space="preserve">foundation </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</si>
  <si>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</si>
  <si>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</si>
  <si>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Clinical episodes of malaria</t>
  </si>
  <si>
    <t>Side effects; Change in the prevalence of drug resistance markers</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</si>
  <si>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</si>
  <si>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</si>
  <si>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</si>
  <si>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</si>
  <si>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Institut de Recherche pour le Developpement, Senegal; Cheikh Anta Diop University, Senegal; Ministry of Health, Senegal</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</si>
  <si>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</si>
  <si>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</si>
  <si>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Prevalence of drug resistance</t>
  </si>
  <si>
    <t>Incidence of clinical malaria; Side effects</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</si>
  <si>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</si>
  <si>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</si>
  <si>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</si>
  <si>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</si>
  <si>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</si>
  <si>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United States; Australia; Canada; Germany; Israel; Netherlands; Sweden; Switzerland; United Kingdom</t>
  </si>
  <si>
    <t>Australia; Canada; United Kingdom</t>
  </si>
  <si>
    <t>Canadian Institutes of Health Research (CIHR); National Health and Medical Research Council, Australia</t>
  </si>
  <si>
    <t>Canadian Institutes of Health Research; National Health and Medical Research Council of Australia</t>
  </si>
  <si>
    <t>public</t>
  </si>
  <si>
    <t>Schmidt B, Roberts RS, Davis P, et al. Caffeine therapy for apnea of prematurity. N Engl J Med. 2006;354(20):2112-2121. doi:10.1056/NEJMoa054065</t>
  </si>
  <si>
    <t>Caffeine citrate injection</t>
  </si>
  <si>
    <t>combined rate of mortality and neurodevelopmental disability in survivors at a corrected age of 18 months.</t>
  </si>
  <si>
    <t>bronchopulmonary dysplasia; necrotizing enterocolitis; brain injury: intra- and periventricular hemorrhage, periventricular leucomalacia and/or ventriculomegaly; retinopathy of prematurity; growth failure; functional status at 5 years and at 11-12 years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</si>
  <si>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</si>
  <si>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</si>
  <si>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</si>
  <si>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</si>
  <si>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</si>
  <si>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Pakistan</t>
  </si>
  <si>
    <t>Save the Children; World Health Organization; London School of Hygiene and Tropical Medicine; Emory University</t>
  </si>
  <si>
    <t>NIH; CIHR</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</si>
  <si>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</si>
  <si>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procaine penicillin and gentamicin; amoxicillin and gentamicin; procaine penicillin, gentamicin, amoxicillin</t>
  </si>
  <si>
    <t>Treatment failure</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</si>
  <si>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</si>
  <si>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</si>
  <si>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</si>
  <si>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</si>
  <si>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</si>
  <si>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United States; Argentina; Brazil; South Africa</t>
  </si>
  <si>
    <t>National Institute of Allergy and Infectious Diseases (NIAID)</t>
  </si>
  <si>
    <t xml:space="preserve">National Institute of Child Health and Human Development </t>
  </si>
  <si>
    <t>Nielsen-Saines K, Watts DH, Veloso VG, et al. Three postpartum antiretroviral regimens to prevent intrapartum HIV infection. N Engl J Med. 2012;366(25):2368-2379. doi:10.1056/NEJMoa1108275</t>
  </si>
  <si>
    <t>Drug; Drug; Drug; Drug</t>
  </si>
  <si>
    <t>Zidovudine; Nevirapine (NVP); Epivir (3TC); Nelfinavir (NFV)</t>
  </si>
  <si>
    <t>Infant HIV Infection Status; Participants With Serious Adverse Events</t>
  </si>
  <si>
    <t>Infant HIV-1 Infection Status; Participant Deaths; Clinical Covariates of HIV-1 Infection; 3TC and NFV Pharmacokinetics; Risk Factors for Perinatal HIV-1 Transmission; NVP Pharmacokinetics</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</si>
  <si>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</si>
  <si>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</si>
  <si>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</si>
  <si>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</si>
  <si>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 xml:space="preserve">Bill and Melinda Gates Foundation; UK Medical Research council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</si>
  <si>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</si>
  <si>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</si>
  <si>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Malaria incidence (the number of study subjects seen at the OPD clinic with clinical malaria during the surveillance period).</t>
  </si>
  <si>
    <t>prevalence of parasitaemia at the end of malaria transmission season in December 2008</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</si>
  <si>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</si>
  <si>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</si>
  <si>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</si>
  <si>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</si>
  <si>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Finland</t>
  </si>
  <si>
    <t>The Finnish Governmental Special Subsidy for Health Sciences Research; Päivikki and Sakari Sohlberg Foundation, Finland; The Finnish Medical Association</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</si>
  <si>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</si>
  <si>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Rosendahl J, Valkama S, Holmlund-Suila E, et al. Effect of Higher vs Standard Dosage of Vitamin D3 Supplementation on Bone Strength and Infection in Healthy Infants: A Randomized Clinical Trial. JAMA Pediatr. 2018;172(7):646-654. doi:10.1001/jamapediatrics.2018.0602</t>
  </si>
  <si>
    <t>Vitamin D at 30 ug/day; Vitamin D at 10 ug/day</t>
  </si>
  <si>
    <t>Growth; Neurologic and cognitive development; Frequency of allergic symptoms and infection; Development of immunoregulation; Bone mineral density</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</si>
  <si>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</si>
  <si>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</si>
  <si>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</si>
  <si>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</si>
  <si>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Leukemia</t>
  </si>
  <si>
    <t>Austria; Australia; Czech Republic; Germany; Israel; Italy; Switzerland</t>
  </si>
  <si>
    <t>Italy</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</si>
  <si>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</si>
  <si>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</si>
  <si>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</si>
  <si>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</si>
  <si>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</si>
  <si>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</si>
  <si>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</si>
  <si>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</si>
  <si>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</si>
  <si>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Respiratory Syncytial Virus Infections</t>
  </si>
  <si>
    <t>Regeneron Pharmaceuticals</t>
  </si>
  <si>
    <t>United States; Australia; Bulgaria; Canada; Chile; Denmark; Finland; Germany; Hungary; Netherlands; New Zealand; Panama; Spain; South Africa; Sweden; Turkey; Ukraine; United Kingdom</t>
  </si>
  <si>
    <t>no_publication</t>
  </si>
  <si>
    <t>Suptavumab 30 mg/kg; Placebo Matched to Suptavumab; Suptavumab 30 mg/kg- 1 Dose; Suptavumab 30 mg/kg - 2 Doses</t>
  </si>
  <si>
    <t>Part A: Serum Concentration of Suptavumab Over Time; Part B: Percentage of Participants With Medically Attended Respiratory Syncytial Virus (RSV) Infection (Hospitalization or Outpatient Visit With Lower Respiratory Tract Infection [LRTI]) Up to Day 150</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</si>
  <si>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</si>
  <si>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</si>
  <si>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</si>
  <si>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</si>
  <si>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</si>
  <si>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</si>
  <si>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 xml:space="preserve">&lt;5; 5-14 </t>
  </si>
  <si>
    <t>GlaxoSmithKline</t>
  </si>
  <si>
    <t>Tanzania; Kenya; Nigeria; Ghana; Burkina Faso</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</si>
  <si>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</si>
  <si>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</si>
  <si>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Parasitological cure rate, PCR corrected, at day 28 in the PP population The ITT population is a key supportive analysis.</t>
  </si>
  <si>
    <t>Parasitological cure rate, PCR-corrected, at day 14 and 42 ACPR, and ACPR PCR corrected at day 14, 28 and 42 Summary of asexual parasite densities on days 0, 1, 2, 3, 7, 14, 28 and 42 by treatment group.</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</si>
  <si>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</si>
  <si>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</si>
  <si>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</si>
  <si>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</si>
  <si>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</si>
  <si>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United States; Canada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</si>
  <si>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</si>
  <si>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</si>
  <si>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</si>
  <si>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</si>
  <si>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</si>
  <si>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</si>
  <si>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</si>
  <si>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</si>
  <si>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</si>
  <si>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</si>
  <si>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 xml:space="preserve">Laos </t>
  </si>
  <si>
    <t>National Institute of Public Health, Lao PDR; USDA, Western Human Nutrition Research Center; University of British Columbia; Khon Kaen University; Micronutrient Initiative; The Mathile Institute for the Advancement of Human Nutrition</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</si>
  <si>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</si>
  <si>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</si>
  <si>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</si>
  <si>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Change in length and length-for-age Z-score; Change in weight and weight-for-age Z-score; Incidence of diarrhea; Change in hemoglobin concentration; Change in micronutrient status; Innate and adaptive immune defense</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</si>
  <si>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</si>
  <si>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</si>
  <si>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</si>
  <si>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</si>
  <si>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</si>
  <si>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Asthma</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</si>
  <si>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</si>
  <si>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Parexel</t>
  </si>
  <si>
    <t>Stempel DA, Szefler SJ, Pedersen S, et al. Safety of Adding Salmeterol to Fluticasone Propionate in Children with Asthma. N Engl J Med. 2016;375(9):840-849. doi:10.1056/NEJMoa1606356</t>
  </si>
  <si>
    <t>ADVAIR 100/50mcg; ADVAIR 250/50mcg; FLOVENT 100mcg; FLOVENT 250mcg</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</si>
  <si>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</si>
  <si>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</si>
  <si>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</si>
  <si>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</si>
  <si>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</si>
  <si>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</si>
  <si>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Respiratory Insufficiency of Prematurity</t>
  </si>
  <si>
    <t>United States; Austria; Belgium; Canada; Ireland; Netherlands; Qatar; Singapore; Sweden; United Kingdom</t>
  </si>
  <si>
    <t>Netherlands; Canada; Ireland; United States</t>
  </si>
  <si>
    <t>Canadian Institutes of Health Research (CIHR)</t>
  </si>
  <si>
    <t>Canada</t>
  </si>
  <si>
    <t>Canadian Institutes of Health Research</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</si>
  <si>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</si>
  <si>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</si>
  <si>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</si>
  <si>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medical_device</t>
  </si>
  <si>
    <t>Composite of survival to 36 weeks gestational age, free of moderate-severe bronchopulmonary dysplasia</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</si>
  <si>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</si>
  <si>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 xml:space="preserve">mortality </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</si>
  <si>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</si>
  <si>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</si>
  <si>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</si>
  <si>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</si>
  <si>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</si>
  <si>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58</t>
  </si>
  <si>
    <t>Kenya</t>
  </si>
  <si>
    <t>United Kingdom; Kenya</t>
  </si>
  <si>
    <t>Kenya Medical Research Institute</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</si>
  <si>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</si>
  <si>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</si>
  <si>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Mortality</t>
  </si>
  <si>
    <t>Frequency and causes of hospital re-admission; Growth; Microbial population and antimicrobial resistance; Immune activation and inflammatory markers; markers of immune function</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</si>
  <si>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</si>
  <si>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</si>
  <si>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</si>
  <si>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</si>
  <si>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</si>
  <si>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16; 94</t>
  </si>
  <si>
    <t>Afghanistan</t>
  </si>
  <si>
    <t>United Kingdom; Pakistan</t>
  </si>
  <si>
    <t>Wellcome Trust; Aga Khan Health Services; Aga Khan University; Maywand Hospital, Kabul</t>
  </si>
  <si>
    <t>WellcomeTrust; Development Partnership</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</si>
  <si>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</si>
  <si>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vitamin D; placebo</t>
  </si>
  <si>
    <t>incidence of pneumonia</t>
  </si>
  <si>
    <t>incidence of diarrhoea; incidence of ricketts</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</si>
  <si>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</si>
  <si>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</si>
  <si>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</si>
  <si>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</si>
  <si>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Burkina Faso</t>
  </si>
  <si>
    <t xml:space="preserve">United Kingdom; Burkina Faso </t>
  </si>
  <si>
    <t>BEIJING HOLLEY-COTEC PHARMACEUTICALS CO. LTD.</t>
  </si>
  <si>
    <t>Holley Cotec Pharmaceutical Company Ltd., Beijing</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</si>
  <si>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</si>
  <si>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</si>
  <si>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Efficacy against clinical malaria; Incidence of adverse events</t>
  </si>
  <si>
    <t>Pharmacokinetics of piperaquie: the oral clearance (CL/F), AUC, steady state volume of distribution(s) (Vss/F), inter-compartment clearance(s) (Q/F) and absorption rate (ka) will be estimated.</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</si>
  <si>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</si>
  <si>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</si>
  <si>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</si>
  <si>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</si>
  <si>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</si>
  <si>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&lt;5; 5-14; 15+</t>
  </si>
  <si>
    <t>Canada; Belgium; Netherlands</t>
  </si>
  <si>
    <t>Sophia Kindergeneeskunde; Stollery Children's Hospital</t>
  </si>
  <si>
    <t>flemish agency for innovation through ST</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</si>
  <si>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</si>
  <si>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</si>
  <si>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</si>
  <si>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Incidence of new infection during ICU stay; Duration of ICU dependency (crude stay days and time to alive discharge from ICU)</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</si>
  <si>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</si>
  <si>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</si>
  <si>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</si>
  <si>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</si>
  <si>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</si>
  <si>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</si>
  <si>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World Health Organization</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</si>
  <si>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</si>
  <si>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Risk of death</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</si>
  <si>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</si>
  <si>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co-mortality</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</si>
  <si>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</si>
  <si>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</si>
  <si>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</si>
  <si>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</si>
  <si>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Centre For International Health</t>
  </si>
  <si>
    <t>Research Council of Norway; University of Bergen</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</si>
  <si>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</si>
  <si>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</si>
  <si>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Neonatal mortality from post enrolment to 28 days; Early infant mortality from post enrolment to 6 months of age</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</si>
  <si>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</si>
  <si>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</si>
  <si>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</si>
  <si>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</si>
  <si>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</si>
  <si>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MedImmune LLC</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</si>
  <si>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</si>
  <si>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</si>
  <si>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</si>
  <si>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</si>
  <si>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</si>
  <si>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</si>
  <si>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</si>
  <si>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</si>
  <si>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</si>
  <si>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</si>
  <si>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</si>
  <si>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Tanzania</t>
  </si>
  <si>
    <t>Switzerland</t>
  </si>
  <si>
    <t>Swiss National Science Foundation</t>
  </si>
  <si>
    <t xml:space="preserve">Swiss National Science Foundation’s R4D Program; Thrasher Research Fund </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</si>
  <si>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</si>
  <si>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</si>
  <si>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</si>
  <si>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</si>
  <si>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Diagnostic</t>
  </si>
  <si>
    <t>Proportion of clinical failure by day 7 compared among the 3 study arms.</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</si>
  <si>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</si>
  <si>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</si>
  <si>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</si>
  <si>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</si>
  <si>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</si>
  <si>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 xml:space="preserve">United States; Australia; New Zealand; Canada; Switzerland  </t>
  </si>
  <si>
    <t>National Cancer Institute (NCI)</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</si>
  <si>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</si>
  <si>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</si>
  <si>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</si>
  <si>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</si>
  <si>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Event Free Survival</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</si>
  <si>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</si>
  <si>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</si>
  <si>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</si>
  <si>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Sepsis</t>
  </si>
  <si>
    <t>National Institutes of Health (NIH); Medical Predictive Science Corporation</t>
  </si>
  <si>
    <t>National Institutes of Health</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</si>
  <si>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</si>
  <si>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</si>
  <si>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</si>
  <si>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Number of Ventilator-free Days</t>
  </si>
  <si>
    <t>Duration of Hospital Stay; Days on Antibiotics; Mortality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</si>
  <si>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</si>
  <si>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</si>
  <si>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</si>
  <si>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</si>
  <si>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</si>
  <si>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WHO Collaborating Centre for Epidemiology and Community Dentistry</t>
  </si>
  <si>
    <t>Italian Minister of Health</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</si>
  <si>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</si>
  <si>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</si>
  <si>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</si>
  <si>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procedure</t>
  </si>
  <si>
    <t>Inter-proximal fluid fluoride concentration</t>
  </si>
  <si>
    <t>caries incidence</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</si>
  <si>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</si>
  <si>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</si>
  <si>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</si>
  <si>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</si>
  <si>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Malawi</t>
  </si>
  <si>
    <t xml:space="preserve">United States Agency for International Development; NIH  </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</si>
  <si>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</si>
  <si>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Soy/peanut fortified spread; Milk fortified corn/soy blend; Supplementary Plumpy®</t>
  </si>
  <si>
    <t>Number of Participants With Nutritional Recovery; Number of Patients With Absence of Bilateral Pedal Pitting Edema</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</si>
  <si>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</si>
  <si>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</si>
  <si>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</si>
  <si>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</si>
  <si>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</si>
  <si>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Pneumonia</t>
  </si>
  <si>
    <t>Nepal</t>
  </si>
  <si>
    <t>Norway; Nepal; Denmark</t>
  </si>
  <si>
    <t>Tribhuvan University, Nepal; Statens Serum Institut; All India Institute of Medical Sciences, New Delhi; IRD, Epidemiologie et Prevention, Montpelier, France; Society for Applied Studies</t>
  </si>
  <si>
    <t>Norway</t>
  </si>
  <si>
    <t>South-EasternNorway Regional Health Authority (grant no.2012090),www.helse-sorost.no, TAS; InnlandetHosptial Trust projectnr: 150263www.sykehuset-innlandet.no, JH; and European Commission</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</si>
  <si>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</si>
  <si>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</si>
  <si>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</si>
  <si>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</si>
  <si>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</si>
  <si>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</si>
  <si>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</si>
  <si>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</si>
  <si>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Dhaka Shishu Hospital</t>
  </si>
  <si>
    <t>United States Agency for International Development ; World Health Organization; Save the Children-US; Bill and Melinda Gates Foundation</t>
  </si>
  <si>
    <t xml:space="preserve">foundation; public; nonprofit </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</si>
  <si>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</si>
  <si>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Gentamicin &amp; Amoxicillin x 7days; Penicillin &amp; gentamicin x 2 d + Amoxicillin X 5 d; Standard reference therapy</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</si>
  <si>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</si>
  <si>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</si>
  <si>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</si>
  <si>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</si>
  <si>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European Commission; World Health Organization; Norwegian Council of Universities’ Committee for Development Research and Education</t>
  </si>
  <si>
    <t>European Union; Norwegian Council of Universities' Committee for Development Research and Education; Department of Child and Adolescent Health and Development (CAH); World Health Organization</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</si>
  <si>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</si>
  <si>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</si>
  <si>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To measure the impact of supplementation on the outcome of acute diarrhea, particularly on the risk of persistence; - To measure the impact of supplementation on immune response to parenteral live measles vaccine and oral live tetravalent rotavirus vacc</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</si>
  <si>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</si>
  <si>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</si>
  <si>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</si>
  <si>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</si>
  <si>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University of Copenhagen; National Institute for Medical Research, Tanzania; Kilimanjaro Christian Medical Centre, Tanzania</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</si>
  <si>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</si>
  <si>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</si>
  <si>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</si>
  <si>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1. Incidence of clinical malaria: [(history of fever during previous 2 days or axillary temperature &gt;37.5ºC) + parasitaemia of any density + absence of any other obvious causes of fever] during the period of 3-11 months of age</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</si>
  <si>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</si>
  <si>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</si>
  <si>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</si>
  <si>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</si>
  <si>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</si>
  <si>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Atopic Dermatitis</t>
  </si>
  <si>
    <t xml:space="preserve">United States; Germany </t>
  </si>
  <si>
    <t xml:space="preserve">Germany </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</si>
  <si>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</si>
  <si>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</si>
  <si>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</si>
  <si>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Safety Assessed by Adverse Events; Growth Velocity (Height); Growth Velocity (Weight); Potential Effect on the Developing Immune System</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</si>
  <si>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</si>
  <si>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</si>
  <si>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</si>
  <si>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</si>
  <si>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</si>
  <si>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</si>
  <si>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National Institute of Child Health and Human Development</t>
  </si>
  <si>
    <t>IVIG; Placebo</t>
  </si>
  <si>
    <t>biologics</t>
  </si>
  <si>
    <t>Incidence of nosocomial infection</t>
  </si>
  <si>
    <t>Death; Morbidity; Local infections; Necrotizing enterocolitis; Specific complications of immune globulin or placebo infusion</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</si>
  <si>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</si>
  <si>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</si>
  <si>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</si>
  <si>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</si>
  <si>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</si>
  <si>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Niger</t>
  </si>
  <si>
    <t>Medecins Sans Frontieres, Netherlands; FORSANI; District Sanitaire de Madarounfa, Région de Maradi; Ministere de la Sante Publique du Niger; Bichat Hospital</t>
  </si>
  <si>
    <t>Médecins sans Frontières</t>
  </si>
  <si>
    <t xml:space="preserve">nonprofit </t>
  </si>
  <si>
    <t>Madzorera I, Duggan C, Berthé F, Grais RF, Isanaka S. The role of dietary diversity in the response to treatment of uncomplicated severe acute malnutrition among children in Niger: a prospective study. BMC Nutr. 2018;4:35. Published 2018 Sep 20. doi:10.1186/s40795-018-0242-y</t>
  </si>
  <si>
    <t>Amoxicillin; Placebo</t>
  </si>
  <si>
    <t>Proportion of children discharged from nutritional program as recovered</t>
  </si>
  <si>
    <t>Hospitalization or death</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</si>
  <si>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</si>
  <si>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</si>
  <si>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</si>
  <si>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</si>
  <si>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16; 25</t>
  </si>
  <si>
    <t>National Institutes of Health; United States Agency for International Development ; BIll and Melinda Gates Foundation</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</si>
  <si>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</si>
  <si>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</si>
  <si>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Incidence of diarrhea; respiratory tract infections</t>
  </si>
  <si>
    <t>Weight gain; Length/height gain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</si>
  <si>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</si>
  <si>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</si>
  <si>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</si>
  <si>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</si>
  <si>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Muhimbili University of Health and Allied Sciences</t>
  </si>
  <si>
    <t xml:space="preserve">National Institutes of Health; Bill and Melinda Gates Foundation; United States Agency for International Development </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</si>
  <si>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</si>
  <si>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</si>
  <si>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All-cause mortality and diarrheal morbidity</t>
  </si>
  <si>
    <t>Child growth faltering, lower respiratory infections, HIV breastfeeding transmission, and maternal HIV disease progression in relation to breastfeeding</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</si>
  <si>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</si>
  <si>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</si>
  <si>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</si>
  <si>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</si>
  <si>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</si>
  <si>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National Institutes of Health; National Institute of Child Health and Human Development;  Sao Paulo Research Foundation–Brazil; Pharmaceutical Holdings Limited, Hong Kong</t>
  </si>
  <si>
    <t xml:space="preserve">public; industry  </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</si>
  <si>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</si>
  <si>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</si>
  <si>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Infant anemia</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</si>
  <si>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</si>
  <si>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</si>
  <si>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</si>
  <si>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</si>
  <si>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</si>
  <si>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</si>
  <si>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</si>
  <si>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</si>
  <si>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</si>
  <si>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Recovery From Moderate Acute Malnutrition (MAM)</t>
  </si>
  <si>
    <t>Weight; Height; Mid-Upper-Arm Circumference (MUAC) Gain; Time to Graduation; Adverse Events</t>
  </si>
  <si>
    <t>NCT01154803</t>
  </si>
  <si>
    <t>Effectiveness of Nutritional Supplementation in Preventing Malnutrition in Children With Infection</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</si>
  <si>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</si>
  <si>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</si>
  <si>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</si>
  <si>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94; 32; 25; 16</t>
  </si>
  <si>
    <t>Nigeria</t>
  </si>
  <si>
    <t>Netherlands</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</si>
  <si>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</si>
  <si>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</si>
  <si>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</si>
  <si>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"negative nutritional outcome" of a child</t>
  </si>
  <si>
    <t>Number of new events of a study disease</t>
  </si>
  <si>
    <t>NCT01497236</t>
  </si>
  <si>
    <t>Effectiveness of Nutritional Supplementation in Preventing Malnutrition in Children With Infection in Karamoja, Uganda</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</si>
  <si>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</si>
  <si>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</si>
  <si>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Uganda</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</si>
  <si>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</si>
  <si>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</si>
  <si>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</si>
  <si>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</si>
  <si>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</si>
  <si>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</si>
  <si>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</si>
  <si>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</si>
  <si>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National Center for Research Resources (NCRR)</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</si>
  <si>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</si>
  <si>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</si>
  <si>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</si>
  <si>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</si>
  <si>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Death or neurodevelopmental impairment (MDI &lt;70; PDI &lt;70; cerebral palsy; blindness; or severe hearing loss)</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</si>
  <si>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</si>
  <si>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</si>
  <si>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</si>
  <si>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</si>
  <si>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</si>
  <si>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</si>
  <si>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</si>
  <si>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</si>
  <si>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Diarrhoeal incidence among children between 6 months to 5 years of age.</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</si>
  <si>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</si>
  <si>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</si>
  <si>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</si>
  <si>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</si>
  <si>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</si>
  <si>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Behavioral; Behavioral</t>
  </si>
  <si>
    <t>Families Talking Together; Active Control on Hygiene &amp; Nutrition</t>
  </si>
  <si>
    <t>Incidence of vaginal intercourse; Incidence of condom use</t>
  </si>
  <si>
    <t>Number of sexual partners; Behavioral intentions; Incidence of vaginal intercourse; Incidence of condom use; Number of sexual partners; Behavioral intentions</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</si>
  <si>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</si>
  <si>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</si>
  <si>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</si>
  <si>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</si>
  <si>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notreported</t>
  </si>
  <si>
    <t>notprovided</t>
  </si>
  <si>
    <t>Merck Sharp &amp; Dohme Corp</t>
  </si>
  <si>
    <t>montelukast sodium; Comparator: Placebo (unspecified); montelukast sodium</t>
  </si>
  <si>
    <t>Number of Asthma Episodes Culminating in Asthma Attack Over the 1-year Treatment Period</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</si>
  <si>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</si>
  <si>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</si>
  <si>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</si>
  <si>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</si>
  <si>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</si>
  <si>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</si>
  <si>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United States; Estonia; Finland; Hungary; Latvia; Poland; Serbia; Slovakia</t>
  </si>
  <si>
    <t>AstraZeneca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</si>
  <si>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</si>
  <si>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</si>
  <si>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Pain-free Status at 2 Hours Post-treatment</t>
  </si>
  <si>
    <t>Pain-free Status at 24 Hours Post-treatment; Headache Response at 2 Hours Post-treatment; Headache Response at 24 Hours Post-treatment; Sustained Headache Response at 2 Hours; Use of Rescue Medication During the First 24 Hours After Treatment</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</si>
  <si>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</si>
  <si>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</si>
  <si>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</si>
  <si>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Anemia</t>
  </si>
  <si>
    <t>United States; Canada; France; Israel; Italy</t>
  </si>
  <si>
    <t>National Heart, Lung, and Blood Institute (NHLBI); Canadian Institutes of Health Research (CIHR); Ministere de la Sante et des Services Sociaux</t>
  </si>
  <si>
    <t xml:space="preserve">Canadian Institute of Health Research; NIH </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</si>
  <si>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</si>
  <si>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Biological</t>
  </si>
  <si>
    <t>Short storage RBC age</t>
  </si>
  <si>
    <t>New or Progressive Multiple Organ Dysfunction Syndrome (NPMODS)</t>
  </si>
  <si>
    <t>Organ dysfunction; PELOD-2 score; Nosocomial infection; Sepsis, severe sepsis, septic shock; Acute Respiratory Distress Syndrome; Mechanical ventilation; ICU free days; Mortality; Delirium</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</si>
  <si>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</si>
  <si>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</si>
  <si>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</si>
  <si>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</si>
  <si>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United States; Argentina; Australia; Belgium; Brazil; Bulgaria; Canada; Chile; Czech Republic; Estonia; Finland;  France; Hungary; Italy; Latvia; Lithuania; New Zealand; Poland; South Africa; Spain; Sweden; Turkey; United Kingdom</t>
  </si>
  <si>
    <t>MEDI8897; Placebo</t>
  </si>
  <si>
    <t>Number of Participants With Medically Attended Respiratory Syncytial Virus (RSV) Confirmed Lower Respiratory Tract Infection (LRTI)</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</si>
  <si>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</si>
  <si>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</si>
  <si>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</si>
  <si>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</si>
  <si>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</si>
  <si>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</si>
  <si>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</si>
  <si>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</si>
  <si>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</si>
  <si>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Pain Freedom at 2 Hours Post Dose in Participants Between 12 and 17 Years of Age</t>
  </si>
  <si>
    <t>Pain Relief at 2 Hours Post Dose in Participants Between 12 and 17 Years of Age; Pain Freedom at 2 Hours Post Dose in Participants Between 6 and 17 Years of Age; Pain Relief at 2 Hours Post Dose in Participants Between 6 and 17 Years of Age</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</si>
  <si>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</si>
  <si>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</si>
  <si>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</si>
  <si>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</si>
  <si>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</si>
  <si>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University of Aberdeen; University of Leicester</t>
  </si>
  <si>
    <t>UK Medical research council</t>
  </si>
  <si>
    <t>Nwokoro C, Pandya H, Turner S, et al. Intermittent montelukast in children aged 10 months to 5 years with wheeze (WAIT trial): a multicentre, randomised, placebo-controlled trial. Lancet Respir Med. 2014;2(10):796-803. doi:10.1016/S2213-2600(14)70186-9</t>
  </si>
  <si>
    <t>Mannitol; Montelukast</t>
  </si>
  <si>
    <t>Need for unscheduled medical attention</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</si>
  <si>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</si>
  <si>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</si>
  <si>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</si>
  <si>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</si>
  <si>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</si>
  <si>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Attention Deficit Hyperactivity Disorder</t>
  </si>
  <si>
    <t>McNeil-PPC</t>
  </si>
  <si>
    <t>Methylphenidate extended-release; Atomoxetine</t>
  </si>
  <si>
    <t>Observed and change from baseline measures for ADHD-RS total scores will be summarized by descriptive statistics and analyzed by repeated measures of analysis of covariance.</t>
  </si>
  <si>
    <t>CGI-I and each PSQ item separately were summarized by descriptive statistics and frequency distributions. Treatment effects were tested by chi-square statistics. Onset of effect was assessed by PSQ on Days 2 to 13.</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</si>
  <si>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</si>
  <si>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</si>
  <si>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</si>
  <si>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</si>
  <si>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</si>
  <si>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National Heart, Lung, and Blood Institute (NHLBI); National Center for Research Resources (NCRR); Eunice Kennedy Shriver National Institute of Child Health and Human Development (NICHD)</t>
  </si>
  <si>
    <t xml:space="preserve">National Institute of Child Health and Human Development; National Heart, Lung, and Blood Institute </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</si>
  <si>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</si>
  <si>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</si>
  <si>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</si>
  <si>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Survival Without Bronchopulmonary Dysplasia (BPD); Survival Without Severe Retinopathy of Prematurity (ROP) (Threshold Disease or the Need for Surgery)</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</si>
  <si>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</si>
  <si>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</si>
  <si>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</si>
  <si>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</si>
  <si>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</si>
  <si>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</si>
  <si>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 xml:space="preserve">Uganda; Zimbabwe </t>
  </si>
  <si>
    <t>Uganda; Zimbabwe; United Kingdom; United States</t>
  </si>
  <si>
    <t>Department for International Development, United Kingdom; ViiV Healthcare; GlaxoSmithKline</t>
  </si>
  <si>
    <t xml:space="preserve">UK Medical Research Council; GlaxoSmithKline; UK Department for International Development  </t>
  </si>
  <si>
    <t xml:space="preserve">industry; public </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</si>
  <si>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</si>
  <si>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</si>
  <si>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</si>
  <si>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</si>
  <si>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</si>
  <si>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</si>
  <si>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</si>
  <si>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</si>
  <si>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</si>
  <si>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 xml:space="preserve">United States; Canada </t>
  </si>
  <si>
    <t>Medical Research Council of Canada; National Center for Research Resources (NCRR)</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</si>
  <si>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</si>
  <si>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</si>
  <si>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Death or Neurodevelopment Impairment</t>
  </si>
  <si>
    <t>Patent ductus arteriosus; Bronchopulmonary Dysplasia (BPD); Necrotizing enterocolitis (NEC); Intracranial abnormalities; Retinopathy of Prematurity (ROP); Pulmonary hemorrhage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</si>
  <si>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</si>
  <si>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</si>
  <si>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</si>
  <si>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</si>
  <si>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United States; Argentina; Canada; Finland; Germany; Israel</t>
  </si>
  <si>
    <t xml:space="preserve">Canada; Germany </t>
  </si>
  <si>
    <t>Cana-dian Institutes of Health Research, grant MCT-79217.</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</si>
  <si>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</si>
  <si>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</si>
  <si>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Survival without severe neurosensory disability to 18 to 21 months (corrected for prematurity)</t>
  </si>
  <si>
    <t>Retinopathy of prematurity; Bronchopulmonary dysplasia; Brain injury; Patent ductus arteriosus; Necrotizing enterocolitis; Growth; respiratory morbidity; Mean developmental index scores on the Bayley Scales</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</si>
  <si>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</si>
  <si>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</si>
  <si>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</si>
  <si>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</si>
  <si>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 xml:space="preserve">less_developed  </t>
  </si>
  <si>
    <t>Bojang KA, Milligan PJ, Conway DJ, et al. Prevention of the recurrence of anaemia in Gambian children following discharge from hospital. PLoS One. 2010;5(6):e11227. Published 2010 Jun 21. doi:10.1371/journal.pone.0011227</t>
  </si>
  <si>
    <t>sulfadoxine-pyrimethamine</t>
  </si>
  <si>
    <t>Proportion of children with moderate anaemia (hemoglobin [Hb] &lt;7 g/dl; haemoglobin concentration; hemoglobin concentration</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</si>
  <si>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</si>
  <si>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</si>
  <si>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</si>
  <si>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</si>
  <si>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</si>
  <si>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</si>
  <si>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</si>
  <si>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Mean Percentage of Days With Worsening Asthma (as Measured on Daily Diaries) in Pediatric Asthmatic Participants</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</si>
  <si>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</si>
  <si>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</si>
  <si>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</si>
  <si>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</si>
  <si>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</si>
  <si>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Healthy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</si>
  <si>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</si>
  <si>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</si>
  <si>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</si>
  <si>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Docosahexaenoic acid (DHA)</t>
  </si>
  <si>
    <t>time of achieving the four gross motor development milestones</t>
  </si>
  <si>
    <t>time of achieving early fine motor milestones and language</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</si>
  <si>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</si>
  <si>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</si>
  <si>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</si>
  <si>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</si>
  <si>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Department of Health and Human Services; Health Resources and Services Administration (HRSA); HRSA/Maternal and Child Health Bureau</t>
  </si>
  <si>
    <t>U.S.Department of Health and Human Services; Children's Miracle Network</t>
  </si>
  <si>
    <t>nonprofit; public</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</si>
  <si>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</si>
  <si>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</si>
  <si>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Use of unplanned maternal and child healthcare services (inpatient, Emergency Department (ED), urgent/acute care, primary care, and mental health) in the first 14 days after delivery</t>
  </si>
  <si>
    <t>Adherence to continuity of care guidelines; Postpartum anxiety; Breastfeeding duration; Maternal satisfaction with post-discharge healthcare; Parenting sense of competence; Cost of care</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</si>
  <si>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</si>
  <si>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</si>
  <si>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</si>
  <si>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</si>
  <si>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 xml:space="preserve">India </t>
  </si>
  <si>
    <t>Indira Gandhi Medical College, Shimla; International Clinical Epidemiology Network (INCLEN) TRUST; MCH-STAR Initiative, India</t>
  </si>
  <si>
    <t>CH STAR; IndiaCLEN; INCLEN.</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</si>
  <si>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</si>
  <si>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</si>
  <si>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To assess the efficacy of a 7 day course of oral amoxycillin when administered at Home in comparison to administration of oral amoxycillin for first 48 hours in the hospital</t>
  </si>
  <si>
    <t>To determine factors leading to treatment failure from day 8 to day 14 and costs of home and hospital management of severe pneumonia with oral amoxycillin</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</si>
  <si>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</si>
  <si>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</si>
  <si>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</si>
  <si>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</si>
  <si>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Bulgaria; Germany; Hungary; Poland; Romania; Russia; South Africa; Spain; Ukraine</t>
  </si>
  <si>
    <t>Nycomed GmbH</t>
  </si>
  <si>
    <t xml:space="preserve">AstraZeneca; Nycomed </t>
  </si>
  <si>
    <t>Pedersen S, Potter P, Dachev S, et al. Efficacy and safety of three ciclesonide doses vs placebo in children with asthma: the RAINBOW study. Respir Med. 2010;104(11):1618-1628. doi:10.1016/j.rmed.2010.06.012</t>
  </si>
  <si>
    <t>Ciclesonide; Placebo; Salbutamol</t>
  </si>
  <si>
    <t>Change From Baseline in Morning Peak Expiratory Flow (PEF)</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</si>
  <si>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</si>
  <si>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</si>
  <si>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</si>
  <si>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</si>
  <si>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</si>
  <si>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</si>
  <si>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Hong Kong</t>
  </si>
  <si>
    <t>The University Medical Research Council Hong Kong</t>
  </si>
  <si>
    <t>Gao SS, Duangthip D, Wong MCM, Lo ECM, Chu CH. Randomized Trial of Silver Nitrate with Sodium Fluoride for Caries Arrest. JDR Clin Trans Res. 2019;4(2):126-134. doi:10.1177/2380084418818482</t>
  </si>
  <si>
    <t>25% AgNO3 solution followed by 5% NaF varnish; 38% SDF solution followed by placebo varnish</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</si>
  <si>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</si>
  <si>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</si>
  <si>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</si>
  <si>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</si>
  <si>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University of Turku</t>
  </si>
  <si>
    <t xml:space="preserve">medical research council UK </t>
  </si>
  <si>
    <t>Lehtovirta M, Pahkala K, Niinikoski H, et al. Effect of Dietary Counseling on a Comprehensive Metabolic Profile from Childhood to Adulthood. J Pediatr. 2018;195:190-198.e3. doi:10.1016/j.jpeds.2017.11.057</t>
  </si>
  <si>
    <t>Nutritional and life style counseling</t>
  </si>
  <si>
    <t>Intake of nutrients; Serum lipid and lipoprotein concentrations; Growth and development; Smoking; Physical activity level and fitness; Intima-media thickness of arteries and rate of NO-induced vasodilatation</t>
  </si>
  <si>
    <t>Psychological burden caused by the intervention</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</si>
  <si>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</si>
  <si>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</si>
  <si>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</si>
  <si>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</si>
  <si>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</si>
  <si>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 xml:space="preserve">Ghana; United States </t>
  </si>
  <si>
    <t>University of Ghana; Arla Foods</t>
  </si>
  <si>
    <t>Arla Foods Amba</t>
  </si>
  <si>
    <t>Lee R, Singh L, van Liefde D, et al. Milk Powder Added to a School Meal Increases Cognitive Test Scores in Ghanaian Children. J Nutr. 2018;148(7):1177-1184. doi:10.1093/jn/nxy083</t>
  </si>
  <si>
    <t>protein powder supplement; Vitamins/minerals</t>
  </si>
  <si>
    <t>Cognitive performance on Cambridge Cognition tests (CANTAB); Change in height-for-age z score over the period of supplementation.</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</si>
  <si>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</si>
  <si>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</si>
  <si>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</si>
  <si>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</si>
  <si>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</si>
  <si>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</si>
  <si>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United States; Canada; Eastern Europe*</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</si>
  <si>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</si>
  <si>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</si>
  <si>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</si>
  <si>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Total Combined Score (TCS) During the Peak Ragweed Season (RS)</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</si>
  <si>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</si>
  <si>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</si>
  <si>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</si>
  <si>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</si>
  <si>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</si>
  <si>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25; 94</t>
  </si>
  <si>
    <t>International Centre for Diarrhoeal Disease Research, Bangladesh; United States Agency for International Development (USAID); Agency for Healthcare Research and Quality (AHRQ)</t>
  </si>
  <si>
    <t>Dietary Supplement; Dietary Supplement; Dietary Supplement; Dietary Supplement; Dietary Supplement</t>
  </si>
  <si>
    <t>iron and zinc combined; iron and zinc on separate days; iron; Zinc; placebo</t>
  </si>
  <si>
    <t>Incidence of Diarrhea</t>
  </si>
  <si>
    <t>Change in Hemoglobin; Change in Zinc Status; Percent Anemic</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</si>
  <si>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</si>
  <si>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</si>
  <si>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</si>
  <si>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</si>
  <si>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</si>
  <si>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MRC-Wellcome-DFID; Bill and Melinda Gates Foundation; National Institute of Health’s Fogarty International Cente</t>
  </si>
  <si>
    <t>foundation; public</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</si>
  <si>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</si>
  <si>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</si>
  <si>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Cumulative Treatment failure</t>
  </si>
  <si>
    <t>Relapse</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</si>
  <si>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</si>
  <si>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</si>
  <si>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</si>
  <si>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</si>
  <si>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Burkina Faso; Gabon; Mozambique; Nigeria; Rwanda; Uganda; Zambia</t>
  </si>
  <si>
    <t>Liverpool School of Tropical Medicine; East African Network for Monitoring Antimalarial Treatment; Centre Muraz; University of Calabar; Tropical Diseases Research Centre, Zambia; University Hospital Tuebingen; Albert Schweitzer Hospital; Uganda Malaria Surveillance Project; Mbarara University of Science and Technology; Ministry of Health, Rwanda; University of Barcelona; Centro de Investigacao em Saude de Manhica</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</si>
  <si>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</si>
  <si>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</si>
  <si>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</si>
  <si>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amodiaquine-artesunate (ASAQ); dihydroartemisinin-piperaquine (DHAPQ); artemether-lumefantrine (AL); Lapdap (Chlorproguanil-Dapsone) + artesunate (AS)</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</si>
  <si>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</si>
  <si>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</si>
  <si>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</si>
  <si>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</si>
  <si>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</si>
  <si>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Centre national de recherche et de formation sur le paludisme; Malaria Research and Training Centre, Mali</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</si>
  <si>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</si>
  <si>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</si>
  <si>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Incidence of clinical malaria</t>
  </si>
  <si>
    <t>Incidence of severe malaria, Incidence of anemia, Prevalence of anemia, Prevalence of parasitemia, Proportion of children with parasites carrying resistance markers to AQ and SP, Incidence of hospital admissions due to malaria.</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</si>
  <si>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</si>
  <si>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</si>
  <si>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</si>
  <si>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</si>
  <si>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</si>
  <si>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 xml:space="preserve">&lt;5             </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</si>
  <si>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</si>
  <si>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</si>
  <si>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</si>
  <si>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nutritional recovery</t>
  </si>
  <si>
    <t>weight gain</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</si>
  <si>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</si>
  <si>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</si>
  <si>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</si>
  <si>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</si>
  <si>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World Health Organization; Linda and Kenneth Pollin Foundation, Inc.</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</si>
  <si>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</si>
  <si>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</si>
  <si>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</si>
  <si>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all cause hospitalizations in comparison to infants receiving placebo.; illnesses requiring visits to healthcare providers.</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</si>
  <si>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</si>
  <si>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</si>
  <si>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</si>
  <si>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</si>
  <si>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</si>
  <si>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 xml:space="preserve">United States; Canada; Australia </t>
  </si>
  <si>
    <t>Children’s Oncology Group Chairman’s; National Cancer Institute</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</si>
  <si>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</si>
  <si>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</si>
  <si>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</si>
  <si>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Comparisons of CNS relapse incidence rates</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</si>
  <si>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</si>
  <si>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</si>
  <si>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</si>
  <si>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</si>
  <si>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Gambia</t>
  </si>
  <si>
    <t>Medical Research Council; National Malaria Control Programme, The Gambia</t>
  </si>
  <si>
    <t xml:space="preserve">Medical Research Council; glaxosmithkline provided pharma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</si>
  <si>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</si>
  <si>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</si>
  <si>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Clinical failure by day 28</t>
  </si>
  <si>
    <t>Incidence of severe anaemia by day 28; Compliance; Incidence of adverse events; Parasitological failure by day 28; Clinical and parasitological failure rates by day 14; Fall in Hb of 2g/dl or more from screening value</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</si>
  <si>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</si>
  <si>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</si>
  <si>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</si>
  <si>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</si>
  <si>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 Children's Hospital, China; The First Affiliated Hospital of Zhengzhou University; Women and Children Health Care Center of Luoyang, China; Göteborg University</t>
  </si>
  <si>
    <t>notavailable</t>
  </si>
  <si>
    <t>EPO; Normal saline</t>
  </si>
  <si>
    <t>Incidence of NEC</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</si>
  <si>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</si>
  <si>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</si>
  <si>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</si>
  <si>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</si>
  <si>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</si>
  <si>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United Kingdom; Senegal</t>
  </si>
  <si>
    <t>Cheikh Anta Diop University, Senegal</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</si>
  <si>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</si>
  <si>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</si>
  <si>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sulfalene-pyrimethamine plus amodiaquine; dihydroartemisinin plus piperaquine; sulfadoxine pyrimethamine plus piperaquine</t>
  </si>
  <si>
    <t>Incidence of malaria</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</si>
  <si>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</si>
  <si>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</si>
  <si>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</si>
  <si>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</si>
  <si>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</si>
  <si>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</si>
  <si>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London School of Hygiene and Tropical Medicine; Sitaram Bhartia Institute of Science and Research</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</si>
  <si>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</si>
  <si>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</si>
  <si>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</si>
  <si>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</si>
  <si>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Mortality; Incidence of disease requiring hospitalization; Morbidity and hospitalization</t>
  </si>
  <si>
    <t>Incidence of infectious disease not requiring hospitalization; Severe morbidity requiring hospitalization</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</si>
  <si>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</si>
  <si>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</si>
  <si>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</si>
  <si>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</si>
  <si>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</si>
  <si>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United States; Australia; Canada; Czechia; Estonia; Finland; Germany; Hungary; Italy; Luxembourg; Netherlands; Poland; Spain; Sweden; Switzerland</t>
  </si>
  <si>
    <t>US Congress; Eunice Kennedy Shriver National Institute of Child Health and Human Development (NICHD); Canadian Institutes of Health Research (CIHR); Juvenile Diabetes Research Foundation; European Foundation for the Study of Diabetes; European Community (EC); Mead Johnson Nutrition; Diabetes Research Foundation, Finland; Academy of Finland; Dutch Diabetes Research Foundation</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</si>
  <si>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</si>
  <si>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</si>
  <si>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TRIGR Study Group, Akerblom HK, Krischer J, et al. The Trial to Reduce IDDM in the Genetically at Risk (TRIGR) study: recruitment, intervention and follow-up [published correction appears in Diabetologia. 2011 Aug;54(8):2210]. Diabetologia. 2011;54(3):627-633. doi:10.1007/s00125-010-1964-9</t>
  </si>
  <si>
    <t>hydrolysed infant formula; nonhydrolysed infant formula</t>
  </si>
  <si>
    <t>infant_formula</t>
  </si>
  <si>
    <t>Type 1 diabetes mellitus assessed by (1) blood glucose and HbA1c at 12 and 18 months of age, and annually from age 2 to 10 years, and (2) oral glucose tolerance test at 6 and 10 years of age.</t>
  </si>
  <si>
    <t>Diabetes associated islet antibodies (ICA, IAA, GADA, IA-2A) at 3, 6, 9, 12 and 18 months of age, and annually from age 2 to 10 years</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</si>
  <si>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</si>
  <si>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</si>
  <si>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</si>
  <si>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Fond de Recherche du Québec; Canadian Institutes of Health Research</t>
  </si>
  <si>
    <t>Ritalin; Placebo</t>
  </si>
  <si>
    <t>Conners' Global Index - Parent Version (CGI-P); Conner's Global Index - Teacher Version (CGI-T)</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</si>
  <si>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</si>
  <si>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</si>
  <si>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</si>
  <si>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</si>
  <si>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Kantonsspital Winterthur KSW; Triemli Hospital; Kantonsspital Graubuenden; University Hospital Inselspital, Berne; Jeroen Bosch Ziekenhuis, s'-Hertogenbosch; VU University Medical Center; Reinier de Graaf Gasthuis Delft; Erasmus Medical Center; Thomayerova Teaching Hospital; Flevo Ziekenhuis, Almere; Atrium Medisch Centrum, Heerlen; Ijssalland Ziekenhuis, Capelle aan den Ijssel; Sint Franciscus Gasthuis; Vlietland Ziekenhuis; McMaster University; St. Joseph's Healthcare Hamilton</t>
  </si>
  <si>
    <t>RAHMSdiagnostica</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</si>
  <si>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</si>
  <si>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</si>
  <si>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diagnostic</t>
  </si>
  <si>
    <t>The absolute reduction of the duration of antibiotic therapy with unchanged outcome</t>
  </si>
  <si>
    <t>Duration of hospitalisation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</si>
  <si>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</si>
  <si>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</si>
  <si>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</si>
  <si>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</si>
  <si>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</si>
  <si>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United States; India</t>
  </si>
  <si>
    <t>The Pathlab</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</si>
  <si>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</si>
  <si>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</si>
  <si>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Diarrhea; Pneumonia; Febrile illness; Growth; Development; Activity</t>
  </si>
  <si>
    <t>Iron status; Zinc status; Colonization; Copper status</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</si>
  <si>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</si>
  <si>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</si>
  <si>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</si>
  <si>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</si>
  <si>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</si>
  <si>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France</t>
  </si>
  <si>
    <t xml:space="preserve">French National Cancer Institute </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</si>
  <si>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</si>
  <si>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</si>
  <si>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Change in Body Mass Index from to baseline to 1 and 2 years; Change in overweight and obesity status according to IOTF norms; Change in BMI Z score from baseline to one and two years</t>
  </si>
  <si>
    <t>Change in waist circumference; change in eating attitude score from baseline to 1 and 2 years; Change in anxiety and depression scores from baseline to 1 and 2 years</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</si>
  <si>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</si>
  <si>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</si>
  <si>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</si>
  <si>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</si>
  <si>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</si>
  <si>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</si>
  <si>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</si>
  <si>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time to first moderate or severe asthma exacerbation.</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</si>
  <si>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</si>
  <si>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</si>
  <si>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</si>
  <si>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</si>
  <si>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Kaiser Permanente</t>
  </si>
  <si>
    <t>Bender BG, Cvietusa PJ, Goodrich GK, et al. Pragmatic trial of health care technologies to improve adherence to pediatric asthma treatment: a randomized clinical trial. JAMA Pediatr. 2015;169(4):317-323. doi:10.1001/jamapediatrics.2014.3280</t>
  </si>
  <si>
    <t>Speech recognition; Speech recognition</t>
  </si>
  <si>
    <t>Medication adherence</t>
  </si>
  <si>
    <t>urgent care visits</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</si>
  <si>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</si>
  <si>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</si>
  <si>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</si>
  <si>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</si>
  <si>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University of North Carolina; University of Washington</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</si>
  <si>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</si>
  <si>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</si>
  <si>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Proportion of children failing treatment</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</si>
  <si>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</si>
  <si>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</si>
  <si>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</si>
  <si>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</si>
  <si>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</si>
  <si>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Argentina; Austria; Belgium; Chile; Czech Republic; Germany; Hungary; Italy</t>
  </si>
  <si>
    <t xml:space="preserve">Germany; Switzerland; Austria; Italy; Czech Republic; Portugal; Hungary; Chile </t>
  </si>
  <si>
    <t>Associazione Italiana Ematologia Oncologia Pediatrica; BFM-A, Austria; BFM-G, Germany and Switzerland; CPH, Czech republic; European Organisation for Research and Treatment of Cancer - EORTC; Group for Acute Leukemia Treatment (GATLA).; H-POG (Hungary Pediatric Oncology Group); PINDA, Chile</t>
  </si>
  <si>
    <t xml:space="preserve">Deutsche Krebshilfe; Associazione Italiana per la Ricerca sul Cancro; MIUR COFIN; Fondazione Tettamanti; Czech Ministry of Education </t>
  </si>
  <si>
    <t xml:space="preserve">public; foundation, nonprofit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</si>
  <si>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</si>
  <si>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vincristine; dexamethasone</t>
  </si>
  <si>
    <t>disease free survival</t>
  </si>
  <si>
    <t>survival</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</si>
  <si>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</si>
  <si>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</si>
  <si>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</si>
  <si>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</si>
  <si>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</si>
  <si>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</si>
  <si>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</si>
  <si>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The incidence of RSV hospitalization from Study Day 0 through Study Day 150 of the 1st RSV season will be the primary endpoint.</t>
  </si>
  <si>
    <t>Safety and tolerability of MEDI-524 will be assessed primarily by summarizing adverse events and serious adverse events occurring through Study Day 150.</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</si>
  <si>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</si>
  <si>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</si>
  <si>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</si>
  <si>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</si>
  <si>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</si>
  <si>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Belgium; France; Portugal </t>
  </si>
  <si>
    <t>EORTC</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</si>
  <si>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</si>
  <si>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</si>
  <si>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</si>
  <si>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Event-free survival after first randomization; Disease-free survival after second and third randomization</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</si>
  <si>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</si>
  <si>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</si>
  <si>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</si>
  <si>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</si>
  <si>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</si>
  <si>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Papua New Guinea</t>
  </si>
  <si>
    <t>University of Melbourne; Case Western Reserve University</t>
  </si>
  <si>
    <t>Senn N, Rarau P, Manong D, et al. Rapid diagnostic test-based management of malaria: an effectiveness study in Papua New Guinean infants with Plasmodium falciparum and Plasmodium vivax malaria. Clin Infect Dis. 2012;54(5):644-651. doi:10.1093/cid/cir901</t>
  </si>
  <si>
    <t>Amodiaquine/sulphadoxine-pyrimethamine, Artesunate/sulphadoxine-pyrimethamine or placebo</t>
  </si>
  <si>
    <t>Incidence of symptomatic malaria (due to any Plasmodium species) from 3 - 15 months of age; Incidence of symptomatic P. falciparum malaria from 3 - 15 months of age; Incidence of symptomatic P. vivax malaria from 3-15 months of age</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</si>
  <si>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</si>
  <si>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</si>
  <si>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</si>
  <si>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</si>
  <si>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</si>
  <si>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</si>
  <si>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national institutes of health, UK</t>
  </si>
  <si>
    <t>Harron K, Mok Q, Dwan K, et al. CATheter Infections in CHildren (CATCH): a randomised controlled trial and economic evaluation comparing impregnated and standard central venous catheters in children. Health Technol Assess. 2016;20(18):vii-219. doi:10.3310/hta20180</t>
  </si>
  <si>
    <t>Device; Device; Device</t>
  </si>
  <si>
    <t>Standard polyurethane Central Venous Catheter; Antibiotic impregnated polyurethane CVC (minocycline and rifampicin); Heparin bonded polyurethane CVC</t>
  </si>
  <si>
    <t xml:space="preserve">medical_device </t>
  </si>
  <si>
    <t>The primary outcome will be time to first blood stream infection defined by a positive blood culture from a sample that was clinically indicated and taken more than 48 hours after CVC insertion and up to 48 hours after CVC removal.</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</si>
  <si>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</si>
  <si>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</si>
  <si>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</si>
  <si>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</si>
  <si>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</si>
  <si>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Lundquist Institute for Biomedical Innovation at Harbor-UCLA Medical Center; University of California, Irvine</t>
  </si>
  <si>
    <t xml:space="preserve">QT Medical, Inc.        </t>
  </si>
  <si>
    <t>QTScreen ECG Recorder</t>
  </si>
  <si>
    <t>Screening</t>
  </si>
  <si>
    <t>Determine LQTS risk via QTc Measurement and family/personal history; Determine if parents are able to use QTScreen on babies at home</t>
  </si>
  <si>
    <t>Follow-up for false negatives and survey end-user experience; Estimate the LQTS prevalence in California</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</si>
  <si>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</si>
  <si>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</si>
  <si>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</si>
  <si>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</si>
  <si>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</si>
  <si>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Thailand</t>
  </si>
  <si>
    <t>Ministry of Health, Thailand; Armed Forces Research Institute of Medical Sciences, Thailand</t>
  </si>
  <si>
    <t>Behavioral; Device</t>
  </si>
  <si>
    <t>Hand washing; Hand washing and surgical mask</t>
  </si>
  <si>
    <t>Secondary influenza infection in household members</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</si>
  <si>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</si>
  <si>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</si>
  <si>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</si>
  <si>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</si>
  <si>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</si>
  <si>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group1; group2; group3; group4</t>
  </si>
  <si>
    <t>Visual acuity with and without study refractive correction</t>
  </si>
  <si>
    <t>Self-reported and Supplemental visual functioning; frequency of glasses-wear and the reason why the frequency is low; Accuracy of spectacles given to children; Value attached to the glasses and satisfaction to the glasses</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</si>
  <si>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</si>
  <si>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</si>
  <si>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</si>
  <si>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World Bank; Kenya Medical Research Institute</t>
  </si>
  <si>
    <t>Artemether lumefantrine; Dihydroartemisinin piperaquine</t>
  </si>
  <si>
    <t>The primary endpoint will be the PCR-corrected and parasitological response (PCR corrected ACPR) at days 28 and 42. Change in this outcome measure will be assessed.</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</si>
  <si>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</si>
  <si>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</si>
  <si>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</si>
  <si>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</si>
  <si>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</si>
  <si>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University of Chinese Medicine</t>
  </si>
  <si>
    <t>Xiyanping injection; wind-heat formula granules; phlegm-heat formula granules; Fu-xiong San; second generation cephalosporin; Erythromycin; Azithromycin</t>
  </si>
  <si>
    <t>tradiational medicine</t>
  </si>
  <si>
    <t>Cured rate (clinical symptoms and signs totally disappear, the period of lab tests return to normal is recorded); effective time window (days range from treatment is received to the effectiveness is observed, and symptoms disappear)</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</si>
  <si>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</si>
  <si>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</si>
  <si>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</si>
  <si>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</si>
  <si>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</si>
  <si>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</si>
  <si>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Engelhard Arzneimittel GmbH &amp; Co.KG</t>
  </si>
  <si>
    <t>Suppositories containing Ivy leaves dry extract; Placebo</t>
  </si>
  <si>
    <t xml:space="preserve">biologic </t>
  </si>
  <si>
    <t>Primary outcome measure</t>
  </si>
  <si>
    <t>Secondary variables</t>
  </si>
  <si>
    <t>NCT00168948</t>
  </si>
  <si>
    <t>Intermittent Antimalaria Treatment With SP in African Children</t>
  </si>
  <si>
    <t/>
  </si>
  <si>
    <t>Intermittent Treatment With Sulfadoxine-Pyrimethamine for Malaria Control in Children: A Randomised, Double Blind, and Placebo-Controlled Clinical Trial</t>
  </si>
  <si>
    <t>Deutscher Akademischer Austausch Dienst</t>
  </si>
  <si>
    <t>Sulfadoxin (12.5) Pyrimethamine (250 mg)</t>
  </si>
  <si>
    <t>Efficacy and safety of IPTi with SP; Impact of IPTi on incidence on malaria attacks; Impact of IPTi on anemia</t>
  </si>
  <si>
    <t>Interaction between erythrocyte polymorphisms and SP; Influence on parasite multiplicity; Impact on child development</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</si>
  <si>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</si>
  <si>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</si>
  <si>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</si>
  <si>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</si>
  <si>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United Kingdom; Finland</t>
  </si>
  <si>
    <t>Dietary Supplement; Behavioral</t>
  </si>
  <si>
    <t>Xylitol consumption; Childsmile preventative programme</t>
  </si>
  <si>
    <t xml:space="preserve">supplement </t>
  </si>
  <si>
    <t>Caries occurrence at the age 3 and 5 yrs;; Oral microbial colonization at 2 yrs</t>
  </si>
  <si>
    <t>To determine the compliance and acceptability of xylitol consumption by the mother • Acceptability by the mother (as measured qualitatively using periodic questionnaires)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</si>
  <si>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</si>
  <si>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</si>
  <si>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</si>
  <si>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</si>
  <si>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 xml:space="preserve">&lt;5; 5-14; 15+  </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</si>
  <si>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</si>
  <si>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</si>
  <si>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 xml:space="preserve">Unknown </t>
  </si>
  <si>
    <t>PEWS - trigger tool; RM - trigger tool</t>
  </si>
  <si>
    <t>Unplanned transfers to intensive care or transfers from regional hospitals to university hospital owing to clinical deterioration</t>
  </si>
  <si>
    <t>Paediatric index of mortality score 3; Invasive ventilation; Use of inotropes; Length of hospital stay; Length of PICU stay; Continuous Positive Airway Pressure; Extra Corporal Membran Oxygenation</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</si>
  <si>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</si>
  <si>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</si>
  <si>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</si>
  <si>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</si>
  <si>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</si>
  <si>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Terminated</t>
  </si>
  <si>
    <t>Synbiotics; Maltodextrin</t>
  </si>
  <si>
    <t>Clinical sepsis and/or death</t>
  </si>
  <si>
    <t>Incidence of culture proven sepsis (Gram-negative vs. Gram-positive); Incidence of other infections; Effect on weight gain</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</si>
  <si>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</si>
  <si>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</si>
  <si>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</si>
  <si>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</si>
  <si>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</si>
  <si>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Sanofi</t>
  </si>
  <si>
    <t>United States; Argentina; Brazil; Canada; Chile; Colombia; Costa Rica; Czech Republic; Dominican Republic; Guatemala; Israel; Panama; Peru</t>
  </si>
  <si>
    <t>Telithromycin; Azithromycin</t>
  </si>
  <si>
    <t>The primary efficacy variables will be time to symptom resolution (TSR) and clinical cure at theposttherapy/TOC Visit 3.</t>
  </si>
  <si>
    <t>Adverse events (AEs) reported by subjects, their parents/legally authorized representative, orobserved by the investigators will be recorded throughout the study.</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</si>
  <si>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</si>
  <si>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</si>
  <si>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</si>
  <si>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</si>
  <si>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Novartis Pharmaceuticals</t>
  </si>
  <si>
    <t>Spergel JM, Boguniewicz M, Schneider L, Hanifin JM, Paller AS, Eichenfield LF. Food Allergy in Infants With Atopic Dermatitis: Limitations of Food-Specific IgE Measurements. Pediatrics. 2015;136(6):e1530-e1538. doi:10.1542/peds.2015-1444</t>
  </si>
  <si>
    <t>Pimecrolimus; Corticosteroid</t>
  </si>
  <si>
    <t>Atopic Dermatitis (AD) Disease Control Over 36 Months; Effect of Early Use of Pimecrolimus Cream 1% in Reducing the Incidence of Asthma at 6 Years of Age</t>
  </si>
  <si>
    <t>Long Term Safety in Infants and Young Children; Incidence of Allergic Rhinitis, Allergic Conjunctivitis and Food Allergies; Corticosteroid and Pimecrolimus Drug Use; Atopic Dermatitis (AD) Remission Time; Patient/Caregiver Quality of Life</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</si>
  <si>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</si>
  <si>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</si>
  <si>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</si>
  <si>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</si>
  <si>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</si>
  <si>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NYU Langone Health; University of Iowa; National Institute of Dental and Craniofacial Research (NIDCR)</t>
  </si>
  <si>
    <t>Suspended</t>
  </si>
  <si>
    <t>Silver Diamine Fluoride; Placebo</t>
  </si>
  <si>
    <t>The proportion of arrested trial lesions per child in each treatment arm after one treatment with SDF or Placebo</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</si>
  <si>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</si>
  <si>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</si>
  <si>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</si>
  <si>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</si>
  <si>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</si>
  <si>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</si>
  <si>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University of Leeds; University of Brighton; University of Salford; University of Oxford</t>
  </si>
  <si>
    <t>Not yet recruiting</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</si>
  <si>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</si>
  <si>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</si>
  <si>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Physical domain subscale of the Oxford Ankle Foot Questionnaire for Children (OxAFQ-C) over the 12 month follow-up period.</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</si>
  <si>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</si>
  <si>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</si>
  <si>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</si>
  <si>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</si>
  <si>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</si>
  <si>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Eunice Kennedy Shriver National Institute of Child Health and Human Development (NICHD); Canadian Institutes of Health Research (CIHR); Canadian Critical Care Trials Group; Children's Hospital of Eastern Ontario</t>
  </si>
  <si>
    <t xml:space="preserve">Recruiting </t>
  </si>
  <si>
    <t>Hydrocortisone, sodium succinate; Normal saline</t>
  </si>
  <si>
    <t>28-day hospital mortality or ≥25% decrease from baseline in health-related quality of life (HRQL) assessed utilizing the Pediatric Quality of Life Inventory, (PedsQL)</t>
  </si>
  <si>
    <t>New or progressive multiple organ dysfunction syndrome as assessed utilizing the Pediatric Logistic Organ Dysfunction (PELOD-2) instrument.</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</si>
  <si>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</si>
  <si>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</si>
  <si>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</si>
  <si>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</si>
  <si>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 xml:space="preserve">United States; Burkina Faso </t>
  </si>
  <si>
    <t>Centre de Recherche en Sante de Nouna, Burkina Faso; Bill and Melinda Gates Foundation</t>
  </si>
  <si>
    <t>Sie A, Bountogo M, Nebie E, et al. Neonatal azithromycin administration to prevent infant mortality: study protocol for a randomised controlled trial. BMJ Open. 2019;9(9):e031162. Published 2019 Sep 4. doi:10.1136/bmjopen-2019-031162</t>
  </si>
  <si>
    <t>Azithromycin; Placebo</t>
  </si>
  <si>
    <t>6 month mortality - all cause</t>
  </si>
  <si>
    <t>12 month mortality - all cause; Vital Status; Change in weight over time; Change in height over time; Proportion of infants developing infantile hypertrophic pyloric stenosis; Adverse events; Neonatal Mortality</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</si>
  <si>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</si>
  <si>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</si>
  <si>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</si>
  <si>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</si>
  <si>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</si>
  <si>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GetWellNetwork; Dayton Children's Hospital</t>
  </si>
  <si>
    <t>Child HCAHPS: Automated day-of-discharge survey</t>
  </si>
  <si>
    <t>Child HCAHPS Response Rate</t>
  </si>
  <si>
    <t>Child HCAHPS Measure Top-Box Scores; Patient and respondent characteristics</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</si>
  <si>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</si>
  <si>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</si>
  <si>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</si>
  <si>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</si>
  <si>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</si>
  <si>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Australia; Austria; Czech Republic; Germany; Israel; Italy; Slovakia; Switzerland</t>
  </si>
  <si>
    <t>Deutsche Krebshilfe e.V., Bonn (Germany)</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</si>
  <si>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</si>
  <si>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</si>
  <si>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Event-free survival; Disease-free survival</t>
  </si>
  <si>
    <t>Survival; Treatment-related mortality; Adverse Events of interest/Serious Adverse Events; MRD response; Proportion of patients with Blina Poor-Response</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</si>
  <si>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</si>
  <si>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</si>
  <si>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</si>
  <si>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</si>
  <si>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</si>
  <si>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</si>
  <si>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Intervention arm: 4% chlorhexidine</t>
  </si>
  <si>
    <t>topical_solution</t>
  </si>
  <si>
    <t>Proportion of infants with severe illness; Proportion of infants with omphalitis</t>
  </si>
  <si>
    <t>Death; Adverse events</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</si>
  <si>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</si>
  <si>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</si>
  <si>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</si>
  <si>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</si>
  <si>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University of Texas at Austin; Cornell University; University of Malawi College of Medicine</t>
  </si>
  <si>
    <t>Drug; Dietary Supplement; Dietary Supplement; Dietary Supplement</t>
  </si>
  <si>
    <t>Amoxicillin; HO-RUTF; D-HO-RUTF; C-RUTF</t>
  </si>
  <si>
    <t>Nutritional recovery</t>
  </si>
  <si>
    <t>Neurocognitive outcome; Recognition memory; Attentional orienting speed; Intentionality, planning, and attentional control tasks; Neurocognitive outcome</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</si>
  <si>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</si>
  <si>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</si>
  <si>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</si>
  <si>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</si>
  <si>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</si>
  <si>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</si>
  <si>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</si>
  <si>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</si>
  <si>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</si>
  <si>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</si>
  <si>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The prevalence of challenge-proven food allergy at 12 months of age determined by both positive SPT and positive oral food challenge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</si>
  <si>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</si>
  <si>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</si>
  <si>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</si>
  <si>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</si>
  <si>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</si>
  <si>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</si>
  <si>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Incidence of medically attended LRTI due to RT-PCR confirmed RSV</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</si>
  <si>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</si>
  <si>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</si>
  <si>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</si>
  <si>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</si>
  <si>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</si>
  <si>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</si>
  <si>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German Federal Ministry of Education and Research</t>
  </si>
  <si>
    <t>closed-loop automatic control of the inspiratory fraction of oxygen (FiO2-C)</t>
  </si>
  <si>
    <t>Composite outcome of death, severe retinopathy of prematurity (ROP), chronic lung disease of prematurity (BPD), necrotizing enterocolitis (NEC); Composite of death or neurodevelopmental impairment (NDI)</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</si>
  <si>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</si>
  <si>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</si>
  <si>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</si>
  <si>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</si>
  <si>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</si>
  <si>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</si>
  <si>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MRC/UVRI and LSHTM Uganda Research Unit; Makerere University</t>
  </si>
  <si>
    <t>NIH; medical research council UK</t>
  </si>
  <si>
    <t>Kangaroo mother care; Standard care</t>
  </si>
  <si>
    <t>Mortality within 7 days</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</si>
  <si>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</si>
  <si>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</si>
  <si>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</si>
  <si>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</si>
  <si>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Procedure</t>
  </si>
  <si>
    <t>PCT dosage</t>
  </si>
  <si>
    <t>Efficacy of the PCT guided ATB strategy on the duration of ATB treatment compared to usual ATB strategy</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</si>
  <si>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</si>
  <si>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</si>
  <si>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</si>
  <si>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</si>
  <si>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</si>
  <si>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</si>
  <si>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 xml:space="preserve">China </t>
  </si>
  <si>
    <t>Myopia prediction algorithm</t>
  </si>
  <si>
    <t>Incidence of SER development of at least -0.5 dioptres (D)</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</si>
  <si>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</si>
  <si>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</si>
  <si>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</si>
  <si>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</si>
  <si>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</si>
  <si>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Incidence of SER development of at least -1.0 dioptres (D); Incidence of SER development of at least -0.5 dioptres (D)</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</si>
  <si>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</si>
  <si>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</si>
  <si>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</si>
  <si>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</si>
  <si>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</si>
  <si>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</si>
  <si>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207; 276</t>
  </si>
  <si>
    <t>Patient-Centered Outcomes Research Institute</t>
  </si>
  <si>
    <t>Drug; Behavioral</t>
  </si>
  <si>
    <t>Metformin; healthy lifestyle intervention (LIFE)</t>
  </si>
  <si>
    <t>BMI z-score</t>
  </si>
  <si>
    <t>Composite Metabolic Health and Nutrition Measure</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</si>
  <si>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</si>
  <si>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</si>
  <si>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</si>
  <si>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</si>
  <si>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</si>
  <si>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Phototherapy lights</t>
  </si>
  <si>
    <t>medical_ device</t>
  </si>
  <si>
    <t>Number of participants survival to discharge</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</si>
  <si>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</si>
  <si>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</si>
  <si>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</si>
  <si>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</si>
  <si>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</si>
  <si>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</si>
  <si>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Belgium; Tanzania</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</si>
  <si>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</si>
  <si>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</si>
  <si>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</si>
  <si>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Change from baseline in mean haemoglobin concentration at months 12 and 20 of follow-up; Clinical malaria incidence from month 0 till months 12 and 20 of follow up</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</si>
  <si>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</si>
  <si>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</si>
  <si>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</si>
  <si>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</si>
  <si>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</si>
  <si>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</si>
  <si>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Copenhagen Trial Unit, Center for Clinical Intervention Research; Elsass Foundation</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</si>
  <si>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</si>
  <si>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Modify cardio-respiratory support to avoid cerebral hypoxia; Treatment as usual</t>
  </si>
  <si>
    <t>Severe brain injury or death</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</si>
  <si>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</si>
  <si>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</si>
  <si>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</si>
  <si>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</si>
  <si>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</si>
  <si>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</si>
  <si>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Safety and tolerability of MEDI8897 as assessed by the occurence of all treatment emergent adverse events (TEAESs) and treatment emergent serious adverse events (TESAE)</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</si>
  <si>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</si>
  <si>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</si>
  <si>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</si>
  <si>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</si>
  <si>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</si>
  <si>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</si>
  <si>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Children's Hospital of Chongqing Medical University; Jiulongpo No.1 People's Hospital; Chongqing Maternal and Child Health Hospital; The First Affiliated Hospital of Anhui Medical University; Children’s Hospital of The Capital Institute of Pediatrics; Peking University Third Hospital; First Hospital of Tsinghua University; Women and Children's Hospital, Branch of Chongqing Sanxia Central Hospital; First Affiliated Hospital of Chongqing Medical University; Quanzhou Children's Hospital; Xiamen Maternity &amp; Child Care Hospital; Zhujiang Hospital; Nanfang Hospital of Southern Medical University; Guangdong Academy of Medical Science and General Hospital; Guangdong Women and Children Hospital; Women and Children’s Health Hospital of Yulin; Women and Children Health Care Hospitalof GuangXi Zhuang Autonomous; Second Affiliated Hospital of Guangzhou Medical University; Guiyang Maternal and Child Health Care Hospital; Zunyi First People's Hospital; Second Hospital of Lanzhou University; Gansu Provincial Maternity and Child-Care Hospital; LanZhou University; First Affiliated Hospital of Harbin Medical University; First Affiliated Hospital of Xinjiang Medical University; Zhengzhou Children's Hospital, China; Third Affiliated Hospital of Zhengzhou University; the Maternal and Child Health Hospital of Hainan Province; Bethune International Peace Hospital; Wuhan Union Hospital, China; Children’s Hospital of Nanjing Medical University; First Hospital of Jilin University; Children's Hospital of Fudan University; Maternal and Children’s Healthcare Hospital of Taian; The Second Hospital of Shandong University; Shanxi Provincial Maternity and Children's Hospital; Chengdu Women and Children's Center Hospital; The Affiliated Hospital Of Southwest Medical University; Affiliated Hospital of Southwest Medical University; Shenzhen People’s Hospital, The Second Medical College of Jinan University; Tianjin Central Hospital of Gynecology Obstetrics; People's Hospital of Xinjiang Uygur Autonomous Region; Kunming Children's Hospital; The First People's Hospital of Yunnan; The First Affiliated Hospital of Kunming Medical College; Yan’an Hospital Affiliated to Kunming Medical University; Women and Children’s Health Hospital of Qujing; The People's Hospital of Dehong Autonomous Prefecture; Yinchuan No 1 people’s Hospital Affiliated of Ningxia Medical University; The Children's Hospital of Zhejiang University School of Medicine; Women's Hospital School Of Medicine Zhejiang University; Beijing 302 Hospital; Hunan Children's Hospital; Women and Children Hospital of Qinghai Province; Jiangxi Province Children's Hospital; Inner Mongolia People's Hospital; Mianyang Central Hospital; People's Liberation Army No.202 Hospital; Ningbo Women &amp; Children's Hospital; Shanghai Children's Medical Center; First Affiliated Hospital of Guangxi Medical University; Nanjing Medical University; Qinhuangdao Maternal and Child Health Care Hospital; Xuzhou Children Hospital; South Paris University Hospitals, Catholic University of the Sacred Heart; The First Affiliated Hospital of Zhengzhou University; Xianyang children’s Hospital</t>
  </si>
  <si>
    <t>Chongqing Medical Research Unit</t>
  </si>
  <si>
    <t>NHFOV; NCPAP; NIPPV</t>
  </si>
  <si>
    <t>duration of invasive mechanical ventilation; ventilator-free days; the number of reintubation</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</si>
  <si>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</si>
  <si>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</si>
  <si>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</si>
  <si>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</si>
  <si>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</si>
  <si>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Kenya; Tanzania; Uganda</t>
  </si>
  <si>
    <t>Population Council; Johns Hopkins University; Jhpiego; George Washington University; Bill and Melinda Gates Foundation; Rakai Health Sciences Program</t>
  </si>
  <si>
    <t>Bill and Melinda Gate Foundation</t>
  </si>
  <si>
    <t>ShangRing; Mogen clamp</t>
  </si>
  <si>
    <t>surgery</t>
  </si>
  <si>
    <t>Number and severity of adverse events in participants undergoing circumcision with either device based on WHO/JHPIEGO definitions and guidelines.</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</si>
  <si>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</si>
  <si>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</si>
  <si>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</si>
  <si>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</si>
  <si>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</si>
  <si>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</si>
  <si>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United States; Spain; Poland; Russia</t>
  </si>
  <si>
    <t xml:space="preserve">Denmark </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</si>
  <si>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</si>
  <si>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</si>
  <si>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</si>
  <si>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Combined rhinitis symptoms and medication use</t>
  </si>
  <si>
    <t>Rhinitis symptoms; Rhinitis medication; Combined rhinoconjunctivitis symptoms and medication use; Safety and tolerability</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</si>
  <si>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</si>
  <si>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</si>
  <si>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</si>
  <si>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</si>
  <si>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</si>
  <si>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Patient-Centered Outcomes Research Institute; Blue Cross Blue Shield of Louisiana; Louisiana Healthcare Connections; American Academy of Pediatrics; Pennington Biomedical Research Center; University of Rochester</t>
  </si>
  <si>
    <t>eSOC program; FBT program</t>
  </si>
  <si>
    <t>Child percent overweight</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</si>
  <si>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</si>
  <si>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</si>
  <si>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</si>
  <si>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</si>
  <si>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</si>
  <si>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Australia; Austria; Belgium; Czech; Denmark; Finland; France; Germany; Ireland; Israel; Italy; Japan; Netherlands; Norway; Poland; Portugal; Sweden; Switzerland; United Kingdom</t>
  </si>
  <si>
    <t>Australian and New Zealand Children's Haematology/Oncology Group; St. Anna Kinderkrebsforschung (Co-Sponsor Austria); European Organisation for Research and Treatment of Cancer - EORTC; University Hospital Motol (Co-Sponsor Czech Republic); Copenhagen University Hospital (Rigshospitalet) (Co-Sponsor Copenhagen); Turku University (Co-Sponsor Finland); Centre Hospitalier Universitaire de Nice; Our Lady's Chilrden's Hospital (Co-Sponsor Ireland); Tel Aviv Sourasky Medical Centre (Co-Sponsor Israel); Ospedale Pediatrico Bambino Gesù (Co-Sponsor Italy); National Hospital Organization Nagoya Medical Center (Co-Sponsor Japan); Prinses Máxima Centrum (Co-Sponsor Netherlands); Oslo University Hospital (Co-Sponsor Oslo); Medical University of Wroclaw (Co-Sponsor Poland); Instituto Português de Oncologia de Lisboa (Co-Sponsor Lisboa); Spanish Society of Pediatric Hematology and Oncology (SEHOP) (Co-Sponsor Spain); University Hospital Stockholm (Co-Sponsor Sweden); University Children's Hospital Zurich (Co-Sponsor Switzerland); Central Manchester University (Co-Sponsor UK)</t>
  </si>
  <si>
    <t>SR-A + Epratuzumab; SR-B + Epratuzumab</t>
  </si>
  <si>
    <t>SR induction/consolidation ALL-REZ BFM 2002 versus UK-ALL-R3 (randomisation 1); SR consolidation +/- epratuzumab (randomisation 2)</t>
  </si>
  <si>
    <t>SR induction/consolidation; SR consolidation +/- epratuzumab</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</si>
  <si>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</si>
  <si>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</si>
  <si>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</si>
  <si>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</si>
  <si>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Maternal Administered Malnutrition Monitoring System (MAMMS)</t>
  </si>
  <si>
    <t>Time to diagnosis of acute malnutrition [mid-upper arm circumference (MUAC) &lt;12.5cm] following randomization</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</si>
  <si>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</si>
  <si>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</si>
  <si>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</si>
  <si>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</si>
  <si>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</si>
  <si>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</si>
  <si>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National Centers for Advancing Translational Sciences</t>
  </si>
  <si>
    <t>Methylprednisolone; Isotonic saline</t>
  </si>
  <si>
    <t>A composite mortality, major morbidity and length of stay global rank endpoint with endpoints ranked according to severity.</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</si>
  <si>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</si>
  <si>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NCT03019367</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</si>
  <si>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</si>
  <si>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</si>
  <si>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</si>
  <si>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</si>
  <si>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Sharp HealthCare</t>
  </si>
  <si>
    <t>United States; Ireland; Germany; Canada</t>
  </si>
  <si>
    <t>Sharp Mary Birch Hospital for Women &amp; Newborns; Loma Linda University; University of Pittsburgh; Providence Hospital; University of Alabama at Birmingham; University of Alberta; University College Cork; University of Ulm; Eunice Kennedy Shriver National Institute of Child Health and Human Development (NICHD); Christiana Care Health Services; Sharp Grossmont Hospital; University of Utah; University of Mississippi Medical Center</t>
  </si>
  <si>
    <t>Sharp HealthCare: NIH</t>
  </si>
  <si>
    <t>Procedure; Procedure</t>
  </si>
  <si>
    <t>Umbilical cord milking UCM; Delayed cord clamping DCC</t>
  </si>
  <si>
    <t>Incidence of severe IVH or death</t>
  </si>
  <si>
    <t>All Grade IVH; Severe IVH (Grade 3 or 4); Hemoglobin/Hematocrit at 4 hours; Incidence of Severe IVH or death in infants &lt;28 weeks gestation; Delivery room interventions; Blood pressures in the first 24 hours of life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</si>
  <si>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</si>
  <si>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</si>
  <si>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</si>
  <si>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</si>
  <si>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</si>
  <si>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 xml:space="preserve">United States; Canada; Germany; Ireland </t>
  </si>
  <si>
    <t>Sharp Mary Birch Hospital for Women &amp; Newborns; Loma Linda University; University of Pittsburgh; Providence Hospital; University of Alabama at Birmingham; University of Alberta; University College Cork; University of Ulm; Christiana Care Health Services; Thrasher Research Fund; Sharp Grossmont Hospital; University of Utah; University of Mississippi Medical Center</t>
  </si>
  <si>
    <t>Randomized to Umbilical Cord Milking at birth; Randomized to Delayed Cord Clamping at birth</t>
  </si>
  <si>
    <t>Developmental Outcome</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</si>
  <si>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</si>
  <si>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</si>
  <si>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</si>
  <si>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</si>
  <si>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</si>
  <si>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Caffeine Citrate; Placebo</t>
  </si>
  <si>
    <t>Number of days of hospitalization</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</si>
  <si>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</si>
  <si>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</si>
  <si>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</si>
  <si>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</si>
  <si>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</si>
  <si>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</si>
  <si>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Bulgaria; Czechia; Finland; France; Germany; Italy; Poland; Portugal; Serbia; Spain</t>
  </si>
  <si>
    <t>HiPP GmbH &amp; Co. Vertrieb KG</t>
  </si>
  <si>
    <t>Hydrolyzed Formula; Control formula</t>
  </si>
  <si>
    <t xml:space="preserve">infant_formula </t>
  </si>
  <si>
    <t>Cumulative incidence of atopic dermatitis</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</si>
  <si>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</si>
  <si>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</si>
  <si>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</si>
  <si>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</si>
  <si>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</si>
  <si>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Active Treatment; Expectant Management</t>
  </si>
  <si>
    <t>drugs</t>
  </si>
  <si>
    <t>Death or Bronchopulmonary Dysplasia (BPD) at 36 weeks PMA</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</si>
  <si>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</si>
  <si>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</si>
  <si>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</si>
  <si>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</si>
  <si>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</si>
  <si>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Belgium; Germany; Poland; Sweden; United Kingdom</t>
  </si>
  <si>
    <t>Helmholtz Zentrum München; University Hospital Carl Gustav Carus; Kinderkrankenhaus auf der Bult; Skane University Hospital; Universitaire Ziekenhuizen Leuven; Medical University of Warsaw; University of Oxford, Clinical Vaccine Research and Immunisation Education</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</si>
  <si>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</si>
  <si>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</si>
  <si>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Drug; Other</t>
  </si>
  <si>
    <t>Oral Insulin; Placebo</t>
  </si>
  <si>
    <t>The development of persistent confirmed multiple beta-cell autoantibodies; The development of diabetes</t>
  </si>
  <si>
    <t>Any persistent confirmed beta-cell autoantibody or diabetes; Persistent confirmed IAA.; Persistent confirmed GADA.; Abnormal glucose tolerance (AGT) defined by dysglycemia or diabetes.</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</si>
  <si>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</si>
  <si>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</si>
  <si>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</si>
  <si>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</si>
  <si>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</si>
  <si>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Guiyang Maternity and Child Health Care Hospital; Children's Hospital of Chongqing Medical University; Chongqing Maternal and Child Health Hospital; Yan'an Affiliated Hospital of Kunming Medical University; The Children's Hospital of Zhejiang University School of Medicine; Chengdu Women's and Children's Central Hospital; Kunming Children's Hospital; Shanxi Provincial Maternity and Children's Hospital; Children's Hospital of Fudan University; Guangdong Women and Children Hospital; Nanjing Children's Hospital; Jiulongpo No.1 People's Hospital</t>
  </si>
  <si>
    <t>NIPPV; NCPAP</t>
  </si>
  <si>
    <t>intubation rate</t>
  </si>
  <si>
    <t>Intraventricular hemorrhage; bronchopulmonary dysplasia; Bayley Scales of Infant Development; Neonatal necrotizing enterocolitis(NEC)</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</si>
  <si>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</si>
  <si>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</si>
  <si>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</si>
  <si>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 xml:space="preserve">highly_developed </t>
  </si>
  <si>
    <t>United States; Poland; Canada</t>
  </si>
  <si>
    <t>Umbilical Cord Milking; Early Cord Clamping</t>
  </si>
  <si>
    <t>Neurodevelopmental Outcome at 2 Years of Age</t>
  </si>
  <si>
    <t>Autism Outcome</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</si>
  <si>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</si>
  <si>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</si>
  <si>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</si>
  <si>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</si>
  <si>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</si>
  <si>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Unity Health</t>
  </si>
  <si>
    <t>Park Rx</t>
  </si>
  <si>
    <t>Change in Physical Activity</t>
  </si>
  <si>
    <t>Change in Cognition</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</si>
  <si>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</si>
  <si>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</si>
  <si>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</si>
  <si>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</si>
  <si>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</si>
  <si>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</si>
  <si>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Combination Product</t>
  </si>
  <si>
    <t>ERAS</t>
  </si>
  <si>
    <t>length of stay</t>
  </si>
  <si>
    <t>first time for postoperative feeding; first time for postoperative exercising; rate of postoperative complication; rate of re-operation; rate of re-admission</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</si>
  <si>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</si>
  <si>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</si>
  <si>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</si>
  <si>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</si>
  <si>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University of Nairobi; London School of Hygiene and Tropical Medicine; National Institute for Health Research, United Kingdom; Department for International Development, United Kingdom; Medical Research Council; Wellcome Trust; Kenya Ministry of Health</t>
  </si>
  <si>
    <t>Drug; Drug; Drug; Drug; Other; Other; Drug</t>
  </si>
  <si>
    <t>Benzyl penicillin; Gentamicin Sulfate; Ceftriaxone; Amoxicillin Clavulanate; Intravenous fluid; Nasogastric feeds; Ampicillin</t>
  </si>
  <si>
    <t>Number of serious adverse events; Length of hospitalisation; Duration taken to tolerate full fluids by mouth; Mortality 30 days after enrollment</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</si>
  <si>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</si>
  <si>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</si>
  <si>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</si>
  <si>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</si>
  <si>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</si>
  <si>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University Hospital, Geneva</t>
  </si>
  <si>
    <t>Dexamethasone; Sodium chloride</t>
  </si>
  <si>
    <t>Reoperation for postoperative bleeding</t>
  </si>
  <si>
    <t>Respiratory complications; Pain scores; Postoperative nausea, vomiting and retching; Morbidity</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</si>
  <si>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</si>
  <si>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</si>
  <si>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</si>
  <si>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</si>
  <si>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</si>
  <si>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Haydom Lutheran Hospital; Helse Stavanger HF; UiT The Arctic University of Norway; Muhimbili University of Health and Allied Sciences</t>
  </si>
  <si>
    <t>Labinic (R) probiotic mixture; Placebo</t>
  </si>
  <si>
    <t>Composite outcome hospitalization and death</t>
  </si>
  <si>
    <t>ESBL colonization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</si>
  <si>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</si>
  <si>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</si>
  <si>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</si>
  <si>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</si>
  <si>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United Nations World Food Programme (WFP); People's Primary Healthcare Initiative (PPHI), Sindh</t>
  </si>
  <si>
    <t>Ready-to-use therapeutic food (RUTF); Ready-to-use-supplementary food (RUSF)</t>
  </si>
  <si>
    <t>Recovery rate from SAM</t>
  </si>
  <si>
    <t>Neurocognitive performance after first 4 weeks of treatment; Changes in mid-upper arm circumference (MUAC); Changes in weight; Changes in length; Time to recovery from SAM; Relapse rate into SAM; Non-responder children; Defaulter children; Adverse events</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</si>
  <si>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</si>
  <si>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</si>
  <si>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</si>
  <si>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</si>
  <si>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</si>
  <si>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unavailable</t>
  </si>
  <si>
    <t>Nutricia Research</t>
  </si>
  <si>
    <t>Infant Formula with added synbiotics; Standard Infant formula</t>
  </si>
  <si>
    <t>infant_ formula</t>
  </si>
  <si>
    <t>Allergic manifestations (IgE-mediated)</t>
  </si>
  <si>
    <t>Allergic manifestations (IgE-mediated and non IgE-mediated)</t>
  </si>
  <si>
    <t>NCT04005014</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</si>
  <si>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</si>
  <si>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</si>
  <si>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</si>
  <si>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</si>
  <si>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</si>
  <si>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</si>
  <si>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</si>
  <si>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</si>
  <si>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</si>
  <si>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</si>
  <si>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NPKSIMS, Nagpur, India; Sharp HealthCare</t>
  </si>
  <si>
    <t>Umbilical Cord Milking</t>
  </si>
  <si>
    <t>Fidgety Movements at 3 months of age; Neurodevelopmental Outcome at 1 Year of Age; Autism Outcome</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</si>
  <si>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</si>
  <si>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</si>
  <si>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</si>
  <si>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</si>
  <si>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94; 276</t>
  </si>
  <si>
    <t>Inter-American Development Bank</t>
  </si>
  <si>
    <t>Mexico</t>
  </si>
  <si>
    <t>Hospital Infantil de Mexico Federico Gomez; Servicios de Salud de Nayarit; The PepsiCo Foundation</t>
  </si>
  <si>
    <t>Inter-American Development Bank; PepsiCo Foundation</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</si>
  <si>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</si>
  <si>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</si>
  <si>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</si>
  <si>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Adherence to Nutritional Supplement Regime; Exclusive Breastfeeding</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</si>
  <si>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</si>
  <si>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</si>
  <si>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</si>
  <si>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</si>
  <si>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Project Peanut Butter, Sierra Leone</t>
  </si>
  <si>
    <t>RUSF skimmed milk powder; RUSF milk protein concentrate and sucrose; RUSF soy protein and whey permeate; RUSF soy and sucrose</t>
  </si>
  <si>
    <t>Number of Participants recovered from moderate acute malnutrition (MAM)</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</si>
  <si>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</si>
  <si>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</si>
  <si>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</si>
  <si>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</si>
  <si>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</si>
  <si>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Argentina</t>
  </si>
  <si>
    <t>Hospital Italiano de Buenos Aires; Fundacion para la Salud Materno Infantil</t>
  </si>
  <si>
    <t>offer a pacifier; no pacifier</t>
  </si>
  <si>
    <t>Prevalence of exclusive breastfeeding</t>
  </si>
  <si>
    <t>infant feeding - breastfeeding duration</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</si>
  <si>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</si>
  <si>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</si>
  <si>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</si>
  <si>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</si>
  <si>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</si>
  <si>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 xml:space="preserve">highly_developed  </t>
  </si>
  <si>
    <t>Behavioral; Other</t>
  </si>
  <si>
    <t>Safe City game; Health education</t>
  </si>
  <si>
    <t>Changes from baseline safety knowledge at 1 month; Changes from baseline safety knowledge at 3 months; Changes from baseline safety behaviours at 1 month; Changes from baseline safety behaviours at 3 months</t>
  </si>
  <si>
    <t>Changes from baseline child generic quality of life at 1 month; Changes from baseline child generic quality of life at 3 months; Changes from baseline children behaviours at 1 month; Changes from baseline children behaviours at 3 months</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</si>
  <si>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</si>
  <si>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</si>
  <si>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</si>
  <si>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</si>
  <si>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</si>
  <si>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</si>
  <si>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Myopia progression; Axial elongation</t>
  </si>
  <si>
    <t>Accommodative lag</t>
  </si>
  <si>
    <t>NCT03280147</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</si>
  <si>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</si>
  <si>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</si>
  <si>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</si>
  <si>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</si>
  <si>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Postgraduate Institute of Medical Education and Research, Chandigarh; Chacha Nehru Bal Chikitsalaya, New Delhi; Pandit Bhagwat Dayal Sharma, PGIMS, Rohtak; Institute of Child Health, Chennai; St Johns Medical College Hospital, Bangalore, India; Lady Hardinge Medical College</t>
  </si>
  <si>
    <t>Indian Council of Medical Research</t>
  </si>
  <si>
    <t>7-day course of antibiotics; 14-day course of antibiotics</t>
  </si>
  <si>
    <t>Definite or probable relapse within 21 days post-antibiotic completion as per protocol; Definite or probable relapse within 21 days post-antibiotic completion as per intention to treat</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</si>
  <si>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</si>
  <si>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</si>
  <si>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</si>
  <si>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</si>
  <si>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</si>
  <si>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</si>
  <si>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Geisinger Clinic</t>
  </si>
  <si>
    <t>Enrolling by invitation</t>
  </si>
  <si>
    <t>Best Practice Alert; Health Maintenance Topic</t>
  </si>
  <si>
    <t>Rate of lipid panel prescription; Rate of lipid panel screening</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</si>
  <si>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</si>
  <si>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</si>
  <si>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</si>
  <si>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</si>
  <si>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</si>
  <si>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Action Medical Research</t>
  </si>
  <si>
    <t>Early introduction</t>
  </si>
  <si>
    <t>Allergic sensitisation; Food allergy; Child Health</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</si>
  <si>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</si>
  <si>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</si>
  <si>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</si>
  <si>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</si>
  <si>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Bangladesh; India; Kenya; Malawi; Mali; Pakistan; Tanzania</t>
  </si>
  <si>
    <t>International Centre for Diarrhoeal Disease Research, Bangladesh; Center for Public Health Kinetics; Kenya Medical Research Institute; University of Washington; Malawi-Liverpool-Wellcome Trust Clinical Research Programme; University of Liverpool; Centre pour le developpement des vaccines, Mali; University of Maryland, College Park; Aga Khan University; Muhimbili University of Health and Allied Sciences; Boston Children’s Hospital</t>
  </si>
  <si>
    <t>Mortality; Linear growth</t>
  </si>
  <si>
    <t>Hospitalizations upto Day 90; Hospitalization or deaths upto day 90; Early hospitalization or death (upto day 10); Change in weight for length Z score; Change in Mid upper arm circumference</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</si>
  <si>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</si>
  <si>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</si>
  <si>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</si>
  <si>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</si>
  <si>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Mortality; Hospitalisations; Morbidity; Growth</t>
  </si>
  <si>
    <t>Rotavirus infection</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</si>
  <si>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</si>
  <si>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</si>
  <si>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</si>
  <si>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</si>
  <si>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</si>
  <si>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United States; Australia; Canada; New Zealand; Switzerland</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</si>
  <si>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</si>
  <si>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</si>
  <si>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</si>
  <si>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Event-free Survival (EFS) for SR-Average ALL Patients; Event-free Survival (EFS) for SR-Low Patients</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</si>
  <si>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</si>
  <si>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</si>
  <si>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</si>
  <si>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</si>
  <si>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</si>
  <si>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 xml:space="preserve">Austria; Belgium; Czech Republic; Germany; Slovakia; Sweden; Switzerland; United Kingdom </t>
  </si>
  <si>
    <t>Intubation using tracheal tubes with or without cuff</t>
  </si>
  <si>
    <t>post-extubation stridor (airway stenosis)</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</si>
  <si>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</si>
  <si>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</si>
  <si>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</si>
  <si>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</si>
  <si>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</si>
  <si>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Zambia</t>
  </si>
  <si>
    <t xml:space="preserve">National Institute of Allergy and Infectious Diseases  </t>
  </si>
  <si>
    <t>DNA PCR HIV diagnostic test; Alere Q</t>
  </si>
  <si>
    <t>Proportion of HIV-infected children in each arm who remain alive, in care, and with no HIV circulating in their bloodstream 12 months after initial diagnosis</t>
  </si>
  <si>
    <t>Proportion of HIV-infected children who start anti-retroviral therapy (ART) within 6 months of the initial diagnosis; Proportion of children starting ART who remain in care for 12 months following the initial diagnosis</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</si>
  <si>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</si>
  <si>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</si>
  <si>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</si>
  <si>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</si>
  <si>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</si>
  <si>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Teen Driving: Program for parents</t>
  </si>
  <si>
    <t>Risky Driving</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</si>
  <si>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</si>
  <si>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</si>
  <si>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</si>
  <si>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</si>
  <si>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</si>
  <si>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Indiana University Health</t>
  </si>
  <si>
    <t>Other; Other; Other; Other; Other</t>
  </si>
  <si>
    <t>Item1; Item2; Item3; Item4; Item5</t>
  </si>
  <si>
    <t>Problematic infant night wakings (per validated questionnaire)</t>
  </si>
  <si>
    <t>Problematic infant night wakings (per provider clinical judgment); Night wakings management (per caregiver report)</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</si>
  <si>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</si>
  <si>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</si>
  <si>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</si>
  <si>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</si>
  <si>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</si>
  <si>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</si>
  <si>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</si>
  <si>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</si>
  <si>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Progression free survival</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</si>
  <si>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</si>
  <si>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</si>
  <si>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</si>
  <si>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Hand, Foot and Mouth Disease</t>
  </si>
  <si>
    <t>Beijing University of Chinese Medicine; China Academy of Chinese Medical Sciences</t>
  </si>
  <si>
    <t>Other; Drug; Other</t>
  </si>
  <si>
    <t>Western therapy; TCM Syndrome Differentiation and Treatment; Western therapy plus TCM treatment</t>
  </si>
  <si>
    <t>traditional medicine</t>
  </si>
  <si>
    <t>time to onset; time of body temperature going back to normal</t>
  </si>
  <si>
    <t>time of symptom disappearance; case severity rate; time of tetter and oral ulcer disappearance; direct medical cost; safety outcome</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</si>
  <si>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</si>
  <si>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</si>
  <si>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</si>
  <si>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</si>
  <si>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Colombia</t>
  </si>
  <si>
    <t>Fundación Saldarriaga Concha; Instituto Departamental de Salud de Nariño; Ministerio de Salud y Protección Social de Colombia</t>
  </si>
  <si>
    <t>Dietary Supplement; Behavioral; Behavioral; Dietary Supplement; Behavioral</t>
  </si>
  <si>
    <t>Micronutrients; SPOON Group Counseling; Interpersonal Counseling; SQ-LNS; Standard Counseling</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</si>
  <si>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</si>
  <si>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Change in Cephalic Circumference from Baseline; Change in Eating Habits from Baseline; Change in Health Status from Baseline; Change in Measures of Caregiver Knowledge from Baseline; Change in Prevalence of Anemia from Baseline; Weight Gain Rate</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</si>
  <si>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</si>
  <si>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</si>
  <si>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</si>
  <si>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</si>
  <si>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</si>
  <si>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International Centre for Diarrhoeal Disease Research, Bangladesh; Johns Hopkins Bloomberg School of Public Health; University of Colorado, Denver</t>
  </si>
  <si>
    <t>Standard MNP; High zinc, low iron MNP; High zinc, low/no iron on alternating days; Dispersible zinc supplement; Intermittent zinc supplement; Placebo powder</t>
  </si>
  <si>
    <t>Incidence of diarrhea; Change in length-for-age Z score</t>
  </si>
  <si>
    <t>Change in stunting prevalence; Change in wasting prevalence; Incidence of dysentery; Incidence of diarrhea with dehydration; Incidence of hospitalizations; Change in mean serum zinc concentration; Change in the prevalence of zinc deficiency</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</si>
  <si>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</si>
  <si>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</si>
  <si>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</si>
  <si>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</si>
  <si>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</si>
  <si>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Ireland; United Kingdom</t>
  </si>
  <si>
    <t>National Institute for Health Research, United Kingdom</t>
  </si>
  <si>
    <t xml:space="preserve">National Health Services </t>
  </si>
  <si>
    <t>Milk feed (breast milk or formula milk)</t>
  </si>
  <si>
    <t>Survival without moderate or severe disability</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</si>
  <si>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</si>
  <si>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</si>
  <si>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</si>
  <si>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</si>
  <si>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</si>
  <si>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Ecuador</t>
  </si>
  <si>
    <t>Corporacion Ecuatoriana de Biotecnologia</t>
  </si>
  <si>
    <t>Zinc (12.5 mg/day); vitamin A 10,000 IU per week</t>
  </si>
  <si>
    <t>Incidence of acute lower respiratory infection (pneumonia); Growth</t>
  </si>
  <si>
    <t>Additive or synergistic effects of zinc and vitamin A; Incidence of diarrheal disease; Incidence of other respiratory infections</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</si>
  <si>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</si>
  <si>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</si>
  <si>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</si>
  <si>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</si>
  <si>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dexamethasone; mercaptopurine; methotrexate; vincristine sulfate</t>
  </si>
  <si>
    <t>Bone marrow suppression and liver toxicity</t>
  </si>
  <si>
    <t>overall and event-free survival; Hospitalization rate during maintenance treatment</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</si>
  <si>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</si>
  <si>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</si>
  <si>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</si>
  <si>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</si>
  <si>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</si>
  <si>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Artemether-lumefantrine combination; Dihydroartemisinin Piperaquine combination; Amodiaquine plus sulphadoxine-pyrimethamine combination</t>
  </si>
  <si>
    <t>Incidence of malaria cases</t>
  </si>
  <si>
    <t>Proportion of children with parasitaemia; Proportion of children with anaemia; Number of referrals; Incidence of severe illness; Incidence of adverse events</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</si>
  <si>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</si>
  <si>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</si>
  <si>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</si>
  <si>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</si>
  <si>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 xml:space="preserve">United States; Bahamas; Brazil </t>
  </si>
  <si>
    <t xml:space="preserve">National Institute of Allergy and Infectious Diseases </t>
  </si>
  <si>
    <t>Infant Formula</t>
  </si>
  <si>
    <t>NCT00578929</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</si>
  <si>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</si>
  <si>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</si>
  <si>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</si>
  <si>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Alcon Research</t>
  </si>
  <si>
    <t>Olopatadine Hydrochloride Nasal Spray 0.6%; Vehicle</t>
  </si>
  <si>
    <t>Percent Change From Baseline in the Reflective Total Nasal Symptom Score (TNSS)</t>
  </si>
  <si>
    <t>Percent Change From Baseline in the Reflective Total Ocular Symptom Score (TOSS)</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</si>
  <si>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</si>
  <si>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</si>
  <si>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</si>
  <si>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</si>
  <si>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</si>
  <si>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NEWT; Usual care</t>
  </si>
  <si>
    <t>Concordance with feeding recommendation during the birth hospitalization</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</si>
  <si>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</si>
  <si>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</si>
  <si>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</si>
  <si>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</si>
  <si>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</si>
  <si>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</si>
  <si>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Helen Keller International; Foreign Affairs, Trade and Development, Canada; National Institute for Medical Research, Tanzania</t>
  </si>
  <si>
    <t>EHFP+</t>
  </si>
  <si>
    <t>Anemia (g/dl and %)</t>
  </si>
  <si>
    <t>Growth (Z-score and %); Biochemical markers; Dietary diversity (%); Food security (%); Women's empowerment (%); Maternal health and nutrition/WASH/malaria-related knowledge (%); IYCF/WASH/malaria practices (%)</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</si>
  <si>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</si>
  <si>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</si>
  <si>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</si>
  <si>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</si>
  <si>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Bill and Melinda Gates Foundation; Thrasher Research Fund</t>
  </si>
  <si>
    <t>Zinc sulphate (20 mg)</t>
  </si>
  <si>
    <t>Duration of illness; Treatment failure</t>
  </si>
  <si>
    <t>Incidence of subsequent illness episodes (pneumonia and any other)</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</si>
  <si>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</si>
  <si>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</si>
  <si>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</si>
  <si>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</si>
  <si>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94; 16</t>
  </si>
  <si>
    <t>National Library of Medicine (NLM)</t>
  </si>
  <si>
    <t>CHICA Diagnosis Module; CHICA Placebo</t>
  </si>
  <si>
    <t>Percentage of Patients Screened Positive for One of the Disorders</t>
  </si>
  <si>
    <t>Percentage of Patients Diagnosed With One of the Disorders</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</si>
  <si>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</si>
  <si>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</si>
  <si>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</si>
  <si>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</si>
  <si>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</si>
  <si>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Uganda; Kenya</t>
  </si>
  <si>
    <t>United Kingdom; Kenya; Uganda</t>
  </si>
  <si>
    <t>The Research Council of Norway; Kenya Medical Research Institute; Makerere University</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</si>
  <si>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</si>
  <si>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</si>
  <si>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</si>
  <si>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All-cause deaths or all-cause re-admissions by 26 weeks from randomization (composite primary outcome).</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</si>
  <si>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</si>
  <si>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</si>
  <si>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</si>
  <si>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</si>
  <si>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</si>
  <si>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</si>
  <si>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Benazir Income Support Programme (BISP); Department of Health, Government of Punjab; World Food Programme (WFP)</t>
  </si>
  <si>
    <t>Dietary Supplement; Behavioral; Other</t>
  </si>
  <si>
    <t>SNF (Wawamum); Social and behaviour change communication (SBCC); Cash</t>
  </si>
  <si>
    <t>Reduction in stunting; SBCC package on the basis of formative research; Cost-effectiveness of intervention packages for prevention of stunting in children</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</si>
  <si>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</si>
  <si>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</si>
  <si>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</si>
  <si>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</si>
  <si>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</si>
  <si>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</si>
  <si>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 xml:space="preserve">United Kingdom; Germany </t>
  </si>
  <si>
    <t>Germany; United Kingdom; France</t>
  </si>
  <si>
    <t>Deutsche Krebshilfe e.V., Bonn (Germany); Euronet Worldwide</t>
  </si>
  <si>
    <t>Drug; Drug; Drug; Drug; Drug; Drug; Radiation; Radiation</t>
  </si>
  <si>
    <t>cyclophosphamide; dacarbazine; prednisolone; prednisone; procarbazine hydrochloride; vincristine sulfate; fludeoxyglucose F 18; radiation therapy</t>
  </si>
  <si>
    <t>Event-free survival</t>
  </si>
  <si>
    <t>Overall survival; Progression-free survival; Toxicity; Evidence of male infertility score; Evidence of female infertility score; Long-term consequences (e.g., premature menopause, secondary cancer)</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</si>
  <si>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</si>
  <si>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</si>
  <si>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</si>
  <si>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CHICA Asthma Module; CHICA Control</t>
  </si>
  <si>
    <t>Diagnosis Rate of Asthma</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</si>
  <si>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</si>
  <si>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</si>
  <si>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</si>
  <si>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</si>
  <si>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</si>
  <si>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16; 25; 58</t>
  </si>
  <si>
    <t>Oral zinc gluconate (5 mg elemental)</t>
  </si>
  <si>
    <t>a) All cause mortality during zinc supplementation over 4 weeks to 6 months of age b) Rate of severe illness requiring hospitalization</t>
  </si>
  <si>
    <t>a) Adverse effect of zinc supplementation including diarrhea, vomiting fever and others. b) Impact of zinc on growth</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</si>
  <si>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</si>
  <si>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</si>
  <si>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</si>
  <si>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</si>
  <si>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</si>
  <si>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Drug; Drug; Drug; Drug; Drug; Drug; Drug; Drug; Procedure</t>
  </si>
  <si>
    <t>amsacrine; asparaginase; cytarabine; daunorubicin hydrochloride; etoposide; methotrexate; mitoxantrone hydrochloride; therapeutic hydrocortisone; allogeneic bone marrow transplantation</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</si>
  <si>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</si>
  <si>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</si>
  <si>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</si>
  <si>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</si>
  <si>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</si>
  <si>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NIDA</t>
  </si>
  <si>
    <t>Drug use prevention intervention</t>
  </si>
  <si>
    <t>Scores on substance use behavior at posttest, and annually for 3 years after posttest.</t>
  </si>
  <si>
    <t>scores on mediating variables at posttest, and annually for 3 years after posttest.; closeness with mother; coping skills; refusal skills; depression (mood); conflict resolution; problem solving; self-efficacy; body image; normative beliefs</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</si>
  <si>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</si>
  <si>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</si>
  <si>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</si>
  <si>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</si>
  <si>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South Africa</t>
  </si>
  <si>
    <t>South Africa; United States</t>
  </si>
  <si>
    <t>Stanford University</t>
  </si>
  <si>
    <t>Device; Other</t>
  </si>
  <si>
    <t>Transcutaneous bilirubin screening; Standard care (Visual inspection)</t>
  </si>
  <si>
    <t>Readmission for hyperbilirubinemia</t>
  </si>
  <si>
    <t>Phototherapy before discharge; TsB &gt; 427 umol/l or TsB &gt; threshold for exchange transfusion; Length of hospital stay (days); Blood draw for total serum bilirubin</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</si>
  <si>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</si>
  <si>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</si>
  <si>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</si>
  <si>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</si>
  <si>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 xml:space="preserve">Malawi </t>
  </si>
  <si>
    <t>Arla Foods; University of Malawi College of Medicine; Project Peanut Butter</t>
  </si>
  <si>
    <t>C-RUSF; HIPRO RUSF</t>
  </si>
  <si>
    <t>Recovery from Moderate Acute Malnutrition using Mid-Upper Arm Circumference (MUAC) and Weight for Height Z score (WHZ)</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</si>
  <si>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</si>
  <si>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</si>
  <si>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</si>
  <si>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</si>
  <si>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</si>
  <si>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National Heart, Lung, and Blood Institute (NHLBI); Eunice Kennedy Shriver National Institute of Child Health and Human Development (NICHD)</t>
  </si>
  <si>
    <t>National Heart, Lung, and Blood Institute ; National Institute of Child Health and Human Development</t>
  </si>
  <si>
    <t>Liberal Cell Transfusion; Restricted red cell transfusion</t>
  </si>
  <si>
    <t>Death or significant neurodevelopmental impairment</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</si>
  <si>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</si>
  <si>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</si>
  <si>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</si>
  <si>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</si>
  <si>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</si>
  <si>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 xml:space="preserve">The Gambia; United Kingdom </t>
  </si>
  <si>
    <t>Amodiaquine plus artesunate (AQ/AS); Sulfadoxine-pyrimethamine plus chloroquine (SP/CQ); Sulfadoxine-pyrimethamine plus amodiaquine (SP/AQ)</t>
  </si>
  <si>
    <t>Clinical failure by day 28; Incidence of adverse events</t>
  </si>
  <si>
    <t>Compliance with treatment regimen; Parasitological failure by day 28; Clinical failure by day 14; Parasitological failure rate by day 14; Mean PCV on day 28; Gametocyte carriage rates; Transmissibility after treatment</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</si>
  <si>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</si>
  <si>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</si>
  <si>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</si>
  <si>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</si>
  <si>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</si>
  <si>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Oulu University Hospital</t>
  </si>
  <si>
    <t>Diagnostic Test</t>
  </si>
  <si>
    <t>QIAstat at pediatric emergency room</t>
  </si>
  <si>
    <t>Proportion of children with antibiotic prescription at emergency room</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</si>
  <si>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</si>
  <si>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</si>
  <si>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</si>
  <si>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</si>
  <si>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</si>
  <si>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</si>
  <si>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Children's Bureau ACYF; Office of Policy Research and Evaluation ACYF; University of Kansas School of Social Welfare</t>
  </si>
  <si>
    <t>United States Department of Health and Human Services</t>
  </si>
  <si>
    <t>Parent Management Training - Oregon Model (PMTO)</t>
  </si>
  <si>
    <t>Time to stable permanence; Positive parenting behaviors</t>
  </si>
  <si>
    <t>Use of community resources &amp; social supports; Readiness for Reunification; Improve parent mental health &amp; Substance Abuse; Child behavior; Child functioning; Reunification; Long-term foster care; Stable permanency; Child safety; Coercive parenting practices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</si>
  <si>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</si>
  <si>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</si>
  <si>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</si>
  <si>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</si>
  <si>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</si>
  <si>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L.L.C.</t>
  </si>
  <si>
    <t>levofloxacin; amoxicillin/clavulanate</t>
  </si>
  <si>
    <t>Clinical response (cured versus not cured) at Visit 3 (2 to 5 days after last dose).</t>
  </si>
  <si>
    <t>Clinical success (cured and improved versus failed) rate at Visit 3 (2 to 5 days after the last dose) and Visit 4 (10 to 17 days after the last dose); clinical cure rate at Visit 4 (10 to 17 days after the last dose); safety evaluations</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</si>
  <si>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</si>
  <si>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</si>
  <si>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</si>
  <si>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</si>
  <si>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 xml:space="preserve">Democratic Republic of the Congo </t>
  </si>
  <si>
    <t xml:space="preserve">DRC's Ministry of Health </t>
  </si>
  <si>
    <t>artesunate-amodiaquine; artemether-lumefantrine; Dihydroartemisinine-piperaquine</t>
  </si>
  <si>
    <t>PCR-adjusted efficacy</t>
  </si>
  <si>
    <t>PCR-unadjusted efficacy; K-13 propeller polymorphisms; incidence of adverse events</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</si>
  <si>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</si>
  <si>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</si>
  <si>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</si>
  <si>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</si>
  <si>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</si>
  <si>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NHS Research Scotland</t>
  </si>
  <si>
    <t>Scottish Government</t>
  </si>
  <si>
    <t>Duraphat® Fluoride Varnish; treatment as usual</t>
  </si>
  <si>
    <t>d3mft ( a standard measure of dental health (number of teeth where decay which has penetrated the tooth enamel, plus the number of missing or filled teeth)</t>
  </si>
  <si>
    <t>d3mfs</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</si>
  <si>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</si>
  <si>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</si>
  <si>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</si>
  <si>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</si>
  <si>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Rutgers University</t>
  </si>
  <si>
    <t>Multivitamin/Mineral supplements</t>
  </si>
  <si>
    <t>Assessment of Skills and Knowledge Exam</t>
  </si>
  <si>
    <t>Gradepoint average; Absenteeism; Incidents of misbehavior</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</si>
  <si>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</si>
  <si>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</si>
  <si>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</si>
  <si>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</si>
  <si>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</si>
  <si>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Biosynexus Incorporated</t>
  </si>
  <si>
    <t>Placebo; Pagibaximab 50 mg/mL</t>
  </si>
  <si>
    <t>The Number of Participants With Staphylococcal Sepsis From Study Days 0 to 35.</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</si>
  <si>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</si>
  <si>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</si>
  <si>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</si>
  <si>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</si>
  <si>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</si>
  <si>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Health education according to WHO recommendations</t>
  </si>
  <si>
    <t>Time to introduction of water; Time to introduction of weaning food</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</si>
  <si>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</si>
  <si>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</si>
  <si>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</si>
  <si>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</si>
  <si>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Untied States</t>
  </si>
  <si>
    <t>Glutamine; Placebo</t>
  </si>
  <si>
    <t>Death or late-onset sepsis</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</si>
  <si>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</si>
  <si>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</si>
  <si>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</si>
  <si>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</si>
  <si>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</si>
  <si>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</si>
  <si>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</si>
  <si>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Exclusive Breast Feeding Rate at Six Weeks Postnatal Age</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</si>
  <si>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</si>
  <si>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</si>
  <si>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</si>
  <si>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</si>
  <si>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</si>
  <si>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0.45% saline replacement fluid; 0.9% saline replacement fluid; 0.45% saline intravenous fluid; 0.9% saline Intravenous fluid</t>
  </si>
  <si>
    <t>intravenous_fluids</t>
  </si>
  <si>
    <t>the Number of Participants With Glasgow Coma Score (GCS) &lt; 14 Within the First 24 Hours of Treatment for Diabetic Ketoacidosis (DKA)</t>
  </si>
  <si>
    <t>Frequency of Clinically Apparent Brain Injury; Hourly Improvement in Forward and Backward Digit Span Scores During DKA Treatment (Mean Difference Per Hour); Mean Scores on Tests of Memory Capacity 3 Months After Recovery From DKA.; Intelligence Quotient (IQ) Testing</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</si>
  <si>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</si>
  <si>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</si>
  <si>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</si>
  <si>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</si>
  <si>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</si>
  <si>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Central African Republic; Madagascar; Niger; Senegal</t>
  </si>
  <si>
    <t>Action Contre la Faim; Centre de Recherches Médicales et Sanitaires CERMES Niger; Institut Pasteur de Madagascar; Institut Pasteur de Bangui; Institut Pasteur de Dakar</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</si>
  <si>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</si>
  <si>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</si>
  <si>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</si>
  <si>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</si>
  <si>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Recovery at three month</t>
  </si>
  <si>
    <t>Cognitive-motor development (Senegal); Comparison of the Operational Taxonomic Unit composition of stool samples according to the nutritional status</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</si>
  <si>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</si>
  <si>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</si>
  <si>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</si>
  <si>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</si>
  <si>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</si>
  <si>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Vietnam</t>
  </si>
  <si>
    <t>vitamin D supplements; placebo</t>
  </si>
  <si>
    <t>Laboratory-confirmed non-influenza infection; Laboratory-confirmed influenza infection</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</si>
  <si>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</si>
  <si>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</si>
  <si>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</si>
  <si>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</si>
  <si>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</si>
  <si>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Turkey</t>
  </si>
  <si>
    <t>Probiotic; ORS</t>
  </si>
  <si>
    <t>Duration of diarrhea</t>
  </si>
  <si>
    <t>Percentage of children with diarrhea at the 3rd day of intervention; Duration of hospitalization; Safety of probiotics</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</si>
  <si>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</si>
  <si>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</si>
  <si>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</si>
  <si>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</si>
  <si>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</si>
  <si>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University of Dundee; National Institute for Health Research, United Kingdom</t>
  </si>
  <si>
    <t>sodium iodide; Sodium Chloride</t>
  </si>
  <si>
    <t>Appreciable neurodevelopmental impairment at 2 years corrected age. As measured by the three main domains of the Bayley III score: i.e. cognitive score, language composite score and motor composite score.</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</si>
  <si>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</si>
  <si>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</si>
  <si>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</si>
  <si>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</si>
  <si>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</si>
  <si>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</si>
  <si>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 xml:space="preserve">Thailand </t>
  </si>
  <si>
    <t>2% chlorhexidine gluconate in 70% alcohol; 10%povidone iodine</t>
  </si>
  <si>
    <t>efficacy of 2% chlorhexidine gluconate in 70% alcohol compared with 10% povidone iodine</t>
  </si>
  <si>
    <t>safety of 2% chlorhexidine gluconate in 70% alcohol compared with 10% povidone iodine</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</si>
  <si>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</si>
  <si>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</si>
  <si>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</si>
  <si>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</si>
  <si>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</si>
  <si>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Hospital Universitario 12 de Octubre</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</si>
  <si>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</si>
  <si>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</si>
  <si>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</si>
  <si>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other</t>
  </si>
  <si>
    <t>Presence of at least one episode desaturation ≤90%</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</si>
  <si>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</si>
  <si>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</si>
  <si>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</si>
  <si>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</si>
  <si>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</si>
  <si>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 xml:space="preserve">United States; Austria; Belgium; Bulgaria; Canada; Czech Republic; Denmark; France; Germany; Hungary; Israel; Lebanon; Poland; Russia; Spain; Sweden; United Kingdom </t>
  </si>
  <si>
    <t>Motavizumab; Palivizumab</t>
  </si>
  <si>
    <t>Number of Subjects Reporting Adverse Events Through Study Day 150; Number of Subjects Reporting Serious Adverse Events Through Study Day 150; Number of Subjects Reporting Laboratory Adverse Events</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</si>
  <si>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</si>
  <si>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</si>
  <si>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</si>
  <si>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</si>
  <si>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</si>
  <si>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National Institute on Alcohol Abuse and Alcoholism (NIAAA)</t>
  </si>
  <si>
    <t>National Institute on Alcohol Abuse and Alcoholism</t>
  </si>
  <si>
    <t>Strengthening Families Program (SFP); Family Matters</t>
  </si>
  <si>
    <t>Youth alcohol and other drug use</t>
  </si>
  <si>
    <t>Recruitment, retention, completion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</si>
  <si>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</si>
  <si>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</si>
  <si>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</si>
  <si>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</si>
  <si>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</si>
  <si>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Early introduction of solid foods</t>
  </si>
  <si>
    <t>diet</t>
  </si>
  <si>
    <t>The number of patients with dietary restrictions due to food related symptoms</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</si>
  <si>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</si>
  <si>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</si>
  <si>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</si>
  <si>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</si>
  <si>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</si>
  <si>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</si>
  <si>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Vitamin D3; Placebo</t>
  </si>
  <si>
    <t>Microbiologically confirmed viral acute respiratory infection (URTI and/or LRTI)</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</si>
  <si>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</si>
  <si>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</si>
  <si>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</si>
  <si>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</si>
  <si>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Delta Dental Foundation</t>
  </si>
  <si>
    <t>health_care</t>
  </si>
  <si>
    <t>New ECC*(presence/absence)</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</si>
  <si>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</si>
  <si>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</si>
  <si>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</si>
  <si>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</si>
  <si>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</si>
  <si>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</si>
  <si>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DPSG 7.5%; Aczone; Placebo</t>
  </si>
  <si>
    <t>Change in inflammatory lesion counts; Change in non-inflammatory lesion counts</t>
  </si>
  <si>
    <t>Clinical response of success</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</si>
  <si>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</si>
  <si>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</si>
  <si>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</si>
  <si>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</si>
  <si>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</si>
  <si>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Massachusetts General Hospital; Global Food &amp; Nutrition Inc.</t>
  </si>
  <si>
    <t xml:space="preserve">Boston Foundation; Bill Schawbel; Masimo Corp.; Pharmanex Global Research; Vitamin Friends LLC </t>
  </si>
  <si>
    <t>foundation; industry</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</si>
  <si>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</si>
  <si>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</si>
  <si>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</si>
  <si>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Change in cognitive function measured using executive functions tasks in children ages 15 months to 3 years</t>
  </si>
  <si>
    <t>Hemoglobin; Changes in z-scores for weight (WAZ); Changes in z-scores for height (HAZ); Cognitive tests for children &gt;3 years old; Mid-upper arm circumference; Cerebral blood flow; % Lean tissue and lean growth; Changes in weight for height Z scores</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</si>
  <si>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</si>
  <si>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</si>
  <si>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</si>
  <si>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</si>
  <si>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</si>
  <si>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National Institute of Mental Health (NIMH)</t>
  </si>
  <si>
    <t>Family-Based Preventive Intervention</t>
  </si>
  <si>
    <t>behavior problems</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</si>
  <si>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</si>
  <si>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</si>
  <si>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</si>
  <si>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</si>
  <si>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</si>
  <si>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PepsiCo Global R&amp;D</t>
  </si>
  <si>
    <t>Nutritional cookie</t>
  </si>
  <si>
    <t>Weight (kg) for height (cm) Z-score</t>
  </si>
  <si>
    <t>Weight (kg) gains; height (cm) for age (months) Z-score; weight (kg) for age (months) Z-score; Mid-upper arm circumference (cm) (MUAC); height (cm) gains</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</si>
  <si>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</si>
  <si>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</si>
  <si>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</si>
  <si>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</si>
  <si>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</si>
  <si>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Russia; Uzbekistan</t>
  </si>
  <si>
    <t>Russia</t>
  </si>
  <si>
    <t>Materia Medica Holding</t>
  </si>
  <si>
    <t>Anaferon for children; Placebo</t>
  </si>
  <si>
    <t>Duration of the period from the first dose of the study drug until manifestation of the symptoms of influenza or another acute respiratory viral infection (ARVI)</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</si>
  <si>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</si>
  <si>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</si>
  <si>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</si>
  <si>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</si>
  <si>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</si>
  <si>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</si>
  <si>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International Childrens Medical Research Association, Switzerland.</t>
  </si>
  <si>
    <t>offer a pacifier</t>
  </si>
  <si>
    <t>The prevalence of exclusive breastfeeding for three month old infants between groups randomised to pacifier and no pacifier exposure. Pacifier introduction is delayed until 15 days to ensure that breastfeeding is firmly established.</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</si>
  <si>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</si>
  <si>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</si>
  <si>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</si>
  <si>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</si>
  <si>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</si>
  <si>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Mali</t>
  </si>
  <si>
    <t>United States; Mali</t>
  </si>
  <si>
    <t>Malaria Research and Training Center, Bamako, Mali</t>
  </si>
  <si>
    <t>Drug; Drug; Drug; Drug; Drug; Drug; Drug; Drug</t>
  </si>
  <si>
    <t>chloroquine; sulfadoxine-pyrimethamine; amodiaquine; amodiaquine+artesunate; amodiaquine+sulfadoxine-pyrimethamine; sulfadoxine-pyrimethamine+artesunate; artemether-lumefantrine; mefloquine</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</si>
  <si>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</si>
  <si>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Frequencies of dhfr, dhps, pfcrt and pfmdr1 P. falciparum genotypes and relationship with in vivo resistance to SP (dhfr and dhps), CQ, AQ, SP/AQ, AQ/AS, SP/AS, and MQ; Drug levels at 3 days and correlation with in vivo efficacy results</t>
  </si>
  <si>
    <t>NA</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</si>
  <si>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</si>
  <si>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</si>
  <si>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</si>
  <si>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</si>
  <si>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</si>
  <si>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Uganda; Denmark</t>
  </si>
  <si>
    <t>University of Copenhagen</t>
  </si>
  <si>
    <t>Inhaled corticosteroid; Placebo</t>
  </si>
  <si>
    <t>case fatality</t>
  </si>
  <si>
    <t>Hospital stay</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</si>
  <si>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</si>
  <si>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</si>
  <si>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</si>
  <si>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</si>
  <si>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Italy; Lithuania; Poland; Romania; Russia</t>
  </si>
  <si>
    <t>J022X ST; Placebo</t>
  </si>
  <si>
    <t>Number of Upper-Respiratory Tract Infections (URTI) episodes medically assessed over year 2</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</si>
  <si>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</si>
  <si>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</si>
  <si>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</si>
  <si>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</si>
  <si>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</si>
  <si>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Egypt</t>
  </si>
  <si>
    <t>iron fumerate</t>
  </si>
  <si>
    <t>effect of iron supplementation on recurrent upper respiratory tract infections measured by Canadian Acute Respiratory Illness and Flu Scale {CARIFS}</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</si>
  <si>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</si>
  <si>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</si>
  <si>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</si>
  <si>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</si>
  <si>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</si>
  <si>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The second affiliated hospital of Jinan University School of Medicine; First Affiliated Hospital of Chengdu Medical College; The First Affiliated Hospital with Nanjing Medical University; Women and Children Health Hospital of Jiangsu Province; Affiliated Hospital of Sichuan Vocational College of Health and Rehabilitation; First Affiliated Hospital of Jinan University; Yangzhou University; The Third Affiliated Hospital of Southern Medical University; The Sichuan Second Hospital of Guangxi Medical University; Guangzhou General Hospital; Nankai University School of Medicine; Guangdong Medical College; Chongqing Medical University; Tsinghua University; Guiyang Medical University; Shenzhen Institutes of Advanced Technology Chinese Academy of Science; Jiamusi University; The University of Science and Technology of China</t>
  </si>
  <si>
    <t>Linear Ultrasonic Sounder; Bedside X-ray Machine</t>
  </si>
  <si>
    <t>Accuracy of Lung Ultrasound in Neonatal ARDS</t>
  </si>
  <si>
    <t>Accuracy of Lung Ultrasound in the Ventilator-Associated Pneumonia; Accuracy of Lung Ultrasound in the Weaning of Ventilatory Support</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</si>
  <si>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</si>
  <si>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</si>
  <si>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</si>
  <si>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</si>
  <si>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</si>
  <si>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 xml:space="preserve">Tanzania </t>
  </si>
  <si>
    <t>Tanzania; United States</t>
  </si>
  <si>
    <t>Artemether-Lumefantrine</t>
  </si>
  <si>
    <t>Hematological recovery (Hb return to normal); Mean time to next infection</t>
  </si>
  <si>
    <t>Etiologic agent of non-malarial febrile illness</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</si>
  <si>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</si>
  <si>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</si>
  <si>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</si>
  <si>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</si>
  <si>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Latent Tuberculosis</t>
  </si>
  <si>
    <t>Mongolia</t>
  </si>
  <si>
    <t>Dietary Supplement; Other</t>
  </si>
  <si>
    <t>Cholecalciferol (vitamin D3); Placebo</t>
  </si>
  <si>
    <t>Acquisition of latent tuberculosis infection</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</si>
  <si>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</si>
  <si>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</si>
  <si>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</si>
  <si>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</si>
  <si>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</si>
  <si>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India; Tanzania</t>
  </si>
  <si>
    <t xml:space="preserve">World Health Organization </t>
  </si>
  <si>
    <t>Center for Public Health Kinetics; Muhimbili University of Health and Allied Sciences; Boston Children’s Hospital</t>
  </si>
  <si>
    <t xml:space="preserve">Bill and Melinda Gates Foundation </t>
  </si>
  <si>
    <t>Zinc tablets, 20 mg per day; Zinc tablets, 10 mg per day; Zinc tablets, 5 mg per day</t>
  </si>
  <si>
    <t>Proportion with long duration of diarrhoea; Continuation of diarrhoea symptoms; Proportion of children vomiting after zinc treatment</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</si>
  <si>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</si>
  <si>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</si>
  <si>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</si>
  <si>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</si>
  <si>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</si>
  <si>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</si>
  <si>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</si>
  <si>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</si>
  <si>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</si>
  <si>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Kenya; Uganda</t>
  </si>
  <si>
    <t>University College, London; London School of Hygiene and Tropical Medicine; Swansea Trials Unit; Kenya Medical Research Institute; KEMRI-Wellcome Trust Collaborative Research Program</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</si>
  <si>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</si>
  <si>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</si>
  <si>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</si>
  <si>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</si>
  <si>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</si>
  <si>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</si>
  <si>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</si>
  <si>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</si>
  <si>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University of Cape Town</t>
  </si>
  <si>
    <t>Cholecalciferol; Placebo</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</si>
  <si>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</si>
  <si>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</si>
  <si>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</si>
  <si>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</si>
  <si>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</si>
  <si>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 xml:space="preserve">Spain; Germany </t>
  </si>
  <si>
    <t>Nestle</t>
  </si>
  <si>
    <t>Young-child formula with low protein content; Young-child formula with protein content similar to that of cow's milk</t>
  </si>
  <si>
    <t>BMI-for-age z-score</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</si>
  <si>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</si>
  <si>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</si>
  <si>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</si>
  <si>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</si>
  <si>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</si>
  <si>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Australia; Canada; New Zealand</t>
  </si>
  <si>
    <t>Canadian Institutes of Health Research (CIHR); Children's Hospital Research Institute of Manitoba; Research Manitoba; Women and Children's Health Research Institute, Univesrity of Alberta; Alberta Children's Hospital Research Institute; The Hospital for Sick Children; Department of Pediatrics, Western University; St. Justine's Hospital</t>
  </si>
  <si>
    <t>Oral dexamethasone; Nebulized Epinephrine; Oral placebo; Nebulized normal saline</t>
  </si>
  <si>
    <t>Admission to hospital for bronchiolitis within 7 days post enrollment</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</si>
  <si>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</si>
  <si>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</si>
  <si>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</si>
  <si>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</si>
  <si>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</si>
  <si>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</si>
  <si>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Facebook, Inc.</t>
  </si>
  <si>
    <t>Family Media Use Plan; Media Use Resources Awareness</t>
  </si>
  <si>
    <t>Technology and Media Use Rules</t>
  </si>
  <si>
    <t>Changes in sleep behavior; Changes in risk for Problematic Internet Use</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</si>
  <si>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</si>
  <si>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</si>
  <si>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</si>
  <si>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</si>
  <si>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</si>
  <si>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University of Virginia; Bill and Melinda Gates Foundation</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</si>
  <si>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</si>
  <si>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</si>
  <si>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</si>
  <si>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Height-for-age z-score (HAZ) at 18 months</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</si>
  <si>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</si>
  <si>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</si>
  <si>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</si>
  <si>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</si>
  <si>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</si>
  <si>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</si>
  <si>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</si>
  <si>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</si>
  <si>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</si>
  <si>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</si>
  <si>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</si>
  <si>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Subject's main provider's perceived clinical utility of genomic sequencing</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</si>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</sst>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yyyy"/>
    <numFmt numFmtId="165" formatCode="m\-d"/>
  </numFmts>
  <fonts count="9" x14ac:knownFonts="1">
    <font>
      <sz val="12"/>
      <color theme="1"/>
      <name val="Calibri"/>
      <family val="2"/>
      <scheme val="minor"/>
    </font>
    <font>
      <b/>
      <sz val="10"/>
      <color theme="1"/>
      <name val="Arial"/>
      <family val="2"/>
    </font>
    <font>
      <sz val="10"/>
      <color theme="1"/>
      <name val="Arial"/>
      <family val="2"/>
    </font>
    <font>
      <b/>
      <sz val="8"/>
      <color theme="1"/>
      <name val="Arial"/>
      <family val="2"/>
    </font>
    <font>
      <b/>
      <sz val="8"/>
      <color rgb="FF000000"/>
      <name val="Arial"/>
      <family val="2"/>
    </font>
    <font>
      <b/>
      <sz val="8"/>
      <color theme="1"/>
      <name val="Calibri"/>
      <family val="2"/>
      <scheme val="minor"/>
    </font>
    <font>
      <sz val="8"/>
      <color theme="1"/>
      <name val="Arial"/>
      <family val="2"/>
    </font>
    <font>
      <sz val="8"/>
      <color rgb="FF000000"/>
      <name val="Arial"/>
      <family val="2"/>
    </font>
    <font>
      <sz val="8"/>
      <color theme="1"/>
      <name val="Calibri"/>
      <family val="2"/>
      <scheme val="minor"/>
    </font>
  </fonts>
  <fills count="5">
    <fill>
      <patternFill patternType="none"/>
    </fill>
    <fill>
      <patternFill patternType="gray125"/>
    </fill>
    <fill>
      <patternFill patternType="solid">
        <fgColor rgb="FFE3D6FF"/>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1" fillId="3" borderId="1" xfId="0" applyFont="1" applyFill="1" applyBorder="1" applyAlignment="1">
      <alignment vertic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2" fillId="2" borderId="1" xfId="0" applyFont="1"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wrapText="1"/>
    </xf>
    <xf numFmtId="0" fontId="2" fillId="2" borderId="0" xfId="0" applyFont="1" applyFill="1" applyAlignment="1">
      <alignment wrapText="1"/>
    </xf>
    <xf numFmtId="0" fontId="0" fillId="2" borderId="0" xfId="0" applyFill="1"/>
    <xf numFmtId="0" fontId="2" fillId="0" borderId="1" xfId="0" applyFont="1" applyBorder="1" applyAlignment="1">
      <alignment wrapText="1"/>
    </xf>
    <xf numFmtId="0" fontId="2" fillId="0" borderId="0" xfId="0" applyFont="1" applyAlignment="1">
      <alignment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14" fontId="3" fillId="0" borderId="1" xfId="0" applyNumberFormat="1" applyFont="1" applyFill="1" applyBorder="1" applyAlignment="1">
      <alignment horizontal="left" vertical="top" wrapText="1"/>
    </xf>
    <xf numFmtId="0" fontId="5" fillId="0" borderId="0" xfId="0" applyFont="1" applyAlignment="1">
      <alignment horizontal="left" vertical="top" wrapText="1"/>
    </xf>
    <xf numFmtId="0" fontId="6" fillId="0" borderId="1" xfId="0" applyFont="1" applyFill="1" applyBorder="1" applyAlignment="1">
      <alignment horizontal="left" vertical="top" wrapText="1"/>
    </xf>
    <xf numFmtId="14" fontId="6"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0" xfId="0" applyFont="1" applyAlignment="1">
      <alignment horizontal="left" vertical="top" wrapText="1"/>
    </xf>
    <xf numFmtId="3" fontId="7" fillId="0" borderId="1"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165" fontId="6" fillId="0" borderId="1" xfId="0" applyNumberFormat="1" applyFont="1" applyFill="1" applyBorder="1" applyAlignment="1">
      <alignment horizontal="left" vertical="top" wrapText="1"/>
    </xf>
    <xf numFmtId="164" fontId="6" fillId="0" borderId="1" xfId="0" applyNumberFormat="1" applyFont="1" applyFill="1" applyBorder="1" applyAlignment="1">
      <alignment horizontal="left" vertical="top" wrapText="1"/>
    </xf>
    <xf numFmtId="17" fontId="6" fillId="0" borderId="1" xfId="0" applyNumberFormat="1" applyFont="1" applyFill="1" applyBorder="1" applyAlignment="1">
      <alignment horizontal="left" vertical="top" wrapText="1"/>
    </xf>
    <xf numFmtId="0" fontId="6" fillId="0" borderId="0" xfId="0" applyFont="1" applyFill="1" applyBorder="1" applyAlignment="1">
      <alignment horizontal="left" vertical="top" wrapText="1"/>
    </xf>
    <xf numFmtId="165" fontId="8" fillId="0"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48"/>
  <sheetViews>
    <sheetView tabSelected="1" topLeftCell="A64" workbookViewId="0">
      <selection activeCell="M67" sqref="A1:XFD1048576"/>
    </sheetView>
  </sheetViews>
  <sheetFormatPr defaultColWidth="11.19921875" defaultRowHeight="30.6" customHeight="1" x14ac:dyDescent="0.3"/>
  <cols>
    <col min="1" max="11" width="11.19921875" style="19"/>
    <col min="12" max="12" width="17.5" style="19" customWidth="1"/>
    <col min="13" max="14" width="19.296875" style="19" customWidth="1"/>
    <col min="15" max="15" width="15.796875" style="19" customWidth="1"/>
    <col min="16" max="17" width="11.19921875" style="19"/>
    <col min="18" max="18" width="19.796875" style="19" customWidth="1"/>
    <col min="19" max="30" width="11.19921875" style="19"/>
    <col min="31" max="31" width="17.796875" style="19" customWidth="1"/>
    <col min="32" max="36" width="11.19921875" style="19"/>
    <col min="37" max="37" width="19.296875" style="19" customWidth="1"/>
    <col min="38" max="16384" width="11.19921875" style="19"/>
  </cols>
  <sheetData>
    <row r="1" spans="1:45" s="15" customFormat="1" ht="30.6" customHeight="1"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15</v>
      </c>
      <c r="P1" s="12" t="s">
        <v>16</v>
      </c>
      <c r="Q1" s="12" t="s">
        <v>17</v>
      </c>
      <c r="R1" s="12" t="s">
        <v>18</v>
      </c>
      <c r="S1" s="12" t="s">
        <v>19</v>
      </c>
      <c r="T1" s="12" t="s">
        <v>20</v>
      </c>
      <c r="U1" s="12" t="s">
        <v>21</v>
      </c>
      <c r="V1" s="12" t="s">
        <v>22</v>
      </c>
      <c r="W1" s="12" t="s">
        <v>23</v>
      </c>
      <c r="X1" s="12" t="s">
        <v>24</v>
      </c>
      <c r="Y1" s="12" t="s">
        <v>25</v>
      </c>
      <c r="Z1" s="12" t="s">
        <v>26</v>
      </c>
      <c r="AA1" s="12" t="s">
        <v>27</v>
      </c>
      <c r="AB1" s="13" t="s">
        <v>28</v>
      </c>
      <c r="AC1" s="13" t="s">
        <v>29</v>
      </c>
      <c r="AD1" s="13" t="s">
        <v>30</v>
      </c>
      <c r="AE1" s="13" t="s">
        <v>31</v>
      </c>
      <c r="AF1" s="13" t="s">
        <v>32</v>
      </c>
      <c r="AG1" s="13" t="s">
        <v>33</v>
      </c>
      <c r="AH1" s="13" t="s">
        <v>34</v>
      </c>
      <c r="AI1" s="12" t="s">
        <v>2</v>
      </c>
      <c r="AJ1" s="12" t="s">
        <v>2550</v>
      </c>
      <c r="AK1" s="12" t="s">
        <v>35</v>
      </c>
      <c r="AL1" s="12" t="s">
        <v>36</v>
      </c>
      <c r="AM1" s="12" t="s">
        <v>37</v>
      </c>
      <c r="AN1" s="12" t="s">
        <v>38</v>
      </c>
      <c r="AO1" s="12" t="s">
        <v>39</v>
      </c>
      <c r="AP1" s="14" t="s">
        <v>40</v>
      </c>
      <c r="AQ1" s="14" t="s">
        <v>41</v>
      </c>
      <c r="AR1" s="14" t="s">
        <v>42</v>
      </c>
      <c r="AS1" s="14" t="s">
        <v>43</v>
      </c>
    </row>
    <row r="2" spans="1:45" ht="30.6" customHeight="1" x14ac:dyDescent="0.3">
      <c r="A2" s="16" t="s">
        <v>44</v>
      </c>
      <c r="B2" s="16" t="s">
        <v>45</v>
      </c>
      <c r="C2" s="16" t="s">
        <v>46</v>
      </c>
      <c r="D2" s="16" t="s">
        <v>47</v>
      </c>
      <c r="E2" s="16" t="s">
        <v>48</v>
      </c>
      <c r="F2" s="16">
        <v>344</v>
      </c>
      <c r="G2" s="16"/>
      <c r="H2" s="16"/>
      <c r="I2" s="16"/>
      <c r="J2" s="16">
        <v>32</v>
      </c>
      <c r="K2" s="16" t="s">
        <v>49</v>
      </c>
      <c r="L2" s="16" t="s">
        <v>51</v>
      </c>
      <c r="M2" s="16" t="s">
        <v>51</v>
      </c>
      <c r="N2" s="16" t="s">
        <v>52</v>
      </c>
      <c r="O2" s="16" t="s">
        <v>53</v>
      </c>
      <c r="P2" s="16" t="s">
        <v>51</v>
      </c>
      <c r="Q2" s="16" t="s">
        <v>51</v>
      </c>
      <c r="R2" s="16" t="s">
        <v>54</v>
      </c>
      <c r="S2" s="16" t="s">
        <v>55</v>
      </c>
      <c r="T2" s="16" t="s">
        <v>56</v>
      </c>
      <c r="U2" s="16" t="s">
        <v>59</v>
      </c>
      <c r="V2" s="16" t="s">
        <v>60</v>
      </c>
      <c r="W2" s="16" t="s">
        <v>62</v>
      </c>
      <c r="X2" s="17">
        <v>42530</v>
      </c>
      <c r="Y2" s="16">
        <v>2</v>
      </c>
      <c r="Z2" s="17">
        <v>41540</v>
      </c>
      <c r="AA2" s="16">
        <v>1</v>
      </c>
      <c r="AB2" s="18">
        <v>2117</v>
      </c>
      <c r="AC2" s="18">
        <v>2117</v>
      </c>
      <c r="AD2" s="18">
        <v>865</v>
      </c>
      <c r="AE2" s="18">
        <f>(AD2-AB2)/AB2*100</f>
        <v>-59.140292867264996</v>
      </c>
      <c r="AF2" s="18" t="s">
        <v>63</v>
      </c>
      <c r="AG2" s="18" t="s">
        <v>64</v>
      </c>
      <c r="AH2" s="18" t="s">
        <v>65</v>
      </c>
      <c r="AI2" s="16" t="s">
        <v>46</v>
      </c>
      <c r="AJ2" s="16" t="s">
        <v>66</v>
      </c>
      <c r="AK2" s="16" t="s">
        <v>67</v>
      </c>
      <c r="AL2" s="16" t="s">
        <v>68</v>
      </c>
      <c r="AM2" s="16" t="s">
        <v>69</v>
      </c>
      <c r="AN2" s="16" t="s">
        <v>70</v>
      </c>
      <c r="AO2" s="16" t="s">
        <v>69</v>
      </c>
      <c r="AP2" s="17">
        <v>41030</v>
      </c>
      <c r="AQ2" s="17">
        <v>40703</v>
      </c>
      <c r="AR2" s="17">
        <v>41791</v>
      </c>
      <c r="AS2" s="17"/>
    </row>
    <row r="3" spans="1:45" ht="30.6" customHeight="1" x14ac:dyDescent="0.3">
      <c r="A3" s="16" t="s">
        <v>213</v>
      </c>
      <c r="B3" s="16" t="s">
        <v>214</v>
      </c>
      <c r="C3" s="16" t="s">
        <v>215</v>
      </c>
      <c r="D3" s="16" t="s">
        <v>216</v>
      </c>
      <c r="E3" s="16" t="s">
        <v>217</v>
      </c>
      <c r="F3" s="16">
        <v>955</v>
      </c>
      <c r="G3" s="16"/>
      <c r="H3" s="16"/>
      <c r="I3" s="16"/>
      <c r="J3" s="16">
        <v>3</v>
      </c>
      <c r="K3" s="16" t="s">
        <v>49</v>
      </c>
      <c r="L3" s="16" t="s">
        <v>51</v>
      </c>
      <c r="M3" s="16" t="s">
        <v>51</v>
      </c>
      <c r="N3" s="16" t="s">
        <v>52</v>
      </c>
      <c r="O3" s="16" t="s">
        <v>218</v>
      </c>
      <c r="P3" s="16" t="s">
        <v>51</v>
      </c>
      <c r="Q3" s="16" t="s">
        <v>51</v>
      </c>
      <c r="R3" s="16" t="s">
        <v>54</v>
      </c>
      <c r="S3" s="16" t="s">
        <v>219</v>
      </c>
      <c r="T3" s="16" t="s">
        <v>220</v>
      </c>
      <c r="U3" s="16" t="s">
        <v>221</v>
      </c>
      <c r="V3" s="16" t="s">
        <v>222</v>
      </c>
      <c r="W3" s="16" t="s">
        <v>223</v>
      </c>
      <c r="X3" s="17">
        <v>42327</v>
      </c>
      <c r="Y3" s="16">
        <v>4</v>
      </c>
      <c r="Z3" s="16"/>
      <c r="AA3" s="16">
        <v>1</v>
      </c>
      <c r="AB3" s="18">
        <v>1500</v>
      </c>
      <c r="AC3" s="18">
        <v>1500</v>
      </c>
      <c r="AD3" s="18">
        <v>1273</v>
      </c>
      <c r="AE3" s="18">
        <v>-17.829999999999998</v>
      </c>
      <c r="AF3" s="18" t="s">
        <v>63</v>
      </c>
      <c r="AG3" s="18" t="s">
        <v>156</v>
      </c>
      <c r="AH3" s="18" t="s">
        <v>224</v>
      </c>
      <c r="AI3" s="16" t="s">
        <v>215</v>
      </c>
      <c r="AJ3" s="16" t="s">
        <v>66</v>
      </c>
      <c r="AK3" s="16" t="s">
        <v>101</v>
      </c>
      <c r="AL3" s="16" t="s">
        <v>225</v>
      </c>
      <c r="AM3" s="16" t="s">
        <v>69</v>
      </c>
      <c r="AN3" s="16" t="s">
        <v>226</v>
      </c>
      <c r="AO3" s="16" t="s">
        <v>69</v>
      </c>
      <c r="AP3" s="17">
        <v>40148</v>
      </c>
      <c r="AQ3" s="17">
        <v>39462</v>
      </c>
      <c r="AR3" s="17">
        <v>41671</v>
      </c>
      <c r="AS3" s="17"/>
    </row>
    <row r="4" spans="1:45" ht="30.6" customHeight="1" x14ac:dyDescent="0.3">
      <c r="A4" s="16" t="s">
        <v>262</v>
      </c>
      <c r="B4" s="16" t="s">
        <v>263</v>
      </c>
      <c r="C4" s="16" t="s">
        <v>264</v>
      </c>
      <c r="D4" s="16" t="s">
        <v>263</v>
      </c>
      <c r="E4" s="16" t="s">
        <v>265</v>
      </c>
      <c r="F4" s="16">
        <v>344</v>
      </c>
      <c r="G4" s="16">
        <v>956</v>
      </c>
      <c r="H4" s="16"/>
      <c r="I4" s="16"/>
      <c r="J4" s="16" t="s">
        <v>266</v>
      </c>
      <c r="K4" s="16" t="s">
        <v>49</v>
      </c>
      <c r="L4" s="16" t="s">
        <v>51</v>
      </c>
      <c r="M4" s="16" t="s">
        <v>51</v>
      </c>
      <c r="N4" s="16" t="s">
        <v>52</v>
      </c>
      <c r="O4" s="16" t="s">
        <v>267</v>
      </c>
      <c r="P4" s="16" t="s">
        <v>51</v>
      </c>
      <c r="Q4" s="16" t="s">
        <v>51</v>
      </c>
      <c r="R4" s="16" t="s">
        <v>54</v>
      </c>
      <c r="S4" s="16" t="s">
        <v>268</v>
      </c>
      <c r="T4" s="16" t="s">
        <v>269</v>
      </c>
      <c r="U4" s="16" t="s">
        <v>270</v>
      </c>
      <c r="V4" s="16" t="s">
        <v>60</v>
      </c>
      <c r="W4" s="16" t="s">
        <v>271</v>
      </c>
      <c r="X4" s="17">
        <v>43622</v>
      </c>
      <c r="Y4" s="16">
        <v>1</v>
      </c>
      <c r="Z4" s="16"/>
      <c r="AA4" s="16"/>
      <c r="AB4" s="18">
        <v>22090</v>
      </c>
      <c r="AC4" s="18">
        <v>22090</v>
      </c>
      <c r="AD4" s="20">
        <v>19578</v>
      </c>
      <c r="AE4" s="18">
        <f t="shared" ref="AE4:AE11" si="0">(AD4-AB4)/AB4*100</f>
        <v>-11.37166138524219</v>
      </c>
      <c r="AF4" s="18" t="s">
        <v>63</v>
      </c>
      <c r="AG4" s="18" t="s">
        <v>156</v>
      </c>
      <c r="AH4" s="18" t="s">
        <v>272</v>
      </c>
      <c r="AI4" s="16" t="s">
        <v>264</v>
      </c>
      <c r="AJ4" s="16" t="s">
        <v>66</v>
      </c>
      <c r="AK4" s="16" t="s">
        <v>101</v>
      </c>
      <c r="AL4" s="16" t="s">
        <v>273</v>
      </c>
      <c r="AM4" s="16" t="s">
        <v>274</v>
      </c>
      <c r="AN4" s="16" t="s">
        <v>275</v>
      </c>
      <c r="AO4" s="16" t="s">
        <v>69</v>
      </c>
      <c r="AP4" s="17">
        <v>41760</v>
      </c>
      <c r="AQ4" s="17">
        <v>41837</v>
      </c>
      <c r="AR4" s="17">
        <v>43100</v>
      </c>
      <c r="AS4" s="17">
        <v>43166</v>
      </c>
    </row>
    <row r="5" spans="1:45" ht="30.6" customHeight="1" x14ac:dyDescent="0.3">
      <c r="A5" s="16" t="s">
        <v>341</v>
      </c>
      <c r="B5" s="16" t="s">
        <v>342</v>
      </c>
      <c r="C5" s="16" t="s">
        <v>343</v>
      </c>
      <c r="D5" s="16" t="s">
        <v>344</v>
      </c>
      <c r="E5" s="16" t="s">
        <v>345</v>
      </c>
      <c r="F5" s="16">
        <v>962</v>
      </c>
      <c r="G5" s="16"/>
      <c r="H5" s="16"/>
      <c r="I5" s="16"/>
      <c r="J5" s="16">
        <v>76</v>
      </c>
      <c r="K5" s="16" t="s">
        <v>49</v>
      </c>
      <c r="L5" s="16" t="s">
        <v>51</v>
      </c>
      <c r="M5" s="16" t="s">
        <v>51</v>
      </c>
      <c r="N5" s="16" t="s">
        <v>78</v>
      </c>
      <c r="O5" s="16" t="s">
        <v>346</v>
      </c>
      <c r="P5" s="16" t="s">
        <v>51</v>
      </c>
      <c r="Q5" s="16" t="s">
        <v>51</v>
      </c>
      <c r="R5" s="16" t="s">
        <v>76</v>
      </c>
      <c r="S5" s="16" t="s">
        <v>347</v>
      </c>
      <c r="T5" s="16" t="s">
        <v>348</v>
      </c>
      <c r="U5" s="16" t="s">
        <v>349</v>
      </c>
      <c r="V5" s="16" t="s">
        <v>350</v>
      </c>
      <c r="W5" s="16" t="s">
        <v>351</v>
      </c>
      <c r="X5" s="17">
        <v>42887</v>
      </c>
      <c r="Y5" s="16">
        <v>7</v>
      </c>
      <c r="Z5" s="16"/>
      <c r="AA5" s="16"/>
      <c r="AB5" s="18">
        <v>2000</v>
      </c>
      <c r="AC5" s="18">
        <v>0</v>
      </c>
      <c r="AD5" s="18">
        <v>1917</v>
      </c>
      <c r="AE5" s="18">
        <f t="shared" si="0"/>
        <v>-4.1500000000000004</v>
      </c>
      <c r="AF5" s="18" t="s">
        <v>63</v>
      </c>
      <c r="AG5" s="18" t="s">
        <v>196</v>
      </c>
      <c r="AH5" s="18" t="s">
        <v>352</v>
      </c>
      <c r="AI5" s="16" t="s">
        <v>343</v>
      </c>
      <c r="AJ5" s="16" t="s">
        <v>66</v>
      </c>
      <c r="AK5" s="16" t="s">
        <v>101</v>
      </c>
      <c r="AL5" s="16" t="s">
        <v>353</v>
      </c>
      <c r="AM5" s="16" t="s">
        <v>274</v>
      </c>
      <c r="AN5" s="16" t="s">
        <v>354</v>
      </c>
      <c r="AO5" s="16" t="s">
        <v>69</v>
      </c>
      <c r="AP5" s="17">
        <v>36434</v>
      </c>
      <c r="AQ5" s="17">
        <v>38608</v>
      </c>
      <c r="AR5" s="17">
        <v>42552</v>
      </c>
      <c r="AS5" s="17">
        <v>43181</v>
      </c>
    </row>
    <row r="6" spans="1:45" ht="30.6" customHeight="1" x14ac:dyDescent="0.3">
      <c r="A6" s="16" t="s">
        <v>467</v>
      </c>
      <c r="B6" s="16" t="s">
        <v>468</v>
      </c>
      <c r="C6" s="16" t="s">
        <v>469</v>
      </c>
      <c r="D6" s="16" t="s">
        <v>470</v>
      </c>
      <c r="E6" s="16" t="s">
        <v>471</v>
      </c>
      <c r="F6" s="16">
        <v>962</v>
      </c>
      <c r="G6" s="16"/>
      <c r="H6" s="16"/>
      <c r="I6" s="16"/>
      <c r="J6" s="16">
        <v>76</v>
      </c>
      <c r="K6" s="16" t="s">
        <v>49</v>
      </c>
      <c r="L6" s="16" t="s">
        <v>51</v>
      </c>
      <c r="M6" s="16" t="s">
        <v>51</v>
      </c>
      <c r="N6" s="16" t="s">
        <v>76</v>
      </c>
      <c r="O6" s="16" t="s">
        <v>472</v>
      </c>
      <c r="P6" s="16" t="s">
        <v>51</v>
      </c>
      <c r="Q6" s="16" t="s">
        <v>51</v>
      </c>
      <c r="R6" s="16" t="s">
        <v>76</v>
      </c>
      <c r="S6" s="16" t="s">
        <v>473</v>
      </c>
      <c r="T6" s="16" t="s">
        <v>474</v>
      </c>
      <c r="U6" s="16" t="s">
        <v>476</v>
      </c>
      <c r="V6" s="16" t="s">
        <v>60</v>
      </c>
      <c r="W6" s="16" t="s">
        <v>477</v>
      </c>
      <c r="X6" s="17">
        <v>41501</v>
      </c>
      <c r="Y6" s="16">
        <v>2</v>
      </c>
      <c r="Z6" s="16"/>
      <c r="AA6" s="16"/>
      <c r="AB6" s="18">
        <v>1011</v>
      </c>
      <c r="AC6" s="18">
        <v>1011</v>
      </c>
      <c r="AD6" s="18">
        <v>1009</v>
      </c>
      <c r="AE6" s="18">
        <f t="shared" si="0"/>
        <v>-0.19782393669634024</v>
      </c>
      <c r="AF6" s="18" t="s">
        <v>63</v>
      </c>
      <c r="AG6" s="18" t="s">
        <v>478</v>
      </c>
      <c r="AH6" s="18" t="s">
        <v>479</v>
      </c>
      <c r="AI6" s="16" t="s">
        <v>469</v>
      </c>
      <c r="AJ6" s="16" t="s">
        <v>480</v>
      </c>
      <c r="AK6" s="16" t="s">
        <v>101</v>
      </c>
      <c r="AL6" s="16" t="s">
        <v>481</v>
      </c>
      <c r="AM6" s="16" t="s">
        <v>274</v>
      </c>
      <c r="AN6" s="16" t="s">
        <v>482</v>
      </c>
      <c r="AO6" s="16" t="s">
        <v>483</v>
      </c>
      <c r="AP6" s="17">
        <v>39173</v>
      </c>
      <c r="AQ6" s="17">
        <v>39120</v>
      </c>
      <c r="AR6" s="17">
        <v>40878</v>
      </c>
      <c r="AS6" s="17"/>
    </row>
    <row r="7" spans="1:45" ht="30.6" customHeight="1" x14ac:dyDescent="0.3">
      <c r="A7" s="16" t="s">
        <v>818</v>
      </c>
      <c r="B7" s="16" t="s">
        <v>819</v>
      </c>
      <c r="C7" s="16" t="s">
        <v>820</v>
      </c>
      <c r="D7" s="16" t="s">
        <v>819</v>
      </c>
      <c r="E7" s="16" t="s">
        <v>821</v>
      </c>
      <c r="F7" s="16">
        <v>640</v>
      </c>
      <c r="G7" s="16"/>
      <c r="H7" s="16"/>
      <c r="I7" s="16"/>
      <c r="J7" s="16">
        <v>276</v>
      </c>
      <c r="K7" s="16" t="s">
        <v>75</v>
      </c>
      <c r="L7" s="16" t="s">
        <v>51</v>
      </c>
      <c r="M7" s="16" t="s">
        <v>51</v>
      </c>
      <c r="N7" s="16" t="s">
        <v>78</v>
      </c>
      <c r="O7" s="16" t="s">
        <v>822</v>
      </c>
      <c r="P7" s="16" t="s">
        <v>51</v>
      </c>
      <c r="Q7" s="16" t="s">
        <v>51</v>
      </c>
      <c r="R7" s="16" t="s">
        <v>76</v>
      </c>
      <c r="S7" s="16" t="s">
        <v>438</v>
      </c>
      <c r="T7" s="16" t="s">
        <v>823</v>
      </c>
      <c r="U7" s="16" t="s">
        <v>824</v>
      </c>
      <c r="V7" s="16" t="s">
        <v>350</v>
      </c>
      <c r="W7" s="16" t="s">
        <v>825</v>
      </c>
      <c r="X7" s="17">
        <v>43809</v>
      </c>
      <c r="Y7" s="16">
        <v>1</v>
      </c>
      <c r="Z7" s="17">
        <v>43309</v>
      </c>
      <c r="AA7" s="16">
        <v>1</v>
      </c>
      <c r="AB7" s="18">
        <v>1538</v>
      </c>
      <c r="AC7" s="18">
        <v>1538</v>
      </c>
      <c r="AD7" s="18">
        <v>1538</v>
      </c>
      <c r="AE7" s="18">
        <f t="shared" si="0"/>
        <v>0</v>
      </c>
      <c r="AF7" s="18" t="s">
        <v>63</v>
      </c>
      <c r="AG7" s="18" t="s">
        <v>826</v>
      </c>
      <c r="AH7" s="18" t="s">
        <v>827</v>
      </c>
      <c r="AI7" s="16" t="s">
        <v>820</v>
      </c>
      <c r="AJ7" s="16" t="s">
        <v>143</v>
      </c>
      <c r="AK7" s="16" t="s">
        <v>67</v>
      </c>
      <c r="AL7" s="16" t="s">
        <v>828</v>
      </c>
      <c r="AM7" s="16" t="s">
        <v>69</v>
      </c>
      <c r="AN7" s="16" t="s">
        <v>829</v>
      </c>
      <c r="AO7" s="16" t="s">
        <v>199</v>
      </c>
      <c r="AP7" s="17">
        <v>41640</v>
      </c>
      <c r="AQ7" s="17">
        <v>41495</v>
      </c>
      <c r="AR7" s="17">
        <v>43435</v>
      </c>
      <c r="AS7" s="17">
        <v>43550</v>
      </c>
    </row>
    <row r="8" spans="1:45" ht="30.6" customHeight="1" x14ac:dyDescent="0.3">
      <c r="A8" s="16" t="s">
        <v>838</v>
      </c>
      <c r="B8" s="16" t="s">
        <v>839</v>
      </c>
      <c r="C8" s="16" t="s">
        <v>840</v>
      </c>
      <c r="D8" s="16" t="s">
        <v>841</v>
      </c>
      <c r="E8" s="16" t="s">
        <v>842</v>
      </c>
      <c r="F8" s="16">
        <v>542</v>
      </c>
      <c r="G8" s="16"/>
      <c r="H8" s="16"/>
      <c r="I8" s="16"/>
      <c r="J8" s="16">
        <v>197</v>
      </c>
      <c r="K8" s="16" t="s">
        <v>75</v>
      </c>
      <c r="L8" s="16" t="s">
        <v>51</v>
      </c>
      <c r="M8" s="16" t="s">
        <v>51</v>
      </c>
      <c r="N8" s="16" t="s">
        <v>54</v>
      </c>
      <c r="O8" s="16" t="s">
        <v>843</v>
      </c>
      <c r="P8" s="16" t="s">
        <v>51</v>
      </c>
      <c r="Q8" s="16" t="s">
        <v>51</v>
      </c>
      <c r="R8" s="16" t="s">
        <v>76</v>
      </c>
      <c r="S8" s="16" t="s">
        <v>843</v>
      </c>
      <c r="T8" s="16">
        <v>0</v>
      </c>
      <c r="U8" s="16" t="s">
        <v>803</v>
      </c>
      <c r="V8" s="16" t="s">
        <v>112</v>
      </c>
      <c r="W8" s="16" t="s">
        <v>844</v>
      </c>
      <c r="X8" s="17">
        <v>41078</v>
      </c>
      <c r="Y8" s="16">
        <v>1</v>
      </c>
      <c r="Z8" s="16"/>
      <c r="AA8" s="16"/>
      <c r="AB8" s="18">
        <v>1382</v>
      </c>
      <c r="AC8" s="18">
        <v>1382</v>
      </c>
      <c r="AD8" s="18">
        <v>1382</v>
      </c>
      <c r="AE8" s="18">
        <f t="shared" si="0"/>
        <v>0</v>
      </c>
      <c r="AF8" s="18" t="s">
        <v>63</v>
      </c>
      <c r="AG8" s="18" t="s">
        <v>375</v>
      </c>
      <c r="AH8" s="18" t="s">
        <v>845</v>
      </c>
      <c r="AI8" s="16" t="s">
        <v>840</v>
      </c>
      <c r="AJ8" s="16" t="s">
        <v>66</v>
      </c>
      <c r="AK8" s="16" t="s">
        <v>67</v>
      </c>
      <c r="AL8" s="16" t="s">
        <v>846</v>
      </c>
      <c r="AM8" s="16" t="s">
        <v>69</v>
      </c>
      <c r="AN8" s="16" t="s">
        <v>847</v>
      </c>
      <c r="AO8" s="16" t="s">
        <v>69</v>
      </c>
      <c r="AP8" s="17">
        <v>40147</v>
      </c>
      <c r="AQ8" s="17">
        <v>40109</v>
      </c>
      <c r="AR8" s="17">
        <v>40654</v>
      </c>
      <c r="AS8" s="17">
        <v>42895</v>
      </c>
    </row>
    <row r="9" spans="1:45" ht="30.6" customHeight="1" x14ac:dyDescent="0.3">
      <c r="A9" s="16" t="s">
        <v>880</v>
      </c>
      <c r="B9" s="16" t="s">
        <v>881</v>
      </c>
      <c r="C9" s="16" t="s">
        <v>882</v>
      </c>
      <c r="D9" s="16" t="s">
        <v>883</v>
      </c>
      <c r="E9" s="16" t="s">
        <v>884</v>
      </c>
      <c r="F9" s="16">
        <v>955</v>
      </c>
      <c r="G9" s="16"/>
      <c r="H9" s="16"/>
      <c r="I9" s="16"/>
      <c r="J9" s="16">
        <v>3</v>
      </c>
      <c r="K9" s="16" t="s">
        <v>528</v>
      </c>
      <c r="L9" s="16" t="s">
        <v>51</v>
      </c>
      <c r="M9" s="16" t="s">
        <v>51</v>
      </c>
      <c r="N9" s="16" t="s">
        <v>52</v>
      </c>
      <c r="O9" s="16" t="s">
        <v>885</v>
      </c>
      <c r="P9" s="16" t="s">
        <v>51</v>
      </c>
      <c r="Q9" s="16" t="s">
        <v>51</v>
      </c>
      <c r="R9" s="16" t="s">
        <v>54</v>
      </c>
      <c r="S9" s="16" t="s">
        <v>886</v>
      </c>
      <c r="T9" s="16" t="s">
        <v>887</v>
      </c>
      <c r="U9" s="16" t="s">
        <v>888</v>
      </c>
      <c r="V9" s="16" t="s">
        <v>889</v>
      </c>
      <c r="W9" s="16" t="s">
        <v>890</v>
      </c>
      <c r="X9" s="17">
        <v>42568</v>
      </c>
      <c r="Y9" s="16">
        <v>1</v>
      </c>
      <c r="Z9" s="16"/>
      <c r="AA9" s="16"/>
      <c r="AB9" s="18">
        <v>1206</v>
      </c>
      <c r="AC9" s="18">
        <v>1206</v>
      </c>
      <c r="AD9" s="18">
        <v>1206</v>
      </c>
      <c r="AE9" s="18">
        <f t="shared" si="0"/>
        <v>0</v>
      </c>
      <c r="AF9" s="18" t="s">
        <v>63</v>
      </c>
      <c r="AG9" s="18" t="s">
        <v>891</v>
      </c>
      <c r="AH9" s="18" t="s">
        <v>892</v>
      </c>
      <c r="AI9" s="16" t="s">
        <v>882</v>
      </c>
      <c r="AJ9" s="16" t="s">
        <v>66</v>
      </c>
      <c r="AK9" s="16" t="s">
        <v>67</v>
      </c>
      <c r="AL9" s="16" t="s">
        <v>893</v>
      </c>
      <c r="AM9" s="16" t="s">
        <v>274</v>
      </c>
      <c r="AN9" s="16" t="s">
        <v>894</v>
      </c>
      <c r="AO9" s="16" t="s">
        <v>199</v>
      </c>
      <c r="AP9" s="17">
        <v>39142</v>
      </c>
      <c r="AQ9" s="17">
        <v>41639</v>
      </c>
      <c r="AR9" s="17">
        <v>41061</v>
      </c>
      <c r="AS9" s="17"/>
    </row>
    <row r="10" spans="1:45" ht="30.6" customHeight="1" x14ac:dyDescent="0.3">
      <c r="A10" s="16" t="s">
        <v>905</v>
      </c>
      <c r="B10" s="16" t="s">
        <v>906</v>
      </c>
      <c r="C10" s="16" t="s">
        <v>907</v>
      </c>
      <c r="D10" s="16" t="s">
        <v>908</v>
      </c>
      <c r="E10" s="16" t="s">
        <v>471</v>
      </c>
      <c r="F10" s="16">
        <v>962</v>
      </c>
      <c r="G10" s="16"/>
      <c r="H10" s="16"/>
      <c r="I10" s="16"/>
      <c r="J10" s="16">
        <v>76</v>
      </c>
      <c r="K10" s="16" t="s">
        <v>49</v>
      </c>
      <c r="L10" s="16" t="s">
        <v>51</v>
      </c>
      <c r="M10" s="16" t="s">
        <v>51</v>
      </c>
      <c r="N10" s="16" t="s">
        <v>54</v>
      </c>
      <c r="O10" s="16" t="s">
        <v>909</v>
      </c>
      <c r="P10" s="16" t="s">
        <v>51</v>
      </c>
      <c r="Q10" s="16" t="s">
        <v>51</v>
      </c>
      <c r="R10" s="16" t="s">
        <v>76</v>
      </c>
      <c r="S10" s="16" t="s">
        <v>910</v>
      </c>
      <c r="T10" s="16" t="s">
        <v>474</v>
      </c>
      <c r="U10" s="16" t="s">
        <v>911</v>
      </c>
      <c r="V10" s="16" t="s">
        <v>60</v>
      </c>
      <c r="W10" s="16" t="s">
        <v>912</v>
      </c>
      <c r="X10" s="17">
        <v>41416</v>
      </c>
      <c r="Y10" s="16">
        <v>2</v>
      </c>
      <c r="Z10" s="16"/>
      <c r="AA10" s="16"/>
      <c r="AB10" s="18">
        <v>1201</v>
      </c>
      <c r="AC10" s="18">
        <v>1201</v>
      </c>
      <c r="AD10" s="18">
        <v>1201</v>
      </c>
      <c r="AE10" s="18">
        <f t="shared" si="0"/>
        <v>0</v>
      </c>
      <c r="AF10" s="18" t="s">
        <v>63</v>
      </c>
      <c r="AG10" s="18" t="s">
        <v>61</v>
      </c>
      <c r="AH10" s="18" t="s">
        <v>913</v>
      </c>
      <c r="AI10" s="16" t="s">
        <v>907</v>
      </c>
      <c r="AJ10" s="16" t="s">
        <v>616</v>
      </c>
      <c r="AK10" s="16" t="s">
        <v>67</v>
      </c>
      <c r="AL10" s="16" t="s">
        <v>914</v>
      </c>
      <c r="AM10" s="16" t="s">
        <v>274</v>
      </c>
      <c r="AN10" s="16" t="s">
        <v>915</v>
      </c>
      <c r="AO10" s="16" t="s">
        <v>69</v>
      </c>
      <c r="AP10" s="17">
        <v>39052</v>
      </c>
      <c r="AQ10" s="17">
        <v>39513</v>
      </c>
      <c r="AR10" s="17">
        <v>41122</v>
      </c>
      <c r="AS10" s="17">
        <v>43181</v>
      </c>
    </row>
    <row r="11" spans="1:45" ht="30.6" customHeight="1" x14ac:dyDescent="0.3">
      <c r="A11" s="16" t="s">
        <v>1212</v>
      </c>
      <c r="B11" s="16" t="s">
        <v>1213</v>
      </c>
      <c r="C11" s="16" t="s">
        <v>1214</v>
      </c>
      <c r="D11" s="16" t="s">
        <v>1215</v>
      </c>
      <c r="E11" s="16" t="s">
        <v>1216</v>
      </c>
      <c r="F11" s="16">
        <v>410</v>
      </c>
      <c r="G11" s="16"/>
      <c r="H11" s="16"/>
      <c r="I11" s="16"/>
      <c r="J11" s="16">
        <v>100</v>
      </c>
      <c r="K11" s="16" t="s">
        <v>75</v>
      </c>
      <c r="L11" s="16" t="s">
        <v>51</v>
      </c>
      <c r="M11" s="18" t="s">
        <v>51</v>
      </c>
      <c r="N11" s="16" t="s">
        <v>54</v>
      </c>
      <c r="O11" s="21" t="s">
        <v>1217</v>
      </c>
      <c r="P11" s="18" t="s">
        <v>51</v>
      </c>
      <c r="Q11" s="18" t="s">
        <v>51</v>
      </c>
      <c r="R11" s="18" t="s">
        <v>54</v>
      </c>
      <c r="S11" s="16" t="s">
        <v>1218</v>
      </c>
      <c r="T11" s="16" t="s">
        <v>1219</v>
      </c>
      <c r="U11" s="16" t="s">
        <v>1220</v>
      </c>
      <c r="V11" s="16" t="s">
        <v>1221</v>
      </c>
      <c r="W11" s="16" t="s">
        <v>1222</v>
      </c>
      <c r="X11" s="17">
        <v>39095</v>
      </c>
      <c r="Y11" s="16">
        <v>1</v>
      </c>
      <c r="Z11" s="16"/>
      <c r="AA11" s="16"/>
      <c r="AB11" s="18">
        <v>2600</v>
      </c>
      <c r="AC11" s="18">
        <v>0</v>
      </c>
      <c r="AD11" s="18">
        <v>3109</v>
      </c>
      <c r="AE11" s="18">
        <f t="shared" si="0"/>
        <v>19.576923076923077</v>
      </c>
      <c r="AF11" s="18" t="s">
        <v>63</v>
      </c>
      <c r="AG11" s="18" t="s">
        <v>156</v>
      </c>
      <c r="AH11" s="18" t="s">
        <v>1223</v>
      </c>
      <c r="AI11" s="16" t="s">
        <v>1214</v>
      </c>
      <c r="AJ11" s="16" t="s">
        <v>66</v>
      </c>
      <c r="AK11" s="16" t="s">
        <v>67</v>
      </c>
      <c r="AL11" s="16" t="s">
        <v>1224</v>
      </c>
      <c r="AM11" s="16" t="s">
        <v>274</v>
      </c>
      <c r="AN11" s="16" t="s">
        <v>1225</v>
      </c>
      <c r="AO11" s="16" t="s">
        <v>199</v>
      </c>
      <c r="AP11" s="17">
        <v>34790</v>
      </c>
      <c r="AQ11" s="17">
        <v>39064</v>
      </c>
      <c r="AR11" s="17">
        <v>37987</v>
      </c>
      <c r="AS11" s="17"/>
    </row>
    <row r="12" spans="1:45" ht="30.6" customHeight="1" x14ac:dyDescent="0.3">
      <c r="A12" s="16" t="s">
        <v>1401</v>
      </c>
      <c r="B12" s="16" t="s">
        <v>1402</v>
      </c>
      <c r="C12" s="16" t="s">
        <v>1403</v>
      </c>
      <c r="D12" s="16" t="s">
        <v>1402</v>
      </c>
      <c r="E12" s="16" t="s">
        <v>1404</v>
      </c>
      <c r="F12" s="16">
        <v>961</v>
      </c>
      <c r="G12" s="16"/>
      <c r="H12" s="16"/>
      <c r="I12" s="16"/>
      <c r="J12" s="16">
        <v>58</v>
      </c>
      <c r="K12" s="16" t="s">
        <v>1345</v>
      </c>
      <c r="L12" s="16" t="s">
        <v>51</v>
      </c>
      <c r="M12" s="16" t="s">
        <v>51</v>
      </c>
      <c r="N12" s="16" t="s">
        <v>78</v>
      </c>
      <c r="O12" s="16" t="s">
        <v>438</v>
      </c>
      <c r="P12" s="16" t="s">
        <v>51</v>
      </c>
      <c r="Q12" s="16" t="s">
        <v>51</v>
      </c>
      <c r="R12" s="16" t="s">
        <v>76</v>
      </c>
      <c r="S12" s="16" t="s">
        <v>438</v>
      </c>
      <c r="T12" s="16" t="s">
        <v>1405</v>
      </c>
      <c r="U12" s="16"/>
      <c r="V12" s="16" t="s">
        <v>60</v>
      </c>
      <c r="W12" s="16"/>
      <c r="X12" s="16"/>
      <c r="Y12" s="16">
        <v>0</v>
      </c>
      <c r="Z12" s="16"/>
      <c r="AA12" s="16">
        <v>0</v>
      </c>
      <c r="AB12" s="18">
        <v>1032</v>
      </c>
      <c r="AC12" s="18">
        <v>0</v>
      </c>
      <c r="AD12" s="18"/>
      <c r="AE12" s="18"/>
      <c r="AF12" s="18" t="s">
        <v>1406</v>
      </c>
      <c r="AG12" s="18" t="s">
        <v>156</v>
      </c>
      <c r="AH12" s="18" t="s">
        <v>1407</v>
      </c>
      <c r="AI12" s="16" t="s">
        <v>1403</v>
      </c>
      <c r="AJ12" s="16" t="s">
        <v>66</v>
      </c>
      <c r="AK12" s="16" t="s">
        <v>67</v>
      </c>
      <c r="AL12" s="16" t="s">
        <v>1408</v>
      </c>
      <c r="AM12" s="16" t="s">
        <v>274</v>
      </c>
      <c r="AN12" s="16" t="s">
        <v>1409</v>
      </c>
      <c r="AO12" s="16" t="s">
        <v>69</v>
      </c>
      <c r="AP12" s="17">
        <v>43535</v>
      </c>
      <c r="AQ12" s="17">
        <v>43105</v>
      </c>
      <c r="AR12" s="17">
        <v>45290</v>
      </c>
      <c r="AS12" s="17">
        <v>44026</v>
      </c>
    </row>
    <row r="13" spans="1:45" ht="30.6" customHeight="1" x14ac:dyDescent="0.3">
      <c r="A13" s="16" t="s">
        <v>1683</v>
      </c>
      <c r="B13" s="16" t="s">
        <v>1684</v>
      </c>
      <c r="C13" s="16" t="s">
        <v>1685</v>
      </c>
      <c r="D13" s="16" t="s">
        <v>1686</v>
      </c>
      <c r="E13" s="16" t="s">
        <v>1138</v>
      </c>
      <c r="F13" s="16">
        <v>974</v>
      </c>
      <c r="G13" s="16"/>
      <c r="H13" s="16"/>
      <c r="I13" s="16"/>
      <c r="J13" s="16">
        <v>230</v>
      </c>
      <c r="K13" s="16" t="s">
        <v>49</v>
      </c>
      <c r="L13" s="16" t="s">
        <v>51</v>
      </c>
      <c r="M13" s="16" t="s">
        <v>51</v>
      </c>
      <c r="N13" s="16" t="s">
        <v>76</v>
      </c>
      <c r="O13" s="16" t="s">
        <v>1687</v>
      </c>
      <c r="P13" s="16" t="s">
        <v>51</v>
      </c>
      <c r="Q13" s="16" t="s">
        <v>51</v>
      </c>
      <c r="R13" s="16" t="s">
        <v>76</v>
      </c>
      <c r="S13" s="16" t="s">
        <v>1687</v>
      </c>
      <c r="T13" s="16" t="s">
        <v>1688</v>
      </c>
      <c r="U13" s="16" t="s">
        <v>1689</v>
      </c>
      <c r="V13" s="16" t="s">
        <v>60</v>
      </c>
      <c r="W13" s="16" t="s">
        <v>1690</v>
      </c>
      <c r="X13" s="16"/>
      <c r="Y13" s="16">
        <v>0</v>
      </c>
      <c r="Z13" s="17">
        <v>43644</v>
      </c>
      <c r="AA13" s="16">
        <v>1</v>
      </c>
      <c r="AB13" s="18">
        <v>1040</v>
      </c>
      <c r="AC13" s="18">
        <v>0</v>
      </c>
      <c r="AD13" s="18"/>
      <c r="AE13" s="18"/>
      <c r="AF13" s="18" t="s">
        <v>533</v>
      </c>
      <c r="AG13" s="18" t="s">
        <v>1691</v>
      </c>
      <c r="AH13" s="18" t="s">
        <v>1692</v>
      </c>
      <c r="AI13" s="16" t="s">
        <v>1685</v>
      </c>
      <c r="AJ13" s="16" t="s">
        <v>66</v>
      </c>
      <c r="AK13" s="16" t="s">
        <v>101</v>
      </c>
      <c r="AL13" s="16" t="s">
        <v>1693</v>
      </c>
      <c r="AM13" s="16" t="s">
        <v>69</v>
      </c>
      <c r="AN13" s="16" t="s">
        <v>1694</v>
      </c>
      <c r="AO13" s="16" t="s">
        <v>69</v>
      </c>
      <c r="AP13" s="17">
        <v>43138</v>
      </c>
      <c r="AQ13" s="17">
        <v>43052</v>
      </c>
      <c r="AR13" s="17">
        <v>45658</v>
      </c>
      <c r="AS13" s="17">
        <v>43651</v>
      </c>
    </row>
    <row r="14" spans="1:45" ht="30.6" customHeight="1" x14ac:dyDescent="0.3">
      <c r="A14" s="16" t="s">
        <v>1704</v>
      </c>
      <c r="B14" s="16" t="s">
        <v>1705</v>
      </c>
      <c r="C14" s="16" t="s">
        <v>1706</v>
      </c>
      <c r="D14" s="16" t="s">
        <v>1705</v>
      </c>
      <c r="E14" s="16" t="s">
        <v>1651</v>
      </c>
      <c r="F14" s="16">
        <v>962</v>
      </c>
      <c r="G14" s="16"/>
      <c r="H14" s="16"/>
      <c r="I14" s="16"/>
      <c r="J14" s="16">
        <v>76</v>
      </c>
      <c r="K14" s="16" t="s">
        <v>49</v>
      </c>
      <c r="L14" s="16" t="s">
        <v>51</v>
      </c>
      <c r="M14" s="16" t="s">
        <v>51</v>
      </c>
      <c r="N14" s="16" t="s">
        <v>1707</v>
      </c>
      <c r="O14" s="16" t="s">
        <v>1708</v>
      </c>
      <c r="P14" s="16" t="s">
        <v>51</v>
      </c>
      <c r="Q14" s="16" t="s">
        <v>51</v>
      </c>
      <c r="R14" s="16" t="s">
        <v>76</v>
      </c>
      <c r="S14" s="16" t="s">
        <v>1708</v>
      </c>
      <c r="T14" s="16">
        <v>0</v>
      </c>
      <c r="U14" s="16" t="s">
        <v>1639</v>
      </c>
      <c r="V14" s="16" t="s">
        <v>112</v>
      </c>
      <c r="W14" s="16"/>
      <c r="X14" s="16"/>
      <c r="Y14" s="16">
        <v>0</v>
      </c>
      <c r="Z14" s="16"/>
      <c r="AA14" s="16"/>
      <c r="AB14" s="18">
        <v>1000</v>
      </c>
      <c r="AC14" s="18">
        <v>0</v>
      </c>
      <c r="AD14" s="18"/>
      <c r="AE14" s="18"/>
      <c r="AF14" s="18" t="s">
        <v>533</v>
      </c>
      <c r="AG14" s="18" t="s">
        <v>1643</v>
      </c>
      <c r="AH14" s="18" t="s">
        <v>1709</v>
      </c>
      <c r="AI14" s="16" t="s">
        <v>1706</v>
      </c>
      <c r="AJ14" s="16" t="s">
        <v>616</v>
      </c>
      <c r="AK14" s="16" t="s">
        <v>581</v>
      </c>
      <c r="AL14" s="16" t="s">
        <v>1710</v>
      </c>
      <c r="AM14" s="16" t="s">
        <v>69</v>
      </c>
      <c r="AN14" s="16" t="s">
        <v>1711</v>
      </c>
      <c r="AO14" s="16" t="s">
        <v>69</v>
      </c>
      <c r="AP14" s="17">
        <v>43472</v>
      </c>
      <c r="AQ14" s="17">
        <v>43318</v>
      </c>
      <c r="AR14" s="17">
        <v>44713</v>
      </c>
      <c r="AS14" s="17">
        <v>43782</v>
      </c>
    </row>
    <row r="15" spans="1:45" ht="30.6" customHeight="1" x14ac:dyDescent="0.3">
      <c r="A15" s="16" t="s">
        <v>1866</v>
      </c>
      <c r="B15" s="16" t="s">
        <v>1867</v>
      </c>
      <c r="C15" s="16" t="s">
        <v>1868</v>
      </c>
      <c r="D15" s="16" t="s">
        <v>1867</v>
      </c>
      <c r="E15" s="16" t="s">
        <v>448</v>
      </c>
      <c r="F15" s="16">
        <v>957</v>
      </c>
      <c r="G15" s="16"/>
      <c r="H15" s="16"/>
      <c r="I15" s="16"/>
      <c r="J15" s="16">
        <v>25</v>
      </c>
      <c r="K15" s="16" t="s">
        <v>49</v>
      </c>
      <c r="L15" s="16" t="s">
        <v>51</v>
      </c>
      <c r="M15" s="16" t="s">
        <v>51</v>
      </c>
      <c r="N15" s="16" t="s">
        <v>52</v>
      </c>
      <c r="O15" s="16" t="s">
        <v>1869</v>
      </c>
      <c r="P15" s="16" t="s">
        <v>51</v>
      </c>
      <c r="Q15" s="16" t="s">
        <v>51</v>
      </c>
      <c r="R15" s="16" t="s">
        <v>76</v>
      </c>
      <c r="S15" s="16" t="s">
        <v>542</v>
      </c>
      <c r="T15" s="16" t="s">
        <v>1870</v>
      </c>
      <c r="U15" s="16" t="s">
        <v>542</v>
      </c>
      <c r="V15" s="16" t="s">
        <v>60</v>
      </c>
      <c r="W15" s="16"/>
      <c r="X15" s="16"/>
      <c r="Y15" s="16">
        <v>0</v>
      </c>
      <c r="Z15" s="17">
        <v>43843</v>
      </c>
      <c r="AA15" s="16">
        <v>1</v>
      </c>
      <c r="AB15" s="18">
        <v>8268</v>
      </c>
      <c r="AC15" s="18">
        <v>8268</v>
      </c>
      <c r="AD15" s="18"/>
      <c r="AE15" s="18"/>
      <c r="AF15" s="18" t="s">
        <v>63</v>
      </c>
      <c r="AG15" s="18" t="s">
        <v>1691</v>
      </c>
      <c r="AH15" s="18" t="s">
        <v>1417</v>
      </c>
      <c r="AI15" s="16" t="s">
        <v>1868</v>
      </c>
      <c r="AJ15" s="16" t="s">
        <v>66</v>
      </c>
      <c r="AK15" s="16" t="s">
        <v>67</v>
      </c>
      <c r="AL15" s="16" t="s">
        <v>1871</v>
      </c>
      <c r="AM15" s="16" t="s">
        <v>199</v>
      </c>
      <c r="AN15" s="16" t="s">
        <v>1872</v>
      </c>
      <c r="AO15" s="16" t="s">
        <v>274</v>
      </c>
      <c r="AP15" s="17">
        <v>42868</v>
      </c>
      <c r="AQ15" s="17">
        <v>42848</v>
      </c>
      <c r="AR15" s="17">
        <v>43831</v>
      </c>
      <c r="AS15" s="17">
        <v>43970</v>
      </c>
    </row>
    <row r="16" spans="1:45" ht="30.6" customHeight="1" x14ac:dyDescent="0.3">
      <c r="A16" s="16" t="s">
        <v>2046</v>
      </c>
      <c r="B16" s="16" t="s">
        <v>2047</v>
      </c>
      <c r="C16" s="16" t="s">
        <v>2048</v>
      </c>
      <c r="D16" s="16" t="s">
        <v>2049</v>
      </c>
      <c r="E16" s="16" t="s">
        <v>2050</v>
      </c>
      <c r="F16" s="16">
        <v>344</v>
      </c>
      <c r="G16" s="16"/>
      <c r="H16" s="16"/>
      <c r="I16" s="16"/>
      <c r="J16" s="16">
        <v>32</v>
      </c>
      <c r="K16" s="16" t="s">
        <v>49</v>
      </c>
      <c r="L16" s="16" t="s">
        <v>51</v>
      </c>
      <c r="M16" s="16" t="s">
        <v>51</v>
      </c>
      <c r="N16" s="16" t="s">
        <v>52</v>
      </c>
      <c r="O16" s="16" t="s">
        <v>2051</v>
      </c>
      <c r="P16" s="16" t="s">
        <v>51</v>
      </c>
      <c r="Q16" s="16" t="s">
        <v>51</v>
      </c>
      <c r="R16" s="16" t="s">
        <v>54</v>
      </c>
      <c r="S16" s="16" t="s">
        <v>2052</v>
      </c>
      <c r="T16" s="16" t="s">
        <v>2053</v>
      </c>
      <c r="U16" s="16" t="s">
        <v>2054</v>
      </c>
      <c r="V16" s="16" t="s">
        <v>60</v>
      </c>
      <c r="W16" s="16" t="s">
        <v>2055</v>
      </c>
      <c r="X16" s="16"/>
      <c r="Y16" s="16">
        <v>0</v>
      </c>
      <c r="Z16" s="17">
        <v>43410</v>
      </c>
      <c r="AA16" s="16">
        <v>1</v>
      </c>
      <c r="AB16" s="18">
        <v>2212</v>
      </c>
      <c r="AC16" s="18">
        <v>0</v>
      </c>
      <c r="AD16" s="18"/>
      <c r="AE16" s="18"/>
      <c r="AF16" s="18" t="s">
        <v>63</v>
      </c>
      <c r="AG16" s="18" t="s">
        <v>156</v>
      </c>
      <c r="AH16" s="18" t="s">
        <v>2056</v>
      </c>
      <c r="AI16" s="16" t="s">
        <v>2048</v>
      </c>
      <c r="AJ16" s="16" t="s">
        <v>66</v>
      </c>
      <c r="AK16" s="16" t="s">
        <v>101</v>
      </c>
      <c r="AL16" s="16" t="s">
        <v>2057</v>
      </c>
      <c r="AM16" s="16" t="s">
        <v>274</v>
      </c>
      <c r="AN16" s="16" t="s">
        <v>2058</v>
      </c>
      <c r="AO16" s="16" t="s">
        <v>199</v>
      </c>
      <c r="AP16" s="17">
        <v>42491</v>
      </c>
      <c r="AQ16" s="17">
        <v>42397</v>
      </c>
      <c r="AR16" s="17">
        <v>43525</v>
      </c>
      <c r="AS16" s="17">
        <v>43986</v>
      </c>
    </row>
    <row r="17" spans="1:45" ht="30.6" customHeight="1" x14ac:dyDescent="0.3">
      <c r="A17" s="16" t="s">
        <v>2069</v>
      </c>
      <c r="B17" s="16" t="s">
        <v>2070</v>
      </c>
      <c r="C17" s="16" t="s">
        <v>2071</v>
      </c>
      <c r="D17" s="16" t="s">
        <v>2072</v>
      </c>
      <c r="E17" s="16" t="s">
        <v>2073</v>
      </c>
      <c r="F17" s="16">
        <v>410</v>
      </c>
      <c r="G17" s="16"/>
      <c r="H17" s="16"/>
      <c r="I17" s="16"/>
      <c r="J17" s="16">
        <v>100</v>
      </c>
      <c r="K17" s="16" t="s">
        <v>528</v>
      </c>
      <c r="L17" s="16" t="s">
        <v>51</v>
      </c>
      <c r="M17" s="16" t="s">
        <v>51</v>
      </c>
      <c r="N17" s="16" t="s">
        <v>78</v>
      </c>
      <c r="O17" s="16" t="s">
        <v>2074</v>
      </c>
      <c r="P17" s="16" t="s">
        <v>51</v>
      </c>
      <c r="Q17" s="16" t="s">
        <v>51</v>
      </c>
      <c r="R17" s="16" t="s">
        <v>76</v>
      </c>
      <c r="S17" s="16" t="s">
        <v>2075</v>
      </c>
      <c r="T17" s="16" t="s">
        <v>2076</v>
      </c>
      <c r="U17" s="16"/>
      <c r="V17" s="16" t="s">
        <v>1107</v>
      </c>
      <c r="W17" s="16"/>
      <c r="X17" s="16"/>
      <c r="Y17" s="16">
        <v>0</v>
      </c>
      <c r="Z17" s="16"/>
      <c r="AA17" s="16"/>
      <c r="AB17" s="18">
        <v>2134</v>
      </c>
      <c r="AC17" s="18">
        <v>2134</v>
      </c>
      <c r="AD17" s="18"/>
      <c r="AE17" s="18"/>
      <c r="AF17" s="18" t="s">
        <v>63</v>
      </c>
      <c r="AG17" s="18" t="s">
        <v>2077</v>
      </c>
      <c r="AH17" s="18" t="s">
        <v>2078</v>
      </c>
      <c r="AI17" s="16" t="s">
        <v>2071</v>
      </c>
      <c r="AJ17" s="16" t="s">
        <v>66</v>
      </c>
      <c r="AK17" s="16" t="s">
        <v>67</v>
      </c>
      <c r="AL17" s="16" t="s">
        <v>2079</v>
      </c>
      <c r="AM17" s="16" t="s">
        <v>274</v>
      </c>
      <c r="AN17" s="16" t="s">
        <v>2080</v>
      </c>
      <c r="AO17" s="16" t="s">
        <v>199</v>
      </c>
      <c r="AP17" s="17">
        <v>39083</v>
      </c>
      <c r="AQ17" s="17">
        <v>39121</v>
      </c>
      <c r="AR17" s="17">
        <v>41275</v>
      </c>
      <c r="AS17" s="17">
        <v>43916</v>
      </c>
    </row>
    <row r="18" spans="1:45" ht="30.6" customHeight="1" x14ac:dyDescent="0.3">
      <c r="A18" s="16" t="s">
        <v>2468</v>
      </c>
      <c r="B18" s="16" t="s">
        <v>2469</v>
      </c>
      <c r="C18" s="16" t="s">
        <v>2470</v>
      </c>
      <c r="D18" s="16" t="s">
        <v>2471</v>
      </c>
      <c r="E18" s="16" t="s">
        <v>448</v>
      </c>
      <c r="F18" s="16">
        <v>957</v>
      </c>
      <c r="G18" s="16"/>
      <c r="H18" s="16"/>
      <c r="I18" s="16"/>
      <c r="J18" s="16">
        <v>25</v>
      </c>
      <c r="K18" s="16" t="s">
        <v>49</v>
      </c>
      <c r="L18" s="16" t="s">
        <v>51</v>
      </c>
      <c r="M18" s="16" t="s">
        <v>51</v>
      </c>
      <c r="N18" s="16" t="s">
        <v>52</v>
      </c>
      <c r="O18" s="16" t="s">
        <v>2472</v>
      </c>
      <c r="P18" s="16" t="s">
        <v>51</v>
      </c>
      <c r="Q18" s="16" t="s">
        <v>51</v>
      </c>
      <c r="R18" s="16" t="s">
        <v>76</v>
      </c>
      <c r="S18" s="16" t="s">
        <v>2473</v>
      </c>
      <c r="T18" s="16" t="s">
        <v>2474</v>
      </c>
      <c r="U18" s="16" t="s">
        <v>2475</v>
      </c>
      <c r="V18" s="16" t="s">
        <v>182</v>
      </c>
      <c r="W18" s="16"/>
      <c r="X18" s="17"/>
      <c r="Y18" s="16">
        <v>0</v>
      </c>
      <c r="Z18" s="17">
        <v>43579</v>
      </c>
      <c r="AA18" s="16">
        <v>1</v>
      </c>
      <c r="AB18" s="18">
        <v>4500</v>
      </c>
      <c r="AC18" s="18">
        <v>4500</v>
      </c>
      <c r="AD18" s="18"/>
      <c r="AE18" s="18"/>
      <c r="AF18" s="18" t="s">
        <v>1210</v>
      </c>
      <c r="AG18" s="18" t="s">
        <v>125</v>
      </c>
      <c r="AH18" s="18" t="s">
        <v>2476</v>
      </c>
      <c r="AI18" s="16" t="s">
        <v>2470</v>
      </c>
      <c r="AJ18" s="16" t="s">
        <v>127</v>
      </c>
      <c r="AK18" s="16" t="s">
        <v>67</v>
      </c>
      <c r="AL18" s="16" t="s">
        <v>2477</v>
      </c>
      <c r="AM18" s="16" t="s">
        <v>69</v>
      </c>
      <c r="AN18" s="16" t="s">
        <v>2478</v>
      </c>
      <c r="AO18" s="16" t="s">
        <v>69</v>
      </c>
      <c r="AP18" s="17">
        <v>42758</v>
      </c>
      <c r="AQ18" s="17">
        <v>42801</v>
      </c>
      <c r="AR18" s="17">
        <v>43616</v>
      </c>
      <c r="AS18" s="17">
        <v>43558</v>
      </c>
    </row>
    <row r="19" spans="1:45" ht="30.6" customHeight="1" x14ac:dyDescent="0.3">
      <c r="A19" s="16" t="s">
        <v>117</v>
      </c>
      <c r="B19" s="16" t="s">
        <v>118</v>
      </c>
      <c r="C19" s="16" t="s">
        <v>119</v>
      </c>
      <c r="D19" s="16" t="s">
        <v>118</v>
      </c>
      <c r="E19" s="16" t="s">
        <v>120</v>
      </c>
      <c r="F19" s="16">
        <v>386</v>
      </c>
      <c r="G19" s="16"/>
      <c r="H19" s="16"/>
      <c r="I19" s="16"/>
      <c r="J19" s="16">
        <v>94</v>
      </c>
      <c r="K19" s="16" t="s">
        <v>49</v>
      </c>
      <c r="L19" s="16" t="s">
        <v>77</v>
      </c>
      <c r="M19" s="16" t="s">
        <v>77</v>
      </c>
      <c r="N19" s="16" t="s">
        <v>52</v>
      </c>
      <c r="O19" s="16" t="s">
        <v>110</v>
      </c>
      <c r="P19" s="16" t="s">
        <v>51</v>
      </c>
      <c r="Q19" s="16" t="s">
        <v>51</v>
      </c>
      <c r="R19" s="16" t="s">
        <v>54</v>
      </c>
      <c r="S19" s="16" t="s">
        <v>121</v>
      </c>
      <c r="T19" s="16">
        <v>0</v>
      </c>
      <c r="U19" s="16" t="s">
        <v>123</v>
      </c>
      <c r="V19" s="16" t="s">
        <v>60</v>
      </c>
      <c r="W19" s="16" t="s">
        <v>124</v>
      </c>
      <c r="X19" s="17">
        <v>42682</v>
      </c>
      <c r="Y19" s="16">
        <v>1</v>
      </c>
      <c r="Z19" s="16"/>
      <c r="AA19" s="16"/>
      <c r="AB19" s="18">
        <v>1614</v>
      </c>
      <c r="AC19" s="18">
        <v>1614</v>
      </c>
      <c r="AD19" s="18">
        <v>955</v>
      </c>
      <c r="AE19" s="18">
        <f t="shared" ref="AE19:AE27" si="1">(AD19-AB19)/AB19*100</f>
        <v>-40.830235439900868</v>
      </c>
      <c r="AF19" s="18" t="s">
        <v>63</v>
      </c>
      <c r="AG19" s="18" t="s">
        <v>125</v>
      </c>
      <c r="AH19" s="18" t="s">
        <v>126</v>
      </c>
      <c r="AI19" s="16" t="s">
        <v>119</v>
      </c>
      <c r="AJ19" s="16" t="s">
        <v>127</v>
      </c>
      <c r="AK19" s="16" t="s">
        <v>101</v>
      </c>
      <c r="AL19" s="16" t="s">
        <v>128</v>
      </c>
      <c r="AM19" s="16" t="s">
        <v>69</v>
      </c>
      <c r="AN19" s="16" t="s">
        <v>129</v>
      </c>
      <c r="AO19" s="16" t="s">
        <v>69</v>
      </c>
      <c r="AP19" s="17">
        <v>39539</v>
      </c>
      <c r="AQ19" s="17">
        <v>39528</v>
      </c>
      <c r="AR19" s="17">
        <v>41791</v>
      </c>
      <c r="AS19" s="17"/>
    </row>
    <row r="20" spans="1:45" ht="30.6" customHeight="1" x14ac:dyDescent="0.3">
      <c r="A20" s="16" t="s">
        <v>159</v>
      </c>
      <c r="B20" s="16" t="s">
        <v>160</v>
      </c>
      <c r="C20" s="16" t="s">
        <v>161</v>
      </c>
      <c r="D20" s="16" t="s">
        <v>162</v>
      </c>
      <c r="E20" s="16" t="s">
        <v>163</v>
      </c>
      <c r="F20" s="21">
        <v>386</v>
      </c>
      <c r="G20" s="21"/>
      <c r="H20" s="21"/>
      <c r="I20" s="21"/>
      <c r="J20" s="21">
        <v>94</v>
      </c>
      <c r="K20" s="22">
        <v>43965</v>
      </c>
      <c r="L20" s="16" t="s">
        <v>77</v>
      </c>
      <c r="M20" s="16" t="s">
        <v>77</v>
      </c>
      <c r="N20" s="16" t="s">
        <v>52</v>
      </c>
      <c r="O20" s="16" t="s">
        <v>164</v>
      </c>
      <c r="P20" s="16" t="s">
        <v>51</v>
      </c>
      <c r="Q20" s="16" t="s">
        <v>51</v>
      </c>
      <c r="R20" s="16" t="s">
        <v>54</v>
      </c>
      <c r="S20" s="16" t="s">
        <v>165</v>
      </c>
      <c r="T20" s="16" t="s">
        <v>166</v>
      </c>
      <c r="U20" s="16" t="s">
        <v>168</v>
      </c>
      <c r="V20" s="16" t="s">
        <v>169</v>
      </c>
      <c r="W20" s="16" t="s">
        <v>170</v>
      </c>
      <c r="X20" s="17">
        <v>41422</v>
      </c>
      <c r="Y20" s="16">
        <v>1</v>
      </c>
      <c r="Z20" s="16"/>
      <c r="AA20" s="16"/>
      <c r="AB20" s="18">
        <v>1325</v>
      </c>
      <c r="AC20" s="18">
        <v>0</v>
      </c>
      <c r="AD20" s="18">
        <v>1010</v>
      </c>
      <c r="AE20" s="18">
        <f t="shared" si="1"/>
        <v>-23.773584905660378</v>
      </c>
      <c r="AF20" s="18" t="s">
        <v>63</v>
      </c>
      <c r="AG20" s="18" t="s">
        <v>171</v>
      </c>
      <c r="AH20" s="18" t="s">
        <v>172</v>
      </c>
      <c r="AI20" s="16" t="s">
        <v>161</v>
      </c>
      <c r="AJ20" s="16" t="s">
        <v>127</v>
      </c>
      <c r="AK20" s="16" t="s">
        <v>101</v>
      </c>
      <c r="AL20" s="16" t="s">
        <v>173</v>
      </c>
      <c r="AM20" s="16" t="s">
        <v>69</v>
      </c>
      <c r="AN20" s="16">
        <v>0</v>
      </c>
      <c r="AO20" s="16" t="s">
        <v>88</v>
      </c>
      <c r="AP20" s="17">
        <v>39692</v>
      </c>
      <c r="AQ20" s="17">
        <v>40074</v>
      </c>
      <c r="AR20" s="17">
        <v>40391</v>
      </c>
      <c r="AS20" s="17"/>
    </row>
    <row r="21" spans="1:45" ht="30.6" customHeight="1" x14ac:dyDescent="0.3">
      <c r="A21" s="16" t="s">
        <v>511</v>
      </c>
      <c r="B21" s="16" t="s">
        <v>512</v>
      </c>
      <c r="C21" s="16" t="s">
        <v>513</v>
      </c>
      <c r="D21" s="16" t="s">
        <v>514</v>
      </c>
      <c r="E21" s="16" t="s">
        <v>48</v>
      </c>
      <c r="F21" s="16">
        <v>344</v>
      </c>
      <c r="G21" s="16"/>
      <c r="H21" s="16"/>
      <c r="I21" s="16"/>
      <c r="J21" s="16">
        <v>32</v>
      </c>
      <c r="K21" s="16" t="s">
        <v>49</v>
      </c>
      <c r="L21" s="16" t="s">
        <v>77</v>
      </c>
      <c r="M21" s="16" t="s">
        <v>77</v>
      </c>
      <c r="N21" s="16" t="s">
        <v>52</v>
      </c>
      <c r="O21" s="16" t="s">
        <v>515</v>
      </c>
      <c r="P21" s="16" t="s">
        <v>51</v>
      </c>
      <c r="Q21" s="16" t="s">
        <v>51</v>
      </c>
      <c r="R21" s="16" t="s">
        <v>54</v>
      </c>
      <c r="S21" s="16" t="s">
        <v>516</v>
      </c>
      <c r="T21" s="16" t="s">
        <v>517</v>
      </c>
      <c r="U21" s="16" t="s">
        <v>518</v>
      </c>
      <c r="V21" s="16" t="s">
        <v>82</v>
      </c>
      <c r="W21" s="16" t="s">
        <v>519</v>
      </c>
      <c r="X21" s="17">
        <v>42121</v>
      </c>
      <c r="Y21" s="16">
        <v>2</v>
      </c>
      <c r="Z21" s="16"/>
      <c r="AA21" s="16"/>
      <c r="AB21" s="18">
        <v>1500</v>
      </c>
      <c r="AC21" s="18">
        <v>1500</v>
      </c>
      <c r="AD21" s="18">
        <v>1499</v>
      </c>
      <c r="AE21" s="18">
        <f t="shared" si="1"/>
        <v>-6.6666666666666666E-2</v>
      </c>
      <c r="AF21" s="18" t="s">
        <v>63</v>
      </c>
      <c r="AG21" s="18" t="s">
        <v>156</v>
      </c>
      <c r="AH21" s="18" t="s">
        <v>520</v>
      </c>
      <c r="AI21" s="16" t="s">
        <v>513</v>
      </c>
      <c r="AJ21" s="16" t="s">
        <v>66</v>
      </c>
      <c r="AK21" s="16" t="s">
        <v>101</v>
      </c>
      <c r="AL21" s="16" t="s">
        <v>521</v>
      </c>
      <c r="AM21" s="16" t="s">
        <v>69</v>
      </c>
      <c r="AN21" s="16" t="s">
        <v>522</v>
      </c>
      <c r="AO21" s="16" t="s">
        <v>69</v>
      </c>
      <c r="AP21" s="17">
        <v>39995</v>
      </c>
      <c r="AQ21" s="17">
        <v>39982</v>
      </c>
      <c r="AR21" s="17">
        <v>40148</v>
      </c>
      <c r="AS21" s="17"/>
    </row>
    <row r="22" spans="1:45" ht="30.6" customHeight="1" x14ac:dyDescent="0.3">
      <c r="A22" s="16" t="s">
        <v>537</v>
      </c>
      <c r="B22" s="16" t="s">
        <v>538</v>
      </c>
      <c r="C22" s="16" t="s">
        <v>539</v>
      </c>
      <c r="D22" s="16" t="s">
        <v>540</v>
      </c>
      <c r="E22" s="16" t="s">
        <v>541</v>
      </c>
      <c r="F22" s="16">
        <v>386</v>
      </c>
      <c r="G22" s="16"/>
      <c r="H22" s="16"/>
      <c r="I22" s="16"/>
      <c r="J22" s="16">
        <v>94</v>
      </c>
      <c r="K22" s="16" t="s">
        <v>49</v>
      </c>
      <c r="L22" s="16" t="s">
        <v>77</v>
      </c>
      <c r="M22" s="16" t="s">
        <v>77</v>
      </c>
      <c r="N22" s="16" t="s">
        <v>52</v>
      </c>
      <c r="O22" s="16" t="s">
        <v>232</v>
      </c>
      <c r="P22" s="16" t="s">
        <v>51</v>
      </c>
      <c r="Q22" s="16" t="s">
        <v>51</v>
      </c>
      <c r="R22" s="16" t="s">
        <v>50</v>
      </c>
      <c r="S22" s="16" t="s">
        <v>232</v>
      </c>
      <c r="T22" s="16" t="s">
        <v>542</v>
      </c>
      <c r="U22" s="16" t="s">
        <v>181</v>
      </c>
      <c r="V22" s="16" t="s">
        <v>182</v>
      </c>
      <c r="W22" s="16" t="s">
        <v>543</v>
      </c>
      <c r="X22" s="17">
        <v>42098</v>
      </c>
      <c r="Y22" s="16">
        <v>2</v>
      </c>
      <c r="Z22" s="17">
        <v>40232</v>
      </c>
      <c r="AA22" s="16">
        <v>1</v>
      </c>
      <c r="AB22" s="18">
        <v>44984</v>
      </c>
      <c r="AC22" s="18">
        <v>44984</v>
      </c>
      <c r="AD22" s="18">
        <v>44984</v>
      </c>
      <c r="AE22" s="18">
        <f t="shared" si="1"/>
        <v>0</v>
      </c>
      <c r="AF22" s="18" t="s">
        <v>63</v>
      </c>
      <c r="AG22" s="18" t="s">
        <v>196</v>
      </c>
      <c r="AH22" s="18" t="s">
        <v>197</v>
      </c>
      <c r="AI22" s="16" t="s">
        <v>539</v>
      </c>
      <c r="AJ22" s="16" t="s">
        <v>127</v>
      </c>
      <c r="AK22" s="16" t="s">
        <v>101</v>
      </c>
      <c r="AL22" s="16" t="s">
        <v>544</v>
      </c>
      <c r="AM22" s="16" t="s">
        <v>199</v>
      </c>
      <c r="AN22" s="16" t="s">
        <v>545</v>
      </c>
      <c r="AO22" s="16" t="s">
        <v>546</v>
      </c>
      <c r="AP22" s="17">
        <v>40330</v>
      </c>
      <c r="AQ22" s="17">
        <v>40333</v>
      </c>
      <c r="AR22" s="17">
        <v>41426</v>
      </c>
      <c r="AS22" s="17"/>
    </row>
    <row r="23" spans="1:45" ht="30.6" customHeight="1" x14ac:dyDescent="0.3">
      <c r="A23" s="16" t="s">
        <v>629</v>
      </c>
      <c r="B23" s="16" t="s">
        <v>630</v>
      </c>
      <c r="C23" s="16" t="s">
        <v>631</v>
      </c>
      <c r="D23" s="16" t="s">
        <v>632</v>
      </c>
      <c r="E23" s="16" t="s">
        <v>633</v>
      </c>
      <c r="F23" s="16">
        <v>956</v>
      </c>
      <c r="G23" s="16"/>
      <c r="H23" s="16"/>
      <c r="I23" s="16"/>
      <c r="J23" s="16">
        <v>16</v>
      </c>
      <c r="K23" s="16" t="s">
        <v>49</v>
      </c>
      <c r="L23" s="16" t="s">
        <v>77</v>
      </c>
      <c r="M23" s="16" t="s">
        <v>77</v>
      </c>
      <c r="N23" s="16" t="s">
        <v>52</v>
      </c>
      <c r="O23" s="16" t="s">
        <v>634</v>
      </c>
      <c r="P23" s="16" t="s">
        <v>51</v>
      </c>
      <c r="Q23" s="16" t="s">
        <v>51</v>
      </c>
      <c r="R23" s="16" t="s">
        <v>76</v>
      </c>
      <c r="S23" s="16" t="s">
        <v>635</v>
      </c>
      <c r="T23" s="16" t="s">
        <v>636</v>
      </c>
      <c r="U23" s="16" t="s">
        <v>638</v>
      </c>
      <c r="V23" s="16" t="s">
        <v>350</v>
      </c>
      <c r="W23" s="16" t="s">
        <v>639</v>
      </c>
      <c r="X23" s="17">
        <v>40275</v>
      </c>
      <c r="Y23" s="16">
        <v>2</v>
      </c>
      <c r="Z23" s="16"/>
      <c r="AA23" s="16"/>
      <c r="AB23" s="18">
        <v>2628</v>
      </c>
      <c r="AC23" s="18">
        <v>2628</v>
      </c>
      <c r="AD23" s="18">
        <v>2628</v>
      </c>
      <c r="AE23" s="18">
        <f t="shared" si="1"/>
        <v>0</v>
      </c>
      <c r="AF23" s="18" t="s">
        <v>63</v>
      </c>
      <c r="AG23" s="18" t="s">
        <v>196</v>
      </c>
      <c r="AH23" s="18" t="s">
        <v>640</v>
      </c>
      <c r="AI23" s="16" t="s">
        <v>631</v>
      </c>
      <c r="AJ23" s="16" t="s">
        <v>127</v>
      </c>
      <c r="AK23" s="16" t="s">
        <v>67</v>
      </c>
      <c r="AL23" s="16" t="s">
        <v>641</v>
      </c>
      <c r="AM23" s="16" t="s">
        <v>69</v>
      </c>
      <c r="AN23" s="16" t="s">
        <v>642</v>
      </c>
      <c r="AO23" s="16" t="s">
        <v>69</v>
      </c>
      <c r="AP23" s="17">
        <v>37987</v>
      </c>
      <c r="AQ23" s="17">
        <v>38601</v>
      </c>
      <c r="AR23" s="17">
        <v>39448</v>
      </c>
      <c r="AS23" s="17">
        <v>43326</v>
      </c>
    </row>
    <row r="24" spans="1:45" ht="30.6" customHeight="1" x14ac:dyDescent="0.3">
      <c r="A24" s="16" t="s">
        <v>726</v>
      </c>
      <c r="B24" s="16" t="s">
        <v>727</v>
      </c>
      <c r="C24" s="16" t="s">
        <v>728</v>
      </c>
      <c r="D24" s="16" t="s">
        <v>729</v>
      </c>
      <c r="E24" s="16" t="s">
        <v>730</v>
      </c>
      <c r="F24" s="16">
        <v>386</v>
      </c>
      <c r="G24" s="16"/>
      <c r="H24" s="16"/>
      <c r="I24" s="16"/>
      <c r="J24" s="16">
        <v>94</v>
      </c>
      <c r="K24" s="16" t="s">
        <v>49</v>
      </c>
      <c r="L24" s="16" t="s">
        <v>77</v>
      </c>
      <c r="M24" s="16" t="s">
        <v>77</v>
      </c>
      <c r="N24" s="16" t="s">
        <v>52</v>
      </c>
      <c r="O24" s="16" t="s">
        <v>110</v>
      </c>
      <c r="P24" s="16" t="s">
        <v>51</v>
      </c>
      <c r="Q24" s="16" t="s">
        <v>51</v>
      </c>
      <c r="R24" s="16" t="s">
        <v>54</v>
      </c>
      <c r="S24" s="16" t="s">
        <v>121</v>
      </c>
      <c r="T24" s="16" t="s">
        <v>95</v>
      </c>
      <c r="U24" s="16" t="s">
        <v>731</v>
      </c>
      <c r="V24" s="16" t="s">
        <v>732</v>
      </c>
      <c r="W24" s="16" t="s">
        <v>124</v>
      </c>
      <c r="X24" s="17">
        <v>42389</v>
      </c>
      <c r="Y24" s="16">
        <v>2</v>
      </c>
      <c r="Z24" s="16"/>
      <c r="AA24" s="16"/>
      <c r="AB24" s="18">
        <v>2371</v>
      </c>
      <c r="AC24" s="18">
        <v>2371</v>
      </c>
      <c r="AD24" s="18">
        <v>2371</v>
      </c>
      <c r="AE24" s="18">
        <f t="shared" si="1"/>
        <v>0</v>
      </c>
      <c r="AF24" s="18" t="s">
        <v>63</v>
      </c>
      <c r="AG24" s="18" t="s">
        <v>733</v>
      </c>
      <c r="AH24" s="18" t="s">
        <v>734</v>
      </c>
      <c r="AI24" s="16" t="s">
        <v>728</v>
      </c>
      <c r="AJ24" s="16" t="s">
        <v>127</v>
      </c>
      <c r="AK24" s="16" t="s">
        <v>101</v>
      </c>
      <c r="AL24" s="16" t="s">
        <v>128</v>
      </c>
      <c r="AM24" s="16" t="s">
        <v>69</v>
      </c>
      <c r="AN24" s="16" t="s">
        <v>735</v>
      </c>
      <c r="AO24" s="16" t="s">
        <v>69</v>
      </c>
      <c r="AP24" s="17">
        <v>40118</v>
      </c>
      <c r="AQ24" s="17">
        <v>39489</v>
      </c>
      <c r="AR24" s="17">
        <v>41791</v>
      </c>
      <c r="AS24" s="17"/>
    </row>
    <row r="25" spans="1:45" ht="30.6" customHeight="1" x14ac:dyDescent="0.3">
      <c r="A25" s="16" t="s">
        <v>933</v>
      </c>
      <c r="B25" s="16" t="s">
        <v>934</v>
      </c>
      <c r="C25" s="16" t="s">
        <v>935</v>
      </c>
      <c r="D25" s="16" t="s">
        <v>936</v>
      </c>
      <c r="E25" s="16" t="s">
        <v>937</v>
      </c>
      <c r="F25" s="16" t="s">
        <v>109</v>
      </c>
      <c r="G25" s="16"/>
      <c r="H25" s="16"/>
      <c r="I25" s="16"/>
      <c r="J25" s="16"/>
      <c r="K25" s="16" t="s">
        <v>49</v>
      </c>
      <c r="L25" s="16" t="s">
        <v>77</v>
      </c>
      <c r="M25" s="16" t="s">
        <v>77</v>
      </c>
      <c r="N25" s="16" t="s">
        <v>78</v>
      </c>
      <c r="O25" s="16" t="s">
        <v>404</v>
      </c>
      <c r="P25" s="16" t="s">
        <v>51</v>
      </c>
      <c r="Q25" s="16" t="s">
        <v>51</v>
      </c>
      <c r="R25" s="16" t="s">
        <v>54</v>
      </c>
      <c r="S25" s="16" t="s">
        <v>938</v>
      </c>
      <c r="T25" s="16">
        <v>0</v>
      </c>
      <c r="U25" s="16" t="s">
        <v>939</v>
      </c>
      <c r="V25" s="16" t="s">
        <v>112</v>
      </c>
      <c r="W25" s="16" t="s">
        <v>940</v>
      </c>
      <c r="X25" s="17">
        <v>39785</v>
      </c>
      <c r="Y25" s="16">
        <v>1</v>
      </c>
      <c r="Z25" s="16"/>
      <c r="AA25" s="16"/>
      <c r="AB25" s="18">
        <v>1160</v>
      </c>
      <c r="AC25" s="18">
        <v>1160</v>
      </c>
      <c r="AD25" s="18">
        <v>1160</v>
      </c>
      <c r="AE25" s="18">
        <f t="shared" si="1"/>
        <v>0</v>
      </c>
      <c r="AF25" s="18" t="s">
        <v>63</v>
      </c>
      <c r="AG25" s="18" t="s">
        <v>141</v>
      </c>
      <c r="AH25" s="18" t="s">
        <v>941</v>
      </c>
      <c r="AI25" s="16" t="s">
        <v>935</v>
      </c>
      <c r="AJ25" s="16" t="s">
        <v>66</v>
      </c>
      <c r="AK25" s="16" t="s">
        <v>101</v>
      </c>
      <c r="AL25" s="16" t="s">
        <v>942</v>
      </c>
      <c r="AM25" s="16" t="s">
        <v>69</v>
      </c>
      <c r="AN25" s="16" t="s">
        <v>943</v>
      </c>
      <c r="AO25" s="16" t="s">
        <v>69</v>
      </c>
      <c r="AP25" s="17">
        <v>38473</v>
      </c>
      <c r="AQ25" s="17">
        <v>39475</v>
      </c>
      <c r="AR25" s="17">
        <v>39052</v>
      </c>
      <c r="AS25" s="17"/>
    </row>
    <row r="26" spans="1:45" ht="30.6" customHeight="1" x14ac:dyDescent="0.3">
      <c r="A26" s="16" t="s">
        <v>1111</v>
      </c>
      <c r="B26" s="16" t="s">
        <v>1112</v>
      </c>
      <c r="C26" s="16" t="s">
        <v>1113</v>
      </c>
      <c r="D26" s="16" t="s">
        <v>1114</v>
      </c>
      <c r="E26" s="16" t="s">
        <v>48</v>
      </c>
      <c r="F26" s="16">
        <v>344</v>
      </c>
      <c r="G26" s="16"/>
      <c r="H26" s="16"/>
      <c r="I26" s="16"/>
      <c r="J26" s="16">
        <v>32</v>
      </c>
      <c r="K26" s="16" t="s">
        <v>312</v>
      </c>
      <c r="L26" s="16" t="s">
        <v>77</v>
      </c>
      <c r="M26" s="16" t="s">
        <v>77</v>
      </c>
      <c r="N26" s="16" t="s">
        <v>52</v>
      </c>
      <c r="O26" s="16" t="s">
        <v>324</v>
      </c>
      <c r="P26" s="16" t="s">
        <v>51</v>
      </c>
      <c r="Q26" s="16" t="s">
        <v>51</v>
      </c>
      <c r="R26" s="16" t="s">
        <v>54</v>
      </c>
      <c r="S26" s="16" t="s">
        <v>1115</v>
      </c>
      <c r="T26" s="16" t="s">
        <v>1116</v>
      </c>
      <c r="U26" s="16" t="s">
        <v>1117</v>
      </c>
      <c r="V26" s="16" t="s">
        <v>60</v>
      </c>
      <c r="W26" s="16" t="s">
        <v>1118</v>
      </c>
      <c r="X26" s="17">
        <v>40084</v>
      </c>
      <c r="Y26" s="16">
        <v>1</v>
      </c>
      <c r="Z26" s="16"/>
      <c r="AA26" s="16"/>
      <c r="AB26" s="18">
        <v>1833</v>
      </c>
      <c r="AC26" s="18">
        <v>1833</v>
      </c>
      <c r="AD26" s="18">
        <v>1893</v>
      </c>
      <c r="AE26" s="18">
        <f t="shared" si="1"/>
        <v>3.2733224222585928</v>
      </c>
      <c r="AF26" s="18" t="s">
        <v>63</v>
      </c>
      <c r="AG26" s="18" t="s">
        <v>64</v>
      </c>
      <c r="AH26" s="18" t="s">
        <v>1119</v>
      </c>
      <c r="AI26" s="16" t="s">
        <v>1113</v>
      </c>
      <c r="AJ26" s="16" t="s">
        <v>66</v>
      </c>
      <c r="AK26" s="16" t="s">
        <v>101</v>
      </c>
      <c r="AL26" s="16" t="s">
        <v>1120</v>
      </c>
      <c r="AM26" s="16" t="s">
        <v>69</v>
      </c>
      <c r="AN26" s="16" t="s">
        <v>1121</v>
      </c>
      <c r="AO26" s="16" t="s">
        <v>69</v>
      </c>
      <c r="AP26" s="17">
        <v>39326</v>
      </c>
      <c r="AQ26" s="17">
        <v>39338</v>
      </c>
      <c r="AR26" s="17">
        <v>39417</v>
      </c>
      <c r="AS26" s="17"/>
    </row>
    <row r="27" spans="1:45" ht="30.6" customHeight="1" x14ac:dyDescent="0.3">
      <c r="A27" s="16" t="s">
        <v>1165</v>
      </c>
      <c r="B27" s="16" t="s">
        <v>1166</v>
      </c>
      <c r="C27" s="16" t="s">
        <v>1167</v>
      </c>
      <c r="D27" s="16" t="s">
        <v>1168</v>
      </c>
      <c r="E27" s="16" t="s">
        <v>1169</v>
      </c>
      <c r="F27" s="16">
        <v>956</v>
      </c>
      <c r="G27" s="16">
        <v>957</v>
      </c>
      <c r="H27" s="16"/>
      <c r="I27" s="16"/>
      <c r="J27" s="16" t="s">
        <v>710</v>
      </c>
      <c r="K27" s="16" t="s">
        <v>49</v>
      </c>
      <c r="L27" s="16" t="s">
        <v>77</v>
      </c>
      <c r="M27" s="16" t="s">
        <v>77</v>
      </c>
      <c r="N27" s="16" t="s">
        <v>52</v>
      </c>
      <c r="O27" s="16" t="s">
        <v>232</v>
      </c>
      <c r="P27" s="16" t="s">
        <v>51</v>
      </c>
      <c r="Q27" s="16" t="s">
        <v>51</v>
      </c>
      <c r="R27" s="16" t="s">
        <v>54</v>
      </c>
      <c r="S27" s="16" t="s">
        <v>1170</v>
      </c>
      <c r="T27" s="16" t="s">
        <v>167</v>
      </c>
      <c r="U27" s="16" t="s">
        <v>1171</v>
      </c>
      <c r="V27" s="16" t="s">
        <v>82</v>
      </c>
      <c r="W27" s="16" t="s">
        <v>1172</v>
      </c>
      <c r="X27" s="17">
        <v>39049</v>
      </c>
      <c r="Y27" s="16">
        <v>4</v>
      </c>
      <c r="Z27" s="16"/>
      <c r="AA27" s="16"/>
      <c r="AB27" s="18">
        <v>1200</v>
      </c>
      <c r="AC27" s="18">
        <v>0</v>
      </c>
      <c r="AD27" s="18">
        <v>1296</v>
      </c>
      <c r="AE27" s="18">
        <f t="shared" si="1"/>
        <v>8</v>
      </c>
      <c r="AF27" s="18" t="s">
        <v>63</v>
      </c>
      <c r="AG27" s="18" t="s">
        <v>156</v>
      </c>
      <c r="AH27" s="18" t="s">
        <v>1173</v>
      </c>
      <c r="AI27" s="16" t="s">
        <v>1167</v>
      </c>
      <c r="AJ27" s="16" t="s">
        <v>127</v>
      </c>
      <c r="AK27" s="16" t="s">
        <v>101</v>
      </c>
      <c r="AL27" s="16" t="s">
        <v>1174</v>
      </c>
      <c r="AM27" s="16" t="s">
        <v>69</v>
      </c>
      <c r="AN27" s="16" t="s">
        <v>1175</v>
      </c>
      <c r="AO27" s="16" t="s">
        <v>69</v>
      </c>
      <c r="AP27" s="17">
        <v>37347</v>
      </c>
      <c r="AQ27" s="17">
        <v>38672</v>
      </c>
      <c r="AR27" s="17">
        <v>38078</v>
      </c>
      <c r="AS27" s="17"/>
    </row>
    <row r="28" spans="1:45" ht="30.6" customHeight="1" x14ac:dyDescent="0.3">
      <c r="A28" s="16" t="s">
        <v>1331</v>
      </c>
      <c r="B28" s="16" t="s">
        <v>1332</v>
      </c>
      <c r="C28" s="16" t="s">
        <v>1333</v>
      </c>
      <c r="D28" s="16" t="s">
        <v>1332</v>
      </c>
      <c r="E28" s="16" t="s">
        <v>1334</v>
      </c>
      <c r="F28" s="16">
        <v>640</v>
      </c>
      <c r="G28" s="16"/>
      <c r="H28" s="16"/>
      <c r="I28" s="16"/>
      <c r="J28" s="16">
        <v>276</v>
      </c>
      <c r="K28" s="16" t="s">
        <v>49</v>
      </c>
      <c r="L28" s="16" t="s">
        <v>77</v>
      </c>
      <c r="M28" s="16" t="s">
        <v>77</v>
      </c>
      <c r="N28" s="16" t="s">
        <v>78</v>
      </c>
      <c r="O28" s="16" t="s">
        <v>326</v>
      </c>
      <c r="P28" s="16" t="s">
        <v>51</v>
      </c>
      <c r="Q28" s="16" t="s">
        <v>51</v>
      </c>
      <c r="R28" s="16" t="s">
        <v>76</v>
      </c>
      <c r="S28" s="16" t="s">
        <v>1335</v>
      </c>
      <c r="T28" s="16" t="s">
        <v>990</v>
      </c>
      <c r="U28" s="16"/>
      <c r="V28" s="16" t="s">
        <v>1107</v>
      </c>
      <c r="W28" s="16"/>
      <c r="X28" s="16"/>
      <c r="Y28" s="16">
        <v>0</v>
      </c>
      <c r="Z28" s="16"/>
      <c r="AA28" s="16">
        <v>1</v>
      </c>
      <c r="AB28" s="18">
        <v>1064</v>
      </c>
      <c r="AC28" s="18">
        <v>0</v>
      </c>
      <c r="AD28" s="18"/>
      <c r="AE28" s="18"/>
      <c r="AF28" s="18" t="s">
        <v>140</v>
      </c>
      <c r="AG28" s="18" t="s">
        <v>1336</v>
      </c>
      <c r="AH28" s="18" t="s">
        <v>1337</v>
      </c>
      <c r="AI28" s="16" t="s">
        <v>1333</v>
      </c>
      <c r="AJ28" s="16" t="s">
        <v>1338</v>
      </c>
      <c r="AK28" s="16" t="s">
        <v>101</v>
      </c>
      <c r="AL28" s="16" t="s">
        <v>1339</v>
      </c>
      <c r="AM28" s="16" t="s">
        <v>69</v>
      </c>
      <c r="AN28" s="16" t="s">
        <v>1340</v>
      </c>
      <c r="AO28" s="16" t="s">
        <v>69</v>
      </c>
      <c r="AP28" s="17">
        <v>40148</v>
      </c>
      <c r="AQ28" s="17">
        <v>40170</v>
      </c>
      <c r="AR28" s="17">
        <v>42491</v>
      </c>
      <c r="AS28" s="17"/>
    </row>
    <row r="29" spans="1:45" ht="30.6" customHeight="1" x14ac:dyDescent="0.3">
      <c r="A29" s="16" t="s">
        <v>1410</v>
      </c>
      <c r="B29" s="16" t="s">
        <v>1411</v>
      </c>
      <c r="C29" s="16" t="s">
        <v>1412</v>
      </c>
      <c r="D29" s="16" t="s">
        <v>1411</v>
      </c>
      <c r="E29" s="16" t="s">
        <v>1413</v>
      </c>
      <c r="F29" s="16">
        <v>962</v>
      </c>
      <c r="G29" s="16"/>
      <c r="H29" s="16"/>
      <c r="I29" s="16"/>
      <c r="J29" s="16">
        <v>76</v>
      </c>
      <c r="K29" s="16" t="s">
        <v>49</v>
      </c>
      <c r="L29" s="16" t="s">
        <v>77</v>
      </c>
      <c r="M29" s="16" t="s">
        <v>77</v>
      </c>
      <c r="N29" s="16" t="s">
        <v>52</v>
      </c>
      <c r="O29" s="16" t="s">
        <v>515</v>
      </c>
      <c r="P29" s="16" t="s">
        <v>51</v>
      </c>
      <c r="Q29" s="16" t="s">
        <v>51</v>
      </c>
      <c r="R29" s="16" t="s">
        <v>54</v>
      </c>
      <c r="S29" s="16" t="s">
        <v>1414</v>
      </c>
      <c r="T29" s="16" t="s">
        <v>1415</v>
      </c>
      <c r="U29" s="16" t="s">
        <v>181</v>
      </c>
      <c r="V29" s="16" t="s">
        <v>182</v>
      </c>
      <c r="W29" s="16" t="s">
        <v>1416</v>
      </c>
      <c r="X29" s="16"/>
      <c r="Y29" s="16">
        <v>0</v>
      </c>
      <c r="Z29" s="17">
        <v>43712</v>
      </c>
      <c r="AA29" s="16">
        <v>1</v>
      </c>
      <c r="AB29" s="18">
        <v>22000</v>
      </c>
      <c r="AC29" s="18">
        <v>0</v>
      </c>
      <c r="AD29" s="18"/>
      <c r="AE29" s="18"/>
      <c r="AF29" s="18" t="s">
        <v>533</v>
      </c>
      <c r="AG29" s="18" t="s">
        <v>156</v>
      </c>
      <c r="AH29" s="18" t="s">
        <v>1417</v>
      </c>
      <c r="AI29" s="16" t="s">
        <v>1412</v>
      </c>
      <c r="AJ29" s="16" t="s">
        <v>66</v>
      </c>
      <c r="AK29" s="16" t="s">
        <v>101</v>
      </c>
      <c r="AL29" s="16" t="s">
        <v>1418</v>
      </c>
      <c r="AM29" s="16" t="s">
        <v>199</v>
      </c>
      <c r="AN29" s="16" t="s">
        <v>1419</v>
      </c>
      <c r="AO29" s="16" t="s">
        <v>199</v>
      </c>
      <c r="AP29" s="17">
        <v>43566</v>
      </c>
      <c r="AQ29" s="17">
        <v>43362</v>
      </c>
      <c r="AR29" s="17">
        <v>44652</v>
      </c>
      <c r="AS29" s="17">
        <v>43956</v>
      </c>
    </row>
    <row r="30" spans="1:45" ht="30.6" customHeight="1" x14ac:dyDescent="0.3">
      <c r="A30" s="16" t="s">
        <v>1539</v>
      </c>
      <c r="B30" s="16" t="s">
        <v>1540</v>
      </c>
      <c r="C30" s="16" t="s">
        <v>1541</v>
      </c>
      <c r="D30" s="16" t="s">
        <v>1542</v>
      </c>
      <c r="E30" s="16" t="s">
        <v>1543</v>
      </c>
      <c r="F30" s="16">
        <v>344</v>
      </c>
      <c r="G30" s="16"/>
      <c r="H30" s="16"/>
      <c r="I30" s="16"/>
      <c r="J30" s="16">
        <v>32</v>
      </c>
      <c r="K30" s="22">
        <v>43965</v>
      </c>
      <c r="L30" s="16" t="s">
        <v>77</v>
      </c>
      <c r="M30" s="16" t="s">
        <v>77</v>
      </c>
      <c r="N30" s="16" t="s">
        <v>52</v>
      </c>
      <c r="O30" s="16" t="s">
        <v>573</v>
      </c>
      <c r="P30" s="16" t="s">
        <v>51</v>
      </c>
      <c r="Q30" s="16" t="s">
        <v>51</v>
      </c>
      <c r="R30" s="16" t="s">
        <v>54</v>
      </c>
      <c r="S30" s="16" t="s">
        <v>1544</v>
      </c>
      <c r="T30" s="16" t="s">
        <v>58</v>
      </c>
      <c r="U30" s="16" t="s">
        <v>1545</v>
      </c>
      <c r="V30" s="16" t="s">
        <v>60</v>
      </c>
      <c r="W30" s="16" t="s">
        <v>1546</v>
      </c>
      <c r="X30" s="16"/>
      <c r="Y30" s="16">
        <v>0</v>
      </c>
      <c r="Z30" s="17">
        <v>43881</v>
      </c>
      <c r="AA30" s="16">
        <v>1</v>
      </c>
      <c r="AB30" s="18">
        <v>1602</v>
      </c>
      <c r="AC30" s="18">
        <v>0</v>
      </c>
      <c r="AD30" s="18"/>
      <c r="AE30" s="18"/>
      <c r="AF30" s="18" t="s">
        <v>533</v>
      </c>
      <c r="AG30" s="18" t="s">
        <v>156</v>
      </c>
      <c r="AH30" s="18" t="s">
        <v>1547</v>
      </c>
      <c r="AI30" s="16" t="s">
        <v>1541</v>
      </c>
      <c r="AJ30" s="16" t="s">
        <v>66</v>
      </c>
      <c r="AK30" s="16" t="s">
        <v>101</v>
      </c>
      <c r="AL30" s="16" t="s">
        <v>1548</v>
      </c>
      <c r="AM30" s="16" t="s">
        <v>69</v>
      </c>
      <c r="AN30" s="16" t="s">
        <v>1549</v>
      </c>
      <c r="AO30" s="16" t="s">
        <v>69</v>
      </c>
      <c r="AP30" s="17">
        <v>43550</v>
      </c>
      <c r="AQ30" s="17">
        <v>43326</v>
      </c>
      <c r="AR30" s="17">
        <v>44348</v>
      </c>
      <c r="AS30" s="17">
        <v>43578</v>
      </c>
    </row>
    <row r="31" spans="1:45" ht="30.6" customHeight="1" x14ac:dyDescent="0.3">
      <c r="A31" s="16" t="s">
        <v>484</v>
      </c>
      <c r="B31" s="16" t="s">
        <v>485</v>
      </c>
      <c r="C31" s="16" t="s">
        <v>486</v>
      </c>
      <c r="D31" s="16" t="s">
        <v>487</v>
      </c>
      <c r="E31" s="16" t="s">
        <v>488</v>
      </c>
      <c r="F31" s="16">
        <v>386</v>
      </c>
      <c r="G31" s="16">
        <v>961</v>
      </c>
      <c r="H31" s="16"/>
      <c r="I31" s="16"/>
      <c r="J31" s="16" t="s">
        <v>489</v>
      </c>
      <c r="K31" s="16" t="s">
        <v>49</v>
      </c>
      <c r="L31" s="16" t="s">
        <v>51</v>
      </c>
      <c r="M31" s="16" t="s">
        <v>77</v>
      </c>
      <c r="N31" s="16" t="s">
        <v>52</v>
      </c>
      <c r="O31" s="16" t="s">
        <v>490</v>
      </c>
      <c r="P31" s="16" t="s">
        <v>51</v>
      </c>
      <c r="Q31" s="16" t="s">
        <v>51</v>
      </c>
      <c r="R31" s="16" t="s">
        <v>54</v>
      </c>
      <c r="S31" s="16" t="s">
        <v>491</v>
      </c>
      <c r="T31" s="16" t="s">
        <v>492</v>
      </c>
      <c r="U31" s="16" t="s">
        <v>181</v>
      </c>
      <c r="V31" s="16" t="s">
        <v>182</v>
      </c>
      <c r="W31" s="16" t="s">
        <v>493</v>
      </c>
      <c r="X31" s="17">
        <v>42523</v>
      </c>
      <c r="Y31" s="16">
        <v>4</v>
      </c>
      <c r="Z31" s="16"/>
      <c r="AA31" s="16"/>
      <c r="AB31" s="18">
        <v>1781</v>
      </c>
      <c r="AC31" s="18">
        <v>1781</v>
      </c>
      <c r="AD31" s="18">
        <v>1778</v>
      </c>
      <c r="AE31" s="18">
        <f>(AD31-AB31)/AB31*100</f>
        <v>-0.16844469399213924</v>
      </c>
      <c r="AF31" s="18" t="s">
        <v>63</v>
      </c>
      <c r="AG31" s="18" t="s">
        <v>156</v>
      </c>
      <c r="AH31" s="18" t="s">
        <v>494</v>
      </c>
      <c r="AI31" s="16" t="s">
        <v>486</v>
      </c>
      <c r="AJ31" s="16" t="s">
        <v>66</v>
      </c>
      <c r="AK31" s="16" t="s">
        <v>101</v>
      </c>
      <c r="AL31" s="16" t="s">
        <v>495</v>
      </c>
      <c r="AM31" s="16" t="s">
        <v>199</v>
      </c>
      <c r="AN31" s="16" t="s">
        <v>496</v>
      </c>
      <c r="AO31" s="16" t="s">
        <v>69</v>
      </c>
      <c r="AP31" s="17">
        <v>40118</v>
      </c>
      <c r="AQ31" s="17">
        <v>40001</v>
      </c>
      <c r="AR31" s="17">
        <v>41730</v>
      </c>
      <c r="AS31" s="17"/>
    </row>
    <row r="32" spans="1:45" ht="30.6" customHeight="1" x14ac:dyDescent="0.3">
      <c r="A32" s="16" t="s">
        <v>497</v>
      </c>
      <c r="B32" s="16" t="s">
        <v>498</v>
      </c>
      <c r="C32" s="16" t="s">
        <v>499</v>
      </c>
      <c r="D32" s="16" t="s">
        <v>500</v>
      </c>
      <c r="E32" s="16" t="s">
        <v>501</v>
      </c>
      <c r="F32" s="16">
        <v>956</v>
      </c>
      <c r="G32" s="16">
        <v>386</v>
      </c>
      <c r="H32" s="16"/>
      <c r="I32" s="16"/>
      <c r="J32" s="16" t="s">
        <v>502</v>
      </c>
      <c r="K32" s="16" t="s">
        <v>49</v>
      </c>
      <c r="L32" s="16" t="s">
        <v>51</v>
      </c>
      <c r="M32" s="16" t="s">
        <v>77</v>
      </c>
      <c r="N32" s="16" t="s">
        <v>52</v>
      </c>
      <c r="O32" s="16" t="s">
        <v>503</v>
      </c>
      <c r="P32" s="16" t="s">
        <v>51</v>
      </c>
      <c r="Q32" s="16" t="s">
        <v>51</v>
      </c>
      <c r="R32" s="16" t="s">
        <v>54</v>
      </c>
      <c r="S32" s="16" t="s">
        <v>504</v>
      </c>
      <c r="T32" s="16" t="s">
        <v>505</v>
      </c>
      <c r="U32" s="16" t="s">
        <v>506</v>
      </c>
      <c r="V32" s="16" t="s">
        <v>154</v>
      </c>
      <c r="W32" s="16" t="s">
        <v>507</v>
      </c>
      <c r="X32" s="17">
        <v>41009</v>
      </c>
      <c r="Y32" s="16">
        <v>2</v>
      </c>
      <c r="Z32" s="16"/>
      <c r="AA32" s="16">
        <v>0</v>
      </c>
      <c r="AB32" s="18">
        <v>3048</v>
      </c>
      <c r="AC32" s="18">
        <v>3048</v>
      </c>
      <c r="AD32" s="18">
        <v>3045</v>
      </c>
      <c r="AE32" s="18">
        <f>(AD32-AB32)/AB32*100</f>
        <v>-9.8425196850393692E-2</v>
      </c>
      <c r="AF32" s="18" t="s">
        <v>63</v>
      </c>
      <c r="AG32" s="18" t="s">
        <v>156</v>
      </c>
      <c r="AH32" s="18" t="s">
        <v>508</v>
      </c>
      <c r="AI32" s="16" t="s">
        <v>499</v>
      </c>
      <c r="AJ32" s="16" t="s">
        <v>127</v>
      </c>
      <c r="AK32" s="16" t="s">
        <v>101</v>
      </c>
      <c r="AL32" s="16" t="s">
        <v>509</v>
      </c>
      <c r="AM32" s="16" t="s">
        <v>69</v>
      </c>
      <c r="AN32" s="16" t="s">
        <v>510</v>
      </c>
      <c r="AO32" s="16" t="s">
        <v>69</v>
      </c>
      <c r="AP32" s="17">
        <v>39387</v>
      </c>
      <c r="AQ32" s="17">
        <v>39378</v>
      </c>
      <c r="AR32" s="17">
        <v>39995</v>
      </c>
      <c r="AS32" s="17"/>
    </row>
    <row r="33" spans="1:45" ht="30.6" customHeight="1" x14ac:dyDescent="0.3">
      <c r="A33" s="16" t="s">
        <v>895</v>
      </c>
      <c r="B33" s="16" t="s">
        <v>896</v>
      </c>
      <c r="C33" s="16" t="s">
        <v>897</v>
      </c>
      <c r="D33" s="16" t="s">
        <v>896</v>
      </c>
      <c r="E33" s="16" t="s">
        <v>898</v>
      </c>
      <c r="F33" s="16">
        <v>962</v>
      </c>
      <c r="G33" s="16"/>
      <c r="H33" s="16"/>
      <c r="I33" s="16"/>
      <c r="J33" s="16">
        <v>76</v>
      </c>
      <c r="K33" s="16" t="s">
        <v>49</v>
      </c>
      <c r="L33" s="16" t="s">
        <v>51</v>
      </c>
      <c r="M33" s="16" t="s">
        <v>77</v>
      </c>
      <c r="N33" s="16" t="s">
        <v>78</v>
      </c>
      <c r="O33" s="16" t="s">
        <v>79</v>
      </c>
      <c r="P33" s="16" t="s">
        <v>51</v>
      </c>
      <c r="Q33" s="16" t="s">
        <v>51</v>
      </c>
      <c r="R33" s="16" t="s">
        <v>76</v>
      </c>
      <c r="S33" s="16" t="s">
        <v>899</v>
      </c>
      <c r="T33" s="16" t="s">
        <v>900</v>
      </c>
      <c r="U33" s="16" t="s">
        <v>373</v>
      </c>
      <c r="V33" s="16" t="s">
        <v>60</v>
      </c>
      <c r="W33" s="16" t="s">
        <v>901</v>
      </c>
      <c r="X33" s="23">
        <v>39083</v>
      </c>
      <c r="Y33" s="16">
        <v>3</v>
      </c>
      <c r="Z33" s="16"/>
      <c r="AA33" s="16"/>
      <c r="AB33" s="18">
        <v>1202</v>
      </c>
      <c r="AC33" s="18">
        <v>1202</v>
      </c>
      <c r="AD33" s="18">
        <v>1202</v>
      </c>
      <c r="AE33" s="18">
        <f>(AD33-AB33)/AB33*100</f>
        <v>0</v>
      </c>
      <c r="AF33" s="18" t="s">
        <v>63</v>
      </c>
      <c r="AG33" s="18" t="s">
        <v>64</v>
      </c>
      <c r="AH33" s="18" t="s">
        <v>902</v>
      </c>
      <c r="AI33" s="16" t="s">
        <v>897</v>
      </c>
      <c r="AJ33" s="16" t="s">
        <v>66</v>
      </c>
      <c r="AK33" s="16" t="s">
        <v>101</v>
      </c>
      <c r="AL33" s="16" t="s">
        <v>903</v>
      </c>
      <c r="AM33" s="16" t="s">
        <v>274</v>
      </c>
      <c r="AN33" s="16" t="s">
        <v>904</v>
      </c>
      <c r="AO33" s="16" t="s">
        <v>69</v>
      </c>
      <c r="AP33" s="17">
        <v>34274</v>
      </c>
      <c r="AQ33" s="17">
        <v>36923</v>
      </c>
      <c r="AR33" s="17">
        <v>36951</v>
      </c>
      <c r="AS33" s="17"/>
    </row>
    <row r="34" spans="1:45" ht="30.6" customHeight="1" x14ac:dyDescent="0.3">
      <c r="A34" s="16" t="s">
        <v>2111</v>
      </c>
      <c r="B34" s="16" t="s">
        <v>2112</v>
      </c>
      <c r="C34" s="16" t="s">
        <v>2113</v>
      </c>
      <c r="D34" s="16" t="s">
        <v>2112</v>
      </c>
      <c r="E34" s="16" t="s">
        <v>2114</v>
      </c>
      <c r="F34" s="16">
        <v>962</v>
      </c>
      <c r="G34" s="16"/>
      <c r="H34" s="16"/>
      <c r="I34" s="16"/>
      <c r="J34" s="16">
        <v>76</v>
      </c>
      <c r="K34" s="16" t="s">
        <v>49</v>
      </c>
      <c r="L34" s="16" t="s">
        <v>77</v>
      </c>
      <c r="M34" s="16" t="s">
        <v>77</v>
      </c>
      <c r="N34" s="16" t="s">
        <v>52</v>
      </c>
      <c r="O34" s="16" t="s">
        <v>2115</v>
      </c>
      <c r="P34" s="16" t="s">
        <v>51</v>
      </c>
      <c r="Q34" s="16" t="s">
        <v>51</v>
      </c>
      <c r="R34" s="16" t="s">
        <v>54</v>
      </c>
      <c r="S34" s="16" t="s">
        <v>2116</v>
      </c>
      <c r="T34" s="16" t="s">
        <v>2117</v>
      </c>
      <c r="U34" s="16"/>
      <c r="V34" s="16" t="s">
        <v>1107</v>
      </c>
      <c r="W34" s="16"/>
      <c r="X34" s="16"/>
      <c r="Y34" s="16">
        <v>0</v>
      </c>
      <c r="Z34" s="16"/>
      <c r="AA34" s="16"/>
      <c r="AB34" s="18">
        <v>1858</v>
      </c>
      <c r="AC34" s="18">
        <v>1858</v>
      </c>
      <c r="AD34" s="18"/>
      <c r="AE34" s="18"/>
      <c r="AF34" s="18" t="s">
        <v>63</v>
      </c>
      <c r="AG34" s="18" t="s">
        <v>2118</v>
      </c>
      <c r="AH34" s="18" t="s">
        <v>2119</v>
      </c>
      <c r="AI34" s="16" t="s">
        <v>2113</v>
      </c>
      <c r="AJ34" s="16" t="s">
        <v>480</v>
      </c>
      <c r="AK34" s="16" t="s">
        <v>1276</v>
      </c>
      <c r="AL34" s="16" t="s">
        <v>2120</v>
      </c>
      <c r="AM34" s="16" t="s">
        <v>69</v>
      </c>
      <c r="AN34" s="16" t="s">
        <v>2121</v>
      </c>
      <c r="AO34" s="16" t="s">
        <v>69</v>
      </c>
      <c r="AP34" s="17">
        <v>42217</v>
      </c>
      <c r="AQ34" s="17">
        <v>42325</v>
      </c>
      <c r="AR34" s="17">
        <v>42644</v>
      </c>
      <c r="AS34" s="17">
        <v>0</v>
      </c>
    </row>
    <row r="35" spans="1:45" ht="30.6" customHeight="1" x14ac:dyDescent="0.3">
      <c r="A35" s="16" t="s">
        <v>2140</v>
      </c>
      <c r="B35" s="16" t="s">
        <v>2141</v>
      </c>
      <c r="C35" s="16" t="s">
        <v>2142</v>
      </c>
      <c r="D35" s="16" t="s">
        <v>2143</v>
      </c>
      <c r="E35" s="16" t="s">
        <v>48</v>
      </c>
      <c r="F35" s="16">
        <v>344</v>
      </c>
      <c r="G35" s="16"/>
      <c r="H35" s="16"/>
      <c r="I35" s="16"/>
      <c r="J35" s="16">
        <v>32</v>
      </c>
      <c r="K35" s="16" t="s">
        <v>75</v>
      </c>
      <c r="L35" s="16" t="s">
        <v>77</v>
      </c>
      <c r="M35" s="16" t="s">
        <v>77</v>
      </c>
      <c r="N35" s="16" t="s">
        <v>52</v>
      </c>
      <c r="O35" s="16" t="s">
        <v>178</v>
      </c>
      <c r="P35" s="16" t="s">
        <v>51</v>
      </c>
      <c r="Q35" s="16" t="s">
        <v>51</v>
      </c>
      <c r="R35" s="16" t="s">
        <v>54</v>
      </c>
      <c r="S35" s="16" t="s">
        <v>2144</v>
      </c>
      <c r="T35" s="16" t="s">
        <v>1096</v>
      </c>
      <c r="U35" s="16"/>
      <c r="V35" s="16" t="s">
        <v>1107</v>
      </c>
      <c r="W35" s="16"/>
      <c r="X35" s="16"/>
      <c r="Y35" s="16">
        <v>0</v>
      </c>
      <c r="Z35" s="16"/>
      <c r="AA35" s="16"/>
      <c r="AB35" s="18">
        <v>1800</v>
      </c>
      <c r="AC35" s="18">
        <v>0</v>
      </c>
      <c r="AD35" s="18"/>
      <c r="AE35" s="18"/>
      <c r="AF35" s="18" t="s">
        <v>63</v>
      </c>
      <c r="AG35" s="18" t="s">
        <v>64</v>
      </c>
      <c r="AH35" s="18" t="s">
        <v>2145</v>
      </c>
      <c r="AI35" s="16" t="s">
        <v>2142</v>
      </c>
      <c r="AJ35" s="16" t="s">
        <v>66</v>
      </c>
      <c r="AK35" s="16" t="s">
        <v>67</v>
      </c>
      <c r="AL35" s="16" t="s">
        <v>2146</v>
      </c>
      <c r="AM35" s="16" t="s">
        <v>69</v>
      </c>
      <c r="AN35" s="16" t="s">
        <v>2147</v>
      </c>
      <c r="AO35" s="16" t="s">
        <v>69</v>
      </c>
      <c r="AP35" s="17">
        <v>37834</v>
      </c>
      <c r="AQ35" s="17">
        <v>38534</v>
      </c>
      <c r="AR35" s="17">
        <v>38018</v>
      </c>
      <c r="AS35" s="17">
        <v>0</v>
      </c>
    </row>
    <row r="36" spans="1:45" ht="30.6" customHeight="1" x14ac:dyDescent="0.3">
      <c r="A36" s="16" t="s">
        <v>2414</v>
      </c>
      <c r="B36" s="16" t="s">
        <v>2415</v>
      </c>
      <c r="C36" s="16" t="s">
        <v>2416</v>
      </c>
      <c r="D36" s="16" t="s">
        <v>2417</v>
      </c>
      <c r="E36" s="16" t="s">
        <v>2418</v>
      </c>
      <c r="F36" s="16">
        <v>956</v>
      </c>
      <c r="G36" s="16"/>
      <c r="H36" s="16"/>
      <c r="I36" s="16"/>
      <c r="J36" s="16">
        <v>16</v>
      </c>
      <c r="K36" s="16" t="s">
        <v>49</v>
      </c>
      <c r="L36" s="16" t="s">
        <v>77</v>
      </c>
      <c r="M36" s="16" t="s">
        <v>77</v>
      </c>
      <c r="N36" s="16" t="s">
        <v>52</v>
      </c>
      <c r="O36" s="16" t="s">
        <v>764</v>
      </c>
      <c r="P36" s="16" t="s">
        <v>51</v>
      </c>
      <c r="Q36" s="16" t="s">
        <v>51</v>
      </c>
      <c r="R36" s="16" t="s">
        <v>54</v>
      </c>
      <c r="S36" s="16" t="s">
        <v>2419</v>
      </c>
      <c r="T36" s="16" t="s">
        <v>2420</v>
      </c>
      <c r="U36" s="16"/>
      <c r="V36" s="16" t="s">
        <v>1107</v>
      </c>
      <c r="W36" s="16"/>
      <c r="X36" s="16"/>
      <c r="Y36" s="16">
        <v>0</v>
      </c>
      <c r="Z36" s="16"/>
      <c r="AA36" s="16"/>
      <c r="AB36" s="18">
        <v>1010</v>
      </c>
      <c r="AC36" s="18">
        <v>1010</v>
      </c>
      <c r="AD36" s="18"/>
      <c r="AE36" s="18"/>
      <c r="AF36" s="18" t="s">
        <v>63</v>
      </c>
      <c r="AG36" s="18" t="s">
        <v>1691</v>
      </c>
      <c r="AH36" s="18" t="s">
        <v>2421</v>
      </c>
      <c r="AI36" s="16" t="s">
        <v>2416</v>
      </c>
      <c r="AJ36" s="16" t="s">
        <v>66</v>
      </c>
      <c r="AK36" s="16" t="s">
        <v>67</v>
      </c>
      <c r="AL36" s="16" t="s">
        <v>2422</v>
      </c>
      <c r="AM36" s="16" t="s">
        <v>199</v>
      </c>
      <c r="AN36" s="16" t="s">
        <v>2423</v>
      </c>
      <c r="AO36" s="16" t="s">
        <v>69</v>
      </c>
      <c r="AP36" s="17">
        <v>41244</v>
      </c>
      <c r="AQ36" s="17">
        <v>41424</v>
      </c>
      <c r="AR36" s="17">
        <v>41640</v>
      </c>
      <c r="AS36" s="17">
        <v>0</v>
      </c>
    </row>
    <row r="37" spans="1:45" ht="30.6" customHeight="1" x14ac:dyDescent="0.3">
      <c r="A37" s="16" t="s">
        <v>2402</v>
      </c>
      <c r="B37" s="16" t="s">
        <v>2403</v>
      </c>
      <c r="C37" s="16" t="s">
        <v>2404</v>
      </c>
      <c r="D37" s="16" t="s">
        <v>2405</v>
      </c>
      <c r="E37" s="16" t="s">
        <v>48</v>
      </c>
      <c r="F37" s="16">
        <v>344</v>
      </c>
      <c r="G37" s="16"/>
      <c r="H37" s="16"/>
      <c r="I37" s="16"/>
      <c r="J37" s="16">
        <v>32</v>
      </c>
      <c r="K37" s="16" t="s">
        <v>49</v>
      </c>
      <c r="L37" s="16" t="s">
        <v>51</v>
      </c>
      <c r="M37" s="16" t="s">
        <v>77</v>
      </c>
      <c r="N37" s="16" t="s">
        <v>52</v>
      </c>
      <c r="O37" s="16" t="s">
        <v>2406</v>
      </c>
      <c r="P37" s="16" t="s">
        <v>51</v>
      </c>
      <c r="Q37" s="16" t="s">
        <v>51</v>
      </c>
      <c r="R37" s="16" t="s">
        <v>54</v>
      </c>
      <c r="S37" s="16" t="s">
        <v>2407</v>
      </c>
      <c r="T37" s="16" t="s">
        <v>2408</v>
      </c>
      <c r="U37" s="16"/>
      <c r="V37" s="16" t="s">
        <v>60</v>
      </c>
      <c r="W37" s="16"/>
      <c r="X37" s="16"/>
      <c r="Y37" s="16">
        <v>0</v>
      </c>
      <c r="Z37" s="16"/>
      <c r="AA37" s="16"/>
      <c r="AB37" s="18">
        <v>1011</v>
      </c>
      <c r="AC37" s="18">
        <v>0</v>
      </c>
      <c r="AD37" s="18"/>
      <c r="AE37" s="18"/>
      <c r="AF37" s="18" t="s">
        <v>63</v>
      </c>
      <c r="AG37" s="18" t="s">
        <v>2409</v>
      </c>
      <c r="AH37" s="18" t="s">
        <v>2410</v>
      </c>
      <c r="AI37" s="16" t="s">
        <v>2404</v>
      </c>
      <c r="AJ37" s="16" t="s">
        <v>66</v>
      </c>
      <c r="AK37" s="16" t="s">
        <v>67</v>
      </c>
      <c r="AL37" s="16" t="s">
        <v>2411</v>
      </c>
      <c r="AM37" s="16" t="s">
        <v>69</v>
      </c>
      <c r="AN37" s="16" t="s">
        <v>2412</v>
      </c>
      <c r="AO37" s="16" t="s">
        <v>69</v>
      </c>
      <c r="AP37" s="17">
        <v>38534</v>
      </c>
      <c r="AQ37" s="17">
        <v>38540</v>
      </c>
      <c r="AR37" s="17" t="s">
        <v>2413</v>
      </c>
      <c r="AS37" s="17">
        <v>0</v>
      </c>
    </row>
    <row r="38" spans="1:45" ht="30.6" customHeight="1" x14ac:dyDescent="0.3">
      <c r="A38" s="16" t="s">
        <v>2448</v>
      </c>
      <c r="B38" s="16" t="s">
        <v>2449</v>
      </c>
      <c r="C38" s="16" t="s">
        <v>2450</v>
      </c>
      <c r="D38" s="16" t="s">
        <v>2451</v>
      </c>
      <c r="E38" s="16" t="s">
        <v>2452</v>
      </c>
      <c r="F38" s="16">
        <v>344</v>
      </c>
      <c r="G38" s="16"/>
      <c r="H38" s="16"/>
      <c r="I38" s="16"/>
      <c r="J38" s="16">
        <v>32</v>
      </c>
      <c r="K38" s="16" t="s">
        <v>49</v>
      </c>
      <c r="L38" s="16" t="s">
        <v>51</v>
      </c>
      <c r="M38" s="16" t="s">
        <v>77</v>
      </c>
      <c r="N38" s="16" t="s">
        <v>52</v>
      </c>
      <c r="O38" s="16" t="s">
        <v>2453</v>
      </c>
      <c r="P38" s="16" t="s">
        <v>51</v>
      </c>
      <c r="Q38" s="16" t="s">
        <v>51</v>
      </c>
      <c r="R38" s="16" t="s">
        <v>54</v>
      </c>
      <c r="S38" s="16" t="s">
        <v>2454</v>
      </c>
      <c r="T38" s="16">
        <v>0</v>
      </c>
      <c r="U38" s="16"/>
      <c r="V38" s="16" t="s">
        <v>60</v>
      </c>
      <c r="W38" s="16"/>
      <c r="X38" s="16"/>
      <c r="Y38" s="16">
        <v>0</v>
      </c>
      <c r="Z38" s="16"/>
      <c r="AA38" s="16"/>
      <c r="AB38" s="18">
        <v>1000</v>
      </c>
      <c r="AC38" s="18">
        <v>1000</v>
      </c>
      <c r="AD38" s="18"/>
      <c r="AE38" s="18"/>
      <c r="AF38" s="18" t="s">
        <v>63</v>
      </c>
      <c r="AG38" s="18" t="s">
        <v>196</v>
      </c>
      <c r="AH38" s="18" t="s">
        <v>2455</v>
      </c>
      <c r="AI38" s="16" t="s">
        <v>2450</v>
      </c>
      <c r="AJ38" s="16" t="s">
        <v>66</v>
      </c>
      <c r="AK38" s="16" t="s">
        <v>67</v>
      </c>
      <c r="AL38" s="16" t="s">
        <v>2456</v>
      </c>
      <c r="AM38" s="16" t="s">
        <v>69</v>
      </c>
      <c r="AN38" s="16" t="s">
        <v>2457</v>
      </c>
      <c r="AO38" s="16" t="s">
        <v>69</v>
      </c>
      <c r="AP38" s="17">
        <v>40179</v>
      </c>
      <c r="AQ38" s="17">
        <v>40184</v>
      </c>
      <c r="AR38" s="17">
        <v>40878</v>
      </c>
      <c r="AS38" s="17">
        <v>0</v>
      </c>
    </row>
    <row r="39" spans="1:45" ht="30.6" customHeight="1" x14ac:dyDescent="0.3">
      <c r="A39" s="16" t="s">
        <v>2500</v>
      </c>
      <c r="B39" s="16" t="s">
        <v>2501</v>
      </c>
      <c r="C39" s="16" t="s">
        <v>2502</v>
      </c>
      <c r="D39" s="16" t="s">
        <v>2503</v>
      </c>
      <c r="E39" s="16" t="s">
        <v>937</v>
      </c>
      <c r="F39" s="16">
        <v>386</v>
      </c>
      <c r="G39" s="16"/>
      <c r="H39" s="16"/>
      <c r="I39" s="16"/>
      <c r="J39" s="16">
        <v>94</v>
      </c>
      <c r="K39" s="16" t="s">
        <v>49</v>
      </c>
      <c r="L39" s="16" t="s">
        <v>51</v>
      </c>
      <c r="M39" s="16" t="s">
        <v>51</v>
      </c>
      <c r="N39" s="16" t="s">
        <v>78</v>
      </c>
      <c r="O39" s="16" t="s">
        <v>2504</v>
      </c>
      <c r="P39" s="16" t="s">
        <v>1770</v>
      </c>
      <c r="Q39" s="16" t="s">
        <v>1770</v>
      </c>
      <c r="R39" s="16" t="s">
        <v>1770</v>
      </c>
      <c r="S39" s="16" t="s">
        <v>802</v>
      </c>
      <c r="T39" s="16">
        <v>0</v>
      </c>
      <c r="U39" s="16" t="s">
        <v>2505</v>
      </c>
      <c r="V39" s="16" t="s">
        <v>82</v>
      </c>
      <c r="W39" s="16"/>
      <c r="X39" s="16"/>
      <c r="Y39" s="16">
        <v>0</v>
      </c>
      <c r="Z39" s="16"/>
      <c r="AA39" s="16"/>
      <c r="AB39" s="18">
        <v>1618</v>
      </c>
      <c r="AC39" s="18">
        <v>0</v>
      </c>
      <c r="AD39" s="18"/>
      <c r="AE39" s="18"/>
      <c r="AF39" s="18" t="s">
        <v>1210</v>
      </c>
      <c r="AG39" s="18" t="s">
        <v>171</v>
      </c>
      <c r="AH39" s="18" t="s">
        <v>2506</v>
      </c>
      <c r="AI39" s="16" t="s">
        <v>2502</v>
      </c>
      <c r="AJ39" s="16" t="s">
        <v>127</v>
      </c>
      <c r="AK39" s="16" t="s">
        <v>101</v>
      </c>
      <c r="AL39" s="16" t="s">
        <v>2507</v>
      </c>
      <c r="AM39" s="16" t="s">
        <v>69</v>
      </c>
      <c r="AN39" s="16" t="s">
        <v>2508</v>
      </c>
      <c r="AO39" s="16" t="s">
        <v>69</v>
      </c>
      <c r="AP39" s="17">
        <v>42614</v>
      </c>
      <c r="AQ39" s="17">
        <v>42613</v>
      </c>
      <c r="AR39" s="17">
        <v>46357</v>
      </c>
      <c r="AS39" s="17">
        <v>44001</v>
      </c>
    </row>
    <row r="40" spans="1:45" ht="30.6" customHeight="1" x14ac:dyDescent="0.3">
      <c r="A40" s="16" t="s">
        <v>1765</v>
      </c>
      <c r="B40" s="16" t="s">
        <v>1766</v>
      </c>
      <c r="C40" s="16" t="s">
        <v>1767</v>
      </c>
      <c r="D40" s="16" t="s">
        <v>1768</v>
      </c>
      <c r="E40" s="16" t="s">
        <v>1769</v>
      </c>
      <c r="F40" s="16">
        <v>640</v>
      </c>
      <c r="G40" s="16"/>
      <c r="H40" s="16"/>
      <c r="I40" s="16"/>
      <c r="J40" s="16">
        <v>276</v>
      </c>
      <c r="K40" s="16" t="s">
        <v>49</v>
      </c>
      <c r="L40" s="16" t="s">
        <v>77</v>
      </c>
      <c r="M40" s="16" t="s">
        <v>77</v>
      </c>
      <c r="N40" s="16" t="s">
        <v>801</v>
      </c>
      <c r="O40" s="16" t="s">
        <v>802</v>
      </c>
      <c r="P40" s="16" t="s">
        <v>1770</v>
      </c>
      <c r="Q40" s="16" t="s">
        <v>1770</v>
      </c>
      <c r="R40" s="16" t="s">
        <v>1770</v>
      </c>
      <c r="S40" s="16" t="s">
        <v>802</v>
      </c>
      <c r="T40" s="16">
        <v>0</v>
      </c>
      <c r="U40" s="16" t="s">
        <v>1771</v>
      </c>
      <c r="V40" s="16" t="s">
        <v>82</v>
      </c>
      <c r="W40" s="16"/>
      <c r="X40" s="16"/>
      <c r="Y40" s="16">
        <v>0</v>
      </c>
      <c r="Z40" s="16"/>
      <c r="AA40" s="16"/>
      <c r="AB40" s="18">
        <v>1700</v>
      </c>
      <c r="AC40" s="18">
        <v>0</v>
      </c>
      <c r="AD40" s="18"/>
      <c r="AE40" s="18"/>
      <c r="AF40" s="18" t="s">
        <v>1396</v>
      </c>
      <c r="AG40" s="18" t="s">
        <v>578</v>
      </c>
      <c r="AH40" s="18" t="s">
        <v>1772</v>
      </c>
      <c r="AI40" s="16" t="s">
        <v>1767</v>
      </c>
      <c r="AJ40" s="16" t="s">
        <v>1773</v>
      </c>
      <c r="AK40" s="16" t="s">
        <v>101</v>
      </c>
      <c r="AL40" s="16" t="s">
        <v>1774</v>
      </c>
      <c r="AM40" s="16" t="s">
        <v>69</v>
      </c>
      <c r="AN40" s="16" t="s">
        <v>1775</v>
      </c>
      <c r="AO40" s="16" t="s">
        <v>69</v>
      </c>
      <c r="AP40" s="17">
        <v>44348</v>
      </c>
      <c r="AQ40" s="17">
        <v>42767</v>
      </c>
      <c r="AR40" s="17">
        <v>45078</v>
      </c>
      <c r="AS40" s="17">
        <v>43588</v>
      </c>
    </row>
    <row r="41" spans="1:45" ht="30.6" customHeight="1" x14ac:dyDescent="0.3">
      <c r="A41" s="16" t="s">
        <v>807</v>
      </c>
      <c r="B41" s="16" t="s">
        <v>808</v>
      </c>
      <c r="C41" s="16" t="s">
        <v>809</v>
      </c>
      <c r="D41" s="16" t="s">
        <v>810</v>
      </c>
      <c r="E41" s="16" t="s">
        <v>811</v>
      </c>
      <c r="F41" s="16">
        <v>542</v>
      </c>
      <c r="G41" s="16"/>
      <c r="H41" s="16"/>
      <c r="I41" s="16"/>
      <c r="J41" s="16">
        <v>197</v>
      </c>
      <c r="K41" s="16" t="s">
        <v>75</v>
      </c>
      <c r="L41" s="16" t="s">
        <v>51</v>
      </c>
      <c r="M41" s="16" t="s">
        <v>51</v>
      </c>
      <c r="N41" s="16" t="s">
        <v>76</v>
      </c>
      <c r="O41" s="16" t="s">
        <v>812</v>
      </c>
      <c r="P41" s="16" t="s">
        <v>77</v>
      </c>
      <c r="Q41" s="16" t="s">
        <v>51</v>
      </c>
      <c r="R41" s="16" t="s">
        <v>76</v>
      </c>
      <c r="S41" s="16" t="s">
        <v>79</v>
      </c>
      <c r="T41" s="16">
        <v>0</v>
      </c>
      <c r="U41" s="16" t="s">
        <v>813</v>
      </c>
      <c r="V41" s="16" t="s">
        <v>82</v>
      </c>
      <c r="W41" s="16" t="s">
        <v>814</v>
      </c>
      <c r="X41" s="17">
        <v>42543</v>
      </c>
      <c r="Y41" s="16">
        <v>1</v>
      </c>
      <c r="Z41" s="16"/>
      <c r="AA41" s="16"/>
      <c r="AB41" s="18">
        <v>1653</v>
      </c>
      <c r="AC41" s="18">
        <v>1653</v>
      </c>
      <c r="AD41" s="18">
        <v>1653</v>
      </c>
      <c r="AE41" s="18">
        <f>(AD41-AB41)/AB41*100</f>
        <v>0</v>
      </c>
      <c r="AF41" s="18" t="s">
        <v>63</v>
      </c>
      <c r="AG41" s="18" t="s">
        <v>375</v>
      </c>
      <c r="AH41" s="18" t="s">
        <v>815</v>
      </c>
      <c r="AI41" s="16" t="s">
        <v>809</v>
      </c>
      <c r="AJ41" s="16" t="s">
        <v>86</v>
      </c>
      <c r="AK41" s="16" t="s">
        <v>67</v>
      </c>
      <c r="AL41" s="16" t="s">
        <v>816</v>
      </c>
      <c r="AM41" s="16" t="s">
        <v>69</v>
      </c>
      <c r="AN41" s="16" t="s">
        <v>817</v>
      </c>
      <c r="AO41" s="16" t="s">
        <v>69</v>
      </c>
      <c r="AP41" s="17">
        <v>40422</v>
      </c>
      <c r="AQ41" s="17">
        <v>40449</v>
      </c>
      <c r="AR41" s="17">
        <v>41548</v>
      </c>
      <c r="AS41" s="17"/>
    </row>
    <row r="42" spans="1:45" ht="30.6" customHeight="1" x14ac:dyDescent="0.3">
      <c r="A42" s="16" t="s">
        <v>2483</v>
      </c>
      <c r="B42" s="16" t="s">
        <v>2484</v>
      </c>
      <c r="C42" s="16" t="s">
        <v>2485</v>
      </c>
      <c r="D42" s="16" t="s">
        <v>2484</v>
      </c>
      <c r="E42" s="16" t="s">
        <v>2486</v>
      </c>
      <c r="F42" s="16">
        <v>386</v>
      </c>
      <c r="G42" s="16"/>
      <c r="H42" s="16"/>
      <c r="I42" s="16"/>
      <c r="J42" s="16">
        <v>94</v>
      </c>
      <c r="K42" s="16" t="s">
        <v>75</v>
      </c>
      <c r="L42" s="16" t="s">
        <v>51</v>
      </c>
      <c r="M42" s="16" t="s">
        <v>51</v>
      </c>
      <c r="N42" s="16" t="s">
        <v>52</v>
      </c>
      <c r="O42" s="16" t="s">
        <v>2487</v>
      </c>
      <c r="P42" s="16" t="s">
        <v>77</v>
      </c>
      <c r="Q42" s="16" t="s">
        <v>51</v>
      </c>
      <c r="R42" s="16" t="s">
        <v>76</v>
      </c>
      <c r="S42" s="16" t="s">
        <v>152</v>
      </c>
      <c r="T42" s="16" t="s">
        <v>2488</v>
      </c>
      <c r="U42" s="16" t="s">
        <v>2489</v>
      </c>
      <c r="V42" s="16" t="s">
        <v>2490</v>
      </c>
      <c r="W42" s="16"/>
      <c r="X42" s="16"/>
      <c r="Y42" s="16">
        <v>0</v>
      </c>
      <c r="Z42" s="16"/>
      <c r="AA42" s="16"/>
      <c r="AB42" s="18">
        <v>2000</v>
      </c>
      <c r="AC42" s="18">
        <v>0</v>
      </c>
      <c r="AD42" s="18"/>
      <c r="AE42" s="18"/>
      <c r="AF42" s="18" t="s">
        <v>1210</v>
      </c>
      <c r="AG42" s="18" t="s">
        <v>2491</v>
      </c>
      <c r="AH42" s="18" t="s">
        <v>2492</v>
      </c>
      <c r="AI42" s="16" t="s">
        <v>2485</v>
      </c>
      <c r="AJ42" s="16" t="s">
        <v>66</v>
      </c>
      <c r="AK42" s="16" t="s">
        <v>67</v>
      </c>
      <c r="AL42" s="16" t="s">
        <v>495</v>
      </c>
      <c r="AM42" s="16" t="s">
        <v>199</v>
      </c>
      <c r="AN42" s="16" t="s">
        <v>2493</v>
      </c>
      <c r="AO42" s="16" t="s">
        <v>199</v>
      </c>
      <c r="AP42" s="17">
        <v>42891</v>
      </c>
      <c r="AQ42" s="17">
        <v>42870</v>
      </c>
      <c r="AR42" s="17">
        <v>44561</v>
      </c>
      <c r="AS42" s="17">
        <v>43970</v>
      </c>
    </row>
    <row r="43" spans="1:45" ht="30.6" customHeight="1" x14ac:dyDescent="0.3">
      <c r="A43" s="16" t="s">
        <v>955</v>
      </c>
      <c r="B43" s="16" t="s">
        <v>956</v>
      </c>
      <c r="C43" s="16" t="s">
        <v>957</v>
      </c>
      <c r="D43" s="16" t="s">
        <v>958</v>
      </c>
      <c r="E43" s="16" t="s">
        <v>633</v>
      </c>
      <c r="F43" s="16">
        <v>956</v>
      </c>
      <c r="G43" s="16"/>
      <c r="H43" s="16"/>
      <c r="I43" s="16"/>
      <c r="J43" s="16">
        <v>16</v>
      </c>
      <c r="K43" s="16" t="s">
        <v>49</v>
      </c>
      <c r="L43" s="16" t="s">
        <v>77</v>
      </c>
      <c r="M43" s="16" t="s">
        <v>77</v>
      </c>
      <c r="N43" s="16" t="s">
        <v>52</v>
      </c>
      <c r="O43" s="16" t="s">
        <v>959</v>
      </c>
      <c r="P43" s="16" t="s">
        <v>77</v>
      </c>
      <c r="Q43" s="16" t="s">
        <v>51</v>
      </c>
      <c r="R43" s="16" t="s">
        <v>50</v>
      </c>
      <c r="S43" s="16" t="s">
        <v>232</v>
      </c>
      <c r="T43" s="16" t="s">
        <v>960</v>
      </c>
      <c r="U43" s="16" t="s">
        <v>961</v>
      </c>
      <c r="V43" s="16" t="s">
        <v>154</v>
      </c>
      <c r="W43" s="16" t="s">
        <v>962</v>
      </c>
      <c r="X43" s="17">
        <v>42325</v>
      </c>
      <c r="Y43" s="16">
        <v>1</v>
      </c>
      <c r="Z43" s="16"/>
      <c r="AA43" s="16"/>
      <c r="AB43" s="18">
        <v>1118</v>
      </c>
      <c r="AC43" s="18">
        <v>1118</v>
      </c>
      <c r="AD43" s="18">
        <v>1118</v>
      </c>
      <c r="AE43" s="18">
        <f>(AD43-AB43)/AB43*100</f>
        <v>0</v>
      </c>
      <c r="AF43" s="18" t="s">
        <v>63</v>
      </c>
      <c r="AG43" s="18" t="s">
        <v>61</v>
      </c>
      <c r="AH43" s="18" t="s">
        <v>963</v>
      </c>
      <c r="AI43" s="16" t="s">
        <v>957</v>
      </c>
      <c r="AJ43" s="16" t="s">
        <v>66</v>
      </c>
      <c r="AK43" s="16" t="s">
        <v>67</v>
      </c>
      <c r="AL43" s="16" t="s">
        <v>964</v>
      </c>
      <c r="AM43" s="16" t="s">
        <v>69</v>
      </c>
      <c r="AN43" s="16" t="s">
        <v>965</v>
      </c>
      <c r="AO43" s="16" t="s">
        <v>69</v>
      </c>
      <c r="AP43" s="17">
        <v>39448</v>
      </c>
      <c r="AQ43" s="17">
        <v>40719</v>
      </c>
      <c r="AR43" s="17">
        <v>40634</v>
      </c>
      <c r="AS43" s="17"/>
    </row>
    <row r="44" spans="1:45" ht="30.6" customHeight="1" x14ac:dyDescent="0.3">
      <c r="A44" s="16" t="s">
        <v>1091</v>
      </c>
      <c r="B44" s="16" t="s">
        <v>1092</v>
      </c>
      <c r="C44" s="16" t="s">
        <v>1093</v>
      </c>
      <c r="D44" s="16" t="s">
        <v>1094</v>
      </c>
      <c r="E44" s="16" t="s">
        <v>48</v>
      </c>
      <c r="F44" s="16">
        <v>344</v>
      </c>
      <c r="G44" s="16"/>
      <c r="H44" s="16"/>
      <c r="I44" s="16"/>
      <c r="J44" s="16">
        <v>32</v>
      </c>
      <c r="K44" s="16" t="s">
        <v>426</v>
      </c>
      <c r="L44" s="16" t="s">
        <v>77</v>
      </c>
      <c r="M44" s="16" t="s">
        <v>77</v>
      </c>
      <c r="N44" s="16" t="s">
        <v>52</v>
      </c>
      <c r="O44" s="16" t="s">
        <v>1095</v>
      </c>
      <c r="P44" s="16" t="s">
        <v>77</v>
      </c>
      <c r="Q44" s="16" t="s">
        <v>51</v>
      </c>
      <c r="R44" s="16" t="s">
        <v>76</v>
      </c>
      <c r="S44" s="16" t="s">
        <v>152</v>
      </c>
      <c r="T44" s="16" t="s">
        <v>1096</v>
      </c>
      <c r="U44" s="16" t="s">
        <v>1097</v>
      </c>
      <c r="V44" s="16" t="s">
        <v>732</v>
      </c>
      <c r="W44" s="16" t="s">
        <v>1098</v>
      </c>
      <c r="X44" s="17">
        <v>40701</v>
      </c>
      <c r="Y44" s="16">
        <v>1</v>
      </c>
      <c r="Z44" s="16"/>
      <c r="AA44" s="16"/>
      <c r="AB44" s="18">
        <v>1200</v>
      </c>
      <c r="AC44" s="18">
        <v>0</v>
      </c>
      <c r="AD44" s="18">
        <v>1238</v>
      </c>
      <c r="AE44" s="18">
        <f>(AD44-AB44)/AB44*100</f>
        <v>3.166666666666667</v>
      </c>
      <c r="AF44" s="18" t="s">
        <v>63</v>
      </c>
      <c r="AG44" s="18" t="s">
        <v>156</v>
      </c>
      <c r="AH44" s="18" t="s">
        <v>1099</v>
      </c>
      <c r="AI44" s="16" t="s">
        <v>1093</v>
      </c>
      <c r="AJ44" s="16" t="s">
        <v>66</v>
      </c>
      <c r="AK44" s="16" t="s">
        <v>67</v>
      </c>
      <c r="AL44" s="16" t="s">
        <v>1100</v>
      </c>
      <c r="AM44" s="16" t="s">
        <v>69</v>
      </c>
      <c r="AN44" s="16" t="s">
        <v>1101</v>
      </c>
      <c r="AO44" s="16" t="s">
        <v>69</v>
      </c>
      <c r="AP44" s="17">
        <v>38231</v>
      </c>
      <c r="AQ44" s="17">
        <v>38534</v>
      </c>
      <c r="AR44" s="17">
        <v>38504</v>
      </c>
      <c r="AS44" s="17"/>
    </row>
    <row r="45" spans="1:45" ht="30.6" customHeight="1" x14ac:dyDescent="0.3">
      <c r="A45" s="16" t="s">
        <v>1567</v>
      </c>
      <c r="B45" s="16" t="s">
        <v>1568</v>
      </c>
      <c r="C45" s="16" t="s">
        <v>1569</v>
      </c>
      <c r="D45" s="16" t="s">
        <v>1570</v>
      </c>
      <c r="E45" s="16" t="s">
        <v>1571</v>
      </c>
      <c r="F45" s="16">
        <v>962</v>
      </c>
      <c r="G45" s="16"/>
      <c r="H45" s="16"/>
      <c r="I45" s="16"/>
      <c r="J45" s="16">
        <v>76</v>
      </c>
      <c r="K45" s="16" t="s">
        <v>49</v>
      </c>
      <c r="L45" s="16" t="s">
        <v>77</v>
      </c>
      <c r="M45" s="16" t="s">
        <v>77</v>
      </c>
      <c r="N45" s="16" t="s">
        <v>52</v>
      </c>
      <c r="O45" s="16" t="s">
        <v>110</v>
      </c>
      <c r="P45" s="16" t="s">
        <v>77</v>
      </c>
      <c r="Q45" s="16" t="s">
        <v>51</v>
      </c>
      <c r="R45" s="16" t="s">
        <v>50</v>
      </c>
      <c r="S45" s="16" t="s">
        <v>110</v>
      </c>
      <c r="T45" s="16" t="s">
        <v>1572</v>
      </c>
      <c r="U45" s="16" t="s">
        <v>1573</v>
      </c>
      <c r="V45" s="16" t="s">
        <v>112</v>
      </c>
      <c r="W45" s="16"/>
      <c r="X45" s="16"/>
      <c r="Y45" s="16">
        <v>0</v>
      </c>
      <c r="Z45" s="17">
        <v>43672</v>
      </c>
      <c r="AA45" s="16">
        <v>1</v>
      </c>
      <c r="AB45" s="18">
        <v>1440</v>
      </c>
      <c r="AC45" s="18">
        <v>0</v>
      </c>
      <c r="AD45" s="18"/>
      <c r="AE45" s="18"/>
      <c r="AF45" s="18" t="s">
        <v>533</v>
      </c>
      <c r="AG45" s="18" t="s">
        <v>1264</v>
      </c>
      <c r="AH45" s="18" t="s">
        <v>1574</v>
      </c>
      <c r="AI45" s="16" t="s">
        <v>1569</v>
      </c>
      <c r="AJ45" s="16" t="s">
        <v>480</v>
      </c>
      <c r="AK45" s="16" t="s">
        <v>67</v>
      </c>
      <c r="AL45" s="16" t="s">
        <v>1575</v>
      </c>
      <c r="AM45" s="16" t="s">
        <v>69</v>
      </c>
      <c r="AN45" s="16" t="s">
        <v>1576</v>
      </c>
      <c r="AO45" s="16" t="s">
        <v>274</v>
      </c>
      <c r="AP45" s="17">
        <v>43101</v>
      </c>
      <c r="AQ45" s="17">
        <v>42883</v>
      </c>
      <c r="AR45" s="17">
        <v>44196</v>
      </c>
      <c r="AS45" s="17">
        <v>43668</v>
      </c>
    </row>
    <row r="46" spans="1:45" ht="30.6" customHeight="1" x14ac:dyDescent="0.3">
      <c r="A46" s="16" t="s">
        <v>1695</v>
      </c>
      <c r="B46" s="16" t="s">
        <v>1696</v>
      </c>
      <c r="C46" s="16" t="s">
        <v>1697</v>
      </c>
      <c r="D46" s="16" t="s">
        <v>1698</v>
      </c>
      <c r="E46" s="16" t="s">
        <v>1699</v>
      </c>
      <c r="F46" s="16">
        <v>962</v>
      </c>
      <c r="G46" s="16"/>
      <c r="H46" s="16"/>
      <c r="I46" s="16"/>
      <c r="J46" s="16">
        <v>76</v>
      </c>
      <c r="K46" s="16" t="s">
        <v>49</v>
      </c>
      <c r="L46" s="16" t="s">
        <v>77</v>
      </c>
      <c r="M46" s="16" t="s">
        <v>77</v>
      </c>
      <c r="N46" s="16" t="s">
        <v>52</v>
      </c>
      <c r="O46" s="16" t="s">
        <v>1509</v>
      </c>
      <c r="P46" s="16" t="s">
        <v>77</v>
      </c>
      <c r="Q46" s="16" t="s">
        <v>51</v>
      </c>
      <c r="R46" s="16" t="s">
        <v>50</v>
      </c>
      <c r="S46" s="16" t="s">
        <v>110</v>
      </c>
      <c r="T46" s="16" t="s">
        <v>1700</v>
      </c>
      <c r="U46" s="16"/>
      <c r="V46" s="16" t="s">
        <v>1107</v>
      </c>
      <c r="W46" s="16"/>
      <c r="X46" s="16"/>
      <c r="Y46" s="16">
        <v>0</v>
      </c>
      <c r="Z46" s="16"/>
      <c r="AA46" s="16"/>
      <c r="AB46" s="18">
        <v>1000</v>
      </c>
      <c r="AC46" s="18">
        <v>0</v>
      </c>
      <c r="AD46" s="18"/>
      <c r="AE46" s="18"/>
      <c r="AF46" s="18" t="s">
        <v>533</v>
      </c>
      <c r="AG46" s="18" t="s">
        <v>478</v>
      </c>
      <c r="AH46" s="18" t="s">
        <v>1701</v>
      </c>
      <c r="AI46" s="16" t="s">
        <v>1697</v>
      </c>
      <c r="AJ46" s="16" t="s">
        <v>616</v>
      </c>
      <c r="AK46" s="16" t="s">
        <v>67</v>
      </c>
      <c r="AL46" s="16" t="s">
        <v>1702</v>
      </c>
      <c r="AM46" s="16" t="s">
        <v>69</v>
      </c>
      <c r="AN46" s="16" t="s">
        <v>1703</v>
      </c>
      <c r="AO46" s="16" t="s">
        <v>69</v>
      </c>
      <c r="AP46" s="17">
        <v>42948</v>
      </c>
      <c r="AQ46" s="17">
        <v>42928</v>
      </c>
      <c r="AR46" s="17">
        <v>44042</v>
      </c>
      <c r="AS46" s="17">
        <v>42940</v>
      </c>
    </row>
    <row r="47" spans="1:45" ht="30.6" customHeight="1" x14ac:dyDescent="0.3">
      <c r="A47" s="16" t="s">
        <v>683</v>
      </c>
      <c r="B47" s="16" t="s">
        <v>684</v>
      </c>
      <c r="C47" s="16" t="s">
        <v>685</v>
      </c>
      <c r="D47" s="16" t="s">
        <v>686</v>
      </c>
      <c r="E47" s="16" t="s">
        <v>687</v>
      </c>
      <c r="F47" s="16">
        <v>962</v>
      </c>
      <c r="G47" s="16"/>
      <c r="H47" s="16"/>
      <c r="I47" s="16"/>
      <c r="J47" s="16">
        <v>76</v>
      </c>
      <c r="K47" s="16" t="s">
        <v>49</v>
      </c>
      <c r="L47" s="16" t="s">
        <v>51</v>
      </c>
      <c r="M47" s="16" t="s">
        <v>77</v>
      </c>
      <c r="N47" s="16" t="s">
        <v>78</v>
      </c>
      <c r="O47" s="16" t="s">
        <v>79</v>
      </c>
      <c r="P47" s="16" t="s">
        <v>77</v>
      </c>
      <c r="Q47" s="16" t="s">
        <v>51</v>
      </c>
      <c r="R47" s="16" t="s">
        <v>76</v>
      </c>
      <c r="S47" s="16" t="s">
        <v>79</v>
      </c>
      <c r="T47" s="16">
        <v>0</v>
      </c>
      <c r="U47" s="16" t="s">
        <v>688</v>
      </c>
      <c r="V47" s="16" t="s">
        <v>60</v>
      </c>
      <c r="W47" s="16"/>
      <c r="X47" s="17">
        <v>34424</v>
      </c>
      <c r="Y47" s="16">
        <v>1</v>
      </c>
      <c r="Z47" s="16"/>
      <c r="AA47" s="16"/>
      <c r="AB47" s="18">
        <v>2416</v>
      </c>
      <c r="AC47" s="18">
        <v>2416</v>
      </c>
      <c r="AD47" s="18">
        <v>2416</v>
      </c>
      <c r="AE47" s="18">
        <v>0</v>
      </c>
      <c r="AF47" s="18" t="s">
        <v>63</v>
      </c>
      <c r="AG47" s="18" t="s">
        <v>156</v>
      </c>
      <c r="AH47" s="18" t="s">
        <v>689</v>
      </c>
      <c r="AI47" s="16" t="s">
        <v>685</v>
      </c>
      <c r="AJ47" s="16" t="s">
        <v>690</v>
      </c>
      <c r="AK47" s="16" t="s">
        <v>101</v>
      </c>
      <c r="AL47" s="16" t="s">
        <v>691</v>
      </c>
      <c r="AM47" s="16" t="s">
        <v>69</v>
      </c>
      <c r="AN47" s="16" t="s">
        <v>692</v>
      </c>
      <c r="AO47" s="16" t="s">
        <v>199</v>
      </c>
      <c r="AP47" s="17">
        <v>32143</v>
      </c>
      <c r="AQ47" s="17">
        <v>40436</v>
      </c>
      <c r="AR47" s="17">
        <v>33298</v>
      </c>
      <c r="AS47" s="17">
        <v>43546</v>
      </c>
    </row>
    <row r="48" spans="1:45" ht="30.6" customHeight="1" x14ac:dyDescent="0.3">
      <c r="A48" s="16" t="s">
        <v>768</v>
      </c>
      <c r="B48" s="16" t="s">
        <v>769</v>
      </c>
      <c r="C48" s="16" t="s">
        <v>770</v>
      </c>
      <c r="D48" s="16" t="s">
        <v>771</v>
      </c>
      <c r="E48" s="16" t="s">
        <v>772</v>
      </c>
      <c r="F48" s="16">
        <v>962</v>
      </c>
      <c r="G48" s="16"/>
      <c r="H48" s="16"/>
      <c r="I48" s="16"/>
      <c r="J48" s="16">
        <v>76</v>
      </c>
      <c r="K48" s="16" t="s">
        <v>312</v>
      </c>
      <c r="L48" s="16" t="s">
        <v>51</v>
      </c>
      <c r="M48" s="16" t="s">
        <v>77</v>
      </c>
      <c r="N48" s="16" t="s">
        <v>78</v>
      </c>
      <c r="O48" s="16" t="s">
        <v>79</v>
      </c>
      <c r="P48" s="16" t="s">
        <v>77</v>
      </c>
      <c r="Q48" s="16" t="s">
        <v>51</v>
      </c>
      <c r="R48" s="16" t="s">
        <v>76</v>
      </c>
      <c r="S48" s="16" t="s">
        <v>79</v>
      </c>
      <c r="T48" s="16" t="s">
        <v>773</v>
      </c>
      <c r="U48" s="16" t="s">
        <v>774</v>
      </c>
      <c r="V48" s="16" t="s">
        <v>60</v>
      </c>
      <c r="W48" s="16" t="s">
        <v>775</v>
      </c>
      <c r="X48" s="17">
        <v>39751</v>
      </c>
      <c r="Y48" s="16">
        <v>1</v>
      </c>
      <c r="Z48" s="16"/>
      <c r="AA48" s="16"/>
      <c r="AB48" s="18">
        <v>1974</v>
      </c>
      <c r="AC48" s="18">
        <v>1974</v>
      </c>
      <c r="AD48" s="18">
        <v>1974</v>
      </c>
      <c r="AE48" s="18">
        <f>(AD48-AB48)/AB48*100</f>
        <v>0</v>
      </c>
      <c r="AF48" s="18" t="s">
        <v>63</v>
      </c>
      <c r="AG48" s="18" t="s">
        <v>776</v>
      </c>
      <c r="AH48" s="18" t="s">
        <v>777</v>
      </c>
      <c r="AI48" s="16" t="s">
        <v>770</v>
      </c>
      <c r="AJ48" s="16" t="s">
        <v>480</v>
      </c>
      <c r="AK48" s="16" t="s">
        <v>67</v>
      </c>
      <c r="AL48" s="16" t="s">
        <v>778</v>
      </c>
      <c r="AM48" s="16" t="s">
        <v>274</v>
      </c>
      <c r="AN48" s="16" t="s">
        <v>779</v>
      </c>
      <c r="AO48" s="16" t="s">
        <v>69</v>
      </c>
      <c r="AP48" s="17">
        <v>37500</v>
      </c>
      <c r="AQ48" s="17">
        <v>38518</v>
      </c>
      <c r="AR48" s="17">
        <v>39387</v>
      </c>
      <c r="AS48" s="17">
        <v>43546</v>
      </c>
    </row>
    <row r="49" spans="1:45" ht="30.6" customHeight="1" x14ac:dyDescent="0.3">
      <c r="A49" s="16" t="s">
        <v>868</v>
      </c>
      <c r="B49" s="16" t="s">
        <v>869</v>
      </c>
      <c r="C49" s="16" t="s">
        <v>870</v>
      </c>
      <c r="D49" s="16" t="s">
        <v>871</v>
      </c>
      <c r="E49" s="16" t="s">
        <v>872</v>
      </c>
      <c r="F49" s="16">
        <v>962</v>
      </c>
      <c r="G49" s="16"/>
      <c r="H49" s="16"/>
      <c r="I49" s="16"/>
      <c r="J49" s="16">
        <v>76</v>
      </c>
      <c r="K49" s="16" t="s">
        <v>49</v>
      </c>
      <c r="L49" s="16" t="s">
        <v>51</v>
      </c>
      <c r="M49" s="16" t="s">
        <v>77</v>
      </c>
      <c r="N49" s="16" t="s">
        <v>78</v>
      </c>
      <c r="O49" s="16" t="s">
        <v>79</v>
      </c>
      <c r="P49" s="16" t="s">
        <v>77</v>
      </c>
      <c r="Q49" s="16" t="s">
        <v>51</v>
      </c>
      <c r="R49" s="16" t="s">
        <v>76</v>
      </c>
      <c r="S49" s="16" t="s">
        <v>79</v>
      </c>
      <c r="T49" s="16" t="s">
        <v>873</v>
      </c>
      <c r="U49" s="16" t="s">
        <v>874</v>
      </c>
      <c r="V49" s="16" t="s">
        <v>60</v>
      </c>
      <c r="W49" s="16" t="s">
        <v>875</v>
      </c>
      <c r="X49" s="17">
        <v>40325</v>
      </c>
      <c r="Y49" s="16">
        <v>11</v>
      </c>
      <c r="Z49" s="16"/>
      <c r="AA49" s="16"/>
      <c r="AB49" s="18">
        <v>1316</v>
      </c>
      <c r="AC49" s="18">
        <v>1316</v>
      </c>
      <c r="AD49" s="18">
        <v>1316</v>
      </c>
      <c r="AE49" s="18">
        <f>(AD49-AB49)/AB49*100</f>
        <v>0</v>
      </c>
      <c r="AF49" s="18" t="s">
        <v>63</v>
      </c>
      <c r="AG49" s="18" t="s">
        <v>876</v>
      </c>
      <c r="AH49" s="18" t="s">
        <v>877</v>
      </c>
      <c r="AI49" s="16" t="s">
        <v>870</v>
      </c>
      <c r="AJ49" s="16" t="s">
        <v>480</v>
      </c>
      <c r="AK49" s="16" t="s">
        <v>67</v>
      </c>
      <c r="AL49" s="16" t="s">
        <v>878</v>
      </c>
      <c r="AM49" s="16" t="s">
        <v>274</v>
      </c>
      <c r="AN49" s="16" t="s">
        <v>879</v>
      </c>
      <c r="AO49" s="16" t="s">
        <v>274</v>
      </c>
      <c r="AP49" s="17">
        <v>38384</v>
      </c>
      <c r="AQ49" s="17">
        <v>38628</v>
      </c>
      <c r="AR49" s="17">
        <v>39845</v>
      </c>
      <c r="AS49" s="17">
        <v>43573</v>
      </c>
    </row>
    <row r="50" spans="1:45" ht="30.6" customHeight="1" x14ac:dyDescent="0.3">
      <c r="A50" s="16" t="s">
        <v>1420</v>
      </c>
      <c r="B50" s="16" t="s">
        <v>1421</v>
      </c>
      <c r="C50" s="16" t="s">
        <v>1422</v>
      </c>
      <c r="D50" s="16" t="s">
        <v>1423</v>
      </c>
      <c r="E50" s="16" t="s">
        <v>1424</v>
      </c>
      <c r="F50" s="16" t="s">
        <v>109</v>
      </c>
      <c r="G50" s="16"/>
      <c r="H50" s="16"/>
      <c r="I50" s="16"/>
      <c r="J50" s="16"/>
      <c r="K50" s="16" t="s">
        <v>528</v>
      </c>
      <c r="L50" s="16" t="s">
        <v>51</v>
      </c>
      <c r="M50" s="16" t="s">
        <v>77</v>
      </c>
      <c r="N50" s="16" t="s">
        <v>78</v>
      </c>
      <c r="O50" s="16" t="s">
        <v>79</v>
      </c>
      <c r="P50" s="16" t="s">
        <v>77</v>
      </c>
      <c r="Q50" s="16" t="s">
        <v>51</v>
      </c>
      <c r="R50" s="16" t="s">
        <v>76</v>
      </c>
      <c r="S50" s="16" t="s">
        <v>79</v>
      </c>
      <c r="T50" s="16" t="s">
        <v>1425</v>
      </c>
      <c r="U50" s="16"/>
      <c r="V50" s="16" t="s">
        <v>1107</v>
      </c>
      <c r="W50" s="16"/>
      <c r="X50" s="16"/>
      <c r="Y50" s="16">
        <v>0</v>
      </c>
      <c r="Z50" s="16"/>
      <c r="AA50" s="16"/>
      <c r="AB50" s="18">
        <v>20000</v>
      </c>
      <c r="AC50" s="18">
        <v>0</v>
      </c>
      <c r="AD50" s="18"/>
      <c r="AE50" s="18"/>
      <c r="AF50" s="18" t="s">
        <v>533</v>
      </c>
      <c r="AG50" s="18" t="s">
        <v>61</v>
      </c>
      <c r="AH50" s="18" t="s">
        <v>1426</v>
      </c>
      <c r="AI50" s="16" t="s">
        <v>1422</v>
      </c>
      <c r="AJ50" s="16" t="s">
        <v>580</v>
      </c>
      <c r="AK50" s="16" t="s">
        <v>101</v>
      </c>
      <c r="AL50" s="16" t="s">
        <v>1427</v>
      </c>
      <c r="AM50" s="16" t="s">
        <v>69</v>
      </c>
      <c r="AN50" s="16" t="s">
        <v>1428</v>
      </c>
      <c r="AO50" s="16" t="s">
        <v>69</v>
      </c>
      <c r="AP50" s="17">
        <v>43200</v>
      </c>
      <c r="AQ50" s="17">
        <v>43146</v>
      </c>
      <c r="AR50" s="17">
        <v>43931</v>
      </c>
      <c r="AS50" s="17">
        <v>44028</v>
      </c>
    </row>
    <row r="51" spans="1:45" ht="30.6" customHeight="1" x14ac:dyDescent="0.3">
      <c r="A51" s="16" t="s">
        <v>1600</v>
      </c>
      <c r="B51" s="16" t="s">
        <v>1601</v>
      </c>
      <c r="C51" s="16" t="s">
        <v>1602</v>
      </c>
      <c r="D51" s="16" t="s">
        <v>1603</v>
      </c>
      <c r="E51" s="16" t="s">
        <v>1604</v>
      </c>
      <c r="F51" s="16">
        <v>640</v>
      </c>
      <c r="G51" s="16"/>
      <c r="H51" s="16"/>
      <c r="I51" s="16"/>
      <c r="J51" s="16">
        <v>276</v>
      </c>
      <c r="K51" s="22">
        <v>43965</v>
      </c>
      <c r="L51" s="16" t="s">
        <v>51</v>
      </c>
      <c r="M51" s="16" t="s">
        <v>77</v>
      </c>
      <c r="N51" s="16" t="s">
        <v>78</v>
      </c>
      <c r="O51" s="16" t="s">
        <v>79</v>
      </c>
      <c r="P51" s="16" t="s">
        <v>77</v>
      </c>
      <c r="Q51" s="16" t="s">
        <v>51</v>
      </c>
      <c r="R51" s="16" t="s">
        <v>76</v>
      </c>
      <c r="S51" s="16" t="s">
        <v>79</v>
      </c>
      <c r="T51" s="16" t="s">
        <v>1605</v>
      </c>
      <c r="U51" s="16"/>
      <c r="V51" s="16" t="s">
        <v>1107</v>
      </c>
      <c r="W51" s="16"/>
      <c r="X51" s="16"/>
      <c r="Y51" s="16">
        <v>0</v>
      </c>
      <c r="Z51" s="16"/>
      <c r="AA51" s="16"/>
      <c r="AB51" s="18">
        <v>1296</v>
      </c>
      <c r="AC51" s="18">
        <v>0</v>
      </c>
      <c r="AD51" s="18"/>
      <c r="AE51" s="18"/>
      <c r="AF51" s="18" t="s">
        <v>533</v>
      </c>
      <c r="AG51" s="18" t="s">
        <v>793</v>
      </c>
      <c r="AH51" s="18" t="s">
        <v>1606</v>
      </c>
      <c r="AI51" s="16" t="s">
        <v>1602</v>
      </c>
      <c r="AJ51" s="16" t="s">
        <v>100</v>
      </c>
      <c r="AK51" s="16" t="s">
        <v>67</v>
      </c>
      <c r="AL51" s="16" t="s">
        <v>1607</v>
      </c>
      <c r="AM51" s="16" t="s">
        <v>69</v>
      </c>
      <c r="AN51" s="16">
        <v>0</v>
      </c>
      <c r="AO51" s="16" t="s">
        <v>88</v>
      </c>
      <c r="AP51" s="17">
        <v>43720</v>
      </c>
      <c r="AQ51" s="17">
        <v>43510</v>
      </c>
      <c r="AR51" s="17">
        <v>45015</v>
      </c>
      <c r="AS51" s="17">
        <v>44000</v>
      </c>
    </row>
    <row r="52" spans="1:45" ht="30.6" customHeight="1" x14ac:dyDescent="0.3">
      <c r="A52" s="16" t="s">
        <v>1810</v>
      </c>
      <c r="B52" s="16" t="s">
        <v>1811</v>
      </c>
      <c r="C52" s="16" t="s">
        <v>1812</v>
      </c>
      <c r="D52" s="16" t="s">
        <v>1813</v>
      </c>
      <c r="E52" s="16" t="s">
        <v>1814</v>
      </c>
      <c r="F52" s="16">
        <v>962</v>
      </c>
      <c r="G52" s="16"/>
      <c r="H52" s="16"/>
      <c r="I52" s="16"/>
      <c r="J52" s="16">
        <v>76</v>
      </c>
      <c r="K52" s="16" t="s">
        <v>49</v>
      </c>
      <c r="L52" s="16" t="s">
        <v>51</v>
      </c>
      <c r="M52" s="16" t="s">
        <v>77</v>
      </c>
      <c r="N52" s="16" t="s">
        <v>52</v>
      </c>
      <c r="O52" s="16" t="s">
        <v>1815</v>
      </c>
      <c r="P52" s="16" t="s">
        <v>77</v>
      </c>
      <c r="Q52" s="16" t="s">
        <v>51</v>
      </c>
      <c r="R52" s="16" t="s">
        <v>50</v>
      </c>
      <c r="S52" s="16" t="s">
        <v>1815</v>
      </c>
      <c r="T52" s="16" t="s">
        <v>1816</v>
      </c>
      <c r="U52" s="16"/>
      <c r="V52" s="16" t="s">
        <v>1107</v>
      </c>
      <c r="W52" s="16"/>
      <c r="X52" s="16"/>
      <c r="Y52" s="16">
        <v>0</v>
      </c>
      <c r="Z52" s="16"/>
      <c r="AA52" s="16"/>
      <c r="AB52" s="18">
        <v>1010</v>
      </c>
      <c r="AC52" s="18">
        <v>0</v>
      </c>
      <c r="AD52" s="18"/>
      <c r="AE52" s="18"/>
      <c r="AF52" s="18" t="s">
        <v>1396</v>
      </c>
      <c r="AG52" s="18" t="s">
        <v>793</v>
      </c>
      <c r="AH52" s="18" t="s">
        <v>1817</v>
      </c>
      <c r="AI52" s="16" t="s">
        <v>1812</v>
      </c>
      <c r="AJ52" s="16" t="s">
        <v>100</v>
      </c>
      <c r="AK52" s="16" t="s">
        <v>101</v>
      </c>
      <c r="AL52" s="16" t="s">
        <v>1818</v>
      </c>
      <c r="AM52" s="16" t="s">
        <v>69</v>
      </c>
      <c r="AN52" s="16" t="s">
        <v>1819</v>
      </c>
      <c r="AO52" s="16" t="s">
        <v>69</v>
      </c>
      <c r="AP52" s="17">
        <v>43831</v>
      </c>
      <c r="AQ52" s="17">
        <v>43622</v>
      </c>
      <c r="AR52" s="17">
        <v>44896</v>
      </c>
      <c r="AS52" s="17">
        <v>43626</v>
      </c>
    </row>
    <row r="53" spans="1:45" ht="30.6" customHeight="1" x14ac:dyDescent="0.3">
      <c r="A53" s="16" t="s">
        <v>1731</v>
      </c>
      <c r="B53" s="16" t="s">
        <v>1732</v>
      </c>
      <c r="C53" s="16" t="s">
        <v>1733</v>
      </c>
      <c r="D53" s="16" t="s">
        <v>1734</v>
      </c>
      <c r="E53" s="16" t="s">
        <v>633</v>
      </c>
      <c r="F53" s="16">
        <v>956</v>
      </c>
      <c r="G53" s="16"/>
      <c r="H53" s="16"/>
      <c r="I53" s="16"/>
      <c r="J53" s="16">
        <v>16</v>
      </c>
      <c r="K53" s="16" t="s">
        <v>312</v>
      </c>
      <c r="L53" s="16" t="s">
        <v>77</v>
      </c>
      <c r="M53" s="16" t="s">
        <v>77</v>
      </c>
      <c r="N53" s="16" t="s">
        <v>52</v>
      </c>
      <c r="O53" s="16" t="s">
        <v>490</v>
      </c>
      <c r="P53" s="16" t="s">
        <v>77</v>
      </c>
      <c r="Q53" s="16" t="s">
        <v>51</v>
      </c>
      <c r="R53" s="16" t="s">
        <v>76</v>
      </c>
      <c r="S53" s="16" t="s">
        <v>180</v>
      </c>
      <c r="T53" s="16" t="s">
        <v>1735</v>
      </c>
      <c r="U53" s="16"/>
      <c r="V53" s="16" t="s">
        <v>1107</v>
      </c>
      <c r="W53" s="16"/>
      <c r="X53" s="16"/>
      <c r="Y53" s="16">
        <v>0</v>
      </c>
      <c r="Z53" s="16"/>
      <c r="AA53" s="16"/>
      <c r="AB53" s="18">
        <v>4392</v>
      </c>
      <c r="AC53" s="18">
        <v>0</v>
      </c>
      <c r="AD53" s="18"/>
      <c r="AE53" s="18"/>
      <c r="AF53" s="18" t="s">
        <v>1396</v>
      </c>
      <c r="AG53" s="18" t="s">
        <v>1736</v>
      </c>
      <c r="AH53" s="18" t="s">
        <v>1737</v>
      </c>
      <c r="AI53" s="16" t="s">
        <v>1733</v>
      </c>
      <c r="AJ53" s="16" t="s">
        <v>66</v>
      </c>
      <c r="AK53" s="16" t="s">
        <v>67</v>
      </c>
      <c r="AL53" s="16" t="s">
        <v>495</v>
      </c>
      <c r="AM53" s="16" t="s">
        <v>199</v>
      </c>
      <c r="AN53" s="16" t="s">
        <v>1738</v>
      </c>
      <c r="AO53" s="16" t="s">
        <v>199</v>
      </c>
      <c r="AP53" s="17">
        <v>43678</v>
      </c>
      <c r="AQ53" s="17">
        <v>43675</v>
      </c>
      <c r="AR53" s="17">
        <v>44593</v>
      </c>
      <c r="AS53" s="17">
        <v>43678</v>
      </c>
    </row>
    <row r="54" spans="1:45" ht="30.6" customHeight="1" x14ac:dyDescent="0.3">
      <c r="A54" s="16" t="s">
        <v>2020</v>
      </c>
      <c r="B54" s="16" t="s">
        <v>2021</v>
      </c>
      <c r="C54" s="16" t="s">
        <v>2022</v>
      </c>
      <c r="D54" s="16" t="s">
        <v>2023</v>
      </c>
      <c r="E54" s="16" t="s">
        <v>2024</v>
      </c>
      <c r="F54" s="16">
        <v>386</v>
      </c>
      <c r="G54" s="16"/>
      <c r="H54" s="16"/>
      <c r="I54" s="16"/>
      <c r="J54" s="16">
        <v>94</v>
      </c>
      <c r="K54" s="16" t="s">
        <v>49</v>
      </c>
      <c r="L54" s="16" t="s">
        <v>77</v>
      </c>
      <c r="M54" s="16" t="s">
        <v>77</v>
      </c>
      <c r="N54" s="16" t="s">
        <v>52</v>
      </c>
      <c r="O54" s="16" t="s">
        <v>573</v>
      </c>
      <c r="P54" s="16" t="s">
        <v>77</v>
      </c>
      <c r="Q54" s="16" t="s">
        <v>51</v>
      </c>
      <c r="R54" s="16" t="s">
        <v>76</v>
      </c>
      <c r="S54" s="16" t="s">
        <v>79</v>
      </c>
      <c r="T54" s="16" t="s">
        <v>2025</v>
      </c>
      <c r="U54" s="16"/>
      <c r="V54" s="16" t="s">
        <v>1107</v>
      </c>
      <c r="W54" s="16"/>
      <c r="X54" s="16"/>
      <c r="Y54" s="16">
        <v>0</v>
      </c>
      <c r="Z54" s="16"/>
      <c r="AA54" s="16"/>
      <c r="AB54" s="18">
        <v>2325</v>
      </c>
      <c r="AC54" s="18">
        <v>2325</v>
      </c>
      <c r="AD54" s="18"/>
      <c r="AE54" s="18"/>
      <c r="AF54" s="18" t="s">
        <v>63</v>
      </c>
      <c r="AG54" s="18" t="s">
        <v>61</v>
      </c>
      <c r="AH54" s="18" t="s">
        <v>2026</v>
      </c>
      <c r="AI54" s="16" t="s">
        <v>2022</v>
      </c>
      <c r="AJ54" s="16" t="s">
        <v>127</v>
      </c>
      <c r="AK54" s="16" t="s">
        <v>101</v>
      </c>
      <c r="AL54" s="16" t="s">
        <v>2027</v>
      </c>
      <c r="AM54" s="16" t="s">
        <v>69</v>
      </c>
      <c r="AN54" s="16" t="s">
        <v>2028</v>
      </c>
      <c r="AO54" s="16" t="s">
        <v>69</v>
      </c>
      <c r="AP54" s="17">
        <v>41791</v>
      </c>
      <c r="AQ54" s="17">
        <v>41887</v>
      </c>
      <c r="AR54" s="17">
        <v>42430</v>
      </c>
      <c r="AS54" s="17">
        <v>0</v>
      </c>
    </row>
    <row r="55" spans="1:45" ht="30.6" customHeight="1" x14ac:dyDescent="0.3">
      <c r="A55" s="16" t="s">
        <v>2158</v>
      </c>
      <c r="B55" s="16" t="s">
        <v>2159</v>
      </c>
      <c r="C55" s="16" t="s">
        <v>2160</v>
      </c>
      <c r="D55" s="16" t="s">
        <v>2161</v>
      </c>
      <c r="E55" s="16" t="s">
        <v>2162</v>
      </c>
      <c r="F55" s="16">
        <v>558</v>
      </c>
      <c r="G55" s="16"/>
      <c r="H55" s="16"/>
      <c r="I55" s="16"/>
      <c r="J55" s="16">
        <v>207</v>
      </c>
      <c r="K55" s="16" t="s">
        <v>1345</v>
      </c>
      <c r="L55" s="16" t="s">
        <v>77</v>
      </c>
      <c r="M55" s="16" t="s">
        <v>77</v>
      </c>
      <c r="N55" s="16" t="s">
        <v>78</v>
      </c>
      <c r="O55" s="16" t="s">
        <v>79</v>
      </c>
      <c r="P55" s="16" t="s">
        <v>77</v>
      </c>
      <c r="Q55" s="16" t="s">
        <v>51</v>
      </c>
      <c r="R55" s="16" t="s">
        <v>76</v>
      </c>
      <c r="S55" s="16" t="s">
        <v>79</v>
      </c>
      <c r="T55" s="16" t="s">
        <v>2163</v>
      </c>
      <c r="U55" s="16" t="s">
        <v>2164</v>
      </c>
      <c r="V55" s="16" t="s">
        <v>60</v>
      </c>
      <c r="W55" s="16" t="s">
        <v>417</v>
      </c>
      <c r="X55" s="16"/>
      <c r="Y55" s="16">
        <v>0</v>
      </c>
      <c r="Z55" s="16"/>
      <c r="AA55" s="16">
        <v>0</v>
      </c>
      <c r="AB55" s="18">
        <v>1652</v>
      </c>
      <c r="AC55" s="18">
        <v>1652</v>
      </c>
      <c r="AD55" s="18"/>
      <c r="AE55" s="18"/>
      <c r="AF55" s="18" t="s">
        <v>63</v>
      </c>
      <c r="AG55" s="18" t="s">
        <v>61</v>
      </c>
      <c r="AH55" s="18" t="s">
        <v>2165</v>
      </c>
      <c r="AI55" s="16" t="s">
        <v>2160</v>
      </c>
      <c r="AJ55" s="16" t="s">
        <v>100</v>
      </c>
      <c r="AK55" s="16" t="s">
        <v>101</v>
      </c>
      <c r="AL55" s="16" t="s">
        <v>2166</v>
      </c>
      <c r="AM55" s="16" t="s">
        <v>69</v>
      </c>
      <c r="AN55" s="16" t="s">
        <v>2167</v>
      </c>
      <c r="AO55" s="16" t="s">
        <v>69</v>
      </c>
      <c r="AP55" s="17">
        <v>40422</v>
      </c>
      <c r="AQ55" s="17">
        <v>41743</v>
      </c>
      <c r="AR55" s="17">
        <v>42309</v>
      </c>
      <c r="AS55" s="17">
        <v>43550</v>
      </c>
    </row>
    <row r="56" spans="1:45" ht="30.6" customHeight="1" x14ac:dyDescent="0.3">
      <c r="A56" s="16" t="s">
        <v>2212</v>
      </c>
      <c r="B56" s="16" t="s">
        <v>2213</v>
      </c>
      <c r="C56" s="16" t="s">
        <v>2214</v>
      </c>
      <c r="D56" s="16" t="s">
        <v>2215</v>
      </c>
      <c r="E56" s="16" t="s">
        <v>2216</v>
      </c>
      <c r="F56" s="16">
        <v>386</v>
      </c>
      <c r="G56" s="16"/>
      <c r="H56" s="16"/>
      <c r="I56" s="16"/>
      <c r="J56" s="16">
        <v>94</v>
      </c>
      <c r="K56" s="16" t="s">
        <v>312</v>
      </c>
      <c r="L56" s="16" t="s">
        <v>77</v>
      </c>
      <c r="M56" s="16" t="s">
        <v>77</v>
      </c>
      <c r="N56" s="16" t="s">
        <v>52</v>
      </c>
      <c r="O56" s="16" t="s">
        <v>192</v>
      </c>
      <c r="P56" s="16" t="s">
        <v>77</v>
      </c>
      <c r="Q56" s="16" t="s">
        <v>51</v>
      </c>
      <c r="R56" s="16" t="s">
        <v>76</v>
      </c>
      <c r="S56" s="16" t="s">
        <v>1594</v>
      </c>
      <c r="T56" s="16">
        <v>0</v>
      </c>
      <c r="U56" s="16"/>
      <c r="V56" s="16" t="s">
        <v>1107</v>
      </c>
      <c r="W56" s="16"/>
      <c r="X56" s="16"/>
      <c r="Y56" s="16">
        <v>0</v>
      </c>
      <c r="Z56" s="16"/>
      <c r="AA56" s="16"/>
      <c r="AB56" s="18">
        <v>1500</v>
      </c>
      <c r="AC56" s="18">
        <v>0</v>
      </c>
      <c r="AD56" s="18"/>
      <c r="AE56" s="18"/>
      <c r="AF56" s="18" t="s">
        <v>63</v>
      </c>
      <c r="AG56" s="18" t="s">
        <v>84</v>
      </c>
      <c r="AH56" s="18" t="s">
        <v>2217</v>
      </c>
      <c r="AI56" s="16" t="s">
        <v>2214</v>
      </c>
      <c r="AJ56" s="16" t="s">
        <v>100</v>
      </c>
      <c r="AK56" s="16" t="s">
        <v>101</v>
      </c>
      <c r="AL56" s="16" t="s">
        <v>191</v>
      </c>
      <c r="AM56" s="16" t="s">
        <v>199</v>
      </c>
      <c r="AN56" s="16" t="s">
        <v>2218</v>
      </c>
      <c r="AO56" s="16" t="s">
        <v>69</v>
      </c>
      <c r="AP56" s="17">
        <v>36586</v>
      </c>
      <c r="AQ56" s="17">
        <v>38582</v>
      </c>
      <c r="AR56" s="17">
        <v>37288</v>
      </c>
      <c r="AS56" s="17">
        <v>0</v>
      </c>
    </row>
    <row r="57" spans="1:45" ht="30.6" customHeight="1" x14ac:dyDescent="0.3">
      <c r="A57" s="16" t="s">
        <v>2130</v>
      </c>
      <c r="B57" s="16" t="s">
        <v>2131</v>
      </c>
      <c r="C57" s="16" t="s">
        <v>2132</v>
      </c>
      <c r="D57" s="16" t="s">
        <v>2133</v>
      </c>
      <c r="E57" s="16" t="s">
        <v>2134</v>
      </c>
      <c r="F57" s="16">
        <v>962</v>
      </c>
      <c r="G57" s="16"/>
      <c r="H57" s="16"/>
      <c r="I57" s="16"/>
      <c r="J57" s="16">
        <v>76</v>
      </c>
      <c r="K57" s="16" t="s">
        <v>312</v>
      </c>
      <c r="L57" s="16" t="s">
        <v>51</v>
      </c>
      <c r="M57" s="16" t="s">
        <v>77</v>
      </c>
      <c r="N57" s="16" t="s">
        <v>78</v>
      </c>
      <c r="O57" s="16" t="s">
        <v>79</v>
      </c>
      <c r="P57" s="16" t="s">
        <v>77</v>
      </c>
      <c r="Q57" s="16" t="s">
        <v>51</v>
      </c>
      <c r="R57" s="16" t="s">
        <v>76</v>
      </c>
      <c r="S57" s="16" t="s">
        <v>79</v>
      </c>
      <c r="T57" s="16" t="s">
        <v>2135</v>
      </c>
      <c r="U57" s="16" t="s">
        <v>2136</v>
      </c>
      <c r="V57" s="16" t="s">
        <v>350</v>
      </c>
      <c r="W57" s="16"/>
      <c r="X57" s="16"/>
      <c r="Y57" s="16">
        <v>0</v>
      </c>
      <c r="Z57" s="16"/>
      <c r="AA57" s="16"/>
      <c r="AB57" s="18">
        <v>1824</v>
      </c>
      <c r="AC57" s="18">
        <v>1824</v>
      </c>
      <c r="AD57" s="18"/>
      <c r="AE57" s="18"/>
      <c r="AF57" s="18" t="s">
        <v>63</v>
      </c>
      <c r="AG57" s="18" t="s">
        <v>1643</v>
      </c>
      <c r="AH57" s="18" t="s">
        <v>2137</v>
      </c>
      <c r="AI57" s="16" t="s">
        <v>2132</v>
      </c>
      <c r="AJ57" s="16" t="s">
        <v>616</v>
      </c>
      <c r="AK57" s="16" t="s">
        <v>67</v>
      </c>
      <c r="AL57" s="16" t="s">
        <v>2138</v>
      </c>
      <c r="AM57" s="16" t="s">
        <v>274</v>
      </c>
      <c r="AN57" s="16" t="s">
        <v>2139</v>
      </c>
      <c r="AO57" s="16" t="s">
        <v>274</v>
      </c>
      <c r="AP57" s="17">
        <v>41244</v>
      </c>
      <c r="AQ57" s="17">
        <v>41151</v>
      </c>
      <c r="AR57" s="17">
        <v>43831</v>
      </c>
      <c r="AS57" s="17">
        <v>43866</v>
      </c>
    </row>
    <row r="58" spans="1:45" ht="30.6" customHeight="1" x14ac:dyDescent="0.3">
      <c r="A58" s="16" t="s">
        <v>2219</v>
      </c>
      <c r="B58" s="16" t="s">
        <v>2220</v>
      </c>
      <c r="C58" s="16" t="s">
        <v>2221</v>
      </c>
      <c r="D58" s="16" t="s">
        <v>2222</v>
      </c>
      <c r="E58" s="16" t="s">
        <v>687</v>
      </c>
      <c r="F58" s="16">
        <v>962</v>
      </c>
      <c r="G58" s="16"/>
      <c r="H58" s="16"/>
      <c r="I58" s="16"/>
      <c r="J58" s="16">
        <v>76</v>
      </c>
      <c r="K58" s="16" t="s">
        <v>49</v>
      </c>
      <c r="L58" s="16" t="s">
        <v>51</v>
      </c>
      <c r="M58" s="16" t="s">
        <v>77</v>
      </c>
      <c r="N58" s="16" t="s">
        <v>78</v>
      </c>
      <c r="O58" s="16" t="s">
        <v>79</v>
      </c>
      <c r="P58" s="16" t="s">
        <v>77</v>
      </c>
      <c r="Q58" s="16" t="s">
        <v>51</v>
      </c>
      <c r="R58" s="16" t="s">
        <v>76</v>
      </c>
      <c r="S58" s="16" t="s">
        <v>2223</v>
      </c>
      <c r="T58" s="16" t="s">
        <v>773</v>
      </c>
      <c r="U58" s="16" t="s">
        <v>688</v>
      </c>
      <c r="V58" s="16" t="s">
        <v>350</v>
      </c>
      <c r="W58" s="16"/>
      <c r="X58" s="16"/>
      <c r="Y58" s="16">
        <v>0</v>
      </c>
      <c r="Z58" s="16"/>
      <c r="AA58" s="16"/>
      <c r="AB58" s="18">
        <v>1433</v>
      </c>
      <c r="AC58" s="18">
        <v>1433</v>
      </c>
      <c r="AD58" s="18"/>
      <c r="AE58" s="18"/>
      <c r="AF58" s="18" t="s">
        <v>63</v>
      </c>
      <c r="AG58" s="18" t="s">
        <v>156</v>
      </c>
      <c r="AH58" s="18" t="s">
        <v>2224</v>
      </c>
      <c r="AI58" s="16" t="s">
        <v>2221</v>
      </c>
      <c r="AJ58" s="16" t="s">
        <v>1773</v>
      </c>
      <c r="AK58" s="16" t="s">
        <v>67</v>
      </c>
      <c r="AL58" s="16" t="s">
        <v>2225</v>
      </c>
      <c r="AM58" s="16" t="s">
        <v>274</v>
      </c>
      <c r="AN58" s="16" t="s">
        <v>2226</v>
      </c>
      <c r="AO58" s="16" t="s">
        <v>69</v>
      </c>
      <c r="AP58" s="17">
        <v>36342</v>
      </c>
      <c r="AQ58" s="17">
        <v>36678</v>
      </c>
      <c r="AR58" s="17">
        <v>37104</v>
      </c>
      <c r="AS58" s="17">
        <v>0</v>
      </c>
    </row>
    <row r="59" spans="1:45" ht="30.6" customHeight="1" x14ac:dyDescent="0.3">
      <c r="A59" s="16" t="s">
        <v>2273</v>
      </c>
      <c r="B59" s="16" t="s">
        <v>2274</v>
      </c>
      <c r="C59" s="16" t="s">
        <v>2275</v>
      </c>
      <c r="D59" s="16" t="s">
        <v>2276</v>
      </c>
      <c r="E59" s="16" t="s">
        <v>2277</v>
      </c>
      <c r="F59" s="16">
        <v>962</v>
      </c>
      <c r="G59" s="16"/>
      <c r="H59" s="16"/>
      <c r="I59" s="16"/>
      <c r="J59" s="16">
        <v>76</v>
      </c>
      <c r="K59" s="16" t="s">
        <v>49</v>
      </c>
      <c r="L59" s="16" t="s">
        <v>51</v>
      </c>
      <c r="M59" s="16" t="s">
        <v>77</v>
      </c>
      <c r="N59" s="16" t="s">
        <v>78</v>
      </c>
      <c r="O59" s="16" t="s">
        <v>152</v>
      </c>
      <c r="P59" s="16" t="s">
        <v>77</v>
      </c>
      <c r="Q59" s="16" t="s">
        <v>51</v>
      </c>
      <c r="R59" s="16" t="s">
        <v>76</v>
      </c>
      <c r="S59" s="16" t="s">
        <v>152</v>
      </c>
      <c r="T59" s="16" t="s">
        <v>2278</v>
      </c>
      <c r="U59" s="16"/>
      <c r="V59" s="16" t="s">
        <v>1107</v>
      </c>
      <c r="W59" s="16"/>
      <c r="X59" s="16"/>
      <c r="Y59" s="16">
        <v>0</v>
      </c>
      <c r="Z59" s="16"/>
      <c r="AA59" s="16">
        <v>1</v>
      </c>
      <c r="AB59" s="18">
        <v>1275</v>
      </c>
      <c r="AC59" s="18">
        <v>1275</v>
      </c>
      <c r="AD59" s="18"/>
      <c r="AE59" s="18"/>
      <c r="AF59" s="18" t="s">
        <v>63</v>
      </c>
      <c r="AG59" s="18" t="s">
        <v>156</v>
      </c>
      <c r="AH59" s="18" t="s">
        <v>2279</v>
      </c>
      <c r="AI59" s="16" t="s">
        <v>2275</v>
      </c>
      <c r="AJ59" s="16" t="s">
        <v>127</v>
      </c>
      <c r="AK59" s="16" t="s">
        <v>101</v>
      </c>
      <c r="AL59" s="16" t="s">
        <v>2280</v>
      </c>
      <c r="AM59" s="16" t="s">
        <v>69</v>
      </c>
      <c r="AN59" s="16" t="s">
        <v>2281</v>
      </c>
      <c r="AO59" s="16" t="s">
        <v>274</v>
      </c>
      <c r="AP59" s="17">
        <v>40238</v>
      </c>
      <c r="AQ59" s="17">
        <v>39521</v>
      </c>
      <c r="AR59" s="17">
        <v>42125</v>
      </c>
      <c r="AS59" s="17">
        <v>0</v>
      </c>
    </row>
    <row r="60" spans="1:45" ht="30.6" customHeight="1" x14ac:dyDescent="0.3">
      <c r="A60" s="16" t="s">
        <v>130</v>
      </c>
      <c r="B60" s="16" t="s">
        <v>131</v>
      </c>
      <c r="C60" s="16" t="s">
        <v>132</v>
      </c>
      <c r="D60" s="16" t="s">
        <v>133</v>
      </c>
      <c r="E60" s="16" t="s">
        <v>134</v>
      </c>
      <c r="F60" s="16">
        <v>640</v>
      </c>
      <c r="G60" s="16"/>
      <c r="H60" s="16"/>
      <c r="I60" s="16"/>
      <c r="J60" s="16">
        <v>276</v>
      </c>
      <c r="K60" s="16" t="s">
        <v>49</v>
      </c>
      <c r="L60" s="16" t="s">
        <v>51</v>
      </c>
      <c r="M60" s="16" t="s">
        <v>51</v>
      </c>
      <c r="N60" s="16" t="s">
        <v>76</v>
      </c>
      <c r="O60" s="16" t="s">
        <v>135</v>
      </c>
      <c r="P60" s="16" t="s">
        <v>77</v>
      </c>
      <c r="Q60" s="16" t="s">
        <v>77</v>
      </c>
      <c r="R60" s="16" t="s">
        <v>76</v>
      </c>
      <c r="S60" s="16" t="s">
        <v>136</v>
      </c>
      <c r="T60" s="16" t="s">
        <v>137</v>
      </c>
      <c r="U60" s="16" t="s">
        <v>138</v>
      </c>
      <c r="V60" s="16" t="s">
        <v>60</v>
      </c>
      <c r="W60" s="16" t="s">
        <v>139</v>
      </c>
      <c r="X60" s="17">
        <v>40878</v>
      </c>
      <c r="Y60" s="16">
        <v>12</v>
      </c>
      <c r="Z60" s="16"/>
      <c r="AA60" s="16"/>
      <c r="AB60" s="18">
        <v>1678</v>
      </c>
      <c r="AC60" s="18">
        <v>1678</v>
      </c>
      <c r="AD60" s="18">
        <v>1138</v>
      </c>
      <c r="AE60" s="18">
        <f t="shared" ref="AE60:AE68" si="2">(AD60-AB60)/AB60*100</f>
        <v>-32.181168057210968</v>
      </c>
      <c r="AF60" s="18" t="s">
        <v>63</v>
      </c>
      <c r="AG60" s="18" t="s">
        <v>141</v>
      </c>
      <c r="AH60" s="18" t="s">
        <v>142</v>
      </c>
      <c r="AI60" s="16" t="s">
        <v>132</v>
      </c>
      <c r="AJ60" s="16" t="s">
        <v>143</v>
      </c>
      <c r="AK60" s="16" t="s">
        <v>101</v>
      </c>
      <c r="AL60" s="16" t="s">
        <v>144</v>
      </c>
      <c r="AM60" s="16" t="s">
        <v>69</v>
      </c>
      <c r="AN60" s="16" t="s">
        <v>145</v>
      </c>
      <c r="AO60" s="16" t="s">
        <v>69</v>
      </c>
      <c r="AP60" s="17">
        <v>37530</v>
      </c>
      <c r="AQ60" s="17">
        <v>38887</v>
      </c>
      <c r="AR60" s="17">
        <v>38930</v>
      </c>
      <c r="AS60" s="17"/>
    </row>
    <row r="61" spans="1:45" ht="30.6" customHeight="1" x14ac:dyDescent="0.3">
      <c r="A61" s="16" t="s">
        <v>251</v>
      </c>
      <c r="B61" s="16" t="s">
        <v>252</v>
      </c>
      <c r="C61" s="16" t="s">
        <v>253</v>
      </c>
      <c r="D61" s="16" t="s">
        <v>254</v>
      </c>
      <c r="E61" s="16" t="s">
        <v>255</v>
      </c>
      <c r="F61" s="16">
        <v>956</v>
      </c>
      <c r="G61" s="16"/>
      <c r="H61" s="16"/>
      <c r="I61" s="16"/>
      <c r="J61" s="16">
        <v>16</v>
      </c>
      <c r="K61" s="16" t="s">
        <v>49</v>
      </c>
      <c r="L61" s="16" t="s">
        <v>51</v>
      </c>
      <c r="M61" s="16" t="s">
        <v>51</v>
      </c>
      <c r="N61" s="16" t="s">
        <v>54</v>
      </c>
      <c r="O61" s="16" t="s">
        <v>257</v>
      </c>
      <c r="P61" s="16" t="s">
        <v>77</v>
      </c>
      <c r="Q61" s="16" t="s">
        <v>77</v>
      </c>
      <c r="R61" s="16" t="s">
        <v>76</v>
      </c>
      <c r="S61" s="16" t="s">
        <v>80</v>
      </c>
      <c r="T61" s="16">
        <v>0</v>
      </c>
      <c r="U61" s="16" t="s">
        <v>256</v>
      </c>
      <c r="V61" s="16" t="s">
        <v>82</v>
      </c>
      <c r="W61" s="16" t="s">
        <v>258</v>
      </c>
      <c r="X61" s="17">
        <v>39736</v>
      </c>
      <c r="Y61" s="16">
        <v>1</v>
      </c>
      <c r="Z61" s="16"/>
      <c r="AA61" s="16">
        <v>0</v>
      </c>
      <c r="AB61" s="18">
        <v>1125</v>
      </c>
      <c r="AC61" s="18">
        <v>1125</v>
      </c>
      <c r="AD61" s="18">
        <v>979</v>
      </c>
      <c r="AE61" s="18">
        <f t="shared" si="2"/>
        <v>-12.977777777777778</v>
      </c>
      <c r="AF61" s="18" t="s">
        <v>63</v>
      </c>
      <c r="AG61" s="18" t="s">
        <v>156</v>
      </c>
      <c r="AH61" s="18" t="s">
        <v>259</v>
      </c>
      <c r="AI61" s="16" t="s">
        <v>253</v>
      </c>
      <c r="AJ61" s="16" t="s">
        <v>66</v>
      </c>
      <c r="AK61" s="16" t="s">
        <v>67</v>
      </c>
      <c r="AL61" s="16" t="s">
        <v>260</v>
      </c>
      <c r="AM61" s="16" t="s">
        <v>69</v>
      </c>
      <c r="AN61" s="16" t="s">
        <v>261</v>
      </c>
      <c r="AO61" s="16" t="s">
        <v>69</v>
      </c>
      <c r="AP61" s="17">
        <v>37834</v>
      </c>
      <c r="AQ61" s="17">
        <v>38023</v>
      </c>
      <c r="AR61" s="17">
        <v>38991</v>
      </c>
      <c r="AS61" s="17">
        <v>42800</v>
      </c>
    </row>
    <row r="62" spans="1:45" ht="30.6" customHeight="1" x14ac:dyDescent="0.3">
      <c r="A62" s="16" t="s">
        <v>366</v>
      </c>
      <c r="B62" s="16" t="s">
        <v>367</v>
      </c>
      <c r="C62" s="16" t="s">
        <v>368</v>
      </c>
      <c r="D62" s="16" t="s">
        <v>369</v>
      </c>
      <c r="E62" s="16" t="s">
        <v>370</v>
      </c>
      <c r="F62" s="16">
        <v>955</v>
      </c>
      <c r="G62" s="16"/>
      <c r="H62" s="16"/>
      <c r="I62" s="16"/>
      <c r="J62" s="16">
        <v>3</v>
      </c>
      <c r="K62" s="16" t="s">
        <v>49</v>
      </c>
      <c r="L62" s="16" t="s">
        <v>51</v>
      </c>
      <c r="M62" s="16" t="s">
        <v>51</v>
      </c>
      <c r="N62" s="16" t="s">
        <v>54</v>
      </c>
      <c r="O62" s="16" t="s">
        <v>371</v>
      </c>
      <c r="P62" s="16" t="s">
        <v>77</v>
      </c>
      <c r="Q62" s="16" t="s">
        <v>77</v>
      </c>
      <c r="R62" s="16" t="s">
        <v>76</v>
      </c>
      <c r="S62" s="16" t="s">
        <v>79</v>
      </c>
      <c r="T62" s="16" t="s">
        <v>372</v>
      </c>
      <c r="U62" s="16" t="s">
        <v>373</v>
      </c>
      <c r="V62" s="16" t="s">
        <v>60</v>
      </c>
      <c r="W62" s="16" t="s">
        <v>374</v>
      </c>
      <c r="X62" s="17">
        <v>41339</v>
      </c>
      <c r="Y62" s="16">
        <v>7</v>
      </c>
      <c r="Z62" s="16"/>
      <c r="AA62" s="16"/>
      <c r="AB62" s="18">
        <v>1735</v>
      </c>
      <c r="AC62" s="18">
        <v>1735</v>
      </c>
      <c r="AD62" s="18">
        <v>1684</v>
      </c>
      <c r="AE62" s="18">
        <f t="shared" si="2"/>
        <v>-2.9394812680115274</v>
      </c>
      <c r="AF62" s="18" t="s">
        <v>63</v>
      </c>
      <c r="AG62" s="18" t="s">
        <v>375</v>
      </c>
      <c r="AH62" s="18" t="s">
        <v>376</v>
      </c>
      <c r="AI62" s="16" t="s">
        <v>368</v>
      </c>
      <c r="AJ62" s="16" t="s">
        <v>66</v>
      </c>
      <c r="AK62" s="16" t="s">
        <v>101</v>
      </c>
      <c r="AL62" s="16" t="s">
        <v>377</v>
      </c>
      <c r="AM62" s="16" t="s">
        <v>69</v>
      </c>
      <c r="AN62" s="16" t="s">
        <v>378</v>
      </c>
      <c r="AO62" s="16" t="s">
        <v>199</v>
      </c>
      <c r="AP62" s="17">
        <v>38018</v>
      </c>
      <c r="AQ62" s="17">
        <v>38331</v>
      </c>
      <c r="AR62" s="17">
        <v>40575</v>
      </c>
      <c r="AS62" s="17"/>
    </row>
    <row r="63" spans="1:45" ht="30.6" customHeight="1" x14ac:dyDescent="0.3">
      <c r="A63" s="16" t="s">
        <v>398</v>
      </c>
      <c r="B63" s="16" t="s">
        <v>399</v>
      </c>
      <c r="C63" s="16" t="s">
        <v>400</v>
      </c>
      <c r="D63" s="16" t="s">
        <v>401</v>
      </c>
      <c r="E63" s="16" t="s">
        <v>402</v>
      </c>
      <c r="F63" s="16">
        <v>410</v>
      </c>
      <c r="G63" s="16"/>
      <c r="H63" s="16"/>
      <c r="I63" s="16"/>
      <c r="J63" s="16">
        <v>100</v>
      </c>
      <c r="K63" s="16" t="s">
        <v>75</v>
      </c>
      <c r="L63" s="16" t="s">
        <v>51</v>
      </c>
      <c r="M63" s="16" t="s">
        <v>51</v>
      </c>
      <c r="N63" s="16" t="s">
        <v>76</v>
      </c>
      <c r="O63" s="16" t="s">
        <v>403</v>
      </c>
      <c r="P63" s="16" t="s">
        <v>77</v>
      </c>
      <c r="Q63" s="16" t="s">
        <v>77</v>
      </c>
      <c r="R63" s="16" t="s">
        <v>76</v>
      </c>
      <c r="S63" s="16" t="s">
        <v>404</v>
      </c>
      <c r="T63" s="16">
        <v>0</v>
      </c>
      <c r="U63" s="16" t="s">
        <v>405</v>
      </c>
      <c r="V63" s="16" t="s">
        <v>60</v>
      </c>
      <c r="W63" s="16" t="s">
        <v>406</v>
      </c>
      <c r="X63" s="17">
        <v>41649</v>
      </c>
      <c r="Y63" s="16">
        <v>5</v>
      </c>
      <c r="Z63" s="17">
        <v>42395</v>
      </c>
      <c r="AA63" s="16">
        <v>2</v>
      </c>
      <c r="AB63" s="18">
        <v>2039</v>
      </c>
      <c r="AC63" s="18">
        <v>2039</v>
      </c>
      <c r="AD63" s="18">
        <v>1999</v>
      </c>
      <c r="AE63" s="18">
        <f t="shared" si="2"/>
        <v>-1.9617459538989701</v>
      </c>
      <c r="AF63" s="18" t="s">
        <v>63</v>
      </c>
      <c r="AG63" s="18" t="s">
        <v>407</v>
      </c>
      <c r="AH63" s="18" t="s">
        <v>408</v>
      </c>
      <c r="AI63" s="16" t="s">
        <v>400</v>
      </c>
      <c r="AJ63" s="16" t="s">
        <v>66</v>
      </c>
      <c r="AK63" s="16" t="s">
        <v>67</v>
      </c>
      <c r="AL63" s="16" t="s">
        <v>409</v>
      </c>
      <c r="AM63" s="16" t="s">
        <v>274</v>
      </c>
      <c r="AN63" s="16">
        <v>0</v>
      </c>
      <c r="AO63" s="16" t="s">
        <v>88</v>
      </c>
      <c r="AP63" s="17">
        <v>36770</v>
      </c>
      <c r="AQ63" s="17">
        <v>39468</v>
      </c>
      <c r="AR63" s="17">
        <v>38899</v>
      </c>
      <c r="AS63" s="17"/>
    </row>
    <row r="64" spans="1:45" ht="30.6" customHeight="1" x14ac:dyDescent="0.3">
      <c r="A64" s="16" t="s">
        <v>410</v>
      </c>
      <c r="B64" s="16" t="s">
        <v>411</v>
      </c>
      <c r="C64" s="16" t="s">
        <v>412</v>
      </c>
      <c r="D64" s="16" t="s">
        <v>413</v>
      </c>
      <c r="E64" s="16" t="s">
        <v>414</v>
      </c>
      <c r="F64" s="16">
        <v>956</v>
      </c>
      <c r="G64" s="16"/>
      <c r="H64" s="16"/>
      <c r="I64" s="16"/>
      <c r="J64" s="16">
        <v>16</v>
      </c>
      <c r="K64" s="16" t="s">
        <v>312</v>
      </c>
      <c r="L64" s="16" t="s">
        <v>51</v>
      </c>
      <c r="M64" s="16" t="s">
        <v>51</v>
      </c>
      <c r="N64" s="16" t="s">
        <v>54</v>
      </c>
      <c r="O64" s="16" t="s">
        <v>416</v>
      </c>
      <c r="P64" s="16" t="s">
        <v>77</v>
      </c>
      <c r="Q64" s="16" t="s">
        <v>77</v>
      </c>
      <c r="R64" s="16" t="s">
        <v>76</v>
      </c>
      <c r="S64" s="16" t="s">
        <v>79</v>
      </c>
      <c r="T64" s="16">
        <v>0</v>
      </c>
      <c r="U64" s="16" t="s">
        <v>415</v>
      </c>
      <c r="V64" s="16" t="s">
        <v>112</v>
      </c>
      <c r="W64" s="16"/>
      <c r="X64" s="17">
        <v>44082</v>
      </c>
      <c r="Y64" s="16">
        <v>1</v>
      </c>
      <c r="Z64" s="16"/>
      <c r="AA64" s="16"/>
      <c r="AB64" s="18">
        <v>1177</v>
      </c>
      <c r="AC64" s="18">
        <v>1177</v>
      </c>
      <c r="AD64" s="18">
        <v>1154</v>
      </c>
      <c r="AE64" s="18">
        <f t="shared" si="2"/>
        <v>-1.9541206457094309</v>
      </c>
      <c r="AF64" s="18" t="s">
        <v>63</v>
      </c>
      <c r="AG64" s="18" t="s">
        <v>375</v>
      </c>
      <c r="AH64" s="18" t="s">
        <v>418</v>
      </c>
      <c r="AI64" s="16" t="s">
        <v>412</v>
      </c>
      <c r="AJ64" s="16" t="s">
        <v>66</v>
      </c>
      <c r="AK64" s="16" t="s">
        <v>67</v>
      </c>
      <c r="AL64" s="16" t="s">
        <v>419</v>
      </c>
      <c r="AM64" s="16" t="s">
        <v>69</v>
      </c>
      <c r="AN64" s="16" t="s">
        <v>420</v>
      </c>
      <c r="AO64" s="16" t="s">
        <v>69</v>
      </c>
      <c r="AP64" s="17">
        <v>42206</v>
      </c>
      <c r="AQ64" s="17">
        <v>41994</v>
      </c>
      <c r="AR64" s="17">
        <v>43004</v>
      </c>
      <c r="AS64" s="17">
        <v>43410</v>
      </c>
    </row>
    <row r="65" spans="1:45" ht="30.6" customHeight="1" x14ac:dyDescent="0.3">
      <c r="A65" s="16" t="s">
        <v>421</v>
      </c>
      <c r="B65" s="16" t="s">
        <v>422</v>
      </c>
      <c r="C65" s="16" t="s">
        <v>423</v>
      </c>
      <c r="D65" s="16" t="s">
        <v>424</v>
      </c>
      <c r="E65" s="16" t="s">
        <v>425</v>
      </c>
      <c r="F65" s="16">
        <v>344</v>
      </c>
      <c r="G65" s="16"/>
      <c r="H65" s="16"/>
      <c r="I65" s="16"/>
      <c r="J65" s="16">
        <v>32</v>
      </c>
      <c r="K65" s="16" t="s">
        <v>426</v>
      </c>
      <c r="L65" s="16" t="s">
        <v>51</v>
      </c>
      <c r="M65" s="16" t="s">
        <v>51</v>
      </c>
      <c r="N65" s="16" t="s">
        <v>52</v>
      </c>
      <c r="O65" s="16" t="s">
        <v>428</v>
      </c>
      <c r="P65" s="16" t="s">
        <v>77</v>
      </c>
      <c r="Q65" s="16" t="s">
        <v>77</v>
      </c>
      <c r="R65" s="16" t="s">
        <v>76</v>
      </c>
      <c r="S65" s="16" t="s">
        <v>152</v>
      </c>
      <c r="T65" s="16">
        <v>0</v>
      </c>
      <c r="U65" s="16" t="s">
        <v>427</v>
      </c>
      <c r="V65" s="16" t="s">
        <v>112</v>
      </c>
      <c r="W65" s="16" t="s">
        <v>429</v>
      </c>
      <c r="X65" s="17">
        <v>40034</v>
      </c>
      <c r="Y65" s="16">
        <v>3</v>
      </c>
      <c r="Z65" s="16"/>
      <c r="AA65" s="16">
        <v>0</v>
      </c>
      <c r="AB65" s="18">
        <v>1395</v>
      </c>
      <c r="AC65" s="18">
        <v>1395</v>
      </c>
      <c r="AD65" s="18">
        <v>1372</v>
      </c>
      <c r="AE65" s="18">
        <f t="shared" si="2"/>
        <v>-1.6487455197132617</v>
      </c>
      <c r="AF65" s="18" t="s">
        <v>63</v>
      </c>
      <c r="AG65" s="18" t="s">
        <v>156</v>
      </c>
      <c r="AH65" s="18" t="s">
        <v>430</v>
      </c>
      <c r="AI65" s="16" t="s">
        <v>423</v>
      </c>
      <c r="AJ65" s="16" t="s">
        <v>66</v>
      </c>
      <c r="AK65" s="16" t="s">
        <v>67</v>
      </c>
      <c r="AL65" s="16" t="s">
        <v>431</v>
      </c>
      <c r="AM65" s="16" t="s">
        <v>69</v>
      </c>
      <c r="AN65" s="16" t="s">
        <v>432</v>
      </c>
      <c r="AO65" s="16" t="s">
        <v>69</v>
      </c>
      <c r="AP65" s="17">
        <v>38869</v>
      </c>
      <c r="AQ65" s="17">
        <v>38890</v>
      </c>
      <c r="AR65" s="17">
        <v>39295</v>
      </c>
      <c r="AS65" s="17"/>
    </row>
    <row r="66" spans="1:45" ht="30.6" customHeight="1" x14ac:dyDescent="0.3">
      <c r="A66" s="16" t="s">
        <v>433</v>
      </c>
      <c r="B66" s="16" t="s">
        <v>434</v>
      </c>
      <c r="C66" s="16" t="s">
        <v>435</v>
      </c>
      <c r="D66" s="16" t="s">
        <v>436</v>
      </c>
      <c r="E66" s="16" t="s">
        <v>437</v>
      </c>
      <c r="F66" s="16">
        <v>962</v>
      </c>
      <c r="G66" s="16"/>
      <c r="H66" s="16"/>
      <c r="I66" s="16"/>
      <c r="J66" s="16">
        <v>76</v>
      </c>
      <c r="K66" s="16" t="s">
        <v>49</v>
      </c>
      <c r="L66" s="16" t="s">
        <v>51</v>
      </c>
      <c r="M66" s="16" t="s">
        <v>51</v>
      </c>
      <c r="N66" s="16" t="s">
        <v>78</v>
      </c>
      <c r="O66" s="16" t="s">
        <v>438</v>
      </c>
      <c r="P66" s="16" t="s">
        <v>77</v>
      </c>
      <c r="Q66" s="16" t="s">
        <v>77</v>
      </c>
      <c r="R66" s="16" t="s">
        <v>76</v>
      </c>
      <c r="S66" s="16" t="s">
        <v>79</v>
      </c>
      <c r="T66" s="16">
        <v>0</v>
      </c>
      <c r="U66" s="16" t="s">
        <v>439</v>
      </c>
      <c r="V66" s="16" t="s">
        <v>82</v>
      </c>
      <c r="W66" s="16" t="s">
        <v>440</v>
      </c>
      <c r="X66" s="17">
        <v>39291</v>
      </c>
      <c r="Y66" s="16">
        <v>1</v>
      </c>
      <c r="Z66" s="16"/>
      <c r="AA66" s="16">
        <v>0</v>
      </c>
      <c r="AB66" s="18">
        <v>2000</v>
      </c>
      <c r="AC66" s="18">
        <v>0</v>
      </c>
      <c r="AD66" s="18">
        <v>1983</v>
      </c>
      <c r="AE66" s="18">
        <f t="shared" si="2"/>
        <v>-0.85000000000000009</v>
      </c>
      <c r="AF66" s="18" t="s">
        <v>63</v>
      </c>
      <c r="AG66" s="18" t="s">
        <v>196</v>
      </c>
      <c r="AH66" s="18" t="s">
        <v>441</v>
      </c>
      <c r="AI66" s="16" t="s">
        <v>435</v>
      </c>
      <c r="AJ66" s="16" t="s">
        <v>66</v>
      </c>
      <c r="AK66" s="16" t="s">
        <v>101</v>
      </c>
      <c r="AL66" s="16" t="s">
        <v>442</v>
      </c>
      <c r="AM66" s="16" t="s">
        <v>69</v>
      </c>
      <c r="AN66" s="16" t="s">
        <v>443</v>
      </c>
      <c r="AO66" s="16" t="s">
        <v>69</v>
      </c>
      <c r="AP66" s="17">
        <v>38108</v>
      </c>
      <c r="AQ66" s="17">
        <v>38509</v>
      </c>
      <c r="AR66" s="17">
        <v>38869</v>
      </c>
      <c r="AS66" s="17"/>
    </row>
    <row r="67" spans="1:45" ht="30.6" customHeight="1" x14ac:dyDescent="0.3">
      <c r="A67" s="16" t="s">
        <v>456</v>
      </c>
      <c r="B67" s="16" t="s">
        <v>457</v>
      </c>
      <c r="C67" s="16" t="s">
        <v>458</v>
      </c>
      <c r="D67" s="16" t="s">
        <v>459</v>
      </c>
      <c r="E67" s="16" t="s">
        <v>460</v>
      </c>
      <c r="F67" s="16">
        <v>508</v>
      </c>
      <c r="G67" s="16"/>
      <c r="H67" s="16"/>
      <c r="I67" s="16"/>
      <c r="J67" s="16">
        <v>168</v>
      </c>
      <c r="K67" s="22">
        <v>43965</v>
      </c>
      <c r="L67" s="16" t="s">
        <v>51</v>
      </c>
      <c r="M67" s="16" t="s">
        <v>51</v>
      </c>
      <c r="N67" s="16" t="s">
        <v>54</v>
      </c>
      <c r="O67" s="16" t="s">
        <v>461</v>
      </c>
      <c r="P67" s="16" t="s">
        <v>77</v>
      </c>
      <c r="Q67" s="16" t="s">
        <v>77</v>
      </c>
      <c r="R67" s="16" t="s">
        <v>76</v>
      </c>
      <c r="S67" s="16" t="s">
        <v>152</v>
      </c>
      <c r="T67" s="16" t="s">
        <v>462</v>
      </c>
      <c r="U67" s="16" t="s">
        <v>427</v>
      </c>
      <c r="V67" s="16" t="s">
        <v>112</v>
      </c>
      <c r="W67" s="16" t="s">
        <v>463</v>
      </c>
      <c r="X67" s="17">
        <v>42614</v>
      </c>
      <c r="Y67" s="16">
        <v>1</v>
      </c>
      <c r="Z67" s="16"/>
      <c r="AA67" s="16"/>
      <c r="AB67" s="18">
        <v>6250</v>
      </c>
      <c r="AC67" s="18">
        <v>6250</v>
      </c>
      <c r="AD67" s="18">
        <v>6208</v>
      </c>
      <c r="AE67" s="18">
        <f t="shared" si="2"/>
        <v>-0.67200000000000004</v>
      </c>
      <c r="AF67" s="18" t="s">
        <v>63</v>
      </c>
      <c r="AG67" s="18" t="s">
        <v>375</v>
      </c>
      <c r="AH67" s="18" t="s">
        <v>464</v>
      </c>
      <c r="AI67" s="16" t="s">
        <v>458</v>
      </c>
      <c r="AJ67" s="16" t="s">
        <v>66</v>
      </c>
      <c r="AK67" s="16" t="s">
        <v>67</v>
      </c>
      <c r="AL67" s="16" t="s">
        <v>465</v>
      </c>
      <c r="AM67" s="16" t="s">
        <v>274</v>
      </c>
      <c r="AN67" s="16" t="s">
        <v>466</v>
      </c>
      <c r="AO67" s="16" t="s">
        <v>274</v>
      </c>
      <c r="AP67" s="17">
        <v>40864</v>
      </c>
      <c r="AQ67" s="17">
        <v>40843</v>
      </c>
      <c r="AR67" s="17">
        <v>42311</v>
      </c>
      <c r="AS67" s="17">
        <v>43318</v>
      </c>
    </row>
    <row r="68" spans="1:45" ht="30.6" customHeight="1" x14ac:dyDescent="0.3">
      <c r="A68" s="16" t="s">
        <v>523</v>
      </c>
      <c r="B68" s="16" t="s">
        <v>524</v>
      </c>
      <c r="C68" s="16" t="s">
        <v>525</v>
      </c>
      <c r="D68" s="16" t="s">
        <v>526</v>
      </c>
      <c r="E68" s="16" t="s">
        <v>527</v>
      </c>
      <c r="F68" s="16" t="s">
        <v>109</v>
      </c>
      <c r="G68" s="16"/>
      <c r="H68" s="16"/>
      <c r="I68" s="16"/>
      <c r="J68" s="16"/>
      <c r="K68" s="16" t="s">
        <v>528</v>
      </c>
      <c r="L68" s="16" t="s">
        <v>51</v>
      </c>
      <c r="M68" s="16" t="s">
        <v>51</v>
      </c>
      <c r="N68" s="16" t="s">
        <v>78</v>
      </c>
      <c r="O68" s="16" t="s">
        <v>529</v>
      </c>
      <c r="P68" s="16" t="s">
        <v>77</v>
      </c>
      <c r="Q68" s="16" t="s">
        <v>77</v>
      </c>
      <c r="R68" s="16" t="s">
        <v>76</v>
      </c>
      <c r="S68" s="16" t="s">
        <v>57</v>
      </c>
      <c r="T68" s="16" t="s">
        <v>530</v>
      </c>
      <c r="U68" s="16" t="s">
        <v>531</v>
      </c>
      <c r="V68" s="16" t="s">
        <v>60</v>
      </c>
      <c r="W68" s="16" t="s">
        <v>532</v>
      </c>
      <c r="X68" s="17">
        <v>42424</v>
      </c>
      <c r="Y68" s="16">
        <v>0.5</v>
      </c>
      <c r="Z68" s="17">
        <v>42125</v>
      </c>
      <c r="AA68" s="16">
        <v>1</v>
      </c>
      <c r="AB68" s="18">
        <v>1440</v>
      </c>
      <c r="AC68" s="18">
        <v>0</v>
      </c>
      <c r="AD68" s="18">
        <v>1440</v>
      </c>
      <c r="AE68" s="18">
        <f t="shared" si="2"/>
        <v>0</v>
      </c>
      <c r="AF68" s="18" t="s">
        <v>533</v>
      </c>
      <c r="AG68" s="18" t="s">
        <v>61</v>
      </c>
      <c r="AH68" s="18" t="s">
        <v>534</v>
      </c>
      <c r="AI68" s="16" t="s">
        <v>525</v>
      </c>
      <c r="AJ68" s="16" t="s">
        <v>127</v>
      </c>
      <c r="AK68" s="16" t="s">
        <v>67</v>
      </c>
      <c r="AL68" s="16" t="s">
        <v>535</v>
      </c>
      <c r="AM68" s="16" t="s">
        <v>69</v>
      </c>
      <c r="AN68" s="16" t="s">
        <v>536</v>
      </c>
      <c r="AO68" s="16" t="s">
        <v>199</v>
      </c>
      <c r="AP68" s="17">
        <v>41061</v>
      </c>
      <c r="AQ68" s="17">
        <v>40955</v>
      </c>
      <c r="AR68" s="17">
        <v>45261</v>
      </c>
      <c r="AS68" s="17">
        <v>43495</v>
      </c>
    </row>
    <row r="69" spans="1:45" ht="30.6" customHeight="1" x14ac:dyDescent="0.3">
      <c r="A69" s="16" t="s">
        <v>557</v>
      </c>
      <c r="B69" s="16" t="s">
        <v>558</v>
      </c>
      <c r="C69" s="16" t="s">
        <v>559</v>
      </c>
      <c r="D69" s="16" t="s">
        <v>560</v>
      </c>
      <c r="E69" s="16" t="s">
        <v>414</v>
      </c>
      <c r="F69" s="16">
        <v>956</v>
      </c>
      <c r="G69" s="16"/>
      <c r="H69" s="16"/>
      <c r="I69" s="16"/>
      <c r="J69" s="16">
        <v>16</v>
      </c>
      <c r="K69" s="16" t="s">
        <v>49</v>
      </c>
      <c r="L69" s="16" t="s">
        <v>51</v>
      </c>
      <c r="M69" s="16" t="s">
        <v>51</v>
      </c>
      <c r="N69" s="16" t="s">
        <v>54</v>
      </c>
      <c r="O69" s="16" t="s">
        <v>562</v>
      </c>
      <c r="P69" s="16" t="s">
        <v>77</v>
      </c>
      <c r="Q69" s="16" t="s">
        <v>77</v>
      </c>
      <c r="R69" s="16" t="s">
        <v>76</v>
      </c>
      <c r="S69" s="16" t="s">
        <v>79</v>
      </c>
      <c r="T69" s="16">
        <v>0</v>
      </c>
      <c r="U69" s="16" t="s">
        <v>563</v>
      </c>
      <c r="V69" s="16" t="s">
        <v>112</v>
      </c>
      <c r="W69" s="16" t="s">
        <v>417</v>
      </c>
      <c r="X69" s="24">
        <v>40161</v>
      </c>
      <c r="Y69" s="16">
        <v>1</v>
      </c>
      <c r="Z69" s="16"/>
      <c r="AA69" s="16">
        <v>0</v>
      </c>
      <c r="AB69" s="18">
        <v>6635</v>
      </c>
      <c r="AC69" s="18">
        <v>6635</v>
      </c>
      <c r="AD69" s="18">
        <v>6635</v>
      </c>
      <c r="AE69" s="18">
        <v>0</v>
      </c>
      <c r="AF69" s="18" t="s">
        <v>63</v>
      </c>
      <c r="AG69" s="18" t="s">
        <v>564</v>
      </c>
      <c r="AH69" s="18" t="s">
        <v>565</v>
      </c>
      <c r="AI69" s="16" t="s">
        <v>559</v>
      </c>
      <c r="AJ69" s="16" t="s">
        <v>66</v>
      </c>
      <c r="AK69" s="16" t="s">
        <v>101</v>
      </c>
      <c r="AL69" s="16" t="s">
        <v>566</v>
      </c>
      <c r="AM69" s="16" t="s">
        <v>274</v>
      </c>
      <c r="AN69" s="16" t="s">
        <v>567</v>
      </c>
      <c r="AO69" s="16" t="s">
        <v>69</v>
      </c>
      <c r="AP69" s="17">
        <v>38292</v>
      </c>
      <c r="AQ69" s="17">
        <v>38574</v>
      </c>
      <c r="AR69" s="17">
        <v>38838</v>
      </c>
      <c r="AS69" s="17">
        <v>0</v>
      </c>
    </row>
    <row r="70" spans="1:45" ht="30.6" customHeight="1" x14ac:dyDescent="0.3">
      <c r="A70" s="16" t="s">
        <v>584</v>
      </c>
      <c r="B70" s="16" t="s">
        <v>585</v>
      </c>
      <c r="C70" s="16" t="s">
        <v>586</v>
      </c>
      <c r="D70" s="16" t="s">
        <v>587</v>
      </c>
      <c r="E70" s="16" t="s">
        <v>402</v>
      </c>
      <c r="F70" s="16">
        <v>410</v>
      </c>
      <c r="G70" s="16"/>
      <c r="H70" s="16"/>
      <c r="I70" s="16"/>
      <c r="J70" s="16">
        <v>100</v>
      </c>
      <c r="K70" s="16" t="s">
        <v>75</v>
      </c>
      <c r="L70" s="16" t="s">
        <v>51</v>
      </c>
      <c r="M70" s="16" t="s">
        <v>51</v>
      </c>
      <c r="N70" s="16" t="s">
        <v>78</v>
      </c>
      <c r="O70" s="16" t="s">
        <v>588</v>
      </c>
      <c r="P70" s="16" t="s">
        <v>77</v>
      </c>
      <c r="Q70" s="16" t="s">
        <v>77</v>
      </c>
      <c r="R70" s="16" t="s">
        <v>76</v>
      </c>
      <c r="S70" s="16" t="s">
        <v>79</v>
      </c>
      <c r="T70" s="16" t="s">
        <v>589</v>
      </c>
      <c r="U70" s="16" t="s">
        <v>590</v>
      </c>
      <c r="V70" s="16" t="s">
        <v>60</v>
      </c>
      <c r="W70" s="16" t="s">
        <v>591</v>
      </c>
      <c r="X70" s="17">
        <v>40708</v>
      </c>
      <c r="Y70" s="16">
        <v>1</v>
      </c>
      <c r="Z70" s="16"/>
      <c r="AA70" s="16"/>
      <c r="AB70" s="18">
        <v>3054</v>
      </c>
      <c r="AC70" s="18">
        <v>3054</v>
      </c>
      <c r="AD70" s="18">
        <v>3054</v>
      </c>
      <c r="AE70" s="18">
        <f t="shared" ref="AE70:AE80" si="3">(AD70-AB70)/AB70*100</f>
        <v>0</v>
      </c>
      <c r="AF70" s="18" t="s">
        <v>63</v>
      </c>
      <c r="AG70" s="18" t="s">
        <v>592</v>
      </c>
      <c r="AH70" s="18" t="s">
        <v>593</v>
      </c>
      <c r="AI70" s="16" t="s">
        <v>586</v>
      </c>
      <c r="AJ70" s="16" t="s">
        <v>66</v>
      </c>
      <c r="AK70" s="16" t="s">
        <v>67</v>
      </c>
      <c r="AL70" s="16" t="s">
        <v>594</v>
      </c>
      <c r="AM70" s="16" t="s">
        <v>274</v>
      </c>
      <c r="AN70" s="16">
        <v>0</v>
      </c>
      <c r="AO70" s="16" t="s">
        <v>88</v>
      </c>
      <c r="AP70" s="17">
        <v>36678</v>
      </c>
      <c r="AQ70" s="17">
        <v>36712</v>
      </c>
      <c r="AR70" s="17">
        <v>39600</v>
      </c>
      <c r="AS70" s="17"/>
    </row>
    <row r="71" spans="1:45" ht="30.6" customHeight="1" x14ac:dyDescent="0.3">
      <c r="A71" s="16" t="s">
        <v>671</v>
      </c>
      <c r="B71" s="16" t="s">
        <v>672</v>
      </c>
      <c r="C71" s="16" t="s">
        <v>673</v>
      </c>
      <c r="D71" s="16" t="s">
        <v>674</v>
      </c>
      <c r="E71" s="16" t="s">
        <v>675</v>
      </c>
      <c r="F71" s="16">
        <v>653</v>
      </c>
      <c r="G71" s="16"/>
      <c r="H71" s="16"/>
      <c r="I71" s="16"/>
      <c r="J71" s="16">
        <v>241</v>
      </c>
      <c r="K71" s="16" t="s">
        <v>49</v>
      </c>
      <c r="L71" s="16" t="s">
        <v>51</v>
      </c>
      <c r="M71" s="16" t="s">
        <v>51</v>
      </c>
      <c r="N71" s="16" t="s">
        <v>78</v>
      </c>
      <c r="O71" s="16" t="s">
        <v>676</v>
      </c>
      <c r="P71" s="16" t="s">
        <v>77</v>
      </c>
      <c r="Q71" s="16" t="s">
        <v>77</v>
      </c>
      <c r="R71" s="16" t="s">
        <v>76</v>
      </c>
      <c r="S71" s="16" t="s">
        <v>677</v>
      </c>
      <c r="T71" s="16">
        <v>0</v>
      </c>
      <c r="U71" s="16" t="s">
        <v>678</v>
      </c>
      <c r="V71" s="16" t="s">
        <v>82</v>
      </c>
      <c r="W71" s="16" t="s">
        <v>679</v>
      </c>
      <c r="X71" s="17">
        <v>42086</v>
      </c>
      <c r="Y71" s="16">
        <v>1</v>
      </c>
      <c r="Z71" s="16"/>
      <c r="AA71" s="16"/>
      <c r="AB71" s="18">
        <v>2418</v>
      </c>
      <c r="AC71" s="18">
        <v>2418</v>
      </c>
      <c r="AD71" s="18">
        <v>2418</v>
      </c>
      <c r="AE71" s="18">
        <f t="shared" si="3"/>
        <v>0</v>
      </c>
      <c r="AF71" s="18" t="s">
        <v>63</v>
      </c>
      <c r="AG71" s="18" t="s">
        <v>156</v>
      </c>
      <c r="AH71" s="18" t="s">
        <v>680</v>
      </c>
      <c r="AI71" s="16" t="s">
        <v>673</v>
      </c>
      <c r="AJ71" s="16" t="s">
        <v>86</v>
      </c>
      <c r="AK71" s="16" t="s">
        <v>67</v>
      </c>
      <c r="AL71" s="16" t="s">
        <v>681</v>
      </c>
      <c r="AM71" s="16" t="s">
        <v>69</v>
      </c>
      <c r="AN71" s="16" t="s">
        <v>682</v>
      </c>
      <c r="AO71" s="16" t="s">
        <v>69</v>
      </c>
      <c r="AP71" s="17">
        <v>38078</v>
      </c>
      <c r="AQ71" s="17">
        <v>38544</v>
      </c>
      <c r="AR71" s="17">
        <v>40452</v>
      </c>
      <c r="AS71" s="17"/>
    </row>
    <row r="72" spans="1:45" ht="30.6" customHeight="1" x14ac:dyDescent="0.3">
      <c r="A72" s="16" t="s">
        <v>830</v>
      </c>
      <c r="B72" s="16" t="s">
        <v>831</v>
      </c>
      <c r="C72" s="16" t="s">
        <v>832</v>
      </c>
      <c r="D72" s="16" t="s">
        <v>833</v>
      </c>
      <c r="E72" s="16" t="s">
        <v>414</v>
      </c>
      <c r="F72" s="16">
        <v>956</v>
      </c>
      <c r="G72" s="16"/>
      <c r="H72" s="16"/>
      <c r="I72" s="16"/>
      <c r="J72" s="16">
        <v>16</v>
      </c>
      <c r="K72" s="16" t="s">
        <v>49</v>
      </c>
      <c r="L72" s="16" t="s">
        <v>51</v>
      </c>
      <c r="M72" s="16" t="s">
        <v>51</v>
      </c>
      <c r="N72" s="16" t="s">
        <v>54</v>
      </c>
      <c r="O72" s="16" t="s">
        <v>834</v>
      </c>
      <c r="P72" s="16" t="s">
        <v>77</v>
      </c>
      <c r="Q72" s="16" t="s">
        <v>77</v>
      </c>
      <c r="R72" s="16" t="s">
        <v>76</v>
      </c>
      <c r="S72" s="16" t="s">
        <v>79</v>
      </c>
      <c r="T72" s="16">
        <v>0</v>
      </c>
      <c r="U72" s="16" t="s">
        <v>813</v>
      </c>
      <c r="V72" s="16" t="s">
        <v>82</v>
      </c>
      <c r="W72" s="16"/>
      <c r="X72" s="17">
        <v>44042</v>
      </c>
      <c r="Y72" s="16">
        <v>1</v>
      </c>
      <c r="Z72" s="16"/>
      <c r="AA72" s="16"/>
      <c r="AB72" s="18">
        <v>1453</v>
      </c>
      <c r="AC72" s="18">
        <v>1453</v>
      </c>
      <c r="AD72" s="18">
        <v>1453</v>
      </c>
      <c r="AE72" s="18">
        <f t="shared" si="3"/>
        <v>0</v>
      </c>
      <c r="AF72" s="18" t="s">
        <v>63</v>
      </c>
      <c r="AG72" s="18" t="s">
        <v>156</v>
      </c>
      <c r="AH72" s="18" t="s">
        <v>835</v>
      </c>
      <c r="AI72" s="16" t="s">
        <v>832</v>
      </c>
      <c r="AJ72" s="16" t="s">
        <v>66</v>
      </c>
      <c r="AK72" s="16" t="s">
        <v>101</v>
      </c>
      <c r="AL72" s="16" t="s">
        <v>836</v>
      </c>
      <c r="AM72" s="16" t="s">
        <v>69</v>
      </c>
      <c r="AN72" s="16" t="s">
        <v>837</v>
      </c>
      <c r="AO72" s="16" t="s">
        <v>69</v>
      </c>
      <c r="AP72" s="17">
        <v>42677</v>
      </c>
      <c r="AQ72" s="17">
        <v>42604</v>
      </c>
      <c r="AR72" s="17">
        <v>43440</v>
      </c>
      <c r="AS72" s="17">
        <v>43752</v>
      </c>
    </row>
    <row r="73" spans="1:45" ht="30.6" customHeight="1" x14ac:dyDescent="0.3">
      <c r="A73" s="16" t="s">
        <v>966</v>
      </c>
      <c r="B73" s="16" t="s">
        <v>967</v>
      </c>
      <c r="C73" s="16" t="s">
        <v>968</v>
      </c>
      <c r="D73" s="16" t="s">
        <v>969</v>
      </c>
      <c r="E73" s="16" t="s">
        <v>460</v>
      </c>
      <c r="F73" s="16">
        <v>508</v>
      </c>
      <c r="G73" s="16"/>
      <c r="H73" s="16"/>
      <c r="I73" s="16"/>
      <c r="J73" s="16">
        <v>168</v>
      </c>
      <c r="K73" s="22">
        <v>43965</v>
      </c>
      <c r="L73" s="16" t="s">
        <v>51</v>
      </c>
      <c r="M73" s="16" t="s">
        <v>51</v>
      </c>
      <c r="N73" s="16" t="s">
        <v>54</v>
      </c>
      <c r="O73" s="16" t="s">
        <v>970</v>
      </c>
      <c r="P73" s="16" t="s">
        <v>77</v>
      </c>
      <c r="Q73" s="16" t="s">
        <v>77</v>
      </c>
      <c r="R73" s="16" t="s">
        <v>76</v>
      </c>
      <c r="S73" s="16" t="s">
        <v>79</v>
      </c>
      <c r="T73" s="16" t="s">
        <v>971</v>
      </c>
      <c r="U73" s="16" t="s">
        <v>972</v>
      </c>
      <c r="V73" s="16" t="s">
        <v>112</v>
      </c>
      <c r="W73" s="16" t="s">
        <v>973</v>
      </c>
      <c r="X73" s="17">
        <v>40483</v>
      </c>
      <c r="Y73" s="16">
        <v>1</v>
      </c>
      <c r="Z73" s="16"/>
      <c r="AA73" s="16"/>
      <c r="AB73" s="18">
        <v>1080</v>
      </c>
      <c r="AC73" s="18">
        <v>1080</v>
      </c>
      <c r="AD73" s="18">
        <v>1080</v>
      </c>
      <c r="AE73" s="18">
        <f t="shared" si="3"/>
        <v>0</v>
      </c>
      <c r="AF73" s="18" t="s">
        <v>63</v>
      </c>
      <c r="AG73" s="18" t="s">
        <v>64</v>
      </c>
      <c r="AH73" s="18" t="s">
        <v>974</v>
      </c>
      <c r="AI73" s="16" t="s">
        <v>968</v>
      </c>
      <c r="AJ73" s="16" t="s">
        <v>66</v>
      </c>
      <c r="AK73" s="16" t="s">
        <v>67</v>
      </c>
      <c r="AL73" s="16" t="s">
        <v>975</v>
      </c>
      <c r="AM73" s="16" t="s">
        <v>69</v>
      </c>
      <c r="AN73" s="16" t="s">
        <v>976</v>
      </c>
      <c r="AO73" s="16" t="s">
        <v>69</v>
      </c>
      <c r="AP73" s="17">
        <v>38961</v>
      </c>
      <c r="AQ73" s="17">
        <v>38994</v>
      </c>
      <c r="AR73" s="17">
        <v>39661</v>
      </c>
      <c r="AS73" s="17"/>
    </row>
    <row r="74" spans="1:45" ht="30.6" customHeight="1" x14ac:dyDescent="0.3">
      <c r="A74" s="16" t="s">
        <v>1007</v>
      </c>
      <c r="B74" s="16" t="s">
        <v>1008</v>
      </c>
      <c r="C74" s="16" t="s">
        <v>1009</v>
      </c>
      <c r="D74" s="16" t="s">
        <v>1010</v>
      </c>
      <c r="E74" s="16" t="s">
        <v>1011</v>
      </c>
      <c r="F74" s="16">
        <v>640</v>
      </c>
      <c r="G74" s="16"/>
      <c r="H74" s="16"/>
      <c r="I74" s="16"/>
      <c r="J74" s="16">
        <v>276</v>
      </c>
      <c r="K74" s="16" t="s">
        <v>1012</v>
      </c>
      <c r="L74" s="16" t="s">
        <v>51</v>
      </c>
      <c r="M74" s="16" t="s">
        <v>51</v>
      </c>
      <c r="N74" s="16" t="s">
        <v>54</v>
      </c>
      <c r="O74" s="16" t="s">
        <v>1013</v>
      </c>
      <c r="P74" s="16" t="s">
        <v>77</v>
      </c>
      <c r="Q74" s="16" t="s">
        <v>77</v>
      </c>
      <c r="R74" s="16" t="s">
        <v>76</v>
      </c>
      <c r="S74" s="16" t="s">
        <v>79</v>
      </c>
      <c r="T74" s="16">
        <v>0</v>
      </c>
      <c r="U74" s="16" t="s">
        <v>803</v>
      </c>
      <c r="V74" s="16" t="s">
        <v>112</v>
      </c>
      <c r="W74" s="16" t="s">
        <v>1014</v>
      </c>
      <c r="X74" s="17">
        <v>43936</v>
      </c>
      <c r="Y74" s="16">
        <v>2</v>
      </c>
      <c r="Z74" s="16"/>
      <c r="AA74" s="16"/>
      <c r="AB74" s="18">
        <v>1025</v>
      </c>
      <c r="AC74" s="18">
        <v>1025</v>
      </c>
      <c r="AD74" s="18">
        <v>1025</v>
      </c>
      <c r="AE74" s="18">
        <f t="shared" si="3"/>
        <v>0</v>
      </c>
      <c r="AF74" s="18" t="s">
        <v>63</v>
      </c>
      <c r="AG74" s="18" t="s">
        <v>1015</v>
      </c>
      <c r="AH74" s="18" t="s">
        <v>1016</v>
      </c>
      <c r="AI74" s="16" t="s">
        <v>1009</v>
      </c>
      <c r="AJ74" s="16" t="s">
        <v>66</v>
      </c>
      <c r="AK74" s="16" t="s">
        <v>67</v>
      </c>
      <c r="AL74" s="16" t="s">
        <v>1017</v>
      </c>
      <c r="AM74" s="16" t="s">
        <v>69</v>
      </c>
      <c r="AN74" s="16" t="s">
        <v>1018</v>
      </c>
      <c r="AO74" s="16" t="s">
        <v>69</v>
      </c>
      <c r="AP74" s="17">
        <v>42205</v>
      </c>
      <c r="AQ74" s="17">
        <v>42177</v>
      </c>
      <c r="AR74" s="17">
        <v>43423</v>
      </c>
      <c r="AS74" s="17">
        <v>43714</v>
      </c>
    </row>
    <row r="75" spans="1:45" ht="30.6" customHeight="1" x14ac:dyDescent="0.3">
      <c r="A75" s="16" t="s">
        <v>1040</v>
      </c>
      <c r="B75" s="16" t="s">
        <v>1041</v>
      </c>
      <c r="C75" s="16" t="s">
        <v>1042</v>
      </c>
      <c r="D75" s="16" t="s">
        <v>1041</v>
      </c>
      <c r="E75" s="16" t="s">
        <v>1043</v>
      </c>
      <c r="F75" s="16">
        <v>344</v>
      </c>
      <c r="G75" s="16"/>
      <c r="H75" s="16"/>
      <c r="I75" s="16"/>
      <c r="J75" s="16">
        <v>32</v>
      </c>
      <c r="K75" s="16" t="s">
        <v>49</v>
      </c>
      <c r="L75" s="16" t="s">
        <v>51</v>
      </c>
      <c r="M75" s="16" t="s">
        <v>51</v>
      </c>
      <c r="N75" s="16" t="s">
        <v>52</v>
      </c>
      <c r="O75" s="16" t="s">
        <v>1044</v>
      </c>
      <c r="P75" s="16" t="s">
        <v>77</v>
      </c>
      <c r="Q75" s="16" t="s">
        <v>77</v>
      </c>
      <c r="R75" s="16" t="s">
        <v>76</v>
      </c>
      <c r="S75" s="16" t="s">
        <v>57</v>
      </c>
      <c r="T75" s="16" t="s">
        <v>1045</v>
      </c>
      <c r="U75" s="16" t="s">
        <v>1046</v>
      </c>
      <c r="V75" s="16" t="s">
        <v>1047</v>
      </c>
      <c r="W75" s="16" t="s">
        <v>1048</v>
      </c>
      <c r="X75" s="17">
        <v>40855</v>
      </c>
      <c r="Y75" s="16">
        <v>1</v>
      </c>
      <c r="Z75" s="16"/>
      <c r="AA75" s="16"/>
      <c r="AB75" s="18">
        <v>4112</v>
      </c>
      <c r="AC75" s="18">
        <v>4112</v>
      </c>
      <c r="AD75" s="18">
        <v>4116</v>
      </c>
      <c r="AE75" s="18">
        <f t="shared" si="3"/>
        <v>9.727626459143969E-2</v>
      </c>
      <c r="AF75" s="18" t="s">
        <v>63</v>
      </c>
      <c r="AG75" s="18" t="s">
        <v>375</v>
      </c>
      <c r="AH75" s="18" t="s">
        <v>1049</v>
      </c>
      <c r="AI75" s="16" t="s">
        <v>1042</v>
      </c>
      <c r="AJ75" s="16" t="s">
        <v>66</v>
      </c>
      <c r="AK75" s="16" t="s">
        <v>67</v>
      </c>
      <c r="AL75" s="16" t="s">
        <v>1050</v>
      </c>
      <c r="AM75" s="16" t="s">
        <v>69</v>
      </c>
      <c r="AN75" s="16" t="s">
        <v>1051</v>
      </c>
      <c r="AO75" s="16" t="s">
        <v>69</v>
      </c>
      <c r="AP75" s="17">
        <v>39264</v>
      </c>
      <c r="AQ75" s="17">
        <v>39017</v>
      </c>
      <c r="AR75" s="17">
        <v>40148</v>
      </c>
      <c r="AS75" s="17"/>
    </row>
    <row r="76" spans="1:45" ht="30.6" customHeight="1" x14ac:dyDescent="0.3">
      <c r="A76" s="16" t="s">
        <v>1052</v>
      </c>
      <c r="B76" s="16" t="s">
        <v>1053</v>
      </c>
      <c r="C76" s="16" t="s">
        <v>1054</v>
      </c>
      <c r="D76" s="16" t="s">
        <v>1053</v>
      </c>
      <c r="E76" s="16" t="s">
        <v>48</v>
      </c>
      <c r="F76" s="16">
        <v>344</v>
      </c>
      <c r="G76" s="16"/>
      <c r="H76" s="16"/>
      <c r="I76" s="16"/>
      <c r="J76" s="16">
        <v>32</v>
      </c>
      <c r="K76" s="16" t="s">
        <v>49</v>
      </c>
      <c r="L76" s="16" t="s">
        <v>51</v>
      </c>
      <c r="M76" s="16" t="s">
        <v>51</v>
      </c>
      <c r="N76" s="16" t="s">
        <v>52</v>
      </c>
      <c r="O76" s="16" t="s">
        <v>267</v>
      </c>
      <c r="P76" s="16" t="s">
        <v>77</v>
      </c>
      <c r="Q76" s="16" t="s">
        <v>77</v>
      </c>
      <c r="R76" s="16" t="s">
        <v>76</v>
      </c>
      <c r="S76" s="16" t="s">
        <v>152</v>
      </c>
      <c r="T76" s="16" t="s">
        <v>1055</v>
      </c>
      <c r="U76" s="16" t="s">
        <v>181</v>
      </c>
      <c r="V76" s="16" t="s">
        <v>182</v>
      </c>
      <c r="W76" s="16" t="s">
        <v>1056</v>
      </c>
      <c r="X76" s="17">
        <v>40767</v>
      </c>
      <c r="Y76" s="16">
        <v>4</v>
      </c>
      <c r="Z76" s="16"/>
      <c r="AA76" s="16">
        <v>1</v>
      </c>
      <c r="AB76" s="18">
        <v>6000</v>
      </c>
      <c r="AC76" s="18">
        <v>0</v>
      </c>
      <c r="AD76" s="18">
        <v>6031</v>
      </c>
      <c r="AE76" s="18">
        <f t="shared" si="3"/>
        <v>0.51666666666666661</v>
      </c>
      <c r="AF76" s="18" t="s">
        <v>63</v>
      </c>
      <c r="AG76" s="18" t="s">
        <v>196</v>
      </c>
      <c r="AH76" s="18" t="s">
        <v>1057</v>
      </c>
      <c r="AI76" s="16" t="s">
        <v>1054</v>
      </c>
      <c r="AJ76" s="16" t="s">
        <v>66</v>
      </c>
      <c r="AK76" s="16" t="s">
        <v>101</v>
      </c>
      <c r="AL76" s="16" t="s">
        <v>1058</v>
      </c>
      <c r="AM76" s="16" t="s">
        <v>69</v>
      </c>
      <c r="AN76" s="16" t="s">
        <v>1059</v>
      </c>
      <c r="AO76" s="16" t="s">
        <v>69</v>
      </c>
      <c r="AP76" s="17">
        <v>39661</v>
      </c>
      <c r="AQ76" s="17">
        <v>39680</v>
      </c>
      <c r="AR76" s="17">
        <v>40148</v>
      </c>
      <c r="AS76" s="17"/>
    </row>
    <row r="77" spans="1:45" ht="30.6" customHeight="1" x14ac:dyDescent="0.3">
      <c r="A77" s="16" t="s">
        <v>1081</v>
      </c>
      <c r="B77" s="16" t="s">
        <v>1082</v>
      </c>
      <c r="C77" s="16" t="s">
        <v>1083</v>
      </c>
      <c r="D77" s="16" t="s">
        <v>1084</v>
      </c>
      <c r="E77" s="16" t="s">
        <v>402</v>
      </c>
      <c r="F77" s="16">
        <v>410</v>
      </c>
      <c r="G77" s="16"/>
      <c r="H77" s="16"/>
      <c r="I77" s="16"/>
      <c r="J77" s="16">
        <v>100</v>
      </c>
      <c r="K77" s="16" t="s">
        <v>426</v>
      </c>
      <c r="L77" s="16" t="s">
        <v>51</v>
      </c>
      <c r="M77" s="16" t="s">
        <v>51</v>
      </c>
      <c r="N77" s="16" t="s">
        <v>78</v>
      </c>
      <c r="O77" s="16" t="s">
        <v>1085</v>
      </c>
      <c r="P77" s="16" t="s">
        <v>77</v>
      </c>
      <c r="Q77" s="16" t="s">
        <v>77</v>
      </c>
      <c r="R77" s="16" t="s">
        <v>76</v>
      </c>
      <c r="S77" s="16" t="s">
        <v>79</v>
      </c>
      <c r="T77" s="16" t="s">
        <v>589</v>
      </c>
      <c r="U77" s="16" t="s">
        <v>1086</v>
      </c>
      <c r="V77" s="16" t="s">
        <v>350</v>
      </c>
      <c r="W77" s="16" t="s">
        <v>1087</v>
      </c>
      <c r="X77" s="17">
        <v>40276</v>
      </c>
      <c r="Y77" s="16">
        <v>1</v>
      </c>
      <c r="Z77" s="16"/>
      <c r="AA77" s="16">
        <v>0</v>
      </c>
      <c r="AB77" s="18">
        <v>1970</v>
      </c>
      <c r="AC77" s="18">
        <v>1970</v>
      </c>
      <c r="AD77" s="18">
        <v>2027</v>
      </c>
      <c r="AE77" s="18">
        <f t="shared" si="3"/>
        <v>2.8934010152284264</v>
      </c>
      <c r="AF77" s="18" t="s">
        <v>63</v>
      </c>
      <c r="AG77" s="18" t="s">
        <v>1088</v>
      </c>
      <c r="AH77" s="18" t="s">
        <v>1089</v>
      </c>
      <c r="AI77" s="16" t="s">
        <v>1083</v>
      </c>
      <c r="AJ77" s="16" t="s">
        <v>66</v>
      </c>
      <c r="AK77" s="16" t="s">
        <v>67</v>
      </c>
      <c r="AL77" s="16" t="s">
        <v>594</v>
      </c>
      <c r="AM77" s="16" t="s">
        <v>274</v>
      </c>
      <c r="AN77" s="16" t="s">
        <v>1090</v>
      </c>
      <c r="AO77" s="16" t="s">
        <v>69</v>
      </c>
      <c r="AP77" s="17">
        <v>35186</v>
      </c>
      <c r="AQ77" s="17">
        <v>36465</v>
      </c>
      <c r="AR77" s="17">
        <v>39142</v>
      </c>
      <c r="AS77" s="17">
        <v>42776</v>
      </c>
    </row>
    <row r="78" spans="1:45" ht="30.6" customHeight="1" x14ac:dyDescent="0.3">
      <c r="A78" s="16" t="s">
        <v>1134</v>
      </c>
      <c r="B78" s="16" t="s">
        <v>1135</v>
      </c>
      <c r="C78" s="16" t="s">
        <v>1136</v>
      </c>
      <c r="D78" s="16" t="s">
        <v>1137</v>
      </c>
      <c r="E78" s="16" t="s">
        <v>1138</v>
      </c>
      <c r="F78" s="16">
        <v>974</v>
      </c>
      <c r="G78" s="16"/>
      <c r="H78" s="16"/>
      <c r="I78" s="16"/>
      <c r="J78" s="16">
        <v>230</v>
      </c>
      <c r="K78" s="16" t="s">
        <v>49</v>
      </c>
      <c r="L78" s="16" t="s">
        <v>51</v>
      </c>
      <c r="M78" s="16" t="s">
        <v>51</v>
      </c>
      <c r="N78" s="16" t="s">
        <v>76</v>
      </c>
      <c r="O78" s="16" t="s">
        <v>1139</v>
      </c>
      <c r="P78" s="16" t="s">
        <v>77</v>
      </c>
      <c r="Q78" s="16" t="s">
        <v>77</v>
      </c>
      <c r="R78" s="16" t="s">
        <v>76</v>
      </c>
      <c r="S78" s="16" t="s">
        <v>392</v>
      </c>
      <c r="T78" s="16" t="s">
        <v>1140</v>
      </c>
      <c r="U78" s="16" t="s">
        <v>1141</v>
      </c>
      <c r="V78" s="16" t="s">
        <v>1142</v>
      </c>
      <c r="W78" s="16" t="s">
        <v>1143</v>
      </c>
      <c r="X78" s="17">
        <v>43102</v>
      </c>
      <c r="Y78" s="16">
        <v>5</v>
      </c>
      <c r="Z78" s="16"/>
      <c r="AA78" s="16"/>
      <c r="AB78" s="18">
        <v>2032</v>
      </c>
      <c r="AC78" s="18">
        <v>2032</v>
      </c>
      <c r="AD78" s="18">
        <v>2160</v>
      </c>
      <c r="AE78" s="18">
        <f t="shared" si="3"/>
        <v>6.2992125984251963</v>
      </c>
      <c r="AF78" s="18" t="s">
        <v>63</v>
      </c>
      <c r="AG78" s="18" t="s">
        <v>171</v>
      </c>
      <c r="AH78" s="18" t="s">
        <v>1144</v>
      </c>
      <c r="AI78" s="16" t="s">
        <v>1136</v>
      </c>
      <c r="AJ78" s="16" t="s">
        <v>1145</v>
      </c>
      <c r="AK78" s="16" t="s">
        <v>101</v>
      </c>
      <c r="AL78" s="16" t="s">
        <v>1146</v>
      </c>
      <c r="AM78" s="16" t="s">
        <v>69</v>
      </c>
      <c r="AN78" s="16" t="s">
        <v>1147</v>
      </c>
      <c r="AO78" s="16" t="s">
        <v>69</v>
      </c>
      <c r="AP78" s="17">
        <v>37316</v>
      </c>
      <c r="AQ78" s="17">
        <v>38605</v>
      </c>
      <c r="AR78" s="17">
        <v>42794</v>
      </c>
      <c r="AS78" s="17">
        <v>42930</v>
      </c>
    </row>
    <row r="79" spans="1:45" ht="30.6" customHeight="1" x14ac:dyDescent="0.3">
      <c r="A79" s="16" t="s">
        <v>1187</v>
      </c>
      <c r="B79" s="16" t="s">
        <v>1188</v>
      </c>
      <c r="C79" s="16" t="s">
        <v>1189</v>
      </c>
      <c r="D79" s="16" t="s">
        <v>1190</v>
      </c>
      <c r="E79" s="16" t="s">
        <v>460</v>
      </c>
      <c r="F79" s="16">
        <v>508</v>
      </c>
      <c r="G79" s="16"/>
      <c r="H79" s="16"/>
      <c r="I79" s="16"/>
      <c r="J79" s="16">
        <v>168</v>
      </c>
      <c r="K79" s="16" t="s">
        <v>49</v>
      </c>
      <c r="L79" s="16" t="s">
        <v>51</v>
      </c>
      <c r="M79" s="16" t="s">
        <v>51</v>
      </c>
      <c r="N79" s="16" t="s">
        <v>54</v>
      </c>
      <c r="O79" s="16" t="s">
        <v>1191</v>
      </c>
      <c r="P79" s="16" t="s">
        <v>77</v>
      </c>
      <c r="Q79" s="16" t="s">
        <v>77</v>
      </c>
      <c r="R79" s="16" t="s">
        <v>76</v>
      </c>
      <c r="S79" s="16" t="s">
        <v>79</v>
      </c>
      <c r="T79" s="16">
        <v>0</v>
      </c>
      <c r="U79" s="21" t="s">
        <v>813</v>
      </c>
      <c r="V79" s="21" t="s">
        <v>112</v>
      </c>
      <c r="W79" s="16" t="s">
        <v>1192</v>
      </c>
      <c r="X79" s="17">
        <v>40766</v>
      </c>
      <c r="Y79" s="16">
        <v>1</v>
      </c>
      <c r="Z79" s="16"/>
      <c r="AA79" s="16">
        <v>0</v>
      </c>
      <c r="AB79" s="18">
        <v>1000</v>
      </c>
      <c r="AC79" s="18">
        <v>0</v>
      </c>
      <c r="AD79" s="18">
        <v>1164</v>
      </c>
      <c r="AE79" s="18">
        <f t="shared" si="3"/>
        <v>16.400000000000002</v>
      </c>
      <c r="AF79" s="18" t="s">
        <v>63</v>
      </c>
      <c r="AG79" s="18" t="s">
        <v>156</v>
      </c>
      <c r="AH79" s="18" t="s">
        <v>1193</v>
      </c>
      <c r="AI79" s="16" t="s">
        <v>1189</v>
      </c>
      <c r="AJ79" s="16" t="s">
        <v>66</v>
      </c>
      <c r="AK79" s="16" t="s">
        <v>67</v>
      </c>
      <c r="AL79" s="16" t="s">
        <v>1194</v>
      </c>
      <c r="AM79" s="16" t="s">
        <v>69</v>
      </c>
      <c r="AN79" s="16" t="s">
        <v>1195</v>
      </c>
      <c r="AO79" s="16" t="s">
        <v>69</v>
      </c>
      <c r="AP79" s="17">
        <v>38657</v>
      </c>
      <c r="AQ79" s="17">
        <v>38607</v>
      </c>
      <c r="AR79" s="17">
        <v>39203</v>
      </c>
      <c r="AS79" s="17"/>
    </row>
    <row r="80" spans="1:45" ht="30.6" customHeight="1" x14ac:dyDescent="0.3">
      <c r="A80" s="16" t="s">
        <v>1235</v>
      </c>
      <c r="B80" s="16" t="s">
        <v>1236</v>
      </c>
      <c r="C80" s="16" t="s">
        <v>1237</v>
      </c>
      <c r="D80" s="16" t="s">
        <v>1238</v>
      </c>
      <c r="E80" s="16" t="s">
        <v>1239</v>
      </c>
      <c r="F80" s="16">
        <v>410</v>
      </c>
      <c r="G80" s="16"/>
      <c r="H80" s="16"/>
      <c r="I80" s="16"/>
      <c r="J80" s="16">
        <v>100</v>
      </c>
      <c r="K80" s="16" t="s">
        <v>75</v>
      </c>
      <c r="L80" s="16" t="s">
        <v>51</v>
      </c>
      <c r="M80" s="16" t="s">
        <v>51</v>
      </c>
      <c r="N80" s="16" t="s">
        <v>78</v>
      </c>
      <c r="O80" s="16" t="s">
        <v>1240</v>
      </c>
      <c r="P80" s="16" t="s">
        <v>77</v>
      </c>
      <c r="Q80" s="16" t="s">
        <v>77</v>
      </c>
      <c r="R80" s="16" t="s">
        <v>76</v>
      </c>
      <c r="S80" s="16" t="s">
        <v>57</v>
      </c>
      <c r="T80" s="16">
        <v>0</v>
      </c>
      <c r="U80" s="16" t="s">
        <v>1241</v>
      </c>
      <c r="V80" s="16" t="s">
        <v>701</v>
      </c>
      <c r="W80" s="16" t="s">
        <v>1242</v>
      </c>
      <c r="X80" s="17">
        <v>40367</v>
      </c>
      <c r="Y80" s="16">
        <v>4</v>
      </c>
      <c r="Z80" s="16"/>
      <c r="AA80" s="16"/>
      <c r="AB80" s="18">
        <v>1500</v>
      </c>
      <c r="AC80" s="18">
        <v>0</v>
      </c>
      <c r="AD80" s="18">
        <v>1947</v>
      </c>
      <c r="AE80" s="18">
        <f t="shared" si="3"/>
        <v>29.799999999999997</v>
      </c>
      <c r="AF80" s="18" t="s">
        <v>63</v>
      </c>
      <c r="AG80" s="18" t="s">
        <v>1243</v>
      </c>
      <c r="AH80" s="18" t="s">
        <v>1244</v>
      </c>
      <c r="AI80" s="16" t="s">
        <v>1237</v>
      </c>
      <c r="AJ80" s="16" t="s">
        <v>66</v>
      </c>
      <c r="AK80" s="16" t="s">
        <v>67</v>
      </c>
      <c r="AL80" s="16" t="s">
        <v>1245</v>
      </c>
      <c r="AM80" s="16" t="s">
        <v>274</v>
      </c>
      <c r="AN80" s="16" t="s">
        <v>1246</v>
      </c>
      <c r="AO80" s="16" t="s">
        <v>199</v>
      </c>
      <c r="AP80" s="17">
        <v>36130</v>
      </c>
      <c r="AQ80" s="17">
        <v>36465</v>
      </c>
      <c r="AR80" s="17">
        <v>39569</v>
      </c>
      <c r="AS80" s="17"/>
    </row>
    <row r="81" spans="1:45" ht="30.6" customHeight="1" x14ac:dyDescent="0.3">
      <c r="A81" s="16" t="s">
        <v>1361</v>
      </c>
      <c r="B81" s="16" t="s">
        <v>1362</v>
      </c>
      <c r="C81" s="16" t="s">
        <v>1363</v>
      </c>
      <c r="D81" s="16" t="s">
        <v>1364</v>
      </c>
      <c r="E81" s="16" t="s">
        <v>1365</v>
      </c>
      <c r="F81" s="16">
        <v>956</v>
      </c>
      <c r="G81" s="16"/>
      <c r="H81" s="16"/>
      <c r="I81" s="16"/>
      <c r="J81" s="16">
        <v>16</v>
      </c>
      <c r="K81" s="16" t="s">
        <v>49</v>
      </c>
      <c r="L81" s="16" t="s">
        <v>51</v>
      </c>
      <c r="M81" s="18" t="s">
        <v>51</v>
      </c>
      <c r="N81" s="16" t="s">
        <v>78</v>
      </c>
      <c r="O81" s="21" t="s">
        <v>1367</v>
      </c>
      <c r="P81" s="18" t="s">
        <v>77</v>
      </c>
      <c r="Q81" s="18" t="s">
        <v>77</v>
      </c>
      <c r="R81" s="18" t="s">
        <v>76</v>
      </c>
      <c r="S81" s="16" t="s">
        <v>1181</v>
      </c>
      <c r="T81" s="16">
        <v>0</v>
      </c>
      <c r="U81" s="16" t="s">
        <v>1366</v>
      </c>
      <c r="V81" s="16" t="s">
        <v>82</v>
      </c>
      <c r="W81" s="16"/>
      <c r="X81" s="16"/>
      <c r="Y81" s="16">
        <v>0</v>
      </c>
      <c r="Z81" s="16"/>
      <c r="AA81" s="16"/>
      <c r="AB81" s="18">
        <v>1500</v>
      </c>
      <c r="AC81" s="18">
        <v>0</v>
      </c>
      <c r="AD81" s="18"/>
      <c r="AE81" s="18"/>
      <c r="AF81" s="18" t="s">
        <v>1357</v>
      </c>
      <c r="AG81" s="18" t="s">
        <v>156</v>
      </c>
      <c r="AH81" s="18" t="s">
        <v>1368</v>
      </c>
      <c r="AI81" s="16" t="s">
        <v>1363</v>
      </c>
      <c r="AJ81" s="16" t="s">
        <v>66</v>
      </c>
      <c r="AK81" s="16" t="s">
        <v>67</v>
      </c>
      <c r="AL81" s="16" t="s">
        <v>1369</v>
      </c>
      <c r="AM81" s="16" t="s">
        <v>69</v>
      </c>
      <c r="AN81" s="16" t="s">
        <v>1370</v>
      </c>
      <c r="AO81" s="16" t="s">
        <v>69</v>
      </c>
      <c r="AP81" s="17">
        <v>38718</v>
      </c>
      <c r="AQ81" s="17">
        <v>38820</v>
      </c>
      <c r="AR81" s="17">
        <v>38899</v>
      </c>
      <c r="AS81" s="17"/>
    </row>
    <row r="82" spans="1:45" ht="30.6" customHeight="1" x14ac:dyDescent="0.3">
      <c r="A82" s="16" t="s">
        <v>1429</v>
      </c>
      <c r="B82" s="16" t="s">
        <v>1430</v>
      </c>
      <c r="C82" s="16" t="s">
        <v>1431</v>
      </c>
      <c r="D82" s="16" t="s">
        <v>1432</v>
      </c>
      <c r="E82" s="16" t="s">
        <v>1433</v>
      </c>
      <c r="F82" s="16">
        <v>410</v>
      </c>
      <c r="G82" s="16"/>
      <c r="H82" s="16"/>
      <c r="I82" s="16"/>
      <c r="J82" s="16">
        <v>100</v>
      </c>
      <c r="K82" s="16" t="s">
        <v>75</v>
      </c>
      <c r="L82" s="16" t="s">
        <v>51</v>
      </c>
      <c r="M82" s="16" t="s">
        <v>51</v>
      </c>
      <c r="N82" s="16" t="s">
        <v>76</v>
      </c>
      <c r="O82" s="16" t="s">
        <v>1434</v>
      </c>
      <c r="P82" s="16" t="s">
        <v>77</v>
      </c>
      <c r="Q82" s="16" t="s">
        <v>77</v>
      </c>
      <c r="R82" s="16" t="s">
        <v>76</v>
      </c>
      <c r="S82" s="16" t="s">
        <v>136</v>
      </c>
      <c r="T82" s="16" t="s">
        <v>1435</v>
      </c>
      <c r="U82" s="16"/>
      <c r="V82" s="16" t="s">
        <v>1107</v>
      </c>
      <c r="W82" s="16"/>
      <c r="X82" s="16"/>
      <c r="Y82" s="16">
        <v>0</v>
      </c>
      <c r="Z82" s="16"/>
      <c r="AA82" s="16"/>
      <c r="AB82" s="18">
        <v>5000</v>
      </c>
      <c r="AC82" s="18">
        <v>0</v>
      </c>
      <c r="AD82" s="18"/>
      <c r="AE82" s="18"/>
      <c r="AF82" s="18" t="s">
        <v>533</v>
      </c>
      <c r="AG82" s="18" t="s">
        <v>1436</v>
      </c>
      <c r="AH82" s="18" t="s">
        <v>1437</v>
      </c>
      <c r="AI82" s="16" t="s">
        <v>1431</v>
      </c>
      <c r="AJ82" s="16" t="s">
        <v>66</v>
      </c>
      <c r="AK82" s="16" t="s">
        <v>67</v>
      </c>
      <c r="AL82" s="16" t="s">
        <v>1438</v>
      </c>
      <c r="AM82" s="16" t="s">
        <v>274</v>
      </c>
      <c r="AN82" s="16" t="s">
        <v>1439</v>
      </c>
      <c r="AO82" s="16" t="s">
        <v>199</v>
      </c>
      <c r="AP82" s="17">
        <v>43296</v>
      </c>
      <c r="AQ82" s="17">
        <v>43293</v>
      </c>
      <c r="AR82" s="17">
        <v>46948</v>
      </c>
      <c r="AS82" s="17">
        <v>43832</v>
      </c>
    </row>
    <row r="83" spans="1:45" ht="30.6" customHeight="1" x14ac:dyDescent="0.3">
      <c r="A83" s="16" t="s">
        <v>1471</v>
      </c>
      <c r="B83" s="16" t="s">
        <v>1472</v>
      </c>
      <c r="C83" s="16" t="s">
        <v>1473</v>
      </c>
      <c r="D83" s="16" t="s">
        <v>1474</v>
      </c>
      <c r="E83" s="16" t="s">
        <v>414</v>
      </c>
      <c r="F83" s="16">
        <v>956</v>
      </c>
      <c r="G83" s="16"/>
      <c r="H83" s="16"/>
      <c r="I83" s="16"/>
      <c r="J83" s="16">
        <v>16</v>
      </c>
      <c r="K83" s="16" t="s">
        <v>49</v>
      </c>
      <c r="L83" s="16" t="s">
        <v>51</v>
      </c>
      <c r="M83" s="16" t="s">
        <v>51</v>
      </c>
      <c r="N83" s="16" t="s">
        <v>54</v>
      </c>
      <c r="O83" s="16" t="s">
        <v>1475</v>
      </c>
      <c r="P83" s="16" t="s">
        <v>77</v>
      </c>
      <c r="Q83" s="16" t="s">
        <v>77</v>
      </c>
      <c r="R83" s="16" t="s">
        <v>76</v>
      </c>
      <c r="S83" s="16" t="s">
        <v>79</v>
      </c>
      <c r="T83" s="16">
        <v>0</v>
      </c>
      <c r="U83" s="16" t="s">
        <v>813</v>
      </c>
      <c r="V83" s="16" t="s">
        <v>112</v>
      </c>
      <c r="W83" s="16"/>
      <c r="X83" s="16"/>
      <c r="Y83" s="16">
        <v>0</v>
      </c>
      <c r="Z83" s="16"/>
      <c r="AA83" s="16"/>
      <c r="AB83" s="18">
        <v>3000</v>
      </c>
      <c r="AC83" s="18">
        <v>0</v>
      </c>
      <c r="AD83" s="18"/>
      <c r="AE83" s="18"/>
      <c r="AF83" s="18" t="s">
        <v>533</v>
      </c>
      <c r="AG83" s="18" t="s">
        <v>156</v>
      </c>
      <c r="AH83" s="18" t="s">
        <v>835</v>
      </c>
      <c r="AI83" s="16" t="s">
        <v>1473</v>
      </c>
      <c r="AJ83" s="16" t="s">
        <v>66</v>
      </c>
      <c r="AK83" s="16" t="s">
        <v>101</v>
      </c>
      <c r="AL83" s="16" t="s">
        <v>1476</v>
      </c>
      <c r="AM83" s="16" t="s">
        <v>69</v>
      </c>
      <c r="AN83" s="16" t="s">
        <v>1477</v>
      </c>
      <c r="AO83" s="16" t="s">
        <v>69</v>
      </c>
      <c r="AP83" s="17">
        <v>43669</v>
      </c>
      <c r="AQ83" s="17">
        <v>43615</v>
      </c>
      <c r="AR83" s="17">
        <v>45047</v>
      </c>
      <c r="AS83" s="17">
        <v>44026</v>
      </c>
    </row>
    <row r="84" spans="1:45" ht="30.6" customHeight="1" x14ac:dyDescent="0.3">
      <c r="A84" s="16" t="s">
        <v>1559</v>
      </c>
      <c r="B84" s="16" t="s">
        <v>1560</v>
      </c>
      <c r="C84" s="16" t="s">
        <v>1561</v>
      </c>
      <c r="D84" s="16" t="s">
        <v>1562</v>
      </c>
      <c r="E84" s="16" t="s">
        <v>414</v>
      </c>
      <c r="F84" s="16">
        <v>956</v>
      </c>
      <c r="G84" s="16"/>
      <c r="H84" s="16"/>
      <c r="I84" s="16"/>
      <c r="J84" s="16">
        <v>16</v>
      </c>
      <c r="K84" s="16" t="s">
        <v>49</v>
      </c>
      <c r="L84" s="16" t="s">
        <v>51</v>
      </c>
      <c r="M84" s="16" t="s">
        <v>51</v>
      </c>
      <c r="N84" s="16" t="s">
        <v>54</v>
      </c>
      <c r="O84" s="16" t="s">
        <v>1563</v>
      </c>
      <c r="P84" s="16" t="s">
        <v>77</v>
      </c>
      <c r="Q84" s="16" t="s">
        <v>77</v>
      </c>
      <c r="R84" s="16" t="s">
        <v>76</v>
      </c>
      <c r="S84" s="16" t="s">
        <v>79</v>
      </c>
      <c r="T84" s="16">
        <v>0</v>
      </c>
      <c r="U84" s="16" t="s">
        <v>813</v>
      </c>
      <c r="V84" s="16" t="s">
        <v>82</v>
      </c>
      <c r="W84" s="16"/>
      <c r="X84" s="16"/>
      <c r="Y84" s="16">
        <v>0</v>
      </c>
      <c r="Z84" s="16"/>
      <c r="AA84" s="16"/>
      <c r="AB84" s="18">
        <v>1500</v>
      </c>
      <c r="AC84" s="18">
        <v>0</v>
      </c>
      <c r="AD84" s="18"/>
      <c r="AE84" s="18"/>
      <c r="AF84" s="18" t="s">
        <v>533</v>
      </c>
      <c r="AG84" s="18" t="s">
        <v>156</v>
      </c>
      <c r="AH84" s="18" t="s">
        <v>1564</v>
      </c>
      <c r="AI84" s="16" t="s">
        <v>1561</v>
      </c>
      <c r="AJ84" s="16" t="s">
        <v>66</v>
      </c>
      <c r="AK84" s="16" t="s">
        <v>101</v>
      </c>
      <c r="AL84" s="16" t="s">
        <v>1565</v>
      </c>
      <c r="AM84" s="16" t="s">
        <v>69</v>
      </c>
      <c r="AN84" s="16" t="s">
        <v>1566</v>
      </c>
      <c r="AO84" s="16" t="s">
        <v>69</v>
      </c>
      <c r="AP84" s="17">
        <v>43676</v>
      </c>
      <c r="AQ84" s="17">
        <v>43606</v>
      </c>
      <c r="AR84" s="17">
        <v>44533</v>
      </c>
      <c r="AS84" s="17">
        <v>44013</v>
      </c>
    </row>
    <row r="85" spans="1:45" ht="30.6" customHeight="1" x14ac:dyDescent="0.3">
      <c r="A85" s="16" t="s">
        <v>1577</v>
      </c>
      <c r="B85" s="16" t="s">
        <v>1578</v>
      </c>
      <c r="C85" s="16" t="s">
        <v>1579</v>
      </c>
      <c r="D85" s="16" t="s">
        <v>1578</v>
      </c>
      <c r="E85" s="16" t="s">
        <v>1580</v>
      </c>
      <c r="F85" s="16">
        <v>962</v>
      </c>
      <c r="G85" s="16"/>
      <c r="H85" s="16"/>
      <c r="I85" s="16"/>
      <c r="J85" s="16">
        <v>76</v>
      </c>
      <c r="K85" s="16" t="s">
        <v>49</v>
      </c>
      <c r="L85" s="16" t="s">
        <v>51</v>
      </c>
      <c r="M85" s="16" t="s">
        <v>51</v>
      </c>
      <c r="N85" s="16" t="s">
        <v>52</v>
      </c>
      <c r="O85" s="16" t="s">
        <v>1581</v>
      </c>
      <c r="P85" s="16" t="s">
        <v>77</v>
      </c>
      <c r="Q85" s="16" t="s">
        <v>77</v>
      </c>
      <c r="R85" s="16" t="s">
        <v>76</v>
      </c>
      <c r="S85" s="16" t="s">
        <v>79</v>
      </c>
      <c r="T85" s="16" t="s">
        <v>1582</v>
      </c>
      <c r="U85" s="16" t="s">
        <v>1583</v>
      </c>
      <c r="V85" s="16" t="s">
        <v>327</v>
      </c>
      <c r="W85" s="16"/>
      <c r="X85" s="16"/>
      <c r="Y85" s="16">
        <v>0</v>
      </c>
      <c r="Z85" s="16"/>
      <c r="AA85" s="16"/>
      <c r="AB85" s="18">
        <v>1380</v>
      </c>
      <c r="AC85" s="18">
        <v>0</v>
      </c>
      <c r="AD85" s="18"/>
      <c r="AE85" s="18"/>
      <c r="AF85" s="18" t="s">
        <v>533</v>
      </c>
      <c r="AG85" s="18" t="s">
        <v>478</v>
      </c>
      <c r="AH85" s="18" t="s">
        <v>1584</v>
      </c>
      <c r="AI85" s="16" t="s">
        <v>1579</v>
      </c>
      <c r="AJ85" s="16" t="s">
        <v>1585</v>
      </c>
      <c r="AK85" s="16" t="s">
        <v>101</v>
      </c>
      <c r="AL85" s="16" t="s">
        <v>1586</v>
      </c>
      <c r="AM85" s="16" t="s">
        <v>69</v>
      </c>
      <c r="AN85" s="16" t="s">
        <v>1587</v>
      </c>
      <c r="AO85" s="16" t="s">
        <v>274</v>
      </c>
      <c r="AP85" s="17">
        <v>43374</v>
      </c>
      <c r="AQ85" s="17">
        <v>43012</v>
      </c>
      <c r="AR85" s="17">
        <v>44470</v>
      </c>
      <c r="AS85" s="17">
        <v>43882</v>
      </c>
    </row>
    <row r="86" spans="1:45" ht="30.6" customHeight="1" x14ac:dyDescent="0.3">
      <c r="A86" s="16" t="s">
        <v>1588</v>
      </c>
      <c r="B86" s="16" t="s">
        <v>1589</v>
      </c>
      <c r="C86" s="16" t="s">
        <v>1590</v>
      </c>
      <c r="D86" s="16" t="s">
        <v>1591</v>
      </c>
      <c r="E86" s="16" t="s">
        <v>1592</v>
      </c>
      <c r="F86" s="16">
        <v>640</v>
      </c>
      <c r="G86" s="16"/>
      <c r="H86" s="16"/>
      <c r="I86" s="16"/>
      <c r="J86" s="16">
        <v>276</v>
      </c>
      <c r="K86" s="22">
        <v>43965</v>
      </c>
      <c r="L86" s="16" t="s">
        <v>51</v>
      </c>
      <c r="M86" s="16" t="s">
        <v>51</v>
      </c>
      <c r="N86" s="16" t="s">
        <v>54</v>
      </c>
      <c r="O86" s="16" t="s">
        <v>1593</v>
      </c>
      <c r="P86" s="16" t="s">
        <v>77</v>
      </c>
      <c r="Q86" s="16" t="s">
        <v>77</v>
      </c>
      <c r="R86" s="16" t="s">
        <v>76</v>
      </c>
      <c r="S86" s="16" t="s">
        <v>136</v>
      </c>
      <c r="T86" s="16">
        <v>0</v>
      </c>
      <c r="U86" s="16" t="s">
        <v>1595</v>
      </c>
      <c r="V86" s="16" t="s">
        <v>82</v>
      </c>
      <c r="W86" s="16" t="s">
        <v>1596</v>
      </c>
      <c r="X86" s="16"/>
      <c r="Y86" s="16">
        <v>0</v>
      </c>
      <c r="Z86" s="16"/>
      <c r="AA86" s="16"/>
      <c r="AB86" s="18">
        <v>1370</v>
      </c>
      <c r="AC86" s="18">
        <v>0</v>
      </c>
      <c r="AD86" s="18"/>
      <c r="AE86" s="18"/>
      <c r="AF86" s="18" t="s">
        <v>533</v>
      </c>
      <c r="AG86" s="18" t="s">
        <v>1231</v>
      </c>
      <c r="AH86" s="18" t="s">
        <v>1597</v>
      </c>
      <c r="AI86" s="16" t="s">
        <v>1590</v>
      </c>
      <c r="AJ86" s="16" t="s">
        <v>143</v>
      </c>
      <c r="AK86" s="16" t="s">
        <v>67</v>
      </c>
      <c r="AL86" s="16" t="s">
        <v>1598</v>
      </c>
      <c r="AM86" s="16" t="s">
        <v>69</v>
      </c>
      <c r="AN86" s="16" t="s">
        <v>1599</v>
      </c>
      <c r="AO86" s="16" t="s">
        <v>69</v>
      </c>
      <c r="AP86" s="17">
        <v>43750</v>
      </c>
      <c r="AQ86" s="17">
        <v>43749</v>
      </c>
      <c r="AR86" s="17">
        <v>44652</v>
      </c>
      <c r="AS86" s="17">
        <v>43810</v>
      </c>
    </row>
    <row r="87" spans="1:45" ht="30.6" customHeight="1" x14ac:dyDescent="0.3">
      <c r="A87" s="16" t="s">
        <v>1608</v>
      </c>
      <c r="B87" s="16" t="s">
        <v>1609</v>
      </c>
      <c r="C87" s="16" t="s">
        <v>1610</v>
      </c>
      <c r="D87" s="16" t="s">
        <v>1611</v>
      </c>
      <c r="E87" s="16" t="s">
        <v>1612</v>
      </c>
      <c r="F87" s="16">
        <v>410</v>
      </c>
      <c r="G87" s="16"/>
      <c r="H87" s="16"/>
      <c r="I87" s="16"/>
      <c r="J87" s="16">
        <v>100</v>
      </c>
      <c r="K87" s="16" t="s">
        <v>1345</v>
      </c>
      <c r="L87" s="16" t="s">
        <v>51</v>
      </c>
      <c r="M87" s="16" t="s">
        <v>51</v>
      </c>
      <c r="N87" s="16" t="s">
        <v>76</v>
      </c>
      <c r="O87" s="16" t="s">
        <v>1613</v>
      </c>
      <c r="P87" s="16" t="s">
        <v>77</v>
      </c>
      <c r="Q87" s="16" t="s">
        <v>77</v>
      </c>
      <c r="R87" s="16" t="s">
        <v>76</v>
      </c>
      <c r="S87" s="16" t="s">
        <v>136</v>
      </c>
      <c r="T87" s="16" t="s">
        <v>1614</v>
      </c>
      <c r="U87" s="16"/>
      <c r="V87" s="16" t="s">
        <v>1107</v>
      </c>
      <c r="W87" s="16"/>
      <c r="X87" s="16"/>
      <c r="Y87" s="16">
        <v>0</v>
      </c>
      <c r="Z87" s="16"/>
      <c r="AA87" s="16">
        <v>0</v>
      </c>
      <c r="AB87" s="18">
        <v>1242</v>
      </c>
      <c r="AC87" s="18">
        <v>0</v>
      </c>
      <c r="AD87" s="18"/>
      <c r="AE87" s="18"/>
      <c r="AF87" s="18" t="s">
        <v>533</v>
      </c>
      <c r="AG87" s="18" t="s">
        <v>156</v>
      </c>
      <c r="AH87" s="18" t="s">
        <v>1615</v>
      </c>
      <c r="AI87" s="16" t="s">
        <v>1610</v>
      </c>
      <c r="AJ87" s="16" t="s">
        <v>66</v>
      </c>
      <c r="AK87" s="16" t="s">
        <v>67</v>
      </c>
      <c r="AL87" s="16" t="s">
        <v>1616</v>
      </c>
      <c r="AM87" s="16" t="s">
        <v>69</v>
      </c>
      <c r="AN87" s="16" t="s">
        <v>1617</v>
      </c>
      <c r="AO87" s="16" t="s">
        <v>69</v>
      </c>
      <c r="AP87" s="17">
        <v>41760</v>
      </c>
      <c r="AQ87" s="17">
        <v>41323</v>
      </c>
      <c r="AR87" s="17">
        <v>45231</v>
      </c>
      <c r="AS87" s="17">
        <v>43250</v>
      </c>
    </row>
    <row r="88" spans="1:45" ht="30.6" customHeight="1" x14ac:dyDescent="0.3">
      <c r="A88" s="16" t="s">
        <v>1634</v>
      </c>
      <c r="B88" s="16" t="s">
        <v>1635</v>
      </c>
      <c r="C88" s="16" t="s">
        <v>1636</v>
      </c>
      <c r="D88" s="16" t="s">
        <v>1637</v>
      </c>
      <c r="E88" s="16" t="s">
        <v>1638</v>
      </c>
      <c r="F88" s="16">
        <v>962</v>
      </c>
      <c r="G88" s="16"/>
      <c r="H88" s="16"/>
      <c r="I88" s="16"/>
      <c r="J88" s="16">
        <v>76</v>
      </c>
      <c r="K88" s="16" t="s">
        <v>49</v>
      </c>
      <c r="L88" s="16" t="s">
        <v>51</v>
      </c>
      <c r="M88" s="16" t="s">
        <v>51</v>
      </c>
      <c r="N88" s="16" t="s">
        <v>78</v>
      </c>
      <c r="O88" s="16" t="s">
        <v>1640</v>
      </c>
      <c r="P88" s="16" t="s">
        <v>77</v>
      </c>
      <c r="Q88" s="16" t="s">
        <v>77</v>
      </c>
      <c r="R88" s="16" t="s">
        <v>76</v>
      </c>
      <c r="S88" s="16" t="s">
        <v>79</v>
      </c>
      <c r="T88" s="16" t="s">
        <v>1641</v>
      </c>
      <c r="U88" s="16" t="s">
        <v>1642</v>
      </c>
      <c r="V88" s="16" t="s">
        <v>732</v>
      </c>
      <c r="W88" s="16"/>
      <c r="X88" s="17"/>
      <c r="Y88" s="16">
        <v>0.5</v>
      </c>
      <c r="Z88" s="16"/>
      <c r="AA88" s="16"/>
      <c r="AB88" s="18">
        <v>1200</v>
      </c>
      <c r="AC88" s="18">
        <v>0</v>
      </c>
      <c r="AD88" s="18"/>
      <c r="AE88" s="18"/>
      <c r="AF88" s="18" t="s">
        <v>533</v>
      </c>
      <c r="AG88" s="18" t="s">
        <v>1643</v>
      </c>
      <c r="AH88" s="18" t="s">
        <v>1644</v>
      </c>
      <c r="AI88" s="16" t="s">
        <v>1636</v>
      </c>
      <c r="AJ88" s="16" t="s">
        <v>616</v>
      </c>
      <c r="AK88" s="16" t="s">
        <v>101</v>
      </c>
      <c r="AL88" s="16" t="s">
        <v>1645</v>
      </c>
      <c r="AM88" s="16" t="s">
        <v>274</v>
      </c>
      <c r="AN88" s="16" t="s">
        <v>1646</v>
      </c>
      <c r="AO88" s="16" t="s">
        <v>199</v>
      </c>
      <c r="AP88" s="17">
        <v>42892</v>
      </c>
      <c r="AQ88" s="17">
        <v>42695</v>
      </c>
      <c r="AR88" s="17">
        <v>45627</v>
      </c>
      <c r="AS88" s="17">
        <v>43889</v>
      </c>
    </row>
    <row r="89" spans="1:45" ht="30.6" customHeight="1" x14ac:dyDescent="0.3">
      <c r="A89" s="16" t="s">
        <v>1647</v>
      </c>
      <c r="B89" s="16" t="s">
        <v>1648</v>
      </c>
      <c r="C89" s="16" t="s">
        <v>1649</v>
      </c>
      <c r="D89" s="16" t="s">
        <v>1650</v>
      </c>
      <c r="E89" s="16" t="s">
        <v>1651</v>
      </c>
      <c r="F89" s="16">
        <v>962</v>
      </c>
      <c r="G89" s="16"/>
      <c r="H89" s="16"/>
      <c r="I89" s="16"/>
      <c r="J89" s="16">
        <v>76</v>
      </c>
      <c r="K89" s="16" t="s">
        <v>49</v>
      </c>
      <c r="L89" s="16" t="s">
        <v>51</v>
      </c>
      <c r="M89" s="16" t="s">
        <v>51</v>
      </c>
      <c r="N89" s="16" t="s">
        <v>78</v>
      </c>
      <c r="O89" s="16" t="s">
        <v>1652</v>
      </c>
      <c r="P89" s="16" t="s">
        <v>77</v>
      </c>
      <c r="Q89" s="16" t="s">
        <v>77</v>
      </c>
      <c r="R89" s="16" t="s">
        <v>76</v>
      </c>
      <c r="S89" s="16" t="s">
        <v>79</v>
      </c>
      <c r="T89" s="16" t="s">
        <v>1653</v>
      </c>
      <c r="U89" s="16" t="s">
        <v>1639</v>
      </c>
      <c r="V89" s="16" t="s">
        <v>112</v>
      </c>
      <c r="W89" s="16"/>
      <c r="X89" s="16"/>
      <c r="Y89" s="16">
        <v>0</v>
      </c>
      <c r="Z89" s="16"/>
      <c r="AA89" s="16"/>
      <c r="AB89" s="18">
        <v>1200</v>
      </c>
      <c r="AC89" s="18">
        <v>0</v>
      </c>
      <c r="AD89" s="18"/>
      <c r="AE89" s="18"/>
      <c r="AF89" s="18" t="s">
        <v>533</v>
      </c>
      <c r="AG89" s="18" t="s">
        <v>1643</v>
      </c>
      <c r="AH89" s="18" t="s">
        <v>1654</v>
      </c>
      <c r="AI89" s="16" t="s">
        <v>1649</v>
      </c>
      <c r="AJ89" s="16" t="s">
        <v>580</v>
      </c>
      <c r="AK89" s="16" t="s">
        <v>581</v>
      </c>
      <c r="AL89" s="16" t="s">
        <v>1655</v>
      </c>
      <c r="AM89" s="16" t="s">
        <v>69</v>
      </c>
      <c r="AN89" s="16" t="s">
        <v>1656</v>
      </c>
      <c r="AO89" s="16" t="s">
        <v>274</v>
      </c>
      <c r="AP89" s="17">
        <v>43652</v>
      </c>
      <c r="AQ89" s="17">
        <v>43178</v>
      </c>
      <c r="AR89" s="17">
        <v>45444</v>
      </c>
      <c r="AS89" s="17">
        <v>43825</v>
      </c>
    </row>
    <row r="90" spans="1:45" ht="30.6" customHeight="1" x14ac:dyDescent="0.3">
      <c r="A90" s="16" t="s">
        <v>1664</v>
      </c>
      <c r="B90" s="16" t="s">
        <v>1665</v>
      </c>
      <c r="C90" s="16" t="s">
        <v>1666</v>
      </c>
      <c r="D90" s="16" t="s">
        <v>1667</v>
      </c>
      <c r="E90" s="16" t="s">
        <v>1668</v>
      </c>
      <c r="F90" s="16">
        <v>653</v>
      </c>
      <c r="G90" s="16"/>
      <c r="H90" s="16"/>
      <c r="I90" s="16"/>
      <c r="J90" s="16">
        <v>241</v>
      </c>
      <c r="K90" s="16" t="s">
        <v>49</v>
      </c>
      <c r="L90" s="16" t="s">
        <v>51</v>
      </c>
      <c r="M90" s="16" t="s">
        <v>51</v>
      </c>
      <c r="N90" s="16" t="s">
        <v>54</v>
      </c>
      <c r="O90" s="16" t="s">
        <v>1669</v>
      </c>
      <c r="P90" s="16" t="s">
        <v>77</v>
      </c>
      <c r="Q90" s="16" t="s">
        <v>77</v>
      </c>
      <c r="R90" s="16" t="s">
        <v>76</v>
      </c>
      <c r="S90" s="16" t="s">
        <v>677</v>
      </c>
      <c r="T90" s="16">
        <v>0</v>
      </c>
      <c r="U90" s="16" t="s">
        <v>1670</v>
      </c>
      <c r="V90" s="16" t="s">
        <v>82</v>
      </c>
      <c r="W90" s="16"/>
      <c r="X90" s="16"/>
      <c r="Y90" s="16">
        <v>0</v>
      </c>
      <c r="Z90" s="16"/>
      <c r="AA90" s="16"/>
      <c r="AB90" s="18">
        <v>1170</v>
      </c>
      <c r="AC90" s="18">
        <v>0</v>
      </c>
      <c r="AD90" s="18"/>
      <c r="AE90" s="18"/>
      <c r="AF90" s="18" t="s">
        <v>533</v>
      </c>
      <c r="AG90" s="18" t="s">
        <v>578</v>
      </c>
      <c r="AH90" s="18" t="s">
        <v>1671</v>
      </c>
      <c r="AI90" s="16" t="s">
        <v>1666</v>
      </c>
      <c r="AJ90" s="16" t="s">
        <v>1672</v>
      </c>
      <c r="AK90" s="16" t="s">
        <v>101</v>
      </c>
      <c r="AL90" s="16" t="s">
        <v>1673</v>
      </c>
      <c r="AM90" s="16" t="s">
        <v>69</v>
      </c>
      <c r="AN90" s="16">
        <v>0</v>
      </c>
      <c r="AO90" s="16" t="s">
        <v>88</v>
      </c>
      <c r="AP90" s="17">
        <v>43290</v>
      </c>
      <c r="AQ90" s="17">
        <v>43185</v>
      </c>
      <c r="AR90" s="17">
        <v>45627</v>
      </c>
      <c r="AS90" s="17">
        <v>43754</v>
      </c>
    </row>
    <row r="91" spans="1:45" ht="30.6" customHeight="1" x14ac:dyDescent="0.3">
      <c r="A91" s="16" t="s">
        <v>1879</v>
      </c>
      <c r="B91" s="16" t="s">
        <v>1880</v>
      </c>
      <c r="C91" s="16" t="s">
        <v>1881</v>
      </c>
      <c r="D91" s="16" t="s">
        <v>1882</v>
      </c>
      <c r="E91" s="16" t="s">
        <v>1883</v>
      </c>
      <c r="F91" s="16">
        <v>410</v>
      </c>
      <c r="G91" s="16"/>
      <c r="H91" s="16"/>
      <c r="I91" s="16"/>
      <c r="J91" s="16">
        <v>100</v>
      </c>
      <c r="K91" s="16" t="s">
        <v>75</v>
      </c>
      <c r="L91" s="16" t="s">
        <v>51</v>
      </c>
      <c r="M91" s="16" t="s">
        <v>51</v>
      </c>
      <c r="N91" s="16" t="s">
        <v>78</v>
      </c>
      <c r="O91" s="16" t="s">
        <v>1884</v>
      </c>
      <c r="P91" s="16" t="s">
        <v>77</v>
      </c>
      <c r="Q91" s="16" t="s">
        <v>77</v>
      </c>
      <c r="R91" s="16" t="s">
        <v>76</v>
      </c>
      <c r="S91" s="16" t="s">
        <v>79</v>
      </c>
      <c r="T91" s="16" t="s">
        <v>589</v>
      </c>
      <c r="U91" s="16" t="s">
        <v>590</v>
      </c>
      <c r="V91" s="16" t="s">
        <v>60</v>
      </c>
      <c r="W91" s="16" t="s">
        <v>1885</v>
      </c>
      <c r="X91" s="16"/>
      <c r="Y91" s="16">
        <v>0.5</v>
      </c>
      <c r="Z91" s="16"/>
      <c r="AA91" s="16"/>
      <c r="AB91" s="18">
        <v>5377</v>
      </c>
      <c r="AC91" s="18">
        <v>5377</v>
      </c>
      <c r="AD91" s="18"/>
      <c r="AE91" s="18"/>
      <c r="AF91" s="18" t="s">
        <v>63</v>
      </c>
      <c r="AG91" s="18" t="s">
        <v>1886</v>
      </c>
      <c r="AH91" s="18" t="s">
        <v>1887</v>
      </c>
      <c r="AI91" s="16" t="s">
        <v>1881</v>
      </c>
      <c r="AJ91" s="16" t="s">
        <v>66</v>
      </c>
      <c r="AK91" s="16" t="s">
        <v>67</v>
      </c>
      <c r="AL91" s="16" t="s">
        <v>1888</v>
      </c>
      <c r="AM91" s="16" t="s">
        <v>274</v>
      </c>
      <c r="AN91" s="16" t="s">
        <v>1889</v>
      </c>
      <c r="AO91" s="16" t="s">
        <v>199</v>
      </c>
      <c r="AP91" s="17">
        <v>38443</v>
      </c>
      <c r="AQ91" s="17">
        <v>38390</v>
      </c>
      <c r="AR91" s="17">
        <v>41609</v>
      </c>
      <c r="AS91" s="17">
        <v>43914</v>
      </c>
    </row>
    <row r="92" spans="1:45" ht="30.6" customHeight="1" x14ac:dyDescent="0.3">
      <c r="A92" s="16" t="s">
        <v>1890</v>
      </c>
      <c r="B92" s="16" t="s">
        <v>1891</v>
      </c>
      <c r="C92" s="16" t="s">
        <v>1892</v>
      </c>
      <c r="D92" s="16" t="s">
        <v>1891</v>
      </c>
      <c r="E92" s="16" t="s">
        <v>1893</v>
      </c>
      <c r="F92" s="16">
        <v>696</v>
      </c>
      <c r="G92" s="16"/>
      <c r="H92" s="16"/>
      <c r="I92" s="16"/>
      <c r="J92" s="16">
        <v>328</v>
      </c>
      <c r="K92" s="16" t="s">
        <v>49</v>
      </c>
      <c r="L92" s="16" t="s">
        <v>51</v>
      </c>
      <c r="M92" s="16" t="s">
        <v>51</v>
      </c>
      <c r="N92" s="16" t="s">
        <v>76</v>
      </c>
      <c r="O92" s="16" t="s">
        <v>1894</v>
      </c>
      <c r="P92" s="16" t="s">
        <v>77</v>
      </c>
      <c r="Q92" s="16" t="s">
        <v>77</v>
      </c>
      <c r="R92" s="16" t="s">
        <v>76</v>
      </c>
      <c r="S92" s="16" t="s">
        <v>574</v>
      </c>
      <c r="T92" s="16">
        <v>0</v>
      </c>
      <c r="U92" s="16"/>
      <c r="V92" s="16" t="s">
        <v>1107</v>
      </c>
      <c r="W92" s="16"/>
      <c r="X92" s="16"/>
      <c r="Y92" s="16">
        <v>0</v>
      </c>
      <c r="Z92" s="16"/>
      <c r="AA92" s="16"/>
      <c r="AB92" s="18">
        <v>4000</v>
      </c>
      <c r="AC92" s="18">
        <v>0</v>
      </c>
      <c r="AD92" s="18"/>
      <c r="AE92" s="18"/>
      <c r="AF92" s="18" t="s">
        <v>63</v>
      </c>
      <c r="AG92" s="18" t="s">
        <v>602</v>
      </c>
      <c r="AH92" s="18" t="s">
        <v>1895</v>
      </c>
      <c r="AI92" s="16" t="s">
        <v>1892</v>
      </c>
      <c r="AJ92" s="16" t="s">
        <v>1266</v>
      </c>
      <c r="AK92" s="16" t="s">
        <v>67</v>
      </c>
      <c r="AL92" s="16" t="s">
        <v>1896</v>
      </c>
      <c r="AM92" s="16" t="s">
        <v>69</v>
      </c>
      <c r="AN92" s="16">
        <v>0</v>
      </c>
      <c r="AO92" s="16" t="s">
        <v>88</v>
      </c>
      <c r="AP92" s="17">
        <v>38443</v>
      </c>
      <c r="AQ92" s="17">
        <v>38608</v>
      </c>
      <c r="AR92" s="17">
        <v>39234</v>
      </c>
      <c r="AS92" s="17">
        <v>0</v>
      </c>
    </row>
    <row r="93" spans="1:45" ht="30.6" customHeight="1" x14ac:dyDescent="0.3">
      <c r="A93" s="16" t="s">
        <v>1924</v>
      </c>
      <c r="B93" s="16" t="s">
        <v>1925</v>
      </c>
      <c r="C93" s="16" t="s">
        <v>1926</v>
      </c>
      <c r="D93" s="16" t="s">
        <v>1927</v>
      </c>
      <c r="E93" s="16" t="s">
        <v>1928</v>
      </c>
      <c r="F93" s="16">
        <v>410</v>
      </c>
      <c r="G93" s="16"/>
      <c r="H93" s="16"/>
      <c r="I93" s="16"/>
      <c r="J93" s="16">
        <v>100</v>
      </c>
      <c r="K93" s="16" t="s">
        <v>75</v>
      </c>
      <c r="L93" s="16" t="s">
        <v>51</v>
      </c>
      <c r="M93" s="16" t="s">
        <v>51</v>
      </c>
      <c r="N93" s="16" t="s">
        <v>78</v>
      </c>
      <c r="O93" s="16" t="s">
        <v>1929</v>
      </c>
      <c r="P93" s="16" t="s">
        <v>77</v>
      </c>
      <c r="Q93" s="16" t="s">
        <v>77</v>
      </c>
      <c r="R93" s="16" t="s">
        <v>76</v>
      </c>
      <c r="S93" s="16" t="s">
        <v>79</v>
      </c>
      <c r="T93" s="16" t="s">
        <v>589</v>
      </c>
      <c r="U93" s="16" t="s">
        <v>590</v>
      </c>
      <c r="V93" s="16" t="s">
        <v>60</v>
      </c>
      <c r="W93" s="16"/>
      <c r="X93" s="16"/>
      <c r="Y93" s="16">
        <v>0</v>
      </c>
      <c r="Z93" s="16"/>
      <c r="AA93" s="16"/>
      <c r="AB93" s="18">
        <v>3031</v>
      </c>
      <c r="AC93" s="18">
        <v>3031</v>
      </c>
      <c r="AD93" s="18"/>
      <c r="AE93" s="18"/>
      <c r="AF93" s="18" t="s">
        <v>63</v>
      </c>
      <c r="AG93" s="18" t="s">
        <v>1930</v>
      </c>
      <c r="AH93" s="18" t="s">
        <v>1931</v>
      </c>
      <c r="AI93" s="16" t="s">
        <v>1926</v>
      </c>
      <c r="AJ93" s="16" t="s">
        <v>1680</v>
      </c>
      <c r="AK93" s="16" t="s">
        <v>67</v>
      </c>
      <c r="AL93" s="16" t="s">
        <v>1932</v>
      </c>
      <c r="AM93" s="16" t="s">
        <v>274</v>
      </c>
      <c r="AN93" s="16">
        <v>0</v>
      </c>
      <c r="AO93" s="16" t="s">
        <v>88</v>
      </c>
      <c r="AP93" s="17">
        <v>34881</v>
      </c>
      <c r="AQ93" s="17">
        <v>36465</v>
      </c>
      <c r="AR93" s="17">
        <v>37834</v>
      </c>
      <c r="AS93" s="17">
        <v>0</v>
      </c>
    </row>
    <row r="94" spans="1:45" ht="30.6" customHeight="1" x14ac:dyDescent="0.3">
      <c r="A94" s="16" t="s">
        <v>1962</v>
      </c>
      <c r="B94" s="16" t="s">
        <v>1963</v>
      </c>
      <c r="C94" s="16" t="s">
        <v>1964</v>
      </c>
      <c r="D94" s="16" t="s">
        <v>1965</v>
      </c>
      <c r="E94" s="16" t="s">
        <v>1966</v>
      </c>
      <c r="F94" s="16">
        <v>962</v>
      </c>
      <c r="G94" s="16"/>
      <c r="H94" s="16"/>
      <c r="I94" s="16"/>
      <c r="J94" s="16">
        <v>76</v>
      </c>
      <c r="K94" s="16" t="s">
        <v>312</v>
      </c>
      <c r="L94" s="16" t="s">
        <v>51</v>
      </c>
      <c r="M94" s="16" t="s">
        <v>51</v>
      </c>
      <c r="N94" s="16" t="s">
        <v>78</v>
      </c>
      <c r="O94" s="16" t="s">
        <v>1967</v>
      </c>
      <c r="P94" s="16" t="s">
        <v>77</v>
      </c>
      <c r="Q94" s="16" t="s">
        <v>77</v>
      </c>
      <c r="R94" s="16" t="s">
        <v>76</v>
      </c>
      <c r="S94" s="16" t="s">
        <v>475</v>
      </c>
      <c r="T94" s="16" t="s">
        <v>1968</v>
      </c>
      <c r="U94" s="16" t="s">
        <v>1969</v>
      </c>
      <c r="V94" s="16" t="s">
        <v>60</v>
      </c>
      <c r="W94" s="16"/>
      <c r="X94" s="16"/>
      <c r="Y94" s="16">
        <v>0</v>
      </c>
      <c r="Z94" s="16"/>
      <c r="AA94" s="16">
        <v>1</v>
      </c>
      <c r="AB94" s="18">
        <v>2804</v>
      </c>
      <c r="AC94" s="18">
        <v>2804</v>
      </c>
      <c r="AD94" s="18"/>
      <c r="AE94" s="18"/>
      <c r="AF94" s="18" t="s">
        <v>63</v>
      </c>
      <c r="AG94" s="18" t="s">
        <v>141</v>
      </c>
      <c r="AH94" s="18" t="s">
        <v>1970</v>
      </c>
      <c r="AI94" s="16" t="s">
        <v>1964</v>
      </c>
      <c r="AJ94" s="16" t="s">
        <v>1145</v>
      </c>
      <c r="AK94" s="16" t="s">
        <v>67</v>
      </c>
      <c r="AL94" s="16" t="s">
        <v>1971</v>
      </c>
      <c r="AM94" s="16" t="s">
        <v>199</v>
      </c>
      <c r="AN94" s="16" t="s">
        <v>1972</v>
      </c>
      <c r="AO94" s="16" t="s">
        <v>199</v>
      </c>
      <c r="AP94" s="17">
        <v>41426</v>
      </c>
      <c r="AQ94" s="17">
        <v>41193</v>
      </c>
      <c r="AR94" s="17">
        <v>43230</v>
      </c>
      <c r="AS94" s="17">
        <v>43535</v>
      </c>
    </row>
    <row r="95" spans="1:45" ht="30.6" customHeight="1" x14ac:dyDescent="0.3">
      <c r="A95" s="16" t="s">
        <v>1997</v>
      </c>
      <c r="B95" s="16" t="s">
        <v>1998</v>
      </c>
      <c r="C95" s="16" t="s">
        <v>1999</v>
      </c>
      <c r="D95" s="16" t="s">
        <v>2000</v>
      </c>
      <c r="E95" s="16" t="s">
        <v>217</v>
      </c>
      <c r="F95" s="16">
        <v>955</v>
      </c>
      <c r="G95" s="16"/>
      <c r="H95" s="16"/>
      <c r="I95" s="16"/>
      <c r="J95" s="16">
        <v>3</v>
      </c>
      <c r="K95" s="16" t="s">
        <v>49</v>
      </c>
      <c r="L95" s="16" t="s">
        <v>51</v>
      </c>
      <c r="M95" s="16" t="s">
        <v>51</v>
      </c>
      <c r="N95" s="16" t="s">
        <v>54</v>
      </c>
      <c r="O95" s="16" t="s">
        <v>2001</v>
      </c>
      <c r="P95" s="16" t="s">
        <v>77</v>
      </c>
      <c r="Q95" s="16" t="s">
        <v>77</v>
      </c>
      <c r="R95" s="16" t="s">
        <v>76</v>
      </c>
      <c r="S95" s="16" t="s">
        <v>79</v>
      </c>
      <c r="T95" s="16" t="s">
        <v>122</v>
      </c>
      <c r="U95" s="16" t="s">
        <v>2002</v>
      </c>
      <c r="V95" s="16" t="s">
        <v>350</v>
      </c>
      <c r="W95" s="16"/>
      <c r="X95" s="16"/>
      <c r="Y95" s="16">
        <v>0</v>
      </c>
      <c r="Z95" s="16"/>
      <c r="AA95" s="16"/>
      <c r="AB95" s="18">
        <v>2400</v>
      </c>
      <c r="AC95" s="18">
        <v>0</v>
      </c>
      <c r="AD95" s="18"/>
      <c r="AE95" s="18"/>
      <c r="AF95" s="18" t="s">
        <v>63</v>
      </c>
      <c r="AG95" s="18" t="s">
        <v>196</v>
      </c>
      <c r="AH95" s="18" t="s">
        <v>2003</v>
      </c>
      <c r="AI95" s="16" t="s">
        <v>1999</v>
      </c>
      <c r="AJ95" s="16" t="s">
        <v>1145</v>
      </c>
      <c r="AK95" s="16" t="s">
        <v>67</v>
      </c>
      <c r="AL95" s="16">
        <v>0</v>
      </c>
      <c r="AM95" s="16" t="s">
        <v>69</v>
      </c>
      <c r="AN95" s="16">
        <v>0</v>
      </c>
      <c r="AO95" s="16" t="s">
        <v>88</v>
      </c>
      <c r="AP95" s="17">
        <v>37134</v>
      </c>
      <c r="AQ95" s="17">
        <v>36466</v>
      </c>
      <c r="AR95" s="17">
        <v>38596</v>
      </c>
      <c r="AS95" s="17">
        <v>0</v>
      </c>
    </row>
    <row r="96" spans="1:45" ht="30.6" customHeight="1" x14ac:dyDescent="0.3">
      <c r="A96" s="16" t="s">
        <v>2243</v>
      </c>
      <c r="B96" s="16" t="s">
        <v>2244</v>
      </c>
      <c r="C96" s="16" t="s">
        <v>2245</v>
      </c>
      <c r="D96" s="16" t="s">
        <v>2246</v>
      </c>
      <c r="E96" s="16" t="s">
        <v>2247</v>
      </c>
      <c r="F96" s="16">
        <v>386</v>
      </c>
      <c r="G96" s="16"/>
      <c r="H96" s="16"/>
      <c r="I96" s="16"/>
      <c r="J96" s="16">
        <v>94</v>
      </c>
      <c r="K96" s="16" t="s">
        <v>49</v>
      </c>
      <c r="L96" s="16" t="s">
        <v>51</v>
      </c>
      <c r="M96" s="16" t="s">
        <v>51</v>
      </c>
      <c r="N96" s="16" t="s">
        <v>52</v>
      </c>
      <c r="O96" s="16" t="s">
        <v>2248</v>
      </c>
      <c r="P96" s="16" t="s">
        <v>77</v>
      </c>
      <c r="Q96" s="16" t="s">
        <v>77</v>
      </c>
      <c r="R96" s="16" t="s">
        <v>76</v>
      </c>
      <c r="S96" s="16" t="s">
        <v>1181</v>
      </c>
      <c r="T96" s="16" t="s">
        <v>2249</v>
      </c>
      <c r="U96" s="16" t="s">
        <v>2250</v>
      </c>
      <c r="V96" s="16" t="s">
        <v>60</v>
      </c>
      <c r="W96" s="16" t="s">
        <v>2251</v>
      </c>
      <c r="X96" s="16"/>
      <c r="Y96" s="16">
        <v>0</v>
      </c>
      <c r="Z96" s="17">
        <v>43438</v>
      </c>
      <c r="AA96" s="16">
        <v>1</v>
      </c>
      <c r="AB96" s="18">
        <v>1357</v>
      </c>
      <c r="AC96" s="18">
        <v>1357</v>
      </c>
      <c r="AD96" s="18"/>
      <c r="AE96" s="18"/>
      <c r="AF96" s="18" t="s">
        <v>63</v>
      </c>
      <c r="AG96" s="18" t="s">
        <v>2252</v>
      </c>
      <c r="AH96" s="18" t="s">
        <v>2253</v>
      </c>
      <c r="AI96" s="16" t="s">
        <v>2245</v>
      </c>
      <c r="AJ96" s="16" t="s">
        <v>66</v>
      </c>
      <c r="AK96" s="16" t="s">
        <v>67</v>
      </c>
      <c r="AL96" s="16" t="s">
        <v>2254</v>
      </c>
      <c r="AM96" s="16" t="s">
        <v>69</v>
      </c>
      <c r="AN96" s="16" t="s">
        <v>2255</v>
      </c>
      <c r="AO96" s="16" t="s">
        <v>69</v>
      </c>
      <c r="AP96" s="17">
        <v>43131</v>
      </c>
      <c r="AQ96" s="17">
        <v>42534</v>
      </c>
      <c r="AR96" s="17">
        <v>43646</v>
      </c>
      <c r="AS96" s="17">
        <v>43669</v>
      </c>
    </row>
    <row r="97" spans="1:45" ht="30.6" customHeight="1" x14ac:dyDescent="0.3">
      <c r="A97" s="16" t="s">
        <v>2302</v>
      </c>
      <c r="B97" s="16" t="s">
        <v>2303</v>
      </c>
      <c r="C97" s="16" t="s">
        <v>2304</v>
      </c>
      <c r="D97" s="16" t="s">
        <v>2305</v>
      </c>
      <c r="E97" s="16" t="s">
        <v>2306</v>
      </c>
      <c r="F97" s="16">
        <v>640</v>
      </c>
      <c r="G97" s="16"/>
      <c r="H97" s="16"/>
      <c r="I97" s="16"/>
      <c r="J97" s="16">
        <v>276</v>
      </c>
      <c r="K97" s="16" t="s">
        <v>49</v>
      </c>
      <c r="L97" s="16" t="s">
        <v>51</v>
      </c>
      <c r="M97" s="16" t="s">
        <v>51</v>
      </c>
      <c r="N97" s="16" t="s">
        <v>54</v>
      </c>
      <c r="O97" s="16" t="s">
        <v>2307</v>
      </c>
      <c r="P97" s="16" t="s">
        <v>77</v>
      </c>
      <c r="Q97" s="16" t="s">
        <v>77</v>
      </c>
      <c r="R97" s="16" t="s">
        <v>76</v>
      </c>
      <c r="S97" s="16" t="s">
        <v>79</v>
      </c>
      <c r="T97" s="16">
        <v>0</v>
      </c>
      <c r="U97" s="16" t="s">
        <v>561</v>
      </c>
      <c r="V97" s="16" t="s">
        <v>112</v>
      </c>
      <c r="W97" s="16"/>
      <c r="X97" s="16"/>
      <c r="Y97" s="16">
        <v>0</v>
      </c>
      <c r="Z97" s="16"/>
      <c r="AA97" s="16"/>
      <c r="AB97" s="18">
        <v>1236</v>
      </c>
      <c r="AC97" s="18">
        <v>1236</v>
      </c>
      <c r="AD97" s="18"/>
      <c r="AE97" s="18"/>
      <c r="AF97" s="18" t="s">
        <v>63</v>
      </c>
      <c r="AG97" s="18" t="s">
        <v>564</v>
      </c>
      <c r="AH97" s="18" t="s">
        <v>2308</v>
      </c>
      <c r="AI97" s="16" t="s">
        <v>2304</v>
      </c>
      <c r="AJ97" s="16" t="s">
        <v>66</v>
      </c>
      <c r="AK97" s="16" t="s">
        <v>101</v>
      </c>
      <c r="AL97" s="16" t="s">
        <v>2309</v>
      </c>
      <c r="AM97" s="16" t="s">
        <v>69</v>
      </c>
      <c r="AN97" s="16" t="s">
        <v>2310</v>
      </c>
      <c r="AO97" s="16" t="s">
        <v>69</v>
      </c>
      <c r="AP97" s="17">
        <v>38626</v>
      </c>
      <c r="AQ97" s="17">
        <v>39356</v>
      </c>
      <c r="AR97" s="17">
        <v>39600</v>
      </c>
      <c r="AS97" s="17">
        <v>0</v>
      </c>
    </row>
    <row r="98" spans="1:45" ht="30.6" customHeight="1" x14ac:dyDescent="0.3">
      <c r="A98" s="16" t="s">
        <v>2382</v>
      </c>
      <c r="B98" s="16" t="s">
        <v>2383</v>
      </c>
      <c r="C98" s="16" t="s">
        <v>2384</v>
      </c>
      <c r="D98" s="16" t="s">
        <v>2385</v>
      </c>
      <c r="E98" s="16" t="s">
        <v>2386</v>
      </c>
      <c r="F98" s="16">
        <v>956</v>
      </c>
      <c r="G98" s="16"/>
      <c r="H98" s="16"/>
      <c r="I98" s="16"/>
      <c r="J98" s="16">
        <v>16</v>
      </c>
      <c r="K98" s="16" t="s">
        <v>49</v>
      </c>
      <c r="L98" s="16" t="s">
        <v>51</v>
      </c>
      <c r="M98" s="16" t="s">
        <v>51</v>
      </c>
      <c r="N98" s="16" t="s">
        <v>52</v>
      </c>
      <c r="O98" s="16" t="s">
        <v>2387</v>
      </c>
      <c r="P98" s="16" t="s">
        <v>77</v>
      </c>
      <c r="Q98" s="16" t="s">
        <v>77</v>
      </c>
      <c r="R98" s="16" t="s">
        <v>50</v>
      </c>
      <c r="S98" s="16" t="s">
        <v>2388</v>
      </c>
      <c r="T98" s="16">
        <v>0</v>
      </c>
      <c r="U98" s="16" t="s">
        <v>2389</v>
      </c>
      <c r="V98" s="16" t="s">
        <v>112</v>
      </c>
      <c r="W98" s="16"/>
      <c r="X98" s="16"/>
      <c r="Y98" s="16">
        <v>0</v>
      </c>
      <c r="Z98" s="16"/>
      <c r="AA98" s="16"/>
      <c r="AB98" s="18">
        <v>1036</v>
      </c>
      <c r="AC98" s="18">
        <v>1036</v>
      </c>
      <c r="AD98" s="18"/>
      <c r="AE98" s="18"/>
      <c r="AF98" s="18" t="s">
        <v>63</v>
      </c>
      <c r="AG98" s="18" t="s">
        <v>156</v>
      </c>
      <c r="AH98" s="18" t="s">
        <v>2390</v>
      </c>
      <c r="AI98" s="16" t="s">
        <v>2384</v>
      </c>
      <c r="AJ98" s="16" t="s">
        <v>66</v>
      </c>
      <c r="AK98" s="16" t="s">
        <v>101</v>
      </c>
      <c r="AL98" s="16" t="s">
        <v>2391</v>
      </c>
      <c r="AM98" s="16" t="s">
        <v>69</v>
      </c>
      <c r="AN98" s="16" t="s">
        <v>2392</v>
      </c>
      <c r="AO98" s="16" t="s">
        <v>69</v>
      </c>
      <c r="AP98" s="17">
        <v>43011</v>
      </c>
      <c r="AQ98" s="17">
        <v>43007</v>
      </c>
      <c r="AR98" s="17">
        <v>43605</v>
      </c>
      <c r="AS98" s="17">
        <v>43957</v>
      </c>
    </row>
    <row r="99" spans="1:45" ht="30.6" customHeight="1" x14ac:dyDescent="0.3">
      <c r="A99" s="16" t="s">
        <v>2424</v>
      </c>
      <c r="B99" s="16" t="s">
        <v>2425</v>
      </c>
      <c r="C99" s="16" t="s">
        <v>2426</v>
      </c>
      <c r="D99" s="16" t="s">
        <v>1325</v>
      </c>
      <c r="E99" s="16" t="s">
        <v>2427</v>
      </c>
      <c r="F99" s="16">
        <v>956</v>
      </c>
      <c r="G99" s="16"/>
      <c r="H99" s="16"/>
      <c r="I99" s="16"/>
      <c r="J99" s="16">
        <v>16</v>
      </c>
      <c r="K99" s="16" t="s">
        <v>49</v>
      </c>
      <c r="L99" s="16" t="s">
        <v>51</v>
      </c>
      <c r="M99" s="16" t="s">
        <v>51</v>
      </c>
      <c r="N99" s="16" t="s">
        <v>54</v>
      </c>
      <c r="O99" s="16" t="s">
        <v>2428</v>
      </c>
      <c r="P99" s="16" t="s">
        <v>77</v>
      </c>
      <c r="Q99" s="16" t="s">
        <v>77</v>
      </c>
      <c r="R99" s="16" t="s">
        <v>76</v>
      </c>
      <c r="S99" s="16" t="s">
        <v>1181</v>
      </c>
      <c r="T99" s="16">
        <v>0</v>
      </c>
      <c r="U99" s="16"/>
      <c r="V99" s="16" t="s">
        <v>82</v>
      </c>
      <c r="W99" s="16"/>
      <c r="X99" s="16"/>
      <c r="Y99" s="16">
        <v>0</v>
      </c>
      <c r="Z99" s="16"/>
      <c r="AA99" s="16"/>
      <c r="AB99" s="18">
        <v>1003</v>
      </c>
      <c r="AC99" s="18">
        <v>1003</v>
      </c>
      <c r="AD99" s="18"/>
      <c r="AE99" s="18"/>
      <c r="AF99" s="18" t="s">
        <v>63</v>
      </c>
      <c r="AG99" s="18" t="s">
        <v>156</v>
      </c>
      <c r="AH99" s="18" t="s">
        <v>2429</v>
      </c>
      <c r="AI99" s="16" t="s">
        <v>2426</v>
      </c>
      <c r="AJ99" s="16" t="s">
        <v>66</v>
      </c>
      <c r="AK99" s="16" t="s">
        <v>67</v>
      </c>
      <c r="AL99" s="16" t="s">
        <v>2430</v>
      </c>
      <c r="AM99" s="16" t="s">
        <v>69</v>
      </c>
      <c r="AN99" s="16">
        <v>0</v>
      </c>
      <c r="AO99" s="16" t="s">
        <v>88</v>
      </c>
      <c r="AP99" s="17">
        <v>41518</v>
      </c>
      <c r="AQ99" s="17">
        <v>41536</v>
      </c>
      <c r="AR99" s="17">
        <v>42717</v>
      </c>
      <c r="AS99" s="17">
        <v>0</v>
      </c>
    </row>
    <row r="100" spans="1:45" ht="30.6" customHeight="1" x14ac:dyDescent="0.3">
      <c r="A100" s="16" t="s">
        <v>2509</v>
      </c>
      <c r="B100" s="16" t="s">
        <v>2510</v>
      </c>
      <c r="C100" s="16" t="s">
        <v>2511</v>
      </c>
      <c r="D100" s="16" t="s">
        <v>2512</v>
      </c>
      <c r="E100" s="16" t="s">
        <v>255</v>
      </c>
      <c r="F100" s="16">
        <v>956</v>
      </c>
      <c r="G100" s="16"/>
      <c r="H100" s="16"/>
      <c r="I100" s="16"/>
      <c r="J100" s="16">
        <v>16</v>
      </c>
      <c r="K100" s="16" t="s">
        <v>49</v>
      </c>
      <c r="L100" s="16" t="s">
        <v>51</v>
      </c>
      <c r="M100" s="16" t="s">
        <v>51</v>
      </c>
      <c r="N100" s="16" t="s">
        <v>78</v>
      </c>
      <c r="O100" s="16" t="s">
        <v>2513</v>
      </c>
      <c r="P100" s="16" t="s">
        <v>77</v>
      </c>
      <c r="Q100" s="16" t="s">
        <v>77</v>
      </c>
      <c r="R100" s="16" t="s">
        <v>76</v>
      </c>
      <c r="S100" s="16" t="s">
        <v>475</v>
      </c>
      <c r="T100" s="16" t="s">
        <v>2514</v>
      </c>
      <c r="U100" s="16"/>
      <c r="V100" s="16" t="s">
        <v>1107</v>
      </c>
      <c r="W100" s="16"/>
      <c r="X100" s="16"/>
      <c r="Y100" s="16">
        <v>0</v>
      </c>
      <c r="Z100" s="16"/>
      <c r="AA100" s="16"/>
      <c r="AB100" s="18">
        <v>1616</v>
      </c>
      <c r="AC100" s="18">
        <v>0</v>
      </c>
      <c r="AD100" s="18"/>
      <c r="AE100" s="18"/>
      <c r="AF100" s="18" t="s">
        <v>1210</v>
      </c>
      <c r="AG100" s="18" t="s">
        <v>375</v>
      </c>
      <c r="AH100" s="18" t="s">
        <v>2515</v>
      </c>
      <c r="AI100" s="16" t="s">
        <v>2511</v>
      </c>
      <c r="AJ100" s="16" t="s">
        <v>66</v>
      </c>
      <c r="AK100" s="16" t="s">
        <v>67</v>
      </c>
      <c r="AL100" s="16" t="s">
        <v>2516</v>
      </c>
      <c r="AM100" s="16" t="s">
        <v>69</v>
      </c>
      <c r="AN100" s="16" t="s">
        <v>2517</v>
      </c>
      <c r="AO100" s="16" t="s">
        <v>69</v>
      </c>
      <c r="AP100" s="17">
        <v>43447</v>
      </c>
      <c r="AQ100" s="17">
        <v>43264</v>
      </c>
      <c r="AR100" s="17">
        <v>45200</v>
      </c>
      <c r="AS100" s="17">
        <v>43917</v>
      </c>
    </row>
    <row r="101" spans="1:45" ht="30.6" customHeight="1" x14ac:dyDescent="0.3">
      <c r="A101" s="16" t="s">
        <v>71</v>
      </c>
      <c r="B101" s="16" t="s">
        <v>72</v>
      </c>
      <c r="C101" s="16" t="s">
        <v>73</v>
      </c>
      <c r="D101" s="16" t="s">
        <v>72</v>
      </c>
      <c r="E101" s="16" t="s">
        <v>74</v>
      </c>
      <c r="F101" s="16">
        <v>688</v>
      </c>
      <c r="G101" s="16"/>
      <c r="H101" s="16"/>
      <c r="I101" s="16"/>
      <c r="J101" s="16">
        <v>320</v>
      </c>
      <c r="K101" s="16" t="s">
        <v>75</v>
      </c>
      <c r="L101" s="16" t="s">
        <v>77</v>
      </c>
      <c r="M101" s="16" t="s">
        <v>77</v>
      </c>
      <c r="N101" s="16" t="s">
        <v>78</v>
      </c>
      <c r="O101" s="16" t="s">
        <v>79</v>
      </c>
      <c r="P101" s="16" t="s">
        <v>77</v>
      </c>
      <c r="Q101" s="16" t="s">
        <v>77</v>
      </c>
      <c r="R101" s="16" t="s">
        <v>76</v>
      </c>
      <c r="S101" s="16" t="s">
        <v>79</v>
      </c>
      <c r="T101" s="16">
        <v>0</v>
      </c>
      <c r="U101" s="16" t="s">
        <v>81</v>
      </c>
      <c r="V101" s="16" t="s">
        <v>82</v>
      </c>
      <c r="W101" s="16" t="s">
        <v>83</v>
      </c>
      <c r="X101" s="23">
        <v>43556</v>
      </c>
      <c r="Y101" s="16">
        <v>2</v>
      </c>
      <c r="Z101" s="16"/>
      <c r="AA101" s="16"/>
      <c r="AB101" s="18">
        <v>1024</v>
      </c>
      <c r="AC101" s="18">
        <v>1024</v>
      </c>
      <c r="AD101" s="18">
        <v>512</v>
      </c>
      <c r="AE101" s="18">
        <f t="shared" ref="AE101:AE147" si="4">(AD101-AB101)/AB101*100</f>
        <v>-50</v>
      </c>
      <c r="AF101" s="18" t="s">
        <v>63</v>
      </c>
      <c r="AG101" s="18" t="s">
        <v>84</v>
      </c>
      <c r="AH101" s="18" t="s">
        <v>85</v>
      </c>
      <c r="AI101" s="16" t="s">
        <v>73</v>
      </c>
      <c r="AJ101" s="16" t="s">
        <v>86</v>
      </c>
      <c r="AK101" s="16" t="s">
        <v>67</v>
      </c>
      <c r="AL101" s="16" t="s">
        <v>87</v>
      </c>
      <c r="AM101" s="16" t="s">
        <v>69</v>
      </c>
      <c r="AN101" s="16">
        <v>0</v>
      </c>
      <c r="AO101" s="16" t="s">
        <v>88</v>
      </c>
      <c r="AP101" s="17">
        <v>41883</v>
      </c>
      <c r="AQ101" s="17">
        <v>41619</v>
      </c>
      <c r="AR101" s="17">
        <v>43252</v>
      </c>
      <c r="AS101" s="17">
        <v>43734</v>
      </c>
    </row>
    <row r="102" spans="1:45" ht="30.6" customHeight="1" x14ac:dyDescent="0.3">
      <c r="A102" s="16" t="s">
        <v>104</v>
      </c>
      <c r="B102" s="16" t="s">
        <v>105</v>
      </c>
      <c r="C102" s="16" t="s">
        <v>106</v>
      </c>
      <c r="D102" s="16" t="s">
        <v>107</v>
      </c>
      <c r="E102" s="16" t="s">
        <v>108</v>
      </c>
      <c r="F102" s="16" t="s">
        <v>109</v>
      </c>
      <c r="G102" s="16"/>
      <c r="H102" s="16"/>
      <c r="I102" s="16"/>
      <c r="J102" s="16"/>
      <c r="K102" s="16" t="s">
        <v>75</v>
      </c>
      <c r="L102" s="16" t="s">
        <v>77</v>
      </c>
      <c r="M102" s="16" t="s">
        <v>77</v>
      </c>
      <c r="N102" s="16" t="s">
        <v>52</v>
      </c>
      <c r="O102" s="16" t="s">
        <v>110</v>
      </c>
      <c r="P102" s="16" t="s">
        <v>77</v>
      </c>
      <c r="Q102" s="16" t="s">
        <v>77</v>
      </c>
      <c r="R102" s="16" t="s">
        <v>50</v>
      </c>
      <c r="S102" s="16" t="s">
        <v>110</v>
      </c>
      <c r="T102" s="16">
        <v>0</v>
      </c>
      <c r="U102" s="16" t="s">
        <v>111</v>
      </c>
      <c r="V102" s="16" t="s">
        <v>112</v>
      </c>
      <c r="W102" s="16" t="s">
        <v>113</v>
      </c>
      <c r="X102" s="17">
        <v>42842</v>
      </c>
      <c r="Y102" s="16">
        <v>1</v>
      </c>
      <c r="Z102" s="16"/>
      <c r="AA102" s="16"/>
      <c r="AB102" s="18">
        <v>1152</v>
      </c>
      <c r="AC102" s="18">
        <v>1152</v>
      </c>
      <c r="AD102" s="18">
        <v>640</v>
      </c>
      <c r="AE102" s="18">
        <f t="shared" si="4"/>
        <v>-44.444444444444443</v>
      </c>
      <c r="AF102" s="18" t="s">
        <v>63</v>
      </c>
      <c r="AG102" s="18" t="s">
        <v>114</v>
      </c>
      <c r="AH102" s="18" t="s">
        <v>115</v>
      </c>
      <c r="AI102" s="16" t="s">
        <v>106</v>
      </c>
      <c r="AJ102" s="16" t="s">
        <v>66</v>
      </c>
      <c r="AK102" s="16" t="s">
        <v>67</v>
      </c>
      <c r="AL102" s="16" t="s">
        <v>116</v>
      </c>
      <c r="AM102" s="16" t="s">
        <v>69</v>
      </c>
      <c r="AN102" s="16">
        <v>0</v>
      </c>
      <c r="AO102" s="16" t="s">
        <v>88</v>
      </c>
      <c r="AP102" s="17">
        <v>40909</v>
      </c>
      <c r="AQ102" s="17">
        <v>41743</v>
      </c>
      <c r="AR102" s="17">
        <v>41426</v>
      </c>
      <c r="AS102" s="17"/>
    </row>
    <row r="103" spans="1:45" ht="30.6" customHeight="1" x14ac:dyDescent="0.3">
      <c r="A103" s="16" t="s">
        <v>174</v>
      </c>
      <c r="B103" s="16" t="s">
        <v>175</v>
      </c>
      <c r="C103" s="16" t="s">
        <v>176</v>
      </c>
      <c r="D103" s="16" t="s">
        <v>177</v>
      </c>
      <c r="E103" s="16" t="s">
        <v>48</v>
      </c>
      <c r="F103" s="16">
        <v>344</v>
      </c>
      <c r="G103" s="16"/>
      <c r="H103" s="16"/>
      <c r="I103" s="16"/>
      <c r="J103" s="16">
        <v>32</v>
      </c>
      <c r="K103" s="16" t="s">
        <v>49</v>
      </c>
      <c r="L103" s="16" t="s">
        <v>77</v>
      </c>
      <c r="M103" s="16" t="s">
        <v>77</v>
      </c>
      <c r="N103" s="16" t="s">
        <v>52</v>
      </c>
      <c r="O103" s="16" t="s">
        <v>178</v>
      </c>
      <c r="P103" s="16" t="s">
        <v>77</v>
      </c>
      <c r="Q103" s="16" t="s">
        <v>77</v>
      </c>
      <c r="R103" s="16" t="s">
        <v>50</v>
      </c>
      <c r="S103" s="16" t="s">
        <v>178</v>
      </c>
      <c r="T103" s="16" t="s">
        <v>179</v>
      </c>
      <c r="U103" s="16" t="s">
        <v>181</v>
      </c>
      <c r="V103" s="16" t="s">
        <v>182</v>
      </c>
      <c r="W103" s="16" t="s">
        <v>183</v>
      </c>
      <c r="X103" s="17">
        <v>40350</v>
      </c>
      <c r="Y103" s="16">
        <v>1</v>
      </c>
      <c r="Z103" s="16"/>
      <c r="AA103" s="16"/>
      <c r="AB103" s="18">
        <v>1295</v>
      </c>
      <c r="AC103" s="18">
        <v>1295</v>
      </c>
      <c r="AD103" s="18">
        <v>1008</v>
      </c>
      <c r="AE103" s="18">
        <f t="shared" si="4"/>
        <v>-22.162162162162165</v>
      </c>
      <c r="AF103" s="18" t="s">
        <v>63</v>
      </c>
      <c r="AG103" s="18" t="s">
        <v>64</v>
      </c>
      <c r="AH103" s="18" t="s">
        <v>184</v>
      </c>
      <c r="AI103" s="16" t="s">
        <v>176</v>
      </c>
      <c r="AJ103" s="16" t="s">
        <v>66</v>
      </c>
      <c r="AK103" s="16" t="s">
        <v>101</v>
      </c>
      <c r="AL103" s="16" t="s">
        <v>185</v>
      </c>
      <c r="AM103" s="16" t="s">
        <v>69</v>
      </c>
      <c r="AN103" s="16" t="s">
        <v>186</v>
      </c>
      <c r="AO103" s="16" t="s">
        <v>69</v>
      </c>
      <c r="AP103" s="17">
        <v>39295</v>
      </c>
      <c r="AQ103" s="17">
        <v>39406</v>
      </c>
      <c r="AR103" s="17">
        <v>39600</v>
      </c>
      <c r="AS103" s="17"/>
    </row>
    <row r="104" spans="1:45" ht="30.6" customHeight="1" x14ac:dyDescent="0.3">
      <c r="A104" s="16" t="s">
        <v>187</v>
      </c>
      <c r="B104" s="16" t="s">
        <v>188</v>
      </c>
      <c r="C104" s="16" t="s">
        <v>189</v>
      </c>
      <c r="D104" s="16" t="s">
        <v>190</v>
      </c>
      <c r="E104" s="16" t="s">
        <v>191</v>
      </c>
      <c r="F104" s="16">
        <v>386</v>
      </c>
      <c r="G104" s="16"/>
      <c r="H104" s="16"/>
      <c r="I104" s="16"/>
      <c r="J104" s="16">
        <v>94</v>
      </c>
      <c r="K104" s="16" t="s">
        <v>75</v>
      </c>
      <c r="L104" s="16" t="s">
        <v>77</v>
      </c>
      <c r="M104" s="16" t="s">
        <v>77</v>
      </c>
      <c r="N104" s="16" t="s">
        <v>52</v>
      </c>
      <c r="O104" s="16" t="s">
        <v>192</v>
      </c>
      <c r="P104" s="16" t="s">
        <v>77</v>
      </c>
      <c r="Q104" s="16" t="s">
        <v>77</v>
      </c>
      <c r="R104" s="16" t="s">
        <v>76</v>
      </c>
      <c r="S104" s="16" t="s">
        <v>193</v>
      </c>
      <c r="T104" s="16">
        <v>0</v>
      </c>
      <c r="U104" s="16" t="s">
        <v>194</v>
      </c>
      <c r="V104" s="16" t="s">
        <v>60</v>
      </c>
      <c r="W104" s="16" t="s">
        <v>195</v>
      </c>
      <c r="X104" s="17">
        <v>40848</v>
      </c>
      <c r="Y104" s="16">
        <v>1</v>
      </c>
      <c r="Z104" s="16"/>
      <c r="AA104" s="16"/>
      <c r="AB104" s="18">
        <v>11000</v>
      </c>
      <c r="AC104" s="18">
        <v>0</v>
      </c>
      <c r="AD104" s="18">
        <v>8626</v>
      </c>
      <c r="AE104" s="18">
        <f t="shared" si="4"/>
        <v>-21.581818181818182</v>
      </c>
      <c r="AF104" s="18" t="s">
        <v>63</v>
      </c>
      <c r="AG104" s="18" t="s">
        <v>196</v>
      </c>
      <c r="AH104" s="18" t="s">
        <v>197</v>
      </c>
      <c r="AI104" s="16" t="s">
        <v>189</v>
      </c>
      <c r="AJ104" s="16" t="s">
        <v>127</v>
      </c>
      <c r="AK104" s="16" t="s">
        <v>101</v>
      </c>
      <c r="AL104" s="16" t="s">
        <v>198</v>
      </c>
      <c r="AM104" s="16" t="s">
        <v>199</v>
      </c>
      <c r="AN104" s="16" t="s">
        <v>200</v>
      </c>
      <c r="AO104" s="16" t="s">
        <v>69</v>
      </c>
      <c r="AP104" s="17">
        <v>38292</v>
      </c>
      <c r="AQ104" s="17">
        <v>38607</v>
      </c>
      <c r="AR104" s="17">
        <v>38657</v>
      </c>
      <c r="AS104" s="17"/>
    </row>
    <row r="105" spans="1:45" ht="30.6" customHeight="1" x14ac:dyDescent="0.3">
      <c r="A105" s="16" t="s">
        <v>201</v>
      </c>
      <c r="B105" s="16" t="s">
        <v>202</v>
      </c>
      <c r="C105" s="16" t="s">
        <v>203</v>
      </c>
      <c r="D105" s="16" t="s">
        <v>204</v>
      </c>
      <c r="E105" s="16" t="s">
        <v>205</v>
      </c>
      <c r="F105" s="16">
        <v>957</v>
      </c>
      <c r="G105" s="16"/>
      <c r="H105" s="16"/>
      <c r="I105" s="16"/>
      <c r="J105" s="16">
        <v>25</v>
      </c>
      <c r="K105" s="16" t="s">
        <v>49</v>
      </c>
      <c r="L105" s="16" t="s">
        <v>77</v>
      </c>
      <c r="M105" s="16" t="s">
        <v>77</v>
      </c>
      <c r="N105" s="16" t="s">
        <v>52</v>
      </c>
      <c r="O105" s="16" t="s">
        <v>164</v>
      </c>
      <c r="P105" s="16" t="s">
        <v>77</v>
      </c>
      <c r="Q105" s="16" t="s">
        <v>77</v>
      </c>
      <c r="R105" s="16" t="s">
        <v>50</v>
      </c>
      <c r="S105" s="16" t="s">
        <v>206</v>
      </c>
      <c r="T105" s="16">
        <v>0</v>
      </c>
      <c r="U105" s="16" t="s">
        <v>208</v>
      </c>
      <c r="V105" s="16" t="s">
        <v>182</v>
      </c>
      <c r="W105" s="16" t="s">
        <v>209</v>
      </c>
      <c r="X105" s="17">
        <v>40520</v>
      </c>
      <c r="Y105" s="16">
        <v>1</v>
      </c>
      <c r="Z105" s="16"/>
      <c r="AA105" s="16"/>
      <c r="AB105" s="18">
        <v>2050</v>
      </c>
      <c r="AC105" s="18">
        <v>0</v>
      </c>
      <c r="AD105" s="18">
        <v>1656</v>
      </c>
      <c r="AE105" s="18">
        <f t="shared" si="4"/>
        <v>-19.219512195121951</v>
      </c>
      <c r="AF105" s="18" t="s">
        <v>63</v>
      </c>
      <c r="AG105" s="18" t="s">
        <v>196</v>
      </c>
      <c r="AH105" s="18" t="s">
        <v>210</v>
      </c>
      <c r="AI105" s="16" t="s">
        <v>203</v>
      </c>
      <c r="AJ105" s="16" t="s">
        <v>127</v>
      </c>
      <c r="AK105" s="16" t="s">
        <v>67</v>
      </c>
      <c r="AL105" s="16" t="s">
        <v>211</v>
      </c>
      <c r="AM105" s="16" t="s">
        <v>69</v>
      </c>
      <c r="AN105" s="16" t="s">
        <v>212</v>
      </c>
      <c r="AO105" s="16" t="s">
        <v>69</v>
      </c>
      <c r="AP105" s="17">
        <v>38384</v>
      </c>
      <c r="AQ105" s="17">
        <v>38848</v>
      </c>
      <c r="AR105" s="17">
        <v>38838</v>
      </c>
      <c r="AS105" s="17"/>
    </row>
    <row r="106" spans="1:45" ht="30.6" customHeight="1" x14ac:dyDescent="0.3">
      <c r="A106" s="16" t="s">
        <v>227</v>
      </c>
      <c r="B106" s="16" t="s">
        <v>228</v>
      </c>
      <c r="C106" s="16" t="s">
        <v>229</v>
      </c>
      <c r="D106" s="16" t="s">
        <v>230</v>
      </c>
      <c r="E106" s="16" t="s">
        <v>231</v>
      </c>
      <c r="F106" s="16">
        <v>956</v>
      </c>
      <c r="G106" s="16"/>
      <c r="H106" s="16"/>
      <c r="I106" s="16"/>
      <c r="J106" s="16">
        <v>16</v>
      </c>
      <c r="K106" s="16" t="s">
        <v>49</v>
      </c>
      <c r="L106" s="16" t="s">
        <v>77</v>
      </c>
      <c r="M106" s="16" t="s">
        <v>77</v>
      </c>
      <c r="N106" s="16" t="s">
        <v>52</v>
      </c>
      <c r="O106" s="16" t="s">
        <v>232</v>
      </c>
      <c r="P106" s="16" t="s">
        <v>77</v>
      </c>
      <c r="Q106" s="16" t="s">
        <v>77</v>
      </c>
      <c r="R106" s="16" t="s">
        <v>50</v>
      </c>
      <c r="S106" s="16" t="s">
        <v>232</v>
      </c>
      <c r="T106" s="16" t="s">
        <v>233</v>
      </c>
      <c r="U106" s="16" t="s">
        <v>234</v>
      </c>
      <c r="V106" s="16" t="s">
        <v>60</v>
      </c>
      <c r="W106" s="16" t="s">
        <v>235</v>
      </c>
      <c r="X106" s="17">
        <v>39561</v>
      </c>
      <c r="Y106" s="16">
        <v>1</v>
      </c>
      <c r="Z106" s="16"/>
      <c r="AA106" s="16"/>
      <c r="AB106" s="18">
        <v>2000</v>
      </c>
      <c r="AC106" s="18">
        <v>0</v>
      </c>
      <c r="AD106" s="18">
        <v>1671</v>
      </c>
      <c r="AE106" s="18">
        <f t="shared" si="4"/>
        <v>-16.45</v>
      </c>
      <c r="AF106" s="18" t="s">
        <v>63</v>
      </c>
      <c r="AG106" s="18" t="s">
        <v>196</v>
      </c>
      <c r="AH106" s="18" t="s">
        <v>236</v>
      </c>
      <c r="AI106" s="16" t="s">
        <v>229</v>
      </c>
      <c r="AJ106" s="16" t="s">
        <v>66</v>
      </c>
      <c r="AK106" s="16" t="s">
        <v>67</v>
      </c>
      <c r="AL106" s="16" t="s">
        <v>237</v>
      </c>
      <c r="AM106" s="16" t="s">
        <v>69</v>
      </c>
      <c r="AN106" s="16" t="s">
        <v>238</v>
      </c>
      <c r="AO106" s="16" t="s">
        <v>69</v>
      </c>
      <c r="AP106" s="17">
        <v>38078</v>
      </c>
      <c r="AQ106" s="17">
        <v>39053</v>
      </c>
      <c r="AR106" s="17">
        <v>38808</v>
      </c>
      <c r="AS106" s="17"/>
    </row>
    <row r="107" spans="1:45" ht="30.6" customHeight="1" x14ac:dyDescent="0.3">
      <c r="A107" s="16" t="s">
        <v>239</v>
      </c>
      <c r="B107" s="16" t="s">
        <v>240</v>
      </c>
      <c r="C107" s="16" t="s">
        <v>241</v>
      </c>
      <c r="D107" s="16" t="s">
        <v>242</v>
      </c>
      <c r="E107" s="16" t="s">
        <v>48</v>
      </c>
      <c r="F107" s="16">
        <v>344</v>
      </c>
      <c r="G107" s="16"/>
      <c r="H107" s="16"/>
      <c r="I107" s="16"/>
      <c r="J107" s="16">
        <v>32</v>
      </c>
      <c r="K107" s="16" t="s">
        <v>49</v>
      </c>
      <c r="L107" s="16" t="s">
        <v>77</v>
      </c>
      <c r="M107" s="16" t="s">
        <v>77</v>
      </c>
      <c r="N107" s="16" t="s">
        <v>52</v>
      </c>
      <c r="O107" s="16" t="s">
        <v>243</v>
      </c>
      <c r="P107" s="16" t="s">
        <v>77</v>
      </c>
      <c r="Q107" s="16" t="s">
        <v>77</v>
      </c>
      <c r="R107" s="16" t="s">
        <v>76</v>
      </c>
      <c r="S107" s="16" t="s">
        <v>244</v>
      </c>
      <c r="T107" s="16">
        <v>0</v>
      </c>
      <c r="U107" s="16" t="s">
        <v>245</v>
      </c>
      <c r="V107" s="16" t="s">
        <v>246</v>
      </c>
      <c r="W107" s="16" t="s">
        <v>247</v>
      </c>
      <c r="X107" s="17">
        <v>39614</v>
      </c>
      <c r="Y107" s="16">
        <v>1</v>
      </c>
      <c r="Z107" s="16"/>
      <c r="AA107" s="16"/>
      <c r="AB107" s="18">
        <v>1498</v>
      </c>
      <c r="AC107" s="18">
        <v>0</v>
      </c>
      <c r="AD107" s="18">
        <v>1285</v>
      </c>
      <c r="AE107" s="18">
        <f t="shared" si="4"/>
        <v>-14.218958611481977</v>
      </c>
      <c r="AF107" s="18" t="s">
        <v>63</v>
      </c>
      <c r="AG107" s="18" t="s">
        <v>196</v>
      </c>
      <c r="AH107" s="18" t="s">
        <v>248</v>
      </c>
      <c r="AI107" s="16" t="s">
        <v>241</v>
      </c>
      <c r="AJ107" s="16" t="s">
        <v>66</v>
      </c>
      <c r="AK107" s="16" t="s">
        <v>101</v>
      </c>
      <c r="AL107" s="16" t="s">
        <v>249</v>
      </c>
      <c r="AM107" s="16" t="s">
        <v>69</v>
      </c>
      <c r="AN107" s="16" t="s">
        <v>250</v>
      </c>
      <c r="AO107" s="16" t="s">
        <v>69</v>
      </c>
      <c r="AP107" s="17">
        <v>37500</v>
      </c>
      <c r="AQ107" s="17">
        <v>38608</v>
      </c>
      <c r="AR107" s="17">
        <v>38687</v>
      </c>
      <c r="AS107" s="17"/>
    </row>
    <row r="108" spans="1:45" ht="30.6" customHeight="1" x14ac:dyDescent="0.3">
      <c r="A108" s="16" t="s">
        <v>276</v>
      </c>
      <c r="B108" s="16" t="s">
        <v>277</v>
      </c>
      <c r="C108" s="16" t="s">
        <v>278</v>
      </c>
      <c r="D108" s="16" t="s">
        <v>279</v>
      </c>
      <c r="E108" s="16" t="s">
        <v>280</v>
      </c>
      <c r="F108" s="16">
        <v>386</v>
      </c>
      <c r="G108" s="16"/>
      <c r="H108" s="16"/>
      <c r="I108" s="16"/>
      <c r="J108" s="16">
        <v>94</v>
      </c>
      <c r="K108" s="16" t="s">
        <v>49</v>
      </c>
      <c r="L108" s="16" t="s">
        <v>77</v>
      </c>
      <c r="M108" s="16" t="s">
        <v>77</v>
      </c>
      <c r="N108" s="16" t="s">
        <v>52</v>
      </c>
      <c r="O108" s="16" t="s">
        <v>151</v>
      </c>
      <c r="P108" s="16" t="s">
        <v>77</v>
      </c>
      <c r="Q108" s="16" t="s">
        <v>77</v>
      </c>
      <c r="R108" s="16" t="s">
        <v>76</v>
      </c>
      <c r="S108" s="16" t="s">
        <v>79</v>
      </c>
      <c r="T108" s="16" t="s">
        <v>281</v>
      </c>
      <c r="U108" s="16" t="s">
        <v>282</v>
      </c>
      <c r="V108" s="16" t="s">
        <v>182</v>
      </c>
      <c r="W108" s="16" t="s">
        <v>283</v>
      </c>
      <c r="X108" s="17">
        <v>43906</v>
      </c>
      <c r="Y108" s="16">
        <v>1</v>
      </c>
      <c r="Z108" s="16"/>
      <c r="AA108" s="16"/>
      <c r="AB108" s="18">
        <v>1568</v>
      </c>
      <c r="AC108" s="18">
        <v>1568</v>
      </c>
      <c r="AD108" s="18">
        <v>1406</v>
      </c>
      <c r="AE108" s="18">
        <f t="shared" si="4"/>
        <v>-10.331632653061225</v>
      </c>
      <c r="AF108" s="18" t="s">
        <v>63</v>
      </c>
      <c r="AG108" s="18" t="s">
        <v>171</v>
      </c>
      <c r="AH108" s="18" t="s">
        <v>284</v>
      </c>
      <c r="AI108" s="16" t="s">
        <v>278</v>
      </c>
      <c r="AJ108" s="16" t="s">
        <v>127</v>
      </c>
      <c r="AK108" s="16" t="s">
        <v>67</v>
      </c>
      <c r="AL108" s="16" t="s">
        <v>285</v>
      </c>
      <c r="AM108" s="16" t="s">
        <v>69</v>
      </c>
      <c r="AN108" s="16" t="s">
        <v>286</v>
      </c>
      <c r="AO108" s="16" t="s">
        <v>69</v>
      </c>
      <c r="AP108" s="17">
        <v>43389</v>
      </c>
      <c r="AQ108" s="17">
        <v>43116</v>
      </c>
      <c r="AR108" s="17">
        <v>43556</v>
      </c>
      <c r="AS108" s="17">
        <v>43843</v>
      </c>
    </row>
    <row r="109" spans="1:45" ht="30.6" customHeight="1" x14ac:dyDescent="0.3">
      <c r="A109" s="16" t="s">
        <v>287</v>
      </c>
      <c r="B109" s="16" t="s">
        <v>288</v>
      </c>
      <c r="C109" s="16" t="s">
        <v>289</v>
      </c>
      <c r="D109" s="16" t="s">
        <v>290</v>
      </c>
      <c r="E109" s="16" t="s">
        <v>291</v>
      </c>
      <c r="F109" s="16">
        <v>717</v>
      </c>
      <c r="G109" s="16"/>
      <c r="H109" s="16"/>
      <c r="I109" s="16"/>
      <c r="J109" s="16">
        <v>349</v>
      </c>
      <c r="K109" s="16" t="s">
        <v>49</v>
      </c>
      <c r="L109" s="16" t="s">
        <v>77</v>
      </c>
      <c r="M109" s="16" t="s">
        <v>77</v>
      </c>
      <c r="N109" s="16" t="s">
        <v>78</v>
      </c>
      <c r="O109" s="16" t="s">
        <v>79</v>
      </c>
      <c r="P109" s="16" t="s">
        <v>77</v>
      </c>
      <c r="Q109" s="16" t="s">
        <v>77</v>
      </c>
      <c r="R109" s="16" t="s">
        <v>76</v>
      </c>
      <c r="S109" s="16" t="s">
        <v>79</v>
      </c>
      <c r="T109" s="16">
        <v>0</v>
      </c>
      <c r="U109" s="16" t="s">
        <v>292</v>
      </c>
      <c r="V109" s="16" t="s">
        <v>182</v>
      </c>
      <c r="W109" s="16" t="s">
        <v>293</v>
      </c>
      <c r="X109" s="23">
        <v>39873</v>
      </c>
      <c r="Y109" s="16">
        <v>2</v>
      </c>
      <c r="Z109" s="16"/>
      <c r="AA109" s="16"/>
      <c r="AB109" s="18">
        <v>3000</v>
      </c>
      <c r="AC109" s="18">
        <v>0</v>
      </c>
      <c r="AD109" s="18">
        <v>2738</v>
      </c>
      <c r="AE109" s="18">
        <f t="shared" si="4"/>
        <v>-8.7333333333333325</v>
      </c>
      <c r="AF109" s="18" t="s">
        <v>63</v>
      </c>
      <c r="AG109" s="18" t="s">
        <v>84</v>
      </c>
      <c r="AH109" s="18" t="s">
        <v>294</v>
      </c>
      <c r="AI109" s="16" t="s">
        <v>289</v>
      </c>
      <c r="AJ109" s="16" t="s">
        <v>100</v>
      </c>
      <c r="AK109" s="16" t="s">
        <v>101</v>
      </c>
      <c r="AL109" s="16" t="s">
        <v>295</v>
      </c>
      <c r="AM109" s="16" t="s">
        <v>69</v>
      </c>
      <c r="AN109" s="16">
        <v>0</v>
      </c>
      <c r="AO109" s="16" t="s">
        <v>88</v>
      </c>
      <c r="AP109" s="17">
        <v>38353</v>
      </c>
      <c r="AQ109" s="17">
        <v>38429</v>
      </c>
      <c r="AR109" s="17">
        <v>38930</v>
      </c>
      <c r="AS109" s="17"/>
    </row>
    <row r="110" spans="1:45" ht="30.6" customHeight="1" x14ac:dyDescent="0.3">
      <c r="A110" s="16" t="s">
        <v>296</v>
      </c>
      <c r="B110" s="16" t="s">
        <v>297</v>
      </c>
      <c r="C110" s="16" t="s">
        <v>298</v>
      </c>
      <c r="D110" s="16" t="s">
        <v>299</v>
      </c>
      <c r="E110" s="16" t="s">
        <v>300</v>
      </c>
      <c r="F110" s="16">
        <v>640</v>
      </c>
      <c r="G110" s="16"/>
      <c r="H110" s="16"/>
      <c r="I110" s="16"/>
      <c r="J110" s="16">
        <v>276</v>
      </c>
      <c r="K110" s="16" t="s">
        <v>49</v>
      </c>
      <c r="L110" s="16" t="s">
        <v>77</v>
      </c>
      <c r="M110" s="16" t="s">
        <v>77</v>
      </c>
      <c r="N110" s="16" t="s">
        <v>78</v>
      </c>
      <c r="O110" s="16" t="s">
        <v>193</v>
      </c>
      <c r="P110" s="16" t="s">
        <v>77</v>
      </c>
      <c r="Q110" s="16" t="s">
        <v>77</v>
      </c>
      <c r="R110" s="16" t="s">
        <v>76</v>
      </c>
      <c r="S110" s="16" t="s">
        <v>193</v>
      </c>
      <c r="T110" s="16" t="s">
        <v>301</v>
      </c>
      <c r="U110" s="16" t="s">
        <v>302</v>
      </c>
      <c r="V110" s="16" t="s">
        <v>303</v>
      </c>
      <c r="W110" s="16" t="s">
        <v>304</v>
      </c>
      <c r="X110" s="17">
        <v>43385</v>
      </c>
      <c r="Y110" s="16">
        <v>3</v>
      </c>
      <c r="Z110" s="16"/>
      <c r="AA110" s="16"/>
      <c r="AB110" s="18">
        <v>1202</v>
      </c>
      <c r="AC110" s="18">
        <v>1202</v>
      </c>
      <c r="AD110" s="18">
        <v>1099</v>
      </c>
      <c r="AE110" s="18">
        <f t="shared" si="4"/>
        <v>-8.5690515806988348</v>
      </c>
      <c r="AF110" s="18" t="s">
        <v>63</v>
      </c>
      <c r="AG110" s="18" t="s">
        <v>84</v>
      </c>
      <c r="AH110" s="18" t="s">
        <v>305</v>
      </c>
      <c r="AI110" s="16" t="s">
        <v>298</v>
      </c>
      <c r="AJ110" s="16" t="s">
        <v>100</v>
      </c>
      <c r="AK110" s="16" t="s">
        <v>101</v>
      </c>
      <c r="AL110" s="16" t="s">
        <v>306</v>
      </c>
      <c r="AM110" s="16" t="s">
        <v>69</v>
      </c>
      <c r="AN110" s="16" t="s">
        <v>307</v>
      </c>
      <c r="AO110" s="16" t="s">
        <v>69</v>
      </c>
      <c r="AP110" s="17">
        <v>39934</v>
      </c>
      <c r="AQ110" s="17">
        <v>40999</v>
      </c>
      <c r="AR110" s="17">
        <v>41122</v>
      </c>
      <c r="AS110" s="17">
        <v>43966</v>
      </c>
    </row>
    <row r="111" spans="1:45" ht="30.6" customHeight="1" x14ac:dyDescent="0.3">
      <c r="A111" s="16" t="s">
        <v>308</v>
      </c>
      <c r="B111" s="16" t="s">
        <v>309</v>
      </c>
      <c r="C111" s="16" t="s">
        <v>310</v>
      </c>
      <c r="D111" s="16" t="s">
        <v>311</v>
      </c>
      <c r="E111" s="16" t="s">
        <v>48</v>
      </c>
      <c r="F111" s="16">
        <v>344</v>
      </c>
      <c r="G111" s="16"/>
      <c r="H111" s="16"/>
      <c r="I111" s="16"/>
      <c r="J111" s="16">
        <v>32</v>
      </c>
      <c r="K111" s="16" t="s">
        <v>312</v>
      </c>
      <c r="L111" s="16" t="s">
        <v>77</v>
      </c>
      <c r="M111" s="16" t="s">
        <v>77</v>
      </c>
      <c r="N111" s="16" t="s">
        <v>52</v>
      </c>
      <c r="O111" s="16" t="s">
        <v>313</v>
      </c>
      <c r="P111" s="16" t="s">
        <v>77</v>
      </c>
      <c r="Q111" s="16" t="s">
        <v>77</v>
      </c>
      <c r="R111" s="16" t="s">
        <v>76</v>
      </c>
      <c r="S111" s="16" t="s">
        <v>152</v>
      </c>
      <c r="T111" s="16" t="s">
        <v>314</v>
      </c>
      <c r="U111" s="16" t="s">
        <v>181</v>
      </c>
      <c r="V111" s="16" t="s">
        <v>182</v>
      </c>
      <c r="W111" s="16" t="s">
        <v>315</v>
      </c>
      <c r="X111" s="17">
        <v>39804</v>
      </c>
      <c r="Y111" s="16">
        <v>4</v>
      </c>
      <c r="Z111" s="16"/>
      <c r="AA111" s="16"/>
      <c r="AB111" s="18">
        <v>2602</v>
      </c>
      <c r="AC111" s="18">
        <v>2602</v>
      </c>
      <c r="AD111" s="18">
        <v>2451</v>
      </c>
      <c r="AE111" s="18">
        <f t="shared" si="4"/>
        <v>-5.8032282859338968</v>
      </c>
      <c r="AF111" s="18" t="s">
        <v>63</v>
      </c>
      <c r="AG111" s="18" t="s">
        <v>156</v>
      </c>
      <c r="AH111" s="18" t="s">
        <v>316</v>
      </c>
      <c r="AI111" s="16" t="s">
        <v>310</v>
      </c>
      <c r="AJ111" s="16" t="s">
        <v>66</v>
      </c>
      <c r="AK111" s="16" t="s">
        <v>101</v>
      </c>
      <c r="AL111" s="16" t="s">
        <v>317</v>
      </c>
      <c r="AM111" s="16" t="s">
        <v>69</v>
      </c>
      <c r="AN111" s="16" t="s">
        <v>318</v>
      </c>
      <c r="AO111" s="16" t="s">
        <v>69</v>
      </c>
      <c r="AP111" s="17">
        <v>38504</v>
      </c>
      <c r="AQ111" s="17">
        <v>38537</v>
      </c>
      <c r="AR111" s="17">
        <v>39052</v>
      </c>
      <c r="AS111" s="17"/>
    </row>
    <row r="112" spans="1:45" ht="30.6" customHeight="1" x14ac:dyDescent="0.3">
      <c r="A112" s="16" t="s">
        <v>319</v>
      </c>
      <c r="B112" s="16" t="s">
        <v>320</v>
      </c>
      <c r="C112" s="16" t="s">
        <v>321</v>
      </c>
      <c r="D112" s="16" t="s">
        <v>322</v>
      </c>
      <c r="E112" s="16" t="s">
        <v>48</v>
      </c>
      <c r="F112" s="16">
        <v>344</v>
      </c>
      <c r="G112" s="16"/>
      <c r="H112" s="16"/>
      <c r="I112" s="16"/>
      <c r="J112" s="16">
        <v>32</v>
      </c>
      <c r="K112" s="16" t="s">
        <v>49</v>
      </c>
      <c r="L112" s="16" t="s">
        <v>77</v>
      </c>
      <c r="M112" s="16" t="s">
        <v>77</v>
      </c>
      <c r="N112" s="16" t="s">
        <v>52</v>
      </c>
      <c r="O112" s="16" t="s">
        <v>323</v>
      </c>
      <c r="P112" s="16" t="s">
        <v>77</v>
      </c>
      <c r="Q112" s="16" t="s">
        <v>77</v>
      </c>
      <c r="R112" s="16" t="s">
        <v>50</v>
      </c>
      <c r="S112" s="16" t="s">
        <v>324</v>
      </c>
      <c r="T112" s="16" t="s">
        <v>325</v>
      </c>
      <c r="U112" s="16" t="s">
        <v>181</v>
      </c>
      <c r="V112" s="16" t="s">
        <v>327</v>
      </c>
      <c r="W112" s="16" t="s">
        <v>328</v>
      </c>
      <c r="X112" s="17">
        <v>38773</v>
      </c>
      <c r="Y112" s="16">
        <v>1</v>
      </c>
      <c r="Z112" s="16"/>
      <c r="AA112" s="16">
        <v>0</v>
      </c>
      <c r="AB112" s="18">
        <v>1200</v>
      </c>
      <c r="AC112" s="18">
        <v>0</v>
      </c>
      <c r="AD112" s="18">
        <v>1136</v>
      </c>
      <c r="AE112" s="18">
        <f t="shared" si="4"/>
        <v>-5.3333333333333339</v>
      </c>
      <c r="AF112" s="18" t="s">
        <v>63</v>
      </c>
      <c r="AG112" s="18" t="s">
        <v>196</v>
      </c>
      <c r="AH112" s="18" t="s">
        <v>329</v>
      </c>
      <c r="AI112" s="16" t="s">
        <v>321</v>
      </c>
      <c r="AJ112" s="16" t="s">
        <v>66</v>
      </c>
      <c r="AK112" s="16" t="s">
        <v>101</v>
      </c>
      <c r="AL112" s="16" t="s">
        <v>330</v>
      </c>
      <c r="AM112" s="16" t="s">
        <v>69</v>
      </c>
      <c r="AN112" s="16" t="s">
        <v>331</v>
      </c>
      <c r="AO112" s="16" t="s">
        <v>69</v>
      </c>
      <c r="AP112" s="17">
        <v>37408</v>
      </c>
      <c r="AQ112" s="17">
        <v>38582</v>
      </c>
      <c r="AR112" s="17">
        <v>37956</v>
      </c>
      <c r="AS112" s="17"/>
    </row>
    <row r="113" spans="1:45" ht="30.6" customHeight="1" x14ac:dyDescent="0.3">
      <c r="A113" s="16" t="s">
        <v>332</v>
      </c>
      <c r="B113" s="16" t="s">
        <v>333</v>
      </c>
      <c r="C113" s="16" t="s">
        <v>334</v>
      </c>
      <c r="D113" s="16" t="s">
        <v>335</v>
      </c>
      <c r="E113" s="16" t="s">
        <v>48</v>
      </c>
      <c r="F113" s="16">
        <v>344</v>
      </c>
      <c r="G113" s="16"/>
      <c r="H113" s="16"/>
      <c r="I113" s="16"/>
      <c r="J113" s="16">
        <v>32</v>
      </c>
      <c r="K113" s="16" t="s">
        <v>49</v>
      </c>
      <c r="L113" s="16" t="s">
        <v>77</v>
      </c>
      <c r="M113" s="16" t="s">
        <v>77</v>
      </c>
      <c r="N113" s="16" t="s">
        <v>52</v>
      </c>
      <c r="O113" s="16" t="s">
        <v>323</v>
      </c>
      <c r="P113" s="16" t="s">
        <v>77</v>
      </c>
      <c r="Q113" s="16" t="s">
        <v>77</v>
      </c>
      <c r="R113" s="16" t="s">
        <v>50</v>
      </c>
      <c r="S113" s="16" t="s">
        <v>324</v>
      </c>
      <c r="T113" s="16" t="s">
        <v>336</v>
      </c>
      <c r="U113" s="16" t="s">
        <v>181</v>
      </c>
      <c r="V113" s="16" t="s">
        <v>182</v>
      </c>
      <c r="W113" s="16" t="s">
        <v>337</v>
      </c>
      <c r="X113" s="17">
        <v>39470</v>
      </c>
      <c r="Y113" s="16">
        <v>1</v>
      </c>
      <c r="Z113" s="16"/>
      <c r="AA113" s="16">
        <v>0</v>
      </c>
      <c r="AB113" s="18">
        <v>2200</v>
      </c>
      <c r="AC113" s="18">
        <v>0</v>
      </c>
      <c r="AD113" s="18">
        <v>2102</v>
      </c>
      <c r="AE113" s="18">
        <f t="shared" si="4"/>
        <v>-4.454545454545455</v>
      </c>
      <c r="AF113" s="18" t="s">
        <v>63</v>
      </c>
      <c r="AG113" s="18" t="s">
        <v>64</v>
      </c>
      <c r="AH113" s="18" t="s">
        <v>338</v>
      </c>
      <c r="AI113" s="16" t="s">
        <v>334</v>
      </c>
      <c r="AJ113" s="16" t="s">
        <v>66</v>
      </c>
      <c r="AK113" s="16" t="s">
        <v>101</v>
      </c>
      <c r="AL113" s="16" t="s">
        <v>339</v>
      </c>
      <c r="AM113" s="16" t="s">
        <v>69</v>
      </c>
      <c r="AN113" s="16" t="s">
        <v>340</v>
      </c>
      <c r="AO113" s="16" t="s">
        <v>69</v>
      </c>
      <c r="AP113" s="17">
        <v>38139</v>
      </c>
      <c r="AQ113" s="17">
        <v>38582</v>
      </c>
      <c r="AR113" s="17">
        <v>38322</v>
      </c>
      <c r="AS113" s="17"/>
    </row>
    <row r="114" spans="1:45" ht="30.6" customHeight="1" x14ac:dyDescent="0.3">
      <c r="A114" s="16" t="s">
        <v>355</v>
      </c>
      <c r="B114" s="16" t="s">
        <v>356</v>
      </c>
      <c r="C114" s="16" t="s">
        <v>357</v>
      </c>
      <c r="D114" s="16" t="s">
        <v>358</v>
      </c>
      <c r="E114" s="16" t="s">
        <v>359</v>
      </c>
      <c r="F114" s="16">
        <v>962</v>
      </c>
      <c r="G114" s="16"/>
      <c r="H114" s="16"/>
      <c r="I114" s="16"/>
      <c r="J114" s="16">
        <v>76</v>
      </c>
      <c r="K114" s="16" t="s">
        <v>49</v>
      </c>
      <c r="L114" s="16" t="s">
        <v>77</v>
      </c>
      <c r="M114" s="16" t="s">
        <v>77</v>
      </c>
      <c r="N114" s="16" t="s">
        <v>76</v>
      </c>
      <c r="O114" s="16" t="s">
        <v>360</v>
      </c>
      <c r="P114" s="16" t="s">
        <v>77</v>
      </c>
      <c r="Q114" s="16" t="s">
        <v>77</v>
      </c>
      <c r="R114" s="16" t="s">
        <v>50</v>
      </c>
      <c r="S114" s="16" t="s">
        <v>360</v>
      </c>
      <c r="T114" s="16" t="s">
        <v>361</v>
      </c>
      <c r="U114" s="16" t="s">
        <v>362</v>
      </c>
      <c r="V114" s="16" t="s">
        <v>350</v>
      </c>
      <c r="W114" s="16" t="s">
        <v>363</v>
      </c>
      <c r="X114" s="17">
        <v>42719</v>
      </c>
      <c r="Y114" s="16">
        <v>2</v>
      </c>
      <c r="Z114" s="17">
        <v>41512</v>
      </c>
      <c r="AA114" s="16">
        <v>1</v>
      </c>
      <c r="AB114" s="18">
        <v>2543</v>
      </c>
      <c r="AC114" s="18">
        <v>2543</v>
      </c>
      <c r="AD114" s="18">
        <v>2453</v>
      </c>
      <c r="AE114" s="18">
        <f t="shared" si="4"/>
        <v>-3.5391270153362173</v>
      </c>
      <c r="AF114" s="18" t="s">
        <v>63</v>
      </c>
      <c r="AG114" s="18" t="s">
        <v>64</v>
      </c>
      <c r="AH114" s="18" t="s">
        <v>364</v>
      </c>
      <c r="AI114" s="16" t="s">
        <v>357</v>
      </c>
      <c r="AJ114" s="16" t="s">
        <v>66</v>
      </c>
      <c r="AK114" s="16" t="s">
        <v>67</v>
      </c>
      <c r="AL114" s="16" t="s">
        <v>365</v>
      </c>
      <c r="AM114" s="16" t="s">
        <v>69</v>
      </c>
      <c r="AN114" s="16">
        <v>0</v>
      </c>
      <c r="AO114" s="16" t="s">
        <v>88</v>
      </c>
      <c r="AP114" s="17">
        <v>40148</v>
      </c>
      <c r="AQ114" s="17">
        <v>40154</v>
      </c>
      <c r="AR114" s="17">
        <v>41609</v>
      </c>
      <c r="AS114" s="17"/>
    </row>
    <row r="115" spans="1:45" ht="30.6" customHeight="1" x14ac:dyDescent="0.3">
      <c r="A115" s="16" t="s">
        <v>379</v>
      </c>
      <c r="B115" s="16" t="s">
        <v>380</v>
      </c>
      <c r="C115" s="16" t="s">
        <v>381</v>
      </c>
      <c r="D115" s="16" t="s">
        <v>382</v>
      </c>
      <c r="E115" s="16" t="s">
        <v>48</v>
      </c>
      <c r="F115" s="16">
        <v>344</v>
      </c>
      <c r="G115" s="16"/>
      <c r="H115" s="16"/>
      <c r="I115" s="16"/>
      <c r="J115" s="16">
        <v>32</v>
      </c>
      <c r="K115" s="16" t="s">
        <v>49</v>
      </c>
      <c r="L115" s="16" t="s">
        <v>77</v>
      </c>
      <c r="M115" s="16" t="s">
        <v>77</v>
      </c>
      <c r="N115" s="16" t="s">
        <v>52</v>
      </c>
      <c r="O115" s="16" t="s">
        <v>178</v>
      </c>
      <c r="P115" s="16" t="s">
        <v>77</v>
      </c>
      <c r="Q115" s="16" t="s">
        <v>77</v>
      </c>
      <c r="R115" s="16" t="s">
        <v>76</v>
      </c>
      <c r="S115" s="16" t="s">
        <v>180</v>
      </c>
      <c r="T115" s="16">
        <v>0</v>
      </c>
      <c r="U115" s="16" t="s">
        <v>383</v>
      </c>
      <c r="V115" s="16" t="s">
        <v>246</v>
      </c>
      <c r="W115" s="16" t="s">
        <v>384</v>
      </c>
      <c r="X115" s="17">
        <v>40550</v>
      </c>
      <c r="Y115" s="16">
        <v>1</v>
      </c>
      <c r="Z115" s="16"/>
      <c r="AA115" s="16"/>
      <c r="AB115" s="18">
        <v>1312</v>
      </c>
      <c r="AC115" s="18">
        <v>1312</v>
      </c>
      <c r="AD115" s="18">
        <v>1277</v>
      </c>
      <c r="AE115" s="18">
        <f t="shared" si="4"/>
        <v>-2.6676829268292681</v>
      </c>
      <c r="AF115" s="18" t="s">
        <v>63</v>
      </c>
      <c r="AG115" s="18" t="s">
        <v>156</v>
      </c>
      <c r="AH115" s="18" t="s">
        <v>385</v>
      </c>
      <c r="AI115" s="16" t="s">
        <v>381</v>
      </c>
      <c r="AJ115" s="16" t="s">
        <v>66</v>
      </c>
      <c r="AK115" s="16" t="s">
        <v>101</v>
      </c>
      <c r="AL115" s="16" t="s">
        <v>386</v>
      </c>
      <c r="AM115" s="16" t="s">
        <v>69</v>
      </c>
      <c r="AN115" s="16" t="s">
        <v>387</v>
      </c>
      <c r="AO115" s="16" t="s">
        <v>69</v>
      </c>
      <c r="AP115" s="17">
        <v>39692</v>
      </c>
      <c r="AQ115" s="17">
        <v>40016</v>
      </c>
      <c r="AR115" s="17">
        <v>40026</v>
      </c>
      <c r="AS115" s="17"/>
    </row>
    <row r="116" spans="1:45" ht="30.6" customHeight="1" x14ac:dyDescent="0.3">
      <c r="A116" s="16" t="s">
        <v>388</v>
      </c>
      <c r="B116" s="16" t="s">
        <v>389</v>
      </c>
      <c r="C116" s="16" t="s">
        <v>390</v>
      </c>
      <c r="D116" s="16" t="s">
        <v>389</v>
      </c>
      <c r="E116" s="16" t="s">
        <v>391</v>
      </c>
      <c r="F116" s="16">
        <v>386</v>
      </c>
      <c r="G116" s="16"/>
      <c r="H116" s="16"/>
      <c r="I116" s="16"/>
      <c r="J116" s="16">
        <v>94</v>
      </c>
      <c r="K116" s="16" t="s">
        <v>49</v>
      </c>
      <c r="L116" s="16" t="s">
        <v>77</v>
      </c>
      <c r="M116" s="16" t="s">
        <v>77</v>
      </c>
      <c r="N116" s="16" t="s">
        <v>78</v>
      </c>
      <c r="O116" s="16" t="s">
        <v>392</v>
      </c>
      <c r="P116" s="16" t="s">
        <v>77</v>
      </c>
      <c r="Q116" s="16" t="s">
        <v>77</v>
      </c>
      <c r="R116" s="16" t="s">
        <v>76</v>
      </c>
      <c r="S116" s="16" t="s">
        <v>392</v>
      </c>
      <c r="T116" s="16" t="s">
        <v>393</v>
      </c>
      <c r="U116" s="16" t="s">
        <v>394</v>
      </c>
      <c r="V116" s="16" t="s">
        <v>222</v>
      </c>
      <c r="W116" s="16" t="s">
        <v>395</v>
      </c>
      <c r="X116" s="17">
        <v>43282</v>
      </c>
      <c r="Y116" s="16">
        <v>3</v>
      </c>
      <c r="Z116" s="17">
        <v>42823</v>
      </c>
      <c r="AA116" s="16">
        <v>2</v>
      </c>
      <c r="AB116" s="18">
        <v>1000</v>
      </c>
      <c r="AC116" s="18">
        <v>0</v>
      </c>
      <c r="AD116" s="18">
        <v>975</v>
      </c>
      <c r="AE116" s="18">
        <f t="shared" si="4"/>
        <v>-2.5</v>
      </c>
      <c r="AF116" s="18" t="s">
        <v>63</v>
      </c>
      <c r="AG116" s="18" t="s">
        <v>171</v>
      </c>
      <c r="AH116" s="18" t="s">
        <v>396</v>
      </c>
      <c r="AI116" s="16" t="s">
        <v>390</v>
      </c>
      <c r="AJ116" s="16" t="s">
        <v>127</v>
      </c>
      <c r="AK116" s="16" t="s">
        <v>101</v>
      </c>
      <c r="AL116" s="16" t="s">
        <v>397</v>
      </c>
      <c r="AM116" s="16" t="s">
        <v>69</v>
      </c>
      <c r="AN116" s="16">
        <v>0</v>
      </c>
      <c r="AO116" s="16" t="s">
        <v>88</v>
      </c>
      <c r="AP116" s="17">
        <v>41275</v>
      </c>
      <c r="AQ116" s="17">
        <v>41219</v>
      </c>
      <c r="AR116" s="17">
        <v>42566</v>
      </c>
      <c r="AS116" s="17">
        <v>43060</v>
      </c>
    </row>
    <row r="117" spans="1:45" ht="30.6" customHeight="1" x14ac:dyDescent="0.3">
      <c r="A117" s="16" t="s">
        <v>444</v>
      </c>
      <c r="B117" s="16" t="s">
        <v>445</v>
      </c>
      <c r="C117" s="16" t="s">
        <v>446</v>
      </c>
      <c r="D117" s="16" t="s">
        <v>447</v>
      </c>
      <c r="E117" s="16" t="s">
        <v>448</v>
      </c>
      <c r="F117" s="16">
        <v>957</v>
      </c>
      <c r="G117" s="16"/>
      <c r="H117" s="16"/>
      <c r="I117" s="16"/>
      <c r="J117" s="16">
        <v>25</v>
      </c>
      <c r="K117" s="16" t="s">
        <v>312</v>
      </c>
      <c r="L117" s="16" t="s">
        <v>77</v>
      </c>
      <c r="M117" s="16" t="s">
        <v>77</v>
      </c>
      <c r="N117" s="16" t="s">
        <v>52</v>
      </c>
      <c r="O117" s="16" t="s">
        <v>449</v>
      </c>
      <c r="P117" s="16" t="s">
        <v>77</v>
      </c>
      <c r="Q117" s="16" t="s">
        <v>77</v>
      </c>
      <c r="R117" s="16" t="s">
        <v>76</v>
      </c>
      <c r="S117" s="16" t="s">
        <v>79</v>
      </c>
      <c r="T117" s="16" t="s">
        <v>450</v>
      </c>
      <c r="U117" s="16" t="s">
        <v>181</v>
      </c>
      <c r="V117" s="16" t="s">
        <v>182</v>
      </c>
      <c r="W117" s="16" t="s">
        <v>451</v>
      </c>
      <c r="X117" s="17">
        <v>43455</v>
      </c>
      <c r="Y117" s="16">
        <v>5</v>
      </c>
      <c r="Z117" s="17">
        <v>43433</v>
      </c>
      <c r="AA117" s="16">
        <v>1</v>
      </c>
      <c r="AB117" s="18">
        <v>3433</v>
      </c>
      <c r="AC117" s="18">
        <v>3433</v>
      </c>
      <c r="AD117" s="18">
        <v>3407</v>
      </c>
      <c r="AE117" s="18">
        <f t="shared" si="4"/>
        <v>-0.75735508301776866</v>
      </c>
      <c r="AF117" s="18" t="s">
        <v>63</v>
      </c>
      <c r="AG117" s="18" t="s">
        <v>452</v>
      </c>
      <c r="AH117" s="18" t="s">
        <v>453</v>
      </c>
      <c r="AI117" s="16" t="s">
        <v>446</v>
      </c>
      <c r="AJ117" s="16" t="s">
        <v>127</v>
      </c>
      <c r="AK117" s="16" t="s">
        <v>101</v>
      </c>
      <c r="AL117" s="16" t="s">
        <v>454</v>
      </c>
      <c r="AM117" s="16" t="s">
        <v>69</v>
      </c>
      <c r="AN117" s="16" t="s">
        <v>455</v>
      </c>
      <c r="AO117" s="16" t="s">
        <v>69</v>
      </c>
      <c r="AP117" s="17">
        <v>42248</v>
      </c>
      <c r="AQ117" s="17">
        <v>42044</v>
      </c>
      <c r="AR117" s="17">
        <v>42917</v>
      </c>
      <c r="AS117" s="17">
        <v>43887</v>
      </c>
    </row>
    <row r="118" spans="1:45" ht="30.6" customHeight="1" x14ac:dyDescent="0.3">
      <c r="A118" s="16" t="s">
        <v>547</v>
      </c>
      <c r="B118" s="16" t="s">
        <v>548</v>
      </c>
      <c r="C118" s="16" t="s">
        <v>549</v>
      </c>
      <c r="D118" s="16" t="s">
        <v>548</v>
      </c>
      <c r="E118" s="16" t="s">
        <v>550</v>
      </c>
      <c r="F118" s="16">
        <v>962</v>
      </c>
      <c r="G118" s="16"/>
      <c r="H118" s="16"/>
      <c r="I118" s="16"/>
      <c r="J118" s="16">
        <v>76</v>
      </c>
      <c r="K118" s="16" t="s">
        <v>49</v>
      </c>
      <c r="L118" s="16" t="s">
        <v>77</v>
      </c>
      <c r="M118" s="16" t="s">
        <v>77</v>
      </c>
      <c r="N118" s="16" t="s">
        <v>52</v>
      </c>
      <c r="O118" s="16" t="s">
        <v>232</v>
      </c>
      <c r="P118" s="16" t="s">
        <v>77</v>
      </c>
      <c r="Q118" s="16" t="s">
        <v>77</v>
      </c>
      <c r="R118" s="16" t="s">
        <v>50</v>
      </c>
      <c r="S118" s="16" t="s">
        <v>232</v>
      </c>
      <c r="T118" s="16" t="s">
        <v>551</v>
      </c>
      <c r="U118" s="16" t="s">
        <v>552</v>
      </c>
      <c r="V118" s="16" t="s">
        <v>60</v>
      </c>
      <c r="W118" s="16" t="s">
        <v>553</v>
      </c>
      <c r="X118" s="17">
        <v>43778</v>
      </c>
      <c r="Y118" s="16">
        <v>1</v>
      </c>
      <c r="Z118" s="17">
        <v>42893</v>
      </c>
      <c r="AA118" s="16">
        <v>1</v>
      </c>
      <c r="AB118" s="18">
        <v>8402</v>
      </c>
      <c r="AC118" s="18">
        <v>8402</v>
      </c>
      <c r="AD118" s="18">
        <v>8402</v>
      </c>
      <c r="AE118" s="18">
        <f t="shared" si="4"/>
        <v>0</v>
      </c>
      <c r="AF118" s="18" t="s">
        <v>63</v>
      </c>
      <c r="AG118" s="18" t="s">
        <v>84</v>
      </c>
      <c r="AH118" s="18" t="s">
        <v>554</v>
      </c>
      <c r="AI118" s="16" t="s">
        <v>549</v>
      </c>
      <c r="AJ118" s="16" t="s">
        <v>100</v>
      </c>
      <c r="AK118" s="16" t="s">
        <v>101</v>
      </c>
      <c r="AL118" s="16" t="s">
        <v>555</v>
      </c>
      <c r="AM118" s="16" t="s">
        <v>199</v>
      </c>
      <c r="AN118" s="16" t="s">
        <v>556</v>
      </c>
      <c r="AO118" s="16" t="s">
        <v>69</v>
      </c>
      <c r="AP118" s="17">
        <v>42309</v>
      </c>
      <c r="AQ118" s="17">
        <v>42364</v>
      </c>
      <c r="AR118" s="17">
        <v>43374</v>
      </c>
      <c r="AS118" s="17">
        <v>43441</v>
      </c>
    </row>
    <row r="119" spans="1:45" ht="30.6" customHeight="1" x14ac:dyDescent="0.3">
      <c r="A119" s="16" t="s">
        <v>568</v>
      </c>
      <c r="B119" s="16" t="s">
        <v>569</v>
      </c>
      <c r="C119" s="16" t="s">
        <v>570</v>
      </c>
      <c r="D119" s="16" t="s">
        <v>571</v>
      </c>
      <c r="E119" s="16" t="s">
        <v>572</v>
      </c>
      <c r="F119" s="16">
        <v>961</v>
      </c>
      <c r="G119" s="16"/>
      <c r="H119" s="16"/>
      <c r="I119" s="16"/>
      <c r="J119" s="16">
        <v>58</v>
      </c>
      <c r="K119" s="16" t="s">
        <v>49</v>
      </c>
      <c r="L119" s="16" t="s">
        <v>77</v>
      </c>
      <c r="M119" s="16" t="s">
        <v>77</v>
      </c>
      <c r="N119" s="16" t="s">
        <v>52</v>
      </c>
      <c r="O119" s="16" t="s">
        <v>573</v>
      </c>
      <c r="P119" s="16" t="s">
        <v>77</v>
      </c>
      <c r="Q119" s="16" t="s">
        <v>77</v>
      </c>
      <c r="R119" s="16" t="s">
        <v>76</v>
      </c>
      <c r="S119" s="16" t="s">
        <v>574</v>
      </c>
      <c r="T119" s="16" t="s">
        <v>575</v>
      </c>
      <c r="U119" s="16" t="s">
        <v>576</v>
      </c>
      <c r="V119" s="16" t="s">
        <v>350</v>
      </c>
      <c r="W119" s="16" t="s">
        <v>577</v>
      </c>
      <c r="X119" s="17">
        <v>43031</v>
      </c>
      <c r="Y119" s="16">
        <v>2</v>
      </c>
      <c r="Z119" s="16"/>
      <c r="AA119" s="16"/>
      <c r="AB119" s="18">
        <v>3192</v>
      </c>
      <c r="AC119" s="18">
        <v>3192</v>
      </c>
      <c r="AD119" s="18">
        <v>3192</v>
      </c>
      <c r="AE119" s="18">
        <f t="shared" si="4"/>
        <v>0</v>
      </c>
      <c r="AF119" s="18" t="s">
        <v>63</v>
      </c>
      <c r="AG119" s="18" t="s">
        <v>578</v>
      </c>
      <c r="AH119" s="18" t="s">
        <v>579</v>
      </c>
      <c r="AI119" s="16" t="s">
        <v>570</v>
      </c>
      <c r="AJ119" s="16" t="s">
        <v>580</v>
      </c>
      <c r="AK119" s="16" t="s">
        <v>581</v>
      </c>
      <c r="AL119" s="16" t="s">
        <v>582</v>
      </c>
      <c r="AM119" s="16" t="s">
        <v>69</v>
      </c>
      <c r="AN119" s="16" t="s">
        <v>583</v>
      </c>
      <c r="AO119" s="16" t="s">
        <v>274</v>
      </c>
      <c r="AP119" s="17">
        <v>41974</v>
      </c>
      <c r="AQ119" s="17">
        <v>41873</v>
      </c>
      <c r="AR119" s="17">
        <v>42401</v>
      </c>
      <c r="AS119" s="17"/>
    </row>
    <row r="120" spans="1:45" ht="30.6" customHeight="1" x14ac:dyDescent="0.3">
      <c r="A120" s="16" t="s">
        <v>619</v>
      </c>
      <c r="B120" s="16" t="s">
        <v>620</v>
      </c>
      <c r="C120" s="16" t="s">
        <v>621</v>
      </c>
      <c r="D120" s="16" t="s">
        <v>622</v>
      </c>
      <c r="E120" s="16" t="s">
        <v>280</v>
      </c>
      <c r="F120" s="16">
        <v>386</v>
      </c>
      <c r="G120" s="16"/>
      <c r="H120" s="16"/>
      <c r="I120" s="16"/>
      <c r="J120" s="16">
        <v>94</v>
      </c>
      <c r="K120" s="16" t="s">
        <v>49</v>
      </c>
      <c r="L120" s="16" t="s">
        <v>77</v>
      </c>
      <c r="M120" s="16" t="s">
        <v>77</v>
      </c>
      <c r="N120" s="16" t="s">
        <v>52</v>
      </c>
      <c r="O120" s="16" t="s">
        <v>623</v>
      </c>
      <c r="P120" s="16" t="s">
        <v>77</v>
      </c>
      <c r="Q120" s="16" t="s">
        <v>77</v>
      </c>
      <c r="R120" s="16" t="s">
        <v>76</v>
      </c>
      <c r="S120" s="16" t="s">
        <v>80</v>
      </c>
      <c r="T120" s="16">
        <v>0</v>
      </c>
      <c r="U120" s="16" t="s">
        <v>624</v>
      </c>
      <c r="V120" s="16" t="s">
        <v>60</v>
      </c>
      <c r="W120" s="16" t="s">
        <v>625</v>
      </c>
      <c r="X120" s="17">
        <v>40891</v>
      </c>
      <c r="Y120" s="16">
        <v>3</v>
      </c>
      <c r="Z120" s="16"/>
      <c r="AA120" s="16"/>
      <c r="AB120" s="18">
        <v>2712</v>
      </c>
      <c r="AC120" s="18">
        <v>2712</v>
      </c>
      <c r="AD120" s="18">
        <v>2712</v>
      </c>
      <c r="AE120" s="18">
        <f t="shared" si="4"/>
        <v>0</v>
      </c>
      <c r="AF120" s="18" t="s">
        <v>63</v>
      </c>
      <c r="AG120" s="18" t="s">
        <v>125</v>
      </c>
      <c r="AH120" s="18" t="s">
        <v>626</v>
      </c>
      <c r="AI120" s="16" t="s">
        <v>621</v>
      </c>
      <c r="AJ120" s="16" t="s">
        <v>127</v>
      </c>
      <c r="AK120" s="16" t="s">
        <v>67</v>
      </c>
      <c r="AL120" s="16" t="s">
        <v>627</v>
      </c>
      <c r="AM120" s="16" t="s">
        <v>69</v>
      </c>
      <c r="AN120" s="16" t="s">
        <v>628</v>
      </c>
      <c r="AO120" s="16" t="s">
        <v>69</v>
      </c>
      <c r="AP120" s="17">
        <v>40087</v>
      </c>
      <c r="AQ120" s="17">
        <v>40105</v>
      </c>
      <c r="AR120" s="17">
        <v>40575</v>
      </c>
      <c r="AS120" s="17"/>
    </row>
    <row r="121" spans="1:45" ht="30.6" customHeight="1" x14ac:dyDescent="0.3">
      <c r="A121" s="16" t="s">
        <v>652</v>
      </c>
      <c r="B121" s="16" t="s">
        <v>653</v>
      </c>
      <c r="C121" s="16" t="s">
        <v>654</v>
      </c>
      <c r="D121" s="16" t="s">
        <v>653</v>
      </c>
      <c r="E121" s="16" t="s">
        <v>655</v>
      </c>
      <c r="F121" s="16">
        <v>956</v>
      </c>
      <c r="G121" s="16">
        <v>386</v>
      </c>
      <c r="H121" s="16"/>
      <c r="I121" s="16"/>
      <c r="J121" s="16" t="s">
        <v>502</v>
      </c>
      <c r="K121" s="16" t="s">
        <v>49</v>
      </c>
      <c r="L121" s="16" t="s">
        <v>77</v>
      </c>
      <c r="M121" s="16" t="s">
        <v>77</v>
      </c>
      <c r="N121" s="16" t="s">
        <v>52</v>
      </c>
      <c r="O121" s="16" t="s">
        <v>232</v>
      </c>
      <c r="P121" s="16" t="s">
        <v>77</v>
      </c>
      <c r="Q121" s="16" t="s">
        <v>77</v>
      </c>
      <c r="R121" s="16" t="s">
        <v>50</v>
      </c>
      <c r="S121" s="16" t="s">
        <v>232</v>
      </c>
      <c r="T121" s="16" t="s">
        <v>656</v>
      </c>
      <c r="U121" s="16" t="s">
        <v>657</v>
      </c>
      <c r="V121" s="16" t="s">
        <v>60</v>
      </c>
      <c r="W121" s="16" t="s">
        <v>658</v>
      </c>
      <c r="X121" s="17">
        <v>37415</v>
      </c>
      <c r="Y121" s="16">
        <v>4</v>
      </c>
      <c r="Z121" s="16"/>
      <c r="AA121" s="16"/>
      <c r="AB121" s="18">
        <v>2482</v>
      </c>
      <c r="AC121" s="18">
        <v>2482</v>
      </c>
      <c r="AD121" s="18">
        <v>2482</v>
      </c>
      <c r="AE121" s="18">
        <f t="shared" si="4"/>
        <v>0</v>
      </c>
      <c r="AF121" s="18" t="s">
        <v>63</v>
      </c>
      <c r="AG121" s="18" t="s">
        <v>156</v>
      </c>
      <c r="AH121" s="18" t="s">
        <v>659</v>
      </c>
      <c r="AI121" s="16" t="s">
        <v>654</v>
      </c>
      <c r="AJ121" s="16" t="s">
        <v>127</v>
      </c>
      <c r="AK121" s="16" t="s">
        <v>67</v>
      </c>
      <c r="AL121" s="16">
        <v>0</v>
      </c>
      <c r="AM121" s="16" t="s">
        <v>69</v>
      </c>
      <c r="AN121" s="16" t="s">
        <v>660</v>
      </c>
      <c r="AO121" s="16" t="s">
        <v>69</v>
      </c>
      <c r="AP121" s="17">
        <v>35827</v>
      </c>
      <c r="AQ121" s="17">
        <v>38719</v>
      </c>
      <c r="AR121" s="17">
        <v>36770</v>
      </c>
      <c r="AS121" s="17"/>
    </row>
    <row r="122" spans="1:45" ht="30.6" customHeight="1" x14ac:dyDescent="0.3">
      <c r="A122" s="16" t="s">
        <v>661</v>
      </c>
      <c r="B122" s="16" t="s">
        <v>662</v>
      </c>
      <c r="C122" s="16" t="s">
        <v>663</v>
      </c>
      <c r="D122" s="16" t="s">
        <v>664</v>
      </c>
      <c r="E122" s="16" t="s">
        <v>48</v>
      </c>
      <c r="F122" s="16">
        <v>344</v>
      </c>
      <c r="G122" s="16"/>
      <c r="H122" s="16"/>
      <c r="I122" s="16"/>
      <c r="J122" s="16">
        <v>32</v>
      </c>
      <c r="K122" s="16" t="s">
        <v>49</v>
      </c>
      <c r="L122" s="16" t="s">
        <v>77</v>
      </c>
      <c r="M122" s="16" t="s">
        <v>77</v>
      </c>
      <c r="N122" s="16" t="s">
        <v>52</v>
      </c>
      <c r="O122" s="16" t="s">
        <v>573</v>
      </c>
      <c r="P122" s="16" t="s">
        <v>77</v>
      </c>
      <c r="Q122" s="16" t="s">
        <v>77</v>
      </c>
      <c r="R122" s="16" t="s">
        <v>76</v>
      </c>
      <c r="S122" s="16" t="s">
        <v>180</v>
      </c>
      <c r="T122" s="16" t="s">
        <v>665</v>
      </c>
      <c r="U122" s="16" t="s">
        <v>181</v>
      </c>
      <c r="V122" s="16" t="s">
        <v>182</v>
      </c>
      <c r="W122" s="16" t="s">
        <v>666</v>
      </c>
      <c r="X122" s="17">
        <v>40117</v>
      </c>
      <c r="Y122" s="16">
        <v>2</v>
      </c>
      <c r="Z122" s="16"/>
      <c r="AA122" s="16"/>
      <c r="AB122" s="18">
        <v>2419</v>
      </c>
      <c r="AC122" s="18">
        <v>2419</v>
      </c>
      <c r="AD122" s="18">
        <v>2419</v>
      </c>
      <c r="AE122" s="18">
        <f t="shared" si="4"/>
        <v>0</v>
      </c>
      <c r="AF122" s="18" t="s">
        <v>63</v>
      </c>
      <c r="AG122" s="18" t="s">
        <v>667</v>
      </c>
      <c r="AH122" s="18" t="s">
        <v>668</v>
      </c>
      <c r="AI122" s="16" t="s">
        <v>663</v>
      </c>
      <c r="AJ122" s="16" t="s">
        <v>66</v>
      </c>
      <c r="AK122" s="16" t="s">
        <v>581</v>
      </c>
      <c r="AL122" s="16" t="s">
        <v>669</v>
      </c>
      <c r="AM122" s="16" t="s">
        <v>69</v>
      </c>
      <c r="AN122" s="16" t="s">
        <v>670</v>
      </c>
      <c r="AO122" s="16" t="s">
        <v>69</v>
      </c>
      <c r="AP122" s="17">
        <v>38353</v>
      </c>
      <c r="AQ122" s="17">
        <v>38603</v>
      </c>
      <c r="AR122" s="17">
        <v>39600</v>
      </c>
      <c r="AS122" s="17"/>
    </row>
    <row r="123" spans="1:45" ht="30.6" customHeight="1" x14ac:dyDescent="0.3">
      <c r="A123" s="16" t="s">
        <v>693</v>
      </c>
      <c r="B123" s="16" t="s">
        <v>694</v>
      </c>
      <c r="C123" s="16" t="s">
        <v>695</v>
      </c>
      <c r="D123" s="16" t="s">
        <v>696</v>
      </c>
      <c r="E123" s="16" t="s">
        <v>697</v>
      </c>
      <c r="F123" s="16">
        <v>386</v>
      </c>
      <c r="G123" s="16"/>
      <c r="H123" s="16"/>
      <c r="I123" s="16"/>
      <c r="J123" s="16">
        <v>94</v>
      </c>
      <c r="K123" s="16" t="s">
        <v>49</v>
      </c>
      <c r="L123" s="16" t="s">
        <v>77</v>
      </c>
      <c r="M123" s="16" t="s">
        <v>77</v>
      </c>
      <c r="N123" s="16" t="s">
        <v>52</v>
      </c>
      <c r="O123" s="16" t="s">
        <v>698</v>
      </c>
      <c r="P123" s="16" t="s">
        <v>77</v>
      </c>
      <c r="Q123" s="16" t="s">
        <v>77</v>
      </c>
      <c r="R123" s="16" t="s">
        <v>76</v>
      </c>
      <c r="S123" s="16" t="s">
        <v>79</v>
      </c>
      <c r="T123" s="16" t="s">
        <v>699</v>
      </c>
      <c r="U123" s="16" t="s">
        <v>700</v>
      </c>
      <c r="V123" s="16" t="s">
        <v>701</v>
      </c>
      <c r="W123" s="16" t="s">
        <v>702</v>
      </c>
      <c r="X123" s="17">
        <v>42404</v>
      </c>
      <c r="Y123" s="16">
        <v>4</v>
      </c>
      <c r="Z123" s="16"/>
      <c r="AA123" s="16"/>
      <c r="AB123" s="18">
        <v>2412</v>
      </c>
      <c r="AC123" s="18">
        <v>0</v>
      </c>
      <c r="AD123" s="18">
        <v>2412</v>
      </c>
      <c r="AE123" s="18">
        <f t="shared" si="4"/>
        <v>0</v>
      </c>
      <c r="AF123" s="18" t="s">
        <v>63</v>
      </c>
      <c r="AG123" s="18" t="s">
        <v>156</v>
      </c>
      <c r="AH123" s="18" t="s">
        <v>703</v>
      </c>
      <c r="AI123" s="16" t="s">
        <v>695</v>
      </c>
      <c r="AJ123" s="16" t="s">
        <v>66</v>
      </c>
      <c r="AK123" s="16" t="s">
        <v>67</v>
      </c>
      <c r="AL123" s="16" t="s">
        <v>704</v>
      </c>
      <c r="AM123" s="16" t="s">
        <v>69</v>
      </c>
      <c r="AN123" s="16" t="s">
        <v>705</v>
      </c>
      <c r="AO123" s="16" t="s">
        <v>274</v>
      </c>
      <c r="AP123" s="17">
        <v>41183</v>
      </c>
      <c r="AQ123" s="17">
        <v>41055</v>
      </c>
      <c r="AR123" s="17">
        <v>41760</v>
      </c>
      <c r="AS123" s="17"/>
    </row>
    <row r="124" spans="1:45" ht="30.6" customHeight="1" x14ac:dyDescent="0.3">
      <c r="A124" s="16" t="s">
        <v>706</v>
      </c>
      <c r="B124" s="16" t="s">
        <v>707</v>
      </c>
      <c r="C124" s="16" t="s">
        <v>708</v>
      </c>
      <c r="D124" s="16" t="s">
        <v>707</v>
      </c>
      <c r="E124" s="16" t="s">
        <v>709</v>
      </c>
      <c r="F124" s="16">
        <v>956</v>
      </c>
      <c r="G124" s="16">
        <v>957</v>
      </c>
      <c r="H124" s="16"/>
      <c r="I124" s="16"/>
      <c r="J124" s="16" t="s">
        <v>710</v>
      </c>
      <c r="K124" s="16" t="s">
        <v>49</v>
      </c>
      <c r="L124" s="16" t="s">
        <v>77</v>
      </c>
      <c r="M124" s="16" t="s">
        <v>77</v>
      </c>
      <c r="N124" s="16" t="s">
        <v>52</v>
      </c>
      <c r="O124" s="16" t="s">
        <v>573</v>
      </c>
      <c r="P124" s="16" t="s">
        <v>77</v>
      </c>
      <c r="Q124" s="16" t="s">
        <v>77</v>
      </c>
      <c r="R124" s="16" t="s">
        <v>76</v>
      </c>
      <c r="S124" s="16" t="s">
        <v>79</v>
      </c>
      <c r="T124" s="16" t="s">
        <v>122</v>
      </c>
      <c r="U124" s="16" t="s">
        <v>711</v>
      </c>
      <c r="V124" s="16" t="s">
        <v>303</v>
      </c>
      <c r="W124" s="16" t="s">
        <v>712</v>
      </c>
      <c r="X124" s="17">
        <v>42207</v>
      </c>
      <c r="Y124" s="16">
        <v>10</v>
      </c>
      <c r="Z124" s="16"/>
      <c r="AA124" s="16"/>
      <c r="AB124" s="18">
        <v>2400</v>
      </c>
      <c r="AC124" s="18">
        <v>2400</v>
      </c>
      <c r="AD124" s="18">
        <v>2400</v>
      </c>
      <c r="AE124" s="18">
        <f t="shared" si="4"/>
        <v>0</v>
      </c>
      <c r="AF124" s="18" t="s">
        <v>63</v>
      </c>
      <c r="AG124" s="18" t="s">
        <v>64</v>
      </c>
      <c r="AH124" s="18" t="s">
        <v>713</v>
      </c>
      <c r="AI124" s="16" t="s">
        <v>708</v>
      </c>
      <c r="AJ124" s="16" t="s">
        <v>127</v>
      </c>
      <c r="AK124" s="16" t="s">
        <v>67</v>
      </c>
      <c r="AL124" s="16" t="s">
        <v>714</v>
      </c>
      <c r="AM124" s="16" t="s">
        <v>69</v>
      </c>
      <c r="AN124" s="16" t="s">
        <v>715</v>
      </c>
      <c r="AO124" s="16" t="s">
        <v>69</v>
      </c>
      <c r="AP124" s="17">
        <v>39326</v>
      </c>
      <c r="AQ124" s="17">
        <v>39093</v>
      </c>
      <c r="AR124" s="17">
        <v>41183</v>
      </c>
      <c r="AS124" s="17">
        <v>42797</v>
      </c>
    </row>
    <row r="125" spans="1:45" ht="30.6" customHeight="1" x14ac:dyDescent="0.3">
      <c r="A125" s="16" t="s">
        <v>716</v>
      </c>
      <c r="B125" s="16" t="s">
        <v>717</v>
      </c>
      <c r="C125" s="16" t="s">
        <v>718</v>
      </c>
      <c r="D125" s="16" t="s">
        <v>717</v>
      </c>
      <c r="E125" s="16" t="s">
        <v>719</v>
      </c>
      <c r="F125" s="16">
        <v>962</v>
      </c>
      <c r="G125" s="16"/>
      <c r="H125" s="16"/>
      <c r="I125" s="16"/>
      <c r="J125" s="16">
        <v>76</v>
      </c>
      <c r="K125" s="16" t="s">
        <v>49</v>
      </c>
      <c r="L125" s="16" t="s">
        <v>77</v>
      </c>
      <c r="M125" s="16" t="s">
        <v>77</v>
      </c>
      <c r="N125" s="16" t="s">
        <v>52</v>
      </c>
      <c r="O125" s="16" t="s">
        <v>573</v>
      </c>
      <c r="P125" s="16" t="s">
        <v>77</v>
      </c>
      <c r="Q125" s="16" t="s">
        <v>77</v>
      </c>
      <c r="R125" s="16" t="s">
        <v>76</v>
      </c>
      <c r="S125" s="16" t="s">
        <v>79</v>
      </c>
      <c r="T125" s="16" t="s">
        <v>720</v>
      </c>
      <c r="U125" s="16" t="s">
        <v>721</v>
      </c>
      <c r="V125" s="16" t="s">
        <v>222</v>
      </c>
      <c r="W125" s="16" t="s">
        <v>722</v>
      </c>
      <c r="X125" s="17">
        <v>41220</v>
      </c>
      <c r="Y125" s="16">
        <v>10</v>
      </c>
      <c r="Z125" s="16"/>
      <c r="AA125" s="16"/>
      <c r="AB125" s="18">
        <v>2387</v>
      </c>
      <c r="AC125" s="18">
        <v>2387</v>
      </c>
      <c r="AD125" s="18">
        <v>2387</v>
      </c>
      <c r="AE125" s="18">
        <f t="shared" si="4"/>
        <v>0</v>
      </c>
      <c r="AF125" s="18" t="s">
        <v>63</v>
      </c>
      <c r="AG125" s="18" t="s">
        <v>156</v>
      </c>
      <c r="AH125" s="18" t="s">
        <v>723</v>
      </c>
      <c r="AI125" s="16" t="s">
        <v>718</v>
      </c>
      <c r="AJ125" s="16" t="s">
        <v>127</v>
      </c>
      <c r="AK125" s="16" t="s">
        <v>101</v>
      </c>
      <c r="AL125" s="16" t="s">
        <v>724</v>
      </c>
      <c r="AM125" s="16" t="s">
        <v>546</v>
      </c>
      <c r="AN125" s="16" t="s">
        <v>725</v>
      </c>
      <c r="AO125" s="16" t="s">
        <v>69</v>
      </c>
      <c r="AP125" s="17">
        <v>38139</v>
      </c>
      <c r="AQ125" s="17">
        <v>38607</v>
      </c>
      <c r="AR125" s="17">
        <v>39569</v>
      </c>
      <c r="AS125" s="17"/>
    </row>
    <row r="126" spans="1:45" ht="30.6" customHeight="1" x14ac:dyDescent="0.3">
      <c r="A126" s="16" t="s">
        <v>736</v>
      </c>
      <c r="B126" s="16" t="s">
        <v>737</v>
      </c>
      <c r="C126" s="16" t="s">
        <v>738</v>
      </c>
      <c r="D126" s="16" t="s">
        <v>739</v>
      </c>
      <c r="E126" s="16" t="s">
        <v>280</v>
      </c>
      <c r="F126" s="16">
        <v>386</v>
      </c>
      <c r="G126" s="16"/>
      <c r="H126" s="16"/>
      <c r="I126" s="16"/>
      <c r="J126" s="16">
        <v>94</v>
      </c>
      <c r="K126" s="16" t="s">
        <v>312</v>
      </c>
      <c r="L126" s="16" t="s">
        <v>77</v>
      </c>
      <c r="M126" s="16" t="s">
        <v>77</v>
      </c>
      <c r="N126" s="16" t="s">
        <v>52</v>
      </c>
      <c r="O126" s="16" t="s">
        <v>623</v>
      </c>
      <c r="P126" s="16" t="s">
        <v>77</v>
      </c>
      <c r="Q126" s="16" t="s">
        <v>77</v>
      </c>
      <c r="R126" s="16" t="s">
        <v>76</v>
      </c>
      <c r="S126" s="16" t="s">
        <v>79</v>
      </c>
      <c r="T126" s="16">
        <v>0</v>
      </c>
      <c r="U126" s="16" t="s">
        <v>740</v>
      </c>
      <c r="V126" s="16" t="s">
        <v>741</v>
      </c>
      <c r="W126" s="16" t="s">
        <v>742</v>
      </c>
      <c r="X126" s="17">
        <v>42410</v>
      </c>
      <c r="Y126" s="16">
        <v>1</v>
      </c>
      <c r="Z126" s="16"/>
      <c r="AA126" s="16"/>
      <c r="AB126" s="18">
        <v>2259</v>
      </c>
      <c r="AC126" s="18">
        <v>2259</v>
      </c>
      <c r="AD126" s="18">
        <v>2259</v>
      </c>
      <c r="AE126" s="18">
        <f t="shared" si="4"/>
        <v>0</v>
      </c>
      <c r="AF126" s="18" t="s">
        <v>63</v>
      </c>
      <c r="AG126" s="18" t="s">
        <v>171</v>
      </c>
      <c r="AH126" s="18" t="s">
        <v>743</v>
      </c>
      <c r="AI126" s="16" t="s">
        <v>738</v>
      </c>
      <c r="AJ126" s="16" t="s">
        <v>744</v>
      </c>
      <c r="AK126" s="16" t="s">
        <v>67</v>
      </c>
      <c r="AL126" s="16" t="s">
        <v>745</v>
      </c>
      <c r="AM126" s="16" t="s">
        <v>69</v>
      </c>
      <c r="AN126" s="16" t="s">
        <v>746</v>
      </c>
      <c r="AO126" s="16" t="s">
        <v>69</v>
      </c>
      <c r="AP126" s="17">
        <v>41306</v>
      </c>
      <c r="AQ126" s="17">
        <v>41313</v>
      </c>
      <c r="AR126" s="17">
        <v>42064</v>
      </c>
      <c r="AS126" s="17">
        <v>43482</v>
      </c>
    </row>
    <row r="127" spans="1:45" ht="30.6" customHeight="1" x14ac:dyDescent="0.3">
      <c r="A127" s="16" t="s">
        <v>747</v>
      </c>
      <c r="B127" s="16" t="s">
        <v>748</v>
      </c>
      <c r="C127" s="16" t="s">
        <v>749</v>
      </c>
      <c r="D127" s="16" t="s">
        <v>750</v>
      </c>
      <c r="E127" s="16" t="s">
        <v>751</v>
      </c>
      <c r="F127" s="16">
        <v>386</v>
      </c>
      <c r="G127" s="16">
        <v>344</v>
      </c>
      <c r="H127" s="16">
        <v>957</v>
      </c>
      <c r="I127" s="16">
        <v>956</v>
      </c>
      <c r="J127" s="16" t="s">
        <v>752</v>
      </c>
      <c r="K127" s="16" t="s">
        <v>49</v>
      </c>
      <c r="L127" s="16" t="s">
        <v>77</v>
      </c>
      <c r="M127" s="16" t="s">
        <v>77</v>
      </c>
      <c r="N127" s="16" t="s">
        <v>52</v>
      </c>
      <c r="O127" s="16" t="s">
        <v>753</v>
      </c>
      <c r="P127" s="16" t="s">
        <v>77</v>
      </c>
      <c r="Q127" s="16" t="s">
        <v>77</v>
      </c>
      <c r="R127" s="16" t="s">
        <v>76</v>
      </c>
      <c r="S127" s="16" t="s">
        <v>754</v>
      </c>
      <c r="T127" s="16">
        <v>0</v>
      </c>
      <c r="U127" s="16" t="s">
        <v>755</v>
      </c>
      <c r="V127" s="16" t="s">
        <v>701</v>
      </c>
      <c r="W127" s="16" t="s">
        <v>756</v>
      </c>
      <c r="X127" s="17">
        <v>42409</v>
      </c>
      <c r="Y127" s="16">
        <v>1</v>
      </c>
      <c r="Z127" s="16"/>
      <c r="AA127" s="16"/>
      <c r="AB127" s="18">
        <v>2213</v>
      </c>
      <c r="AC127" s="18">
        <v>2213</v>
      </c>
      <c r="AD127" s="18">
        <v>2213</v>
      </c>
      <c r="AE127" s="18">
        <f t="shared" si="4"/>
        <v>0</v>
      </c>
      <c r="AF127" s="18" t="s">
        <v>63</v>
      </c>
      <c r="AG127" s="18" t="s">
        <v>171</v>
      </c>
      <c r="AH127" s="18" t="s">
        <v>757</v>
      </c>
      <c r="AI127" s="16" t="s">
        <v>749</v>
      </c>
      <c r="AJ127" s="16" t="s">
        <v>127</v>
      </c>
      <c r="AK127" s="16" t="s">
        <v>101</v>
      </c>
      <c r="AL127" s="16" t="s">
        <v>758</v>
      </c>
      <c r="AM127" s="16" t="s">
        <v>69</v>
      </c>
      <c r="AN127" s="16" t="s">
        <v>759</v>
      </c>
      <c r="AO127" s="16" t="s">
        <v>69</v>
      </c>
      <c r="AP127" s="17">
        <v>40940</v>
      </c>
      <c r="AQ127" s="17">
        <v>40359</v>
      </c>
      <c r="AR127" s="17">
        <v>41306</v>
      </c>
      <c r="AS127" s="17"/>
    </row>
    <row r="128" spans="1:45" ht="30.6" customHeight="1" x14ac:dyDescent="0.3">
      <c r="A128" s="16" t="s">
        <v>760</v>
      </c>
      <c r="B128" s="16" t="s">
        <v>761</v>
      </c>
      <c r="C128" s="16" t="s">
        <v>749</v>
      </c>
      <c r="D128" s="16" t="s">
        <v>762</v>
      </c>
      <c r="E128" s="16" t="s">
        <v>763</v>
      </c>
      <c r="F128" s="16">
        <v>386</v>
      </c>
      <c r="G128" s="16"/>
      <c r="H128" s="16"/>
      <c r="I128" s="16"/>
      <c r="J128" s="16">
        <v>94</v>
      </c>
      <c r="K128" s="16" t="s">
        <v>49</v>
      </c>
      <c r="L128" s="16" t="s">
        <v>77</v>
      </c>
      <c r="M128" s="16" t="s">
        <v>77</v>
      </c>
      <c r="N128" s="16" t="s">
        <v>52</v>
      </c>
      <c r="O128" s="16" t="s">
        <v>764</v>
      </c>
      <c r="P128" s="16" t="s">
        <v>77</v>
      </c>
      <c r="Q128" s="16" t="s">
        <v>77</v>
      </c>
      <c r="R128" s="16" t="s">
        <v>76</v>
      </c>
      <c r="S128" s="16" t="s">
        <v>244</v>
      </c>
      <c r="T128" s="16">
        <v>0</v>
      </c>
      <c r="U128" s="16" t="s">
        <v>765</v>
      </c>
      <c r="V128" s="16" t="s">
        <v>701</v>
      </c>
      <c r="W128" s="16" t="s">
        <v>766</v>
      </c>
      <c r="X128" s="17">
        <v>42409</v>
      </c>
      <c r="Y128" s="16">
        <v>1</v>
      </c>
      <c r="Z128" s="16"/>
      <c r="AA128" s="16"/>
      <c r="AB128" s="18">
        <v>2202</v>
      </c>
      <c r="AC128" s="18">
        <v>2202</v>
      </c>
      <c r="AD128" s="18">
        <v>2202</v>
      </c>
      <c r="AE128" s="18">
        <f t="shared" si="4"/>
        <v>0</v>
      </c>
      <c r="AF128" s="18" t="s">
        <v>63</v>
      </c>
      <c r="AG128" s="18" t="s">
        <v>141</v>
      </c>
      <c r="AH128" s="18" t="s">
        <v>767</v>
      </c>
      <c r="AI128" s="16" t="s">
        <v>749</v>
      </c>
      <c r="AJ128" s="16" t="s">
        <v>127</v>
      </c>
      <c r="AK128" s="16" t="s">
        <v>101</v>
      </c>
      <c r="AL128" s="16" t="s">
        <v>758</v>
      </c>
      <c r="AM128" s="16" t="s">
        <v>69</v>
      </c>
      <c r="AN128" s="16" t="s">
        <v>759</v>
      </c>
      <c r="AO128" s="16" t="s">
        <v>69</v>
      </c>
      <c r="AP128" s="17">
        <v>40603</v>
      </c>
      <c r="AQ128" s="17">
        <v>40897</v>
      </c>
      <c r="AR128" s="17">
        <v>41183</v>
      </c>
      <c r="AS128" s="17"/>
    </row>
    <row r="129" spans="1:45" ht="30.6" customHeight="1" x14ac:dyDescent="0.3">
      <c r="A129" s="16" t="s">
        <v>780</v>
      </c>
      <c r="B129" s="16" t="s">
        <v>781</v>
      </c>
      <c r="C129" s="16" t="s">
        <v>782</v>
      </c>
      <c r="D129" s="16" t="s">
        <v>781</v>
      </c>
      <c r="E129" s="16" t="s">
        <v>783</v>
      </c>
      <c r="F129" s="16">
        <v>957</v>
      </c>
      <c r="G129" s="16"/>
      <c r="H129" s="16"/>
      <c r="I129" s="16"/>
      <c r="J129" s="16">
        <v>25</v>
      </c>
      <c r="K129" s="16" t="s">
        <v>49</v>
      </c>
      <c r="L129" s="16" t="s">
        <v>77</v>
      </c>
      <c r="M129" s="16" t="s">
        <v>77</v>
      </c>
      <c r="N129" s="16" t="s">
        <v>52</v>
      </c>
      <c r="O129" s="16" t="s">
        <v>164</v>
      </c>
      <c r="P129" s="16" t="s">
        <v>77</v>
      </c>
      <c r="Q129" s="16" t="s">
        <v>77</v>
      </c>
      <c r="R129" s="16" t="s">
        <v>50</v>
      </c>
      <c r="S129" s="16" t="s">
        <v>164</v>
      </c>
      <c r="T129" s="16">
        <v>0</v>
      </c>
      <c r="U129" s="16" t="s">
        <v>234</v>
      </c>
      <c r="V129" s="16" t="s">
        <v>350</v>
      </c>
      <c r="W129" s="16" t="s">
        <v>784</v>
      </c>
      <c r="X129" s="17">
        <v>42090</v>
      </c>
      <c r="Y129" s="16">
        <v>1</v>
      </c>
      <c r="Z129" s="16"/>
      <c r="AA129" s="16"/>
      <c r="AB129" s="18">
        <v>1800</v>
      </c>
      <c r="AC129" s="18">
        <v>1800</v>
      </c>
      <c r="AD129" s="18">
        <v>1800</v>
      </c>
      <c r="AE129" s="18">
        <f t="shared" si="4"/>
        <v>0</v>
      </c>
      <c r="AF129" s="18" t="s">
        <v>63</v>
      </c>
      <c r="AG129" s="18" t="s">
        <v>785</v>
      </c>
      <c r="AH129" s="18" t="s">
        <v>786</v>
      </c>
      <c r="AI129" s="16" t="s">
        <v>782</v>
      </c>
      <c r="AJ129" s="16" t="s">
        <v>100</v>
      </c>
      <c r="AK129" s="16" t="s">
        <v>101</v>
      </c>
      <c r="AL129" s="16" t="s">
        <v>787</v>
      </c>
      <c r="AM129" s="16" t="s">
        <v>69</v>
      </c>
      <c r="AN129" s="16">
        <v>0</v>
      </c>
      <c r="AO129" s="16" t="s">
        <v>88</v>
      </c>
      <c r="AP129" s="17">
        <v>40575</v>
      </c>
      <c r="AQ129" s="17">
        <v>40667</v>
      </c>
      <c r="AR129" s="17">
        <v>41030</v>
      </c>
      <c r="AS129" s="17"/>
    </row>
    <row r="130" spans="1:45" ht="30.6" customHeight="1" x14ac:dyDescent="0.3">
      <c r="A130" s="16" t="s">
        <v>848</v>
      </c>
      <c r="B130" s="16" t="s">
        <v>849</v>
      </c>
      <c r="C130" s="16" t="s">
        <v>850</v>
      </c>
      <c r="D130" s="16" t="s">
        <v>851</v>
      </c>
      <c r="E130" s="16" t="s">
        <v>852</v>
      </c>
      <c r="F130" s="16">
        <v>508</v>
      </c>
      <c r="G130" s="16"/>
      <c r="H130" s="16"/>
      <c r="I130" s="16"/>
      <c r="J130" s="16">
        <v>168</v>
      </c>
      <c r="K130" s="16" t="s">
        <v>75</v>
      </c>
      <c r="L130" s="16" t="s">
        <v>77</v>
      </c>
      <c r="M130" s="16" t="s">
        <v>77</v>
      </c>
      <c r="N130" s="16" t="s">
        <v>78</v>
      </c>
      <c r="O130" s="16" t="s">
        <v>152</v>
      </c>
      <c r="P130" s="16" t="s">
        <v>77</v>
      </c>
      <c r="Q130" s="16" t="s">
        <v>77</v>
      </c>
      <c r="R130" s="16" t="s">
        <v>76</v>
      </c>
      <c r="S130" s="16" t="s">
        <v>152</v>
      </c>
      <c r="T130" s="16" t="s">
        <v>853</v>
      </c>
      <c r="U130" s="16" t="s">
        <v>854</v>
      </c>
      <c r="V130" s="16" t="s">
        <v>60</v>
      </c>
      <c r="W130" s="16" t="s">
        <v>855</v>
      </c>
      <c r="X130" s="17">
        <v>41920</v>
      </c>
      <c r="Y130" s="16">
        <v>3</v>
      </c>
      <c r="Z130" s="16"/>
      <c r="AA130" s="16"/>
      <c r="AB130" s="18">
        <v>1358</v>
      </c>
      <c r="AC130" s="18">
        <v>1358</v>
      </c>
      <c r="AD130" s="18">
        <v>1358</v>
      </c>
      <c r="AE130" s="18">
        <f t="shared" si="4"/>
        <v>0</v>
      </c>
      <c r="AF130" s="18" t="s">
        <v>63</v>
      </c>
      <c r="AG130" s="18" t="s">
        <v>156</v>
      </c>
      <c r="AH130" s="18" t="s">
        <v>856</v>
      </c>
      <c r="AI130" s="16" t="s">
        <v>850</v>
      </c>
      <c r="AJ130" s="16" t="s">
        <v>66</v>
      </c>
      <c r="AK130" s="16" t="s">
        <v>67</v>
      </c>
      <c r="AL130" s="16" t="s">
        <v>857</v>
      </c>
      <c r="AM130" s="16" t="s">
        <v>69</v>
      </c>
      <c r="AN130" s="16" t="s">
        <v>858</v>
      </c>
      <c r="AO130" s="16" t="s">
        <v>69</v>
      </c>
      <c r="AP130" s="17">
        <v>40483</v>
      </c>
      <c r="AQ130" s="17">
        <v>40339</v>
      </c>
      <c r="AR130" s="17">
        <v>41628</v>
      </c>
      <c r="AS130" s="17"/>
    </row>
    <row r="131" spans="1:45" ht="30.6" customHeight="1" x14ac:dyDescent="0.3">
      <c r="A131" s="16" t="s">
        <v>916</v>
      </c>
      <c r="B131" s="16" t="s">
        <v>917</v>
      </c>
      <c r="C131" s="16" t="s">
        <v>918</v>
      </c>
      <c r="D131" s="16" t="s">
        <v>919</v>
      </c>
      <c r="E131" s="16" t="s">
        <v>821</v>
      </c>
      <c r="F131" s="16">
        <v>344</v>
      </c>
      <c r="G131" s="16"/>
      <c r="H131" s="16"/>
      <c r="I131" s="16"/>
      <c r="J131" s="16">
        <v>32</v>
      </c>
      <c r="K131" s="16" t="s">
        <v>49</v>
      </c>
      <c r="L131" s="16" t="s">
        <v>77</v>
      </c>
      <c r="M131" s="16" t="s">
        <v>77</v>
      </c>
      <c r="N131" s="16" t="s">
        <v>920</v>
      </c>
      <c r="O131" s="16" t="s">
        <v>178</v>
      </c>
      <c r="P131" s="16" t="s">
        <v>77</v>
      </c>
      <c r="Q131" s="16" t="s">
        <v>77</v>
      </c>
      <c r="R131" s="16" t="s">
        <v>76</v>
      </c>
      <c r="S131" s="16" t="s">
        <v>152</v>
      </c>
      <c r="T131" s="16" t="s">
        <v>179</v>
      </c>
      <c r="U131" s="16" t="s">
        <v>181</v>
      </c>
      <c r="V131" s="16" t="s">
        <v>182</v>
      </c>
      <c r="W131" s="16" t="s">
        <v>921</v>
      </c>
      <c r="X131" s="17">
        <v>40350</v>
      </c>
      <c r="Y131" s="16">
        <v>1</v>
      </c>
      <c r="Z131" s="16"/>
      <c r="AA131" s="16"/>
      <c r="AB131" s="18">
        <v>1200</v>
      </c>
      <c r="AC131" s="18">
        <v>1200</v>
      </c>
      <c r="AD131" s="18">
        <v>1200</v>
      </c>
      <c r="AE131" s="18">
        <f t="shared" si="4"/>
        <v>0</v>
      </c>
      <c r="AF131" s="18" t="s">
        <v>63</v>
      </c>
      <c r="AG131" s="18" t="s">
        <v>196</v>
      </c>
      <c r="AH131" s="18" t="s">
        <v>922</v>
      </c>
      <c r="AI131" s="16" t="s">
        <v>918</v>
      </c>
      <c r="AJ131" s="16" t="s">
        <v>66</v>
      </c>
      <c r="AK131" s="16" t="s">
        <v>101</v>
      </c>
      <c r="AL131" s="16" t="s">
        <v>923</v>
      </c>
      <c r="AM131" s="16" t="s">
        <v>69</v>
      </c>
      <c r="AN131" s="16" t="s">
        <v>924</v>
      </c>
      <c r="AO131" s="16" t="s">
        <v>274</v>
      </c>
      <c r="AP131" s="17">
        <v>37742</v>
      </c>
      <c r="AQ131" s="17">
        <v>38582</v>
      </c>
      <c r="AR131" s="17">
        <v>38473</v>
      </c>
      <c r="AS131" s="17"/>
    </row>
    <row r="132" spans="1:45" ht="30.6" customHeight="1" x14ac:dyDescent="0.3">
      <c r="A132" s="16" t="s">
        <v>925</v>
      </c>
      <c r="B132" s="16" t="s">
        <v>926</v>
      </c>
      <c r="C132" s="16" t="s">
        <v>927</v>
      </c>
      <c r="D132" s="16" t="s">
        <v>928</v>
      </c>
      <c r="E132" s="16" t="s">
        <v>460</v>
      </c>
      <c r="F132" s="16">
        <v>508</v>
      </c>
      <c r="G132" s="16"/>
      <c r="H132" s="16"/>
      <c r="I132" s="16"/>
      <c r="J132" s="16">
        <v>168</v>
      </c>
      <c r="K132" s="22">
        <v>43965</v>
      </c>
      <c r="L132" s="16" t="s">
        <v>77</v>
      </c>
      <c r="M132" s="16" t="s">
        <v>77</v>
      </c>
      <c r="N132" s="16" t="s">
        <v>78</v>
      </c>
      <c r="O132" s="16" t="s">
        <v>79</v>
      </c>
      <c r="P132" s="16" t="s">
        <v>77</v>
      </c>
      <c r="Q132" s="16" t="s">
        <v>77</v>
      </c>
      <c r="R132" s="16" t="s">
        <v>76</v>
      </c>
      <c r="S132" s="16" t="s">
        <v>79</v>
      </c>
      <c r="T132" s="16">
        <v>0</v>
      </c>
      <c r="U132" s="16" t="s">
        <v>256</v>
      </c>
      <c r="V132" s="16" t="s">
        <v>112</v>
      </c>
      <c r="W132" s="16" t="s">
        <v>929</v>
      </c>
      <c r="X132" s="17">
        <v>40360</v>
      </c>
      <c r="Y132" s="16">
        <v>1</v>
      </c>
      <c r="Z132" s="16"/>
      <c r="AA132" s="16"/>
      <c r="AB132" s="18">
        <v>1162</v>
      </c>
      <c r="AC132" s="18">
        <v>1162</v>
      </c>
      <c r="AD132" s="18">
        <v>1162</v>
      </c>
      <c r="AE132" s="18">
        <f t="shared" si="4"/>
        <v>0</v>
      </c>
      <c r="AF132" s="18" t="s">
        <v>63</v>
      </c>
      <c r="AG132" s="18" t="s">
        <v>156</v>
      </c>
      <c r="AH132" s="18" t="s">
        <v>930</v>
      </c>
      <c r="AI132" s="16" t="s">
        <v>927</v>
      </c>
      <c r="AJ132" s="16" t="s">
        <v>66</v>
      </c>
      <c r="AK132" s="16" t="s">
        <v>67</v>
      </c>
      <c r="AL132" s="16" t="s">
        <v>931</v>
      </c>
      <c r="AM132" s="16" t="s">
        <v>69</v>
      </c>
      <c r="AN132" s="16" t="s">
        <v>932</v>
      </c>
      <c r="AO132" s="16" t="s">
        <v>69</v>
      </c>
      <c r="AP132" s="17">
        <v>38869</v>
      </c>
      <c r="AQ132" s="17">
        <v>39185</v>
      </c>
      <c r="AR132" s="17">
        <v>39022</v>
      </c>
      <c r="AS132" s="17">
        <v>42797</v>
      </c>
    </row>
    <row r="133" spans="1:45" ht="30.6" customHeight="1" x14ac:dyDescent="0.3">
      <c r="A133" s="16" t="s">
        <v>944</v>
      </c>
      <c r="B133" s="16" t="s">
        <v>945</v>
      </c>
      <c r="C133" s="16" t="s">
        <v>946</v>
      </c>
      <c r="D133" s="16" t="s">
        <v>945</v>
      </c>
      <c r="E133" s="16" t="s">
        <v>947</v>
      </c>
      <c r="F133" s="16">
        <v>962</v>
      </c>
      <c r="G133" s="16"/>
      <c r="H133" s="16"/>
      <c r="I133" s="16"/>
      <c r="J133" s="16">
        <v>76</v>
      </c>
      <c r="K133" s="16" t="s">
        <v>312</v>
      </c>
      <c r="L133" s="16" t="s">
        <v>77</v>
      </c>
      <c r="M133" s="16" t="s">
        <v>77</v>
      </c>
      <c r="N133" s="16" t="s">
        <v>78</v>
      </c>
      <c r="O133" s="16" t="s">
        <v>79</v>
      </c>
      <c r="P133" s="16" t="s">
        <v>77</v>
      </c>
      <c r="Q133" s="16" t="s">
        <v>77</v>
      </c>
      <c r="R133" s="16" t="s">
        <v>76</v>
      </c>
      <c r="S133" s="16" t="s">
        <v>79</v>
      </c>
      <c r="T133" s="16" t="s">
        <v>948</v>
      </c>
      <c r="U133" s="16" t="s">
        <v>949</v>
      </c>
      <c r="V133" s="16" t="s">
        <v>950</v>
      </c>
      <c r="W133" s="16" t="s">
        <v>951</v>
      </c>
      <c r="X133" s="17">
        <v>40854</v>
      </c>
      <c r="Y133" s="16">
        <v>4</v>
      </c>
      <c r="Z133" s="16"/>
      <c r="AA133" s="16"/>
      <c r="AB133" s="18">
        <v>1154</v>
      </c>
      <c r="AC133" s="18">
        <v>1154</v>
      </c>
      <c r="AD133" s="18">
        <v>1154</v>
      </c>
      <c r="AE133" s="18">
        <f t="shared" si="4"/>
        <v>0</v>
      </c>
      <c r="AF133" s="18" t="s">
        <v>63</v>
      </c>
      <c r="AG133" s="18" t="s">
        <v>84</v>
      </c>
      <c r="AH133" s="18" t="s">
        <v>952</v>
      </c>
      <c r="AI133" s="16" t="s">
        <v>946</v>
      </c>
      <c r="AJ133" s="16" t="s">
        <v>100</v>
      </c>
      <c r="AK133" s="16" t="s">
        <v>101</v>
      </c>
      <c r="AL133" s="16" t="s">
        <v>953</v>
      </c>
      <c r="AM133" s="16" t="s">
        <v>69</v>
      </c>
      <c r="AN133" s="16" t="s">
        <v>954</v>
      </c>
      <c r="AO133" s="16" t="s">
        <v>69</v>
      </c>
      <c r="AP133" s="17">
        <v>38961</v>
      </c>
      <c r="AQ133" s="17">
        <v>38932</v>
      </c>
      <c r="AR133" s="17">
        <v>40210</v>
      </c>
      <c r="AS133" s="17">
        <v>42944</v>
      </c>
    </row>
    <row r="134" spans="1:45" ht="30.6" customHeight="1" x14ac:dyDescent="0.3">
      <c r="A134" s="16" t="s">
        <v>977</v>
      </c>
      <c r="B134" s="16" t="s">
        <v>978</v>
      </c>
      <c r="C134" s="16" t="s">
        <v>979</v>
      </c>
      <c r="D134" s="16" t="s">
        <v>980</v>
      </c>
      <c r="E134" s="16" t="s">
        <v>981</v>
      </c>
      <c r="F134" s="16">
        <v>640</v>
      </c>
      <c r="G134" s="16"/>
      <c r="H134" s="16"/>
      <c r="I134" s="16"/>
      <c r="J134" s="16">
        <v>276</v>
      </c>
      <c r="K134" s="16" t="s">
        <v>49</v>
      </c>
      <c r="L134" s="16" t="s">
        <v>77</v>
      </c>
      <c r="M134" s="16" t="s">
        <v>77</v>
      </c>
      <c r="N134" s="16" t="s">
        <v>78</v>
      </c>
      <c r="O134" s="16" t="s">
        <v>982</v>
      </c>
      <c r="P134" s="16" t="s">
        <v>77</v>
      </c>
      <c r="Q134" s="16" t="s">
        <v>77</v>
      </c>
      <c r="R134" s="16" t="s">
        <v>76</v>
      </c>
      <c r="S134" s="16" t="s">
        <v>982</v>
      </c>
      <c r="T134" s="16">
        <v>0</v>
      </c>
      <c r="U134" s="16" t="s">
        <v>983</v>
      </c>
      <c r="V134" s="16" t="s">
        <v>60</v>
      </c>
      <c r="W134" s="16" t="s">
        <v>984</v>
      </c>
      <c r="X134" s="17">
        <v>43511</v>
      </c>
      <c r="Y134" s="16">
        <v>1</v>
      </c>
      <c r="Z134" s="17">
        <v>42272</v>
      </c>
      <c r="AA134" s="16">
        <v>1</v>
      </c>
      <c r="AB134" s="18">
        <v>1070</v>
      </c>
      <c r="AC134" s="18">
        <v>1070</v>
      </c>
      <c r="AD134" s="18">
        <v>1070</v>
      </c>
      <c r="AE134" s="18">
        <f t="shared" si="4"/>
        <v>0</v>
      </c>
      <c r="AF134" s="18" t="s">
        <v>63</v>
      </c>
      <c r="AG134" s="18" t="s">
        <v>156</v>
      </c>
      <c r="AH134" s="18" t="s">
        <v>985</v>
      </c>
      <c r="AI134" s="16" t="s">
        <v>979</v>
      </c>
      <c r="AJ134" s="16" t="s">
        <v>86</v>
      </c>
      <c r="AK134" s="16" t="s">
        <v>67</v>
      </c>
      <c r="AL134" s="16" t="s">
        <v>87</v>
      </c>
      <c r="AM134" s="16" t="s">
        <v>69</v>
      </c>
      <c r="AN134" s="16">
        <v>0</v>
      </c>
      <c r="AO134" s="16" t="s">
        <v>88</v>
      </c>
      <c r="AP134" s="17">
        <v>41883</v>
      </c>
      <c r="AQ134" s="17">
        <v>41619</v>
      </c>
      <c r="AR134" s="17">
        <v>43252</v>
      </c>
      <c r="AS134" s="17">
        <v>43734</v>
      </c>
    </row>
    <row r="135" spans="1:45" ht="30.6" customHeight="1" x14ac:dyDescent="0.3">
      <c r="A135" s="16" t="s">
        <v>986</v>
      </c>
      <c r="B135" s="16" t="s">
        <v>987</v>
      </c>
      <c r="C135" s="16" t="s">
        <v>988</v>
      </c>
      <c r="D135" s="16" t="s">
        <v>987</v>
      </c>
      <c r="E135" s="16" t="s">
        <v>989</v>
      </c>
      <c r="F135" s="16">
        <v>491</v>
      </c>
      <c r="G135" s="16"/>
      <c r="H135" s="16"/>
      <c r="I135" s="16"/>
      <c r="J135" s="16">
        <v>147</v>
      </c>
      <c r="K135" s="16" t="s">
        <v>49</v>
      </c>
      <c r="L135" s="16" t="s">
        <v>77</v>
      </c>
      <c r="M135" s="16" t="s">
        <v>77</v>
      </c>
      <c r="N135" s="16" t="s">
        <v>78</v>
      </c>
      <c r="O135" s="16" t="s">
        <v>392</v>
      </c>
      <c r="P135" s="16" t="s">
        <v>77</v>
      </c>
      <c r="Q135" s="16" t="s">
        <v>77</v>
      </c>
      <c r="R135" s="16" t="s">
        <v>76</v>
      </c>
      <c r="S135" s="16" t="s">
        <v>392</v>
      </c>
      <c r="T135" s="16">
        <v>0</v>
      </c>
      <c r="U135" s="16" t="s">
        <v>991</v>
      </c>
      <c r="V135" s="16" t="s">
        <v>60</v>
      </c>
      <c r="W135" s="16" t="s">
        <v>992</v>
      </c>
      <c r="X135" s="23">
        <v>39600</v>
      </c>
      <c r="Y135" s="16">
        <v>20</v>
      </c>
      <c r="Z135" s="16"/>
      <c r="AA135" s="16">
        <v>1</v>
      </c>
      <c r="AB135" s="18">
        <v>1062</v>
      </c>
      <c r="AC135" s="18">
        <v>0</v>
      </c>
      <c r="AD135" s="18">
        <v>1062</v>
      </c>
      <c r="AE135" s="18">
        <f t="shared" si="4"/>
        <v>0</v>
      </c>
      <c r="AF135" s="18" t="s">
        <v>63</v>
      </c>
      <c r="AG135" s="18" t="s">
        <v>84</v>
      </c>
      <c r="AH135" s="18" t="s">
        <v>993</v>
      </c>
      <c r="AI135" s="16" t="s">
        <v>988</v>
      </c>
      <c r="AJ135" s="16" t="s">
        <v>100</v>
      </c>
      <c r="AK135" s="16" t="s">
        <v>101</v>
      </c>
      <c r="AL135" s="16" t="s">
        <v>994</v>
      </c>
      <c r="AM135" s="16" t="s">
        <v>69</v>
      </c>
      <c r="AN135" s="16" t="s">
        <v>995</v>
      </c>
      <c r="AO135" s="16" t="s">
        <v>69</v>
      </c>
      <c r="AP135" s="17">
        <v>32994</v>
      </c>
      <c r="AQ135" s="17">
        <v>38608</v>
      </c>
      <c r="AR135" s="17">
        <v>38565</v>
      </c>
      <c r="AS135" s="17"/>
    </row>
    <row r="136" spans="1:45" ht="30.6" customHeight="1" x14ac:dyDescent="0.3">
      <c r="A136" s="16" t="s">
        <v>996</v>
      </c>
      <c r="B136" s="16" t="s">
        <v>997</v>
      </c>
      <c r="C136" s="16" t="s">
        <v>998</v>
      </c>
      <c r="D136" s="16" t="s">
        <v>999</v>
      </c>
      <c r="E136" s="16" t="s">
        <v>1000</v>
      </c>
      <c r="F136" s="16">
        <v>386</v>
      </c>
      <c r="G136" s="16"/>
      <c r="H136" s="16"/>
      <c r="I136" s="16"/>
      <c r="J136" s="16">
        <v>94</v>
      </c>
      <c r="K136" s="22">
        <v>43965</v>
      </c>
      <c r="L136" s="16" t="s">
        <v>77</v>
      </c>
      <c r="M136" s="16" t="s">
        <v>77</v>
      </c>
      <c r="N136" s="16" t="s">
        <v>52</v>
      </c>
      <c r="O136" s="16" t="s">
        <v>313</v>
      </c>
      <c r="P136" s="16" t="s">
        <v>77</v>
      </c>
      <c r="Q136" s="16" t="s">
        <v>77</v>
      </c>
      <c r="R136" s="16" t="s">
        <v>54</v>
      </c>
      <c r="S136" s="16" t="s">
        <v>1001</v>
      </c>
      <c r="T136" s="16" t="s">
        <v>1002</v>
      </c>
      <c r="U136" s="16" t="s">
        <v>1003</v>
      </c>
      <c r="V136" s="16" t="s">
        <v>112</v>
      </c>
      <c r="W136" s="16" t="s">
        <v>1004</v>
      </c>
      <c r="X136" s="17">
        <v>43282</v>
      </c>
      <c r="Y136" s="16">
        <v>1</v>
      </c>
      <c r="Z136" s="16"/>
      <c r="AA136" s="16">
        <v>0</v>
      </c>
      <c r="AB136" s="18">
        <v>1041</v>
      </c>
      <c r="AC136" s="18">
        <v>1041</v>
      </c>
      <c r="AD136" s="18">
        <v>1041</v>
      </c>
      <c r="AE136" s="18">
        <f t="shared" si="4"/>
        <v>0</v>
      </c>
      <c r="AF136" s="18" t="s">
        <v>63</v>
      </c>
      <c r="AG136" s="18" t="s">
        <v>171</v>
      </c>
      <c r="AH136" s="18" t="s">
        <v>1005</v>
      </c>
      <c r="AI136" s="16" t="s">
        <v>998</v>
      </c>
      <c r="AJ136" s="16" t="s">
        <v>127</v>
      </c>
      <c r="AK136" s="16" t="s">
        <v>101</v>
      </c>
      <c r="AL136" s="16" t="s">
        <v>1006</v>
      </c>
      <c r="AM136" s="16" t="s">
        <v>69</v>
      </c>
      <c r="AN136" s="16">
        <v>0</v>
      </c>
      <c r="AO136" s="16" t="s">
        <v>88</v>
      </c>
      <c r="AP136" s="17">
        <v>42430</v>
      </c>
      <c r="AQ136" s="17">
        <v>42480</v>
      </c>
      <c r="AR136" s="17">
        <v>42946</v>
      </c>
      <c r="AS136" s="17">
        <v>43144</v>
      </c>
    </row>
    <row r="137" spans="1:45" ht="30.6" customHeight="1" x14ac:dyDescent="0.3">
      <c r="A137" s="16" t="s">
        <v>1029</v>
      </c>
      <c r="B137" s="16" t="s">
        <v>1030</v>
      </c>
      <c r="C137" s="16" t="s">
        <v>1031</v>
      </c>
      <c r="D137" s="16" t="s">
        <v>1032</v>
      </c>
      <c r="E137" s="16" t="s">
        <v>1033</v>
      </c>
      <c r="F137" s="16">
        <v>956</v>
      </c>
      <c r="G137" s="16"/>
      <c r="H137" s="16"/>
      <c r="I137" s="16"/>
      <c r="J137" s="16">
        <v>16</v>
      </c>
      <c r="K137" s="16" t="s">
        <v>49</v>
      </c>
      <c r="L137" s="16" t="s">
        <v>77</v>
      </c>
      <c r="M137" s="16" t="s">
        <v>77</v>
      </c>
      <c r="N137" s="16" t="s">
        <v>52</v>
      </c>
      <c r="O137" s="16" t="s">
        <v>360</v>
      </c>
      <c r="P137" s="16" t="s">
        <v>77</v>
      </c>
      <c r="Q137" s="16" t="s">
        <v>77</v>
      </c>
      <c r="R137" s="16" t="s">
        <v>50</v>
      </c>
      <c r="S137" s="16" t="s">
        <v>360</v>
      </c>
      <c r="T137" s="16">
        <v>0</v>
      </c>
      <c r="U137" s="16" t="s">
        <v>1034</v>
      </c>
      <c r="V137" s="16" t="s">
        <v>1035</v>
      </c>
      <c r="W137" s="16" t="s">
        <v>1036</v>
      </c>
      <c r="X137" s="17">
        <v>43837</v>
      </c>
      <c r="Y137" s="16">
        <v>2</v>
      </c>
      <c r="Z137" s="17">
        <v>42382</v>
      </c>
      <c r="AA137" s="16">
        <v>1</v>
      </c>
      <c r="AB137" s="18">
        <v>4000</v>
      </c>
      <c r="AC137" s="18">
        <v>4000</v>
      </c>
      <c r="AD137" s="18">
        <v>4003</v>
      </c>
      <c r="AE137" s="18">
        <f t="shared" si="4"/>
        <v>7.4999999999999997E-2</v>
      </c>
      <c r="AF137" s="18" t="s">
        <v>63</v>
      </c>
      <c r="AG137" s="18" t="s">
        <v>156</v>
      </c>
      <c r="AH137" s="18" t="s">
        <v>1037</v>
      </c>
      <c r="AI137" s="16" t="s">
        <v>1031</v>
      </c>
      <c r="AJ137" s="16" t="s">
        <v>66</v>
      </c>
      <c r="AK137" s="16" t="s">
        <v>67</v>
      </c>
      <c r="AL137" s="16" t="s">
        <v>1038</v>
      </c>
      <c r="AM137" s="16" t="s">
        <v>69</v>
      </c>
      <c r="AN137" s="16" t="s">
        <v>1039</v>
      </c>
      <c r="AO137" s="16" t="s">
        <v>69</v>
      </c>
      <c r="AP137" s="17">
        <v>41952</v>
      </c>
      <c r="AQ137" s="17">
        <v>41947</v>
      </c>
      <c r="AR137" s="17">
        <v>43040</v>
      </c>
      <c r="AS137" s="17">
        <v>43724</v>
      </c>
    </row>
    <row r="138" spans="1:45" ht="30.6" customHeight="1" x14ac:dyDescent="0.3">
      <c r="A138" s="16" t="s">
        <v>1060</v>
      </c>
      <c r="B138" s="16" t="s">
        <v>1061</v>
      </c>
      <c r="C138" s="16" t="s">
        <v>1062</v>
      </c>
      <c r="D138" s="16" t="s">
        <v>1063</v>
      </c>
      <c r="E138" s="16" t="s">
        <v>1064</v>
      </c>
      <c r="F138" s="16">
        <v>386</v>
      </c>
      <c r="G138" s="16"/>
      <c r="H138" s="16"/>
      <c r="I138" s="16"/>
      <c r="J138" s="16">
        <v>94</v>
      </c>
      <c r="K138" s="16" t="s">
        <v>1065</v>
      </c>
      <c r="L138" s="16" t="s">
        <v>77</v>
      </c>
      <c r="M138" s="16" t="s">
        <v>77</v>
      </c>
      <c r="N138" s="16" t="s">
        <v>52</v>
      </c>
      <c r="O138" s="16" t="s">
        <v>623</v>
      </c>
      <c r="P138" s="16" t="s">
        <v>77</v>
      </c>
      <c r="Q138" s="16" t="s">
        <v>77</v>
      </c>
      <c r="R138" s="16" t="s">
        <v>76</v>
      </c>
      <c r="S138" s="16" t="s">
        <v>79</v>
      </c>
      <c r="T138" s="16">
        <v>0</v>
      </c>
      <c r="U138" s="16" t="s">
        <v>1066</v>
      </c>
      <c r="V138" s="16" t="s">
        <v>222</v>
      </c>
      <c r="W138" s="16" t="s">
        <v>1067</v>
      </c>
      <c r="X138" s="17">
        <v>41305</v>
      </c>
      <c r="Y138" s="16">
        <v>1</v>
      </c>
      <c r="Z138" s="16"/>
      <c r="AA138" s="16"/>
      <c r="AB138" s="18">
        <v>2700</v>
      </c>
      <c r="AC138" s="18">
        <v>0</v>
      </c>
      <c r="AD138" s="18">
        <v>2767</v>
      </c>
      <c r="AE138" s="18">
        <f t="shared" si="4"/>
        <v>2.4814814814814814</v>
      </c>
      <c r="AF138" s="18" t="s">
        <v>63</v>
      </c>
      <c r="AG138" s="18" t="s">
        <v>64</v>
      </c>
      <c r="AH138" s="18" t="s">
        <v>1068</v>
      </c>
      <c r="AI138" s="16" t="s">
        <v>1062</v>
      </c>
      <c r="AJ138" s="16" t="s">
        <v>66</v>
      </c>
      <c r="AK138" s="16" t="s">
        <v>67</v>
      </c>
      <c r="AL138" s="16" t="s">
        <v>1069</v>
      </c>
      <c r="AM138" s="16" t="s">
        <v>69</v>
      </c>
      <c r="AN138" s="16" t="s">
        <v>1070</v>
      </c>
      <c r="AO138" s="16" t="s">
        <v>69</v>
      </c>
      <c r="AP138" s="17">
        <v>40148</v>
      </c>
      <c r="AQ138" s="17">
        <v>40108</v>
      </c>
      <c r="AR138" s="17">
        <v>40664</v>
      </c>
      <c r="AS138" s="17"/>
    </row>
    <row r="139" spans="1:45" ht="30.6" customHeight="1" x14ac:dyDescent="0.3">
      <c r="A139" s="16" t="s">
        <v>1071</v>
      </c>
      <c r="B139" s="16" t="s">
        <v>1072</v>
      </c>
      <c r="C139" s="16" t="s">
        <v>1073</v>
      </c>
      <c r="D139" s="16" t="s">
        <v>1072</v>
      </c>
      <c r="E139" s="16" t="s">
        <v>1074</v>
      </c>
      <c r="F139" s="16">
        <v>962</v>
      </c>
      <c r="G139" s="16"/>
      <c r="H139" s="16"/>
      <c r="I139" s="16"/>
      <c r="J139" s="16">
        <v>76</v>
      </c>
      <c r="K139" s="16" t="s">
        <v>49</v>
      </c>
      <c r="L139" s="16" t="s">
        <v>77</v>
      </c>
      <c r="M139" s="16" t="s">
        <v>77</v>
      </c>
      <c r="N139" s="16" t="s">
        <v>52</v>
      </c>
      <c r="O139" s="16" t="s">
        <v>232</v>
      </c>
      <c r="P139" s="16" t="s">
        <v>77</v>
      </c>
      <c r="Q139" s="16" t="s">
        <v>77</v>
      </c>
      <c r="R139" s="16" t="s">
        <v>50</v>
      </c>
      <c r="S139" s="16" t="s">
        <v>232</v>
      </c>
      <c r="T139" s="16" t="s">
        <v>1075</v>
      </c>
      <c r="U139" s="16" t="s">
        <v>1076</v>
      </c>
      <c r="V139" s="16" t="s">
        <v>222</v>
      </c>
      <c r="W139" s="16" t="s">
        <v>1077</v>
      </c>
      <c r="X139" s="17">
        <v>39988</v>
      </c>
      <c r="Y139" s="16">
        <v>1</v>
      </c>
      <c r="Z139" s="16"/>
      <c r="AA139" s="16"/>
      <c r="AB139" s="18">
        <v>2000</v>
      </c>
      <c r="AC139" s="18">
        <v>0</v>
      </c>
      <c r="AD139" s="18">
        <v>2052</v>
      </c>
      <c r="AE139" s="18">
        <f t="shared" si="4"/>
        <v>2.6</v>
      </c>
      <c r="AF139" s="18" t="s">
        <v>63</v>
      </c>
      <c r="AG139" s="18" t="s">
        <v>156</v>
      </c>
      <c r="AH139" s="18" t="s">
        <v>1078</v>
      </c>
      <c r="AI139" s="16" t="s">
        <v>1073</v>
      </c>
      <c r="AJ139" s="16" t="s">
        <v>127</v>
      </c>
      <c r="AK139" s="16" t="s">
        <v>67</v>
      </c>
      <c r="AL139" s="16" t="s">
        <v>1079</v>
      </c>
      <c r="AM139" s="16" t="s">
        <v>69</v>
      </c>
      <c r="AN139" s="16" t="s">
        <v>1080</v>
      </c>
      <c r="AO139" s="16" t="s">
        <v>199</v>
      </c>
      <c r="AP139" s="17">
        <v>38353</v>
      </c>
      <c r="AQ139" s="17">
        <v>38720</v>
      </c>
      <c r="AR139" s="17">
        <v>39295</v>
      </c>
      <c r="AS139" s="17"/>
    </row>
    <row r="140" spans="1:45" ht="30.6" customHeight="1" x14ac:dyDescent="0.3">
      <c r="A140" s="16" t="s">
        <v>1122</v>
      </c>
      <c r="B140" s="16" t="s">
        <v>1123</v>
      </c>
      <c r="C140" s="16" t="s">
        <v>1124</v>
      </c>
      <c r="D140" s="16" t="s">
        <v>1125</v>
      </c>
      <c r="E140" s="16" t="s">
        <v>1126</v>
      </c>
      <c r="F140" s="16">
        <v>386</v>
      </c>
      <c r="G140" s="16"/>
      <c r="H140" s="16"/>
      <c r="I140" s="16"/>
      <c r="J140" s="16">
        <v>94</v>
      </c>
      <c r="K140" s="16" t="s">
        <v>49</v>
      </c>
      <c r="L140" s="16" t="s">
        <v>77</v>
      </c>
      <c r="M140" s="16" t="s">
        <v>77</v>
      </c>
      <c r="N140" s="16" t="s">
        <v>52</v>
      </c>
      <c r="O140" s="16" t="s">
        <v>232</v>
      </c>
      <c r="P140" s="16" t="s">
        <v>77</v>
      </c>
      <c r="Q140" s="16" t="s">
        <v>77</v>
      </c>
      <c r="R140" s="16" t="s">
        <v>50</v>
      </c>
      <c r="S140" s="16" t="s">
        <v>232</v>
      </c>
      <c r="T140" s="16" t="s">
        <v>1127</v>
      </c>
      <c r="U140" s="16" t="s">
        <v>1128</v>
      </c>
      <c r="V140" s="16" t="s">
        <v>1129</v>
      </c>
      <c r="W140" s="16" t="s">
        <v>1130</v>
      </c>
      <c r="X140" s="17">
        <v>40694</v>
      </c>
      <c r="Y140" s="16">
        <v>1</v>
      </c>
      <c r="Z140" s="16"/>
      <c r="AA140" s="16"/>
      <c r="AB140" s="18">
        <v>2000</v>
      </c>
      <c r="AC140" s="18">
        <v>2000</v>
      </c>
      <c r="AD140" s="18">
        <v>2079</v>
      </c>
      <c r="AE140" s="18">
        <f t="shared" si="4"/>
        <v>3.95</v>
      </c>
      <c r="AF140" s="18" t="s">
        <v>63</v>
      </c>
      <c r="AG140" s="18" t="s">
        <v>196</v>
      </c>
      <c r="AH140" s="18" t="s">
        <v>1131</v>
      </c>
      <c r="AI140" s="16" t="s">
        <v>1124</v>
      </c>
      <c r="AJ140" s="16" t="s">
        <v>127</v>
      </c>
      <c r="AK140" s="16" t="s">
        <v>101</v>
      </c>
      <c r="AL140" s="16" t="s">
        <v>1132</v>
      </c>
      <c r="AM140" s="16" t="s">
        <v>546</v>
      </c>
      <c r="AN140" s="16" t="s">
        <v>1133</v>
      </c>
      <c r="AO140" s="16" t="s">
        <v>69</v>
      </c>
      <c r="AP140" s="17">
        <v>39142</v>
      </c>
      <c r="AQ140" s="17">
        <v>39072</v>
      </c>
      <c r="AR140" s="17">
        <v>40360</v>
      </c>
      <c r="AS140" s="17"/>
    </row>
    <row r="141" spans="1:45" ht="30.6" customHeight="1" x14ac:dyDescent="0.3">
      <c r="A141" s="16" t="s">
        <v>1148</v>
      </c>
      <c r="B141" s="16" t="s">
        <v>1149</v>
      </c>
      <c r="C141" s="16" t="s">
        <v>1150</v>
      </c>
      <c r="D141" s="16" t="s">
        <v>1149</v>
      </c>
      <c r="E141" s="16" t="s">
        <v>863</v>
      </c>
      <c r="F141" s="16">
        <v>558</v>
      </c>
      <c r="G141" s="16"/>
      <c r="H141" s="16"/>
      <c r="I141" s="16"/>
      <c r="J141" s="16">
        <v>207</v>
      </c>
      <c r="K141" s="22">
        <v>43965</v>
      </c>
      <c r="L141" s="16" t="s">
        <v>77</v>
      </c>
      <c r="M141" s="16" t="s">
        <v>77</v>
      </c>
      <c r="N141" s="16" t="s">
        <v>78</v>
      </c>
      <c r="O141" s="16" t="s">
        <v>475</v>
      </c>
      <c r="P141" s="16" t="s">
        <v>77</v>
      </c>
      <c r="Q141" s="16" t="s">
        <v>77</v>
      </c>
      <c r="R141" s="16" t="s">
        <v>76</v>
      </c>
      <c r="S141" s="16" t="s">
        <v>475</v>
      </c>
      <c r="T141" s="16">
        <v>0</v>
      </c>
      <c r="U141" s="16" t="s">
        <v>1151</v>
      </c>
      <c r="V141" s="16" t="s">
        <v>60</v>
      </c>
      <c r="W141" s="16"/>
      <c r="X141" s="17">
        <v>42826</v>
      </c>
      <c r="Y141" s="16">
        <v>4</v>
      </c>
      <c r="Z141" s="16"/>
      <c r="AA141" s="16"/>
      <c r="AB141" s="18">
        <v>1000</v>
      </c>
      <c r="AC141" s="18">
        <v>0</v>
      </c>
      <c r="AD141" s="18">
        <v>1068</v>
      </c>
      <c r="AE141" s="18">
        <f t="shared" si="4"/>
        <v>6.8000000000000007</v>
      </c>
      <c r="AF141" s="18" t="s">
        <v>63</v>
      </c>
      <c r="AG141" s="18" t="s">
        <v>156</v>
      </c>
      <c r="AH141" s="18" t="s">
        <v>1152</v>
      </c>
      <c r="AI141" s="16" t="s">
        <v>1150</v>
      </c>
      <c r="AJ141" s="16" t="s">
        <v>66</v>
      </c>
      <c r="AK141" s="16" t="s">
        <v>67</v>
      </c>
      <c r="AL141" s="16" t="s">
        <v>1153</v>
      </c>
      <c r="AM141" s="16" t="s">
        <v>69</v>
      </c>
      <c r="AN141" s="16">
        <v>0</v>
      </c>
      <c r="AO141" s="16" t="s">
        <v>88</v>
      </c>
      <c r="AP141" s="17">
        <v>36465</v>
      </c>
      <c r="AQ141" s="17">
        <v>39237</v>
      </c>
      <c r="AR141" s="17">
        <v>41183</v>
      </c>
      <c r="AS141" s="17">
        <v>43549</v>
      </c>
    </row>
    <row r="142" spans="1:45" ht="30.6" customHeight="1" x14ac:dyDescent="0.3">
      <c r="A142" s="16" t="s">
        <v>1154</v>
      </c>
      <c r="B142" s="16" t="s">
        <v>1155</v>
      </c>
      <c r="C142" s="16" t="s">
        <v>1156</v>
      </c>
      <c r="D142" s="16" t="s">
        <v>1157</v>
      </c>
      <c r="E142" s="16" t="s">
        <v>598</v>
      </c>
      <c r="F142" s="16">
        <v>962</v>
      </c>
      <c r="G142" s="16"/>
      <c r="H142" s="16"/>
      <c r="I142" s="16"/>
      <c r="J142" s="16">
        <v>76</v>
      </c>
      <c r="K142" s="16" t="s">
        <v>312</v>
      </c>
      <c r="L142" s="16" t="s">
        <v>77</v>
      </c>
      <c r="M142" s="16" t="s">
        <v>77</v>
      </c>
      <c r="N142" s="16" t="s">
        <v>78</v>
      </c>
      <c r="O142" s="16" t="s">
        <v>574</v>
      </c>
      <c r="P142" s="16" t="s">
        <v>77</v>
      </c>
      <c r="Q142" s="16" t="s">
        <v>77</v>
      </c>
      <c r="R142" s="16" t="s">
        <v>76</v>
      </c>
      <c r="S142" s="16" t="s">
        <v>574</v>
      </c>
      <c r="T142" s="16" t="s">
        <v>1158</v>
      </c>
      <c r="U142" s="16" t="s">
        <v>1159</v>
      </c>
      <c r="V142" s="16" t="s">
        <v>112</v>
      </c>
      <c r="W142" s="16" t="s">
        <v>1160</v>
      </c>
      <c r="X142" s="17">
        <v>42973</v>
      </c>
      <c r="Y142" s="16">
        <v>1</v>
      </c>
      <c r="Z142" s="17">
        <v>40520</v>
      </c>
      <c r="AA142" s="16">
        <v>1</v>
      </c>
      <c r="AB142" s="18">
        <v>1600</v>
      </c>
      <c r="AC142" s="18">
        <v>0</v>
      </c>
      <c r="AD142" s="18">
        <v>1710</v>
      </c>
      <c r="AE142" s="18">
        <f t="shared" si="4"/>
        <v>6.8750000000000009</v>
      </c>
      <c r="AF142" s="18" t="s">
        <v>63</v>
      </c>
      <c r="AG142" s="18" t="s">
        <v>61</v>
      </c>
      <c r="AH142" s="18" t="s">
        <v>1161</v>
      </c>
      <c r="AI142" s="16" t="s">
        <v>1156</v>
      </c>
      <c r="AJ142" s="16" t="s">
        <v>1162</v>
      </c>
      <c r="AK142" s="16" t="s">
        <v>67</v>
      </c>
      <c r="AL142" s="16" t="s">
        <v>1163</v>
      </c>
      <c r="AM142" s="16" t="s">
        <v>69</v>
      </c>
      <c r="AN142" s="16" t="s">
        <v>1164</v>
      </c>
      <c r="AO142" s="16" t="s">
        <v>69</v>
      </c>
      <c r="AP142" s="17">
        <v>39965</v>
      </c>
      <c r="AQ142" s="17">
        <v>39874</v>
      </c>
      <c r="AR142" s="17">
        <v>42583</v>
      </c>
      <c r="AS142" s="17"/>
    </row>
    <row r="143" spans="1:45" ht="30.6" customHeight="1" x14ac:dyDescent="0.3">
      <c r="A143" s="16" t="s">
        <v>1176</v>
      </c>
      <c r="B143" s="16" t="s">
        <v>1177</v>
      </c>
      <c r="C143" s="16" t="s">
        <v>1178</v>
      </c>
      <c r="D143" s="16" t="s">
        <v>1179</v>
      </c>
      <c r="E143" s="16" t="s">
        <v>1180</v>
      </c>
      <c r="F143" s="16" t="s">
        <v>109</v>
      </c>
      <c r="G143" s="16"/>
      <c r="H143" s="16"/>
      <c r="I143" s="16"/>
      <c r="J143" s="16"/>
      <c r="K143" s="16" t="s">
        <v>75</v>
      </c>
      <c r="L143" s="16" t="s">
        <v>77</v>
      </c>
      <c r="M143" s="16" t="s">
        <v>77</v>
      </c>
      <c r="N143" s="16" t="s">
        <v>78</v>
      </c>
      <c r="O143" s="16" t="s">
        <v>1181</v>
      </c>
      <c r="P143" s="16" t="s">
        <v>77</v>
      </c>
      <c r="Q143" s="16" t="s">
        <v>77</v>
      </c>
      <c r="R143" s="16" t="s">
        <v>76</v>
      </c>
      <c r="S143" s="16" t="s">
        <v>1181</v>
      </c>
      <c r="T143" s="16">
        <v>0</v>
      </c>
      <c r="U143" s="16" t="s">
        <v>1182</v>
      </c>
      <c r="V143" s="16" t="s">
        <v>350</v>
      </c>
      <c r="W143" s="16" t="s">
        <v>1183</v>
      </c>
      <c r="X143" s="17">
        <v>43952</v>
      </c>
      <c r="Y143" s="16">
        <v>1</v>
      </c>
      <c r="Z143" s="17">
        <v>42902</v>
      </c>
      <c r="AA143" s="16">
        <v>1</v>
      </c>
      <c r="AB143" s="18">
        <v>1689</v>
      </c>
      <c r="AC143" s="18">
        <v>1689</v>
      </c>
      <c r="AD143" s="18">
        <v>1935</v>
      </c>
      <c r="AE143" s="18">
        <f t="shared" si="4"/>
        <v>14.564831261101244</v>
      </c>
      <c r="AF143" s="18" t="s">
        <v>63</v>
      </c>
      <c r="AG143" s="18" t="s">
        <v>793</v>
      </c>
      <c r="AH143" s="18" t="s">
        <v>1184</v>
      </c>
      <c r="AI143" s="16" t="s">
        <v>1178</v>
      </c>
      <c r="AJ143" s="16" t="s">
        <v>100</v>
      </c>
      <c r="AK143" s="16" t="s">
        <v>101</v>
      </c>
      <c r="AL143" s="16" t="s">
        <v>1185</v>
      </c>
      <c r="AM143" s="16" t="s">
        <v>69</v>
      </c>
      <c r="AN143" s="16" t="s">
        <v>1186</v>
      </c>
      <c r="AO143" s="16" t="s">
        <v>69</v>
      </c>
      <c r="AP143" s="17">
        <v>41153</v>
      </c>
      <c r="AQ143" s="17">
        <v>41159</v>
      </c>
      <c r="AR143" s="17">
        <v>42614</v>
      </c>
      <c r="AS143" s="17"/>
    </row>
    <row r="144" spans="1:45" ht="30.6" customHeight="1" x14ac:dyDescent="0.3">
      <c r="A144" s="16" t="s">
        <v>1196</v>
      </c>
      <c r="B144" s="16" t="s">
        <v>1197</v>
      </c>
      <c r="C144" s="16" t="s">
        <v>1198</v>
      </c>
      <c r="D144" s="16" t="s">
        <v>1197</v>
      </c>
      <c r="E144" s="16" t="s">
        <v>460</v>
      </c>
      <c r="F144" s="16">
        <v>508</v>
      </c>
      <c r="G144" s="16"/>
      <c r="H144" s="16"/>
      <c r="I144" s="16"/>
      <c r="J144" s="16">
        <v>168</v>
      </c>
      <c r="K144" s="22">
        <v>43965</v>
      </c>
      <c r="L144" s="16" t="s">
        <v>77</v>
      </c>
      <c r="M144" s="16" t="s">
        <v>77</v>
      </c>
      <c r="N144" s="16" t="s">
        <v>78</v>
      </c>
      <c r="O144" s="16" t="s">
        <v>79</v>
      </c>
      <c r="P144" s="16" t="s">
        <v>77</v>
      </c>
      <c r="Q144" s="16" t="s">
        <v>77</v>
      </c>
      <c r="R144" s="16" t="s">
        <v>76</v>
      </c>
      <c r="S144" s="16" t="s">
        <v>79</v>
      </c>
      <c r="T144" s="16" t="s">
        <v>1199</v>
      </c>
      <c r="U144" s="16" t="s">
        <v>600</v>
      </c>
      <c r="V144" s="16" t="s">
        <v>350</v>
      </c>
      <c r="W144" s="16" t="s">
        <v>1200</v>
      </c>
      <c r="X144" s="17">
        <v>42044</v>
      </c>
      <c r="Y144" s="16">
        <v>1</v>
      </c>
      <c r="Z144" s="16"/>
      <c r="AA144" s="16"/>
      <c r="AB144" s="18">
        <v>1000</v>
      </c>
      <c r="AC144" s="18">
        <v>0</v>
      </c>
      <c r="AD144" s="18">
        <v>1187</v>
      </c>
      <c r="AE144" s="18">
        <f t="shared" si="4"/>
        <v>18.7</v>
      </c>
      <c r="AF144" s="18" t="s">
        <v>63</v>
      </c>
      <c r="AG144" s="18" t="s">
        <v>793</v>
      </c>
      <c r="AH144" s="18" t="s">
        <v>1201</v>
      </c>
      <c r="AI144" s="16" t="s">
        <v>1198</v>
      </c>
      <c r="AJ144" s="16" t="s">
        <v>100</v>
      </c>
      <c r="AK144" s="16" t="s">
        <v>67</v>
      </c>
      <c r="AL144" s="16" t="s">
        <v>1202</v>
      </c>
      <c r="AM144" s="16" t="s">
        <v>69</v>
      </c>
      <c r="AN144" s="16" t="s">
        <v>1203</v>
      </c>
      <c r="AO144" s="16" t="s">
        <v>69</v>
      </c>
      <c r="AP144" s="17">
        <v>40057</v>
      </c>
      <c r="AQ144" s="17">
        <v>40038</v>
      </c>
      <c r="AR144" s="17">
        <v>41030</v>
      </c>
      <c r="AS144" s="17"/>
    </row>
    <row r="145" spans="1:45" ht="30.6" customHeight="1" x14ac:dyDescent="0.3">
      <c r="A145" s="16" t="s">
        <v>1226</v>
      </c>
      <c r="B145" s="16" t="s">
        <v>1227</v>
      </c>
      <c r="C145" s="16" t="s">
        <v>1228</v>
      </c>
      <c r="D145" s="16" t="s">
        <v>1229</v>
      </c>
      <c r="E145" s="16" t="s">
        <v>937</v>
      </c>
      <c r="F145" s="16">
        <v>956</v>
      </c>
      <c r="G145" s="16"/>
      <c r="H145" s="16"/>
      <c r="I145" s="16"/>
      <c r="J145" s="16">
        <v>16</v>
      </c>
      <c r="K145" s="16" t="s">
        <v>49</v>
      </c>
      <c r="L145" s="16" t="s">
        <v>77</v>
      </c>
      <c r="M145" s="16" t="s">
        <v>77</v>
      </c>
      <c r="N145" s="16" t="s">
        <v>78</v>
      </c>
      <c r="O145" s="16" t="s">
        <v>79</v>
      </c>
      <c r="P145" s="16" t="s">
        <v>77</v>
      </c>
      <c r="Q145" s="16" t="s">
        <v>77</v>
      </c>
      <c r="R145" s="16" t="s">
        <v>76</v>
      </c>
      <c r="S145" s="16" t="s">
        <v>79</v>
      </c>
      <c r="T145" s="16">
        <v>0</v>
      </c>
      <c r="U145" s="16" t="s">
        <v>561</v>
      </c>
      <c r="V145" s="16" t="s">
        <v>112</v>
      </c>
      <c r="W145" s="16" t="s">
        <v>1230</v>
      </c>
      <c r="X145" s="17">
        <v>42302</v>
      </c>
      <c r="Y145" s="16">
        <v>1</v>
      </c>
      <c r="Z145" s="16"/>
      <c r="AA145" s="16">
        <v>0</v>
      </c>
      <c r="AB145" s="18">
        <v>2127</v>
      </c>
      <c r="AC145" s="18">
        <v>2127</v>
      </c>
      <c r="AD145" s="18">
        <v>2596</v>
      </c>
      <c r="AE145" s="18">
        <f t="shared" si="4"/>
        <v>22.049835448989185</v>
      </c>
      <c r="AF145" s="18" t="s">
        <v>63</v>
      </c>
      <c r="AG145" s="18" t="s">
        <v>1231</v>
      </c>
      <c r="AH145" s="18" t="s">
        <v>1232</v>
      </c>
      <c r="AI145" s="16" t="s">
        <v>1228</v>
      </c>
      <c r="AJ145" s="16" t="s">
        <v>143</v>
      </c>
      <c r="AK145" s="16" t="s">
        <v>67</v>
      </c>
      <c r="AL145" s="16" t="s">
        <v>1233</v>
      </c>
      <c r="AM145" s="16" t="s">
        <v>69</v>
      </c>
      <c r="AN145" s="16" t="s">
        <v>1234</v>
      </c>
      <c r="AO145" s="16" t="s">
        <v>69</v>
      </c>
      <c r="AP145" s="17">
        <v>38292</v>
      </c>
      <c r="AQ145" s="17">
        <v>38546</v>
      </c>
      <c r="AR145" s="17">
        <v>40603</v>
      </c>
      <c r="AS145" s="17"/>
    </row>
    <row r="146" spans="1:45" ht="30.6" customHeight="1" x14ac:dyDescent="0.3">
      <c r="A146" s="16" t="s">
        <v>1247</v>
      </c>
      <c r="B146" s="16" t="s">
        <v>1248</v>
      </c>
      <c r="C146" s="16" t="s">
        <v>1249</v>
      </c>
      <c r="D146" s="16" t="s">
        <v>1248</v>
      </c>
      <c r="E146" s="16" t="s">
        <v>1250</v>
      </c>
      <c r="F146" s="16">
        <v>344</v>
      </c>
      <c r="G146" s="16"/>
      <c r="H146" s="16"/>
      <c r="I146" s="16"/>
      <c r="J146" s="16">
        <v>32</v>
      </c>
      <c r="K146" s="16" t="s">
        <v>49</v>
      </c>
      <c r="L146" s="16" t="s">
        <v>77</v>
      </c>
      <c r="M146" s="16" t="s">
        <v>77</v>
      </c>
      <c r="N146" s="16" t="s">
        <v>52</v>
      </c>
      <c r="O146" s="16" t="s">
        <v>1251</v>
      </c>
      <c r="P146" s="16" t="s">
        <v>77</v>
      </c>
      <c r="Q146" s="16" t="s">
        <v>77</v>
      </c>
      <c r="R146" s="16" t="s">
        <v>50</v>
      </c>
      <c r="S146" s="16" t="s">
        <v>1251</v>
      </c>
      <c r="T146" s="16" t="s">
        <v>1252</v>
      </c>
      <c r="U146" s="16" t="s">
        <v>181</v>
      </c>
      <c r="V146" s="16" t="s">
        <v>327</v>
      </c>
      <c r="W146" s="16" t="s">
        <v>1253</v>
      </c>
      <c r="X146" s="17">
        <v>40900</v>
      </c>
      <c r="Y146" s="16">
        <v>3</v>
      </c>
      <c r="Z146" s="16"/>
      <c r="AA146" s="16"/>
      <c r="AB146" s="18">
        <v>1100</v>
      </c>
      <c r="AC146" s="18">
        <v>0</v>
      </c>
      <c r="AD146" s="18">
        <v>1605</v>
      </c>
      <c r="AE146" s="18">
        <f t="shared" si="4"/>
        <v>45.909090909090914</v>
      </c>
      <c r="AF146" s="18" t="s">
        <v>63</v>
      </c>
      <c r="AG146" s="18" t="s">
        <v>196</v>
      </c>
      <c r="AH146" s="18" t="s">
        <v>1254</v>
      </c>
      <c r="AI146" s="16" t="s">
        <v>1249</v>
      </c>
      <c r="AJ146" s="16" t="s">
        <v>66</v>
      </c>
      <c r="AK146" s="16" t="s">
        <v>101</v>
      </c>
      <c r="AL146" s="16" t="s">
        <v>1255</v>
      </c>
      <c r="AM146" s="16" t="s">
        <v>69</v>
      </c>
      <c r="AN146" s="16" t="s">
        <v>1256</v>
      </c>
      <c r="AO146" s="16" t="s">
        <v>69</v>
      </c>
      <c r="AP146" s="17">
        <v>38869</v>
      </c>
      <c r="AQ146" s="17">
        <v>38749</v>
      </c>
      <c r="AR146" s="17">
        <v>40299</v>
      </c>
      <c r="AS146" s="17"/>
    </row>
    <row r="147" spans="1:45" ht="30.6" customHeight="1" x14ac:dyDescent="0.3">
      <c r="A147" s="16" t="s">
        <v>1257</v>
      </c>
      <c r="B147" s="16" t="s">
        <v>1258</v>
      </c>
      <c r="C147" s="16" t="s">
        <v>1259</v>
      </c>
      <c r="D147" s="16" t="s">
        <v>1260</v>
      </c>
      <c r="E147" s="16" t="s">
        <v>1261</v>
      </c>
      <c r="F147" s="16">
        <v>961</v>
      </c>
      <c r="G147" s="16"/>
      <c r="H147" s="16"/>
      <c r="I147" s="16"/>
      <c r="J147" s="16">
        <v>58</v>
      </c>
      <c r="K147" s="16" t="s">
        <v>75</v>
      </c>
      <c r="L147" s="16" t="s">
        <v>77</v>
      </c>
      <c r="M147" s="16" t="s">
        <v>77</v>
      </c>
      <c r="N147" s="16" t="s">
        <v>78</v>
      </c>
      <c r="O147" s="16" t="s">
        <v>152</v>
      </c>
      <c r="P147" s="16" t="s">
        <v>77</v>
      </c>
      <c r="Q147" s="16" t="s">
        <v>77</v>
      </c>
      <c r="R147" s="16" t="s">
        <v>76</v>
      </c>
      <c r="S147" s="16" t="s">
        <v>180</v>
      </c>
      <c r="T147" s="16">
        <v>0</v>
      </c>
      <c r="U147" s="16" t="s">
        <v>1262</v>
      </c>
      <c r="V147" s="16" t="s">
        <v>60</v>
      </c>
      <c r="W147" s="16" t="s">
        <v>1263</v>
      </c>
      <c r="X147" s="23">
        <v>42430</v>
      </c>
      <c r="Y147" s="16">
        <v>3</v>
      </c>
      <c r="Z147" s="16"/>
      <c r="AA147" s="16"/>
      <c r="AB147" s="18">
        <v>1200</v>
      </c>
      <c r="AC147" s="18">
        <v>0</v>
      </c>
      <c r="AD147" s="18">
        <v>1859</v>
      </c>
      <c r="AE147" s="18">
        <f t="shared" si="4"/>
        <v>54.916666666666671</v>
      </c>
      <c r="AF147" s="18" t="s">
        <v>63</v>
      </c>
      <c r="AG147" s="18" t="s">
        <v>1264</v>
      </c>
      <c r="AH147" s="18" t="s">
        <v>1265</v>
      </c>
      <c r="AI147" s="16" t="s">
        <v>1259</v>
      </c>
      <c r="AJ147" s="16" t="s">
        <v>1266</v>
      </c>
      <c r="AK147" s="16" t="s">
        <v>101</v>
      </c>
      <c r="AL147" s="16" t="s">
        <v>1267</v>
      </c>
      <c r="AM147" s="16" t="s">
        <v>69</v>
      </c>
      <c r="AN147" s="16">
        <v>0</v>
      </c>
      <c r="AO147" s="16" t="s">
        <v>88</v>
      </c>
      <c r="AP147" s="17">
        <v>40179</v>
      </c>
      <c r="AQ147" s="17">
        <v>40156</v>
      </c>
      <c r="AR147" s="17">
        <v>41244</v>
      </c>
      <c r="AS147" s="17"/>
    </row>
    <row r="148" spans="1:45" ht="30.6" customHeight="1" x14ac:dyDescent="0.3">
      <c r="A148" s="16" t="s">
        <v>1279</v>
      </c>
      <c r="B148" s="16" t="s">
        <v>1280</v>
      </c>
      <c r="C148" s="16" t="s">
        <v>1281</v>
      </c>
      <c r="D148" s="16" t="s">
        <v>1282</v>
      </c>
      <c r="E148" s="16" t="s">
        <v>1283</v>
      </c>
      <c r="F148" s="16">
        <v>961</v>
      </c>
      <c r="G148" s="16"/>
      <c r="H148" s="16"/>
      <c r="I148" s="16"/>
      <c r="J148" s="16">
        <v>58</v>
      </c>
      <c r="K148" s="16" t="s">
        <v>75</v>
      </c>
      <c r="L148" s="16" t="s">
        <v>77</v>
      </c>
      <c r="M148" s="25" t="s">
        <v>77</v>
      </c>
      <c r="N148" s="16" t="s">
        <v>52</v>
      </c>
      <c r="O148" s="16" t="s">
        <v>1284</v>
      </c>
      <c r="P148" s="16" t="s">
        <v>77</v>
      </c>
      <c r="Q148" s="16" t="s">
        <v>77</v>
      </c>
      <c r="R148" s="16" t="s">
        <v>76</v>
      </c>
      <c r="S148" s="16" t="s">
        <v>79</v>
      </c>
      <c r="T148" s="16" t="s">
        <v>1285</v>
      </c>
      <c r="U148" s="16" t="s">
        <v>96</v>
      </c>
      <c r="V148" s="16" t="s">
        <v>60</v>
      </c>
      <c r="W148" s="16"/>
      <c r="X148" s="16"/>
      <c r="Y148" s="16">
        <v>0</v>
      </c>
      <c r="Z148" s="16"/>
      <c r="AA148" s="16"/>
      <c r="AB148" s="18">
        <v>2920</v>
      </c>
      <c r="AC148" s="18">
        <v>2920</v>
      </c>
      <c r="AD148" s="18"/>
      <c r="AE148" s="18"/>
      <c r="AF148" s="18" t="s">
        <v>140</v>
      </c>
      <c r="AG148" s="18" t="s">
        <v>1286</v>
      </c>
      <c r="AH148" s="18" t="s">
        <v>1287</v>
      </c>
      <c r="AI148" s="16" t="s">
        <v>1281</v>
      </c>
      <c r="AJ148" s="16" t="s">
        <v>100</v>
      </c>
      <c r="AK148" s="16" t="s">
        <v>101</v>
      </c>
      <c r="AL148" s="16" t="s">
        <v>1288</v>
      </c>
      <c r="AM148" s="16" t="s">
        <v>69</v>
      </c>
      <c r="AN148" s="16">
        <v>0</v>
      </c>
      <c r="AO148" s="16" t="s">
        <v>88</v>
      </c>
      <c r="AP148" s="17">
        <v>39539</v>
      </c>
      <c r="AQ148" s="17">
        <v>40513</v>
      </c>
      <c r="AR148" s="17">
        <v>41306</v>
      </c>
      <c r="AS148" s="17"/>
    </row>
    <row r="149" spans="1:45" ht="30.6" customHeight="1" x14ac:dyDescent="0.3">
      <c r="A149" s="16" t="s">
        <v>1289</v>
      </c>
      <c r="B149" s="16" t="s">
        <v>1290</v>
      </c>
      <c r="C149" s="16" t="s">
        <v>1291</v>
      </c>
      <c r="D149" s="16" t="s">
        <v>1292</v>
      </c>
      <c r="E149" s="16" t="s">
        <v>1293</v>
      </c>
      <c r="F149" s="16">
        <v>669</v>
      </c>
      <c r="G149" s="16"/>
      <c r="H149" s="16"/>
      <c r="I149" s="16"/>
      <c r="J149" s="16">
        <v>259</v>
      </c>
      <c r="K149" s="16" t="s">
        <v>75</v>
      </c>
      <c r="L149" s="16" t="s">
        <v>77</v>
      </c>
      <c r="M149" s="16" t="s">
        <v>77</v>
      </c>
      <c r="N149" s="16" t="s">
        <v>52</v>
      </c>
      <c r="O149" s="16" t="s">
        <v>110</v>
      </c>
      <c r="P149" s="16" t="s">
        <v>77</v>
      </c>
      <c r="Q149" s="16" t="s">
        <v>77</v>
      </c>
      <c r="R149" s="16" t="s">
        <v>50</v>
      </c>
      <c r="S149" s="16" t="s">
        <v>110</v>
      </c>
      <c r="T149" s="16">
        <v>0</v>
      </c>
      <c r="U149" s="16"/>
      <c r="V149" s="16" t="s">
        <v>1107</v>
      </c>
      <c r="W149" s="16"/>
      <c r="X149" s="16"/>
      <c r="Y149" s="16">
        <v>0</v>
      </c>
      <c r="Z149" s="16"/>
      <c r="AA149" s="16"/>
      <c r="AB149" s="18">
        <v>2300</v>
      </c>
      <c r="AC149" s="18">
        <v>0</v>
      </c>
      <c r="AD149" s="18"/>
      <c r="AE149" s="18"/>
      <c r="AF149" s="18" t="s">
        <v>140</v>
      </c>
      <c r="AG149" s="18" t="s">
        <v>776</v>
      </c>
      <c r="AH149" s="18" t="s">
        <v>1294</v>
      </c>
      <c r="AI149" s="16" t="s">
        <v>1291</v>
      </c>
      <c r="AJ149" s="16" t="s">
        <v>616</v>
      </c>
      <c r="AK149" s="16" t="s">
        <v>101</v>
      </c>
      <c r="AL149" s="16" t="s">
        <v>1295</v>
      </c>
      <c r="AM149" s="16" t="s">
        <v>69</v>
      </c>
      <c r="AN149" s="16" t="s">
        <v>1296</v>
      </c>
      <c r="AO149" s="16" t="s">
        <v>69</v>
      </c>
      <c r="AP149" s="17">
        <v>41153</v>
      </c>
      <c r="AQ149" s="17">
        <v>41172</v>
      </c>
      <c r="AR149" s="17">
        <v>41275</v>
      </c>
      <c r="AS149" s="17"/>
    </row>
    <row r="150" spans="1:45" ht="30.6" customHeight="1" x14ac:dyDescent="0.3">
      <c r="A150" s="16" t="s">
        <v>1297</v>
      </c>
      <c r="B150" s="16" t="s">
        <v>1298</v>
      </c>
      <c r="C150" s="16" t="s">
        <v>1299</v>
      </c>
      <c r="D150" s="16" t="s">
        <v>1298</v>
      </c>
      <c r="E150" s="16" t="s">
        <v>48</v>
      </c>
      <c r="F150" s="16">
        <v>344</v>
      </c>
      <c r="G150" s="16"/>
      <c r="H150" s="16"/>
      <c r="I150" s="16"/>
      <c r="J150" s="16">
        <v>32</v>
      </c>
      <c r="K150" s="16" t="s">
        <v>75</v>
      </c>
      <c r="L150" s="16" t="s">
        <v>77</v>
      </c>
      <c r="M150" s="16" t="s">
        <v>77</v>
      </c>
      <c r="N150" s="16" t="s">
        <v>52</v>
      </c>
      <c r="O150" s="16" t="s">
        <v>490</v>
      </c>
      <c r="P150" s="16" t="s">
        <v>77</v>
      </c>
      <c r="Q150" s="16" t="s">
        <v>77</v>
      </c>
      <c r="R150" s="16" t="s">
        <v>50</v>
      </c>
      <c r="S150" s="16" t="s">
        <v>490</v>
      </c>
      <c r="T150" s="16" t="s">
        <v>1300</v>
      </c>
      <c r="U150" s="16"/>
      <c r="V150" s="16" t="s">
        <v>1107</v>
      </c>
      <c r="W150" s="16"/>
      <c r="X150" s="16"/>
      <c r="Y150" s="16">
        <v>0</v>
      </c>
      <c r="Z150" s="16"/>
      <c r="AA150" s="16"/>
      <c r="AB150" s="18">
        <v>2100</v>
      </c>
      <c r="AC150" s="18">
        <v>0</v>
      </c>
      <c r="AD150" s="18"/>
      <c r="AE150" s="18"/>
      <c r="AF150" s="18" t="s">
        <v>140</v>
      </c>
      <c r="AG150" s="18" t="s">
        <v>156</v>
      </c>
      <c r="AH150" s="18" t="s">
        <v>1301</v>
      </c>
      <c r="AI150" s="16" t="s">
        <v>1299</v>
      </c>
      <c r="AJ150" s="16" t="s">
        <v>66</v>
      </c>
      <c r="AK150" s="16" t="s">
        <v>67</v>
      </c>
      <c r="AL150" s="16" t="s">
        <v>1302</v>
      </c>
      <c r="AM150" s="16" t="s">
        <v>69</v>
      </c>
      <c r="AN150" s="16" t="s">
        <v>1303</v>
      </c>
      <c r="AO150" s="16" t="s">
        <v>69</v>
      </c>
      <c r="AP150" s="17">
        <v>41365</v>
      </c>
      <c r="AQ150" s="17">
        <v>41381</v>
      </c>
      <c r="AR150" s="17">
        <v>42186</v>
      </c>
      <c r="AS150" s="17"/>
    </row>
    <row r="151" spans="1:45" ht="30.6" customHeight="1" x14ac:dyDescent="0.3">
      <c r="A151" s="16" t="s">
        <v>1304</v>
      </c>
      <c r="B151" s="16" t="s">
        <v>1305</v>
      </c>
      <c r="C151" s="16" t="s">
        <v>1306</v>
      </c>
      <c r="D151" s="16" t="s">
        <v>1307</v>
      </c>
      <c r="E151" s="16" t="s">
        <v>633</v>
      </c>
      <c r="F151" s="16">
        <v>956</v>
      </c>
      <c r="G151" s="16"/>
      <c r="H151" s="16"/>
      <c r="I151" s="16"/>
      <c r="J151" s="16">
        <v>16</v>
      </c>
      <c r="K151" s="16" t="s">
        <v>426</v>
      </c>
      <c r="L151" s="16" t="s">
        <v>77</v>
      </c>
      <c r="M151" s="16" t="s">
        <v>77</v>
      </c>
      <c r="N151" s="16" t="s">
        <v>52</v>
      </c>
      <c r="O151" s="16" t="s">
        <v>110</v>
      </c>
      <c r="P151" s="16" t="s">
        <v>77</v>
      </c>
      <c r="Q151" s="16" t="s">
        <v>77</v>
      </c>
      <c r="R151" s="16" t="s">
        <v>50</v>
      </c>
      <c r="S151" s="16" t="s">
        <v>110</v>
      </c>
      <c r="T151" s="16" t="s">
        <v>1308</v>
      </c>
      <c r="U151" s="16"/>
      <c r="V151" s="16" t="s">
        <v>1107</v>
      </c>
      <c r="W151" s="16"/>
      <c r="X151" s="16"/>
      <c r="Y151" s="16">
        <v>0</v>
      </c>
      <c r="Z151" s="16"/>
      <c r="AA151" s="16"/>
      <c r="AB151" s="18">
        <v>1500</v>
      </c>
      <c r="AC151" s="18">
        <v>0</v>
      </c>
      <c r="AD151" s="18"/>
      <c r="AE151" s="18"/>
      <c r="AF151" s="18" t="s">
        <v>140</v>
      </c>
      <c r="AG151" s="18" t="s">
        <v>667</v>
      </c>
      <c r="AH151" s="18" t="s">
        <v>1309</v>
      </c>
      <c r="AI151" s="16" t="s">
        <v>1306</v>
      </c>
      <c r="AJ151" s="16" t="s">
        <v>1310</v>
      </c>
      <c r="AK151" s="16" t="s">
        <v>67</v>
      </c>
      <c r="AL151" s="16" t="s">
        <v>1311</v>
      </c>
      <c r="AM151" s="16" t="s">
        <v>69</v>
      </c>
      <c r="AN151" s="16" t="s">
        <v>1312</v>
      </c>
      <c r="AO151" s="16" t="s">
        <v>69</v>
      </c>
      <c r="AP151" s="17">
        <v>41730</v>
      </c>
      <c r="AQ151" s="17">
        <v>42026</v>
      </c>
      <c r="AR151" s="17">
        <v>42217</v>
      </c>
      <c r="AS151" s="17"/>
    </row>
    <row r="152" spans="1:45" ht="30.6" customHeight="1" x14ac:dyDescent="0.3">
      <c r="A152" s="16" t="s">
        <v>1313</v>
      </c>
      <c r="B152" s="16" t="s">
        <v>1314</v>
      </c>
      <c r="C152" s="16" t="s">
        <v>1315</v>
      </c>
      <c r="D152" s="16" t="s">
        <v>1316</v>
      </c>
      <c r="E152" s="16" t="s">
        <v>1317</v>
      </c>
      <c r="F152" s="16">
        <v>956</v>
      </c>
      <c r="G152" s="16"/>
      <c r="H152" s="16"/>
      <c r="I152" s="16"/>
      <c r="J152" s="16">
        <v>16</v>
      </c>
      <c r="K152" s="16" t="s">
        <v>49</v>
      </c>
      <c r="L152" s="16" t="s">
        <v>77</v>
      </c>
      <c r="M152" s="16" t="s">
        <v>77</v>
      </c>
      <c r="N152" s="16" t="s">
        <v>78</v>
      </c>
      <c r="O152" s="16" t="s">
        <v>136</v>
      </c>
      <c r="P152" s="16" t="s">
        <v>77</v>
      </c>
      <c r="Q152" s="16" t="s">
        <v>77</v>
      </c>
      <c r="R152" s="16" t="s">
        <v>76</v>
      </c>
      <c r="S152" s="16" t="s">
        <v>136</v>
      </c>
      <c r="T152" s="16">
        <v>0</v>
      </c>
      <c r="U152" s="16" t="s">
        <v>1318</v>
      </c>
      <c r="V152" s="16" t="s">
        <v>112</v>
      </c>
      <c r="W152" s="16"/>
      <c r="X152" s="16"/>
      <c r="Y152" s="16">
        <v>0</v>
      </c>
      <c r="Z152" s="16"/>
      <c r="AA152" s="16"/>
      <c r="AB152" s="18">
        <v>1400</v>
      </c>
      <c r="AC152" s="18">
        <v>0</v>
      </c>
      <c r="AD152" s="18"/>
      <c r="AE152" s="18"/>
      <c r="AF152" s="18" t="s">
        <v>140</v>
      </c>
      <c r="AG152" s="18" t="s">
        <v>156</v>
      </c>
      <c r="AH152" s="18" t="s">
        <v>1319</v>
      </c>
      <c r="AI152" s="16" t="s">
        <v>1315</v>
      </c>
      <c r="AJ152" s="16" t="s">
        <v>1320</v>
      </c>
      <c r="AK152" s="16" t="s">
        <v>67</v>
      </c>
      <c r="AL152" s="16" t="s">
        <v>1321</v>
      </c>
      <c r="AM152" s="16" t="s">
        <v>69</v>
      </c>
      <c r="AN152" s="16" t="s">
        <v>1322</v>
      </c>
      <c r="AO152" s="16" t="s">
        <v>69</v>
      </c>
      <c r="AP152" s="17">
        <v>39722</v>
      </c>
      <c r="AQ152" s="17">
        <v>40301</v>
      </c>
      <c r="AR152" s="17">
        <v>41487</v>
      </c>
      <c r="AS152" s="17"/>
    </row>
    <row r="153" spans="1:45" ht="30.6" customHeight="1" x14ac:dyDescent="0.3">
      <c r="A153" s="16" t="s">
        <v>1341</v>
      </c>
      <c r="B153" s="16" t="s">
        <v>1342</v>
      </c>
      <c r="C153" s="16" t="s">
        <v>1343</v>
      </c>
      <c r="D153" s="16" t="s">
        <v>1342</v>
      </c>
      <c r="E153" s="16" t="s">
        <v>1344</v>
      </c>
      <c r="F153" s="16" t="s">
        <v>109</v>
      </c>
      <c r="G153" s="16"/>
      <c r="H153" s="16"/>
      <c r="I153" s="16"/>
      <c r="J153" s="16"/>
      <c r="K153" s="16" t="s">
        <v>1345</v>
      </c>
      <c r="L153" s="16" t="s">
        <v>77</v>
      </c>
      <c r="M153" s="16" t="s">
        <v>77</v>
      </c>
      <c r="N153" s="16" t="s">
        <v>78</v>
      </c>
      <c r="O153" s="16" t="s">
        <v>193</v>
      </c>
      <c r="P153" s="16" t="s">
        <v>77</v>
      </c>
      <c r="Q153" s="16" t="s">
        <v>77</v>
      </c>
      <c r="R153" s="16" t="s">
        <v>76</v>
      </c>
      <c r="S153" s="16" t="s">
        <v>193</v>
      </c>
      <c r="T153" s="16">
        <v>0</v>
      </c>
      <c r="U153" s="16" t="s">
        <v>1346</v>
      </c>
      <c r="V153" s="16" t="s">
        <v>1347</v>
      </c>
      <c r="W153" s="16"/>
      <c r="X153" s="16"/>
      <c r="Y153" s="16">
        <v>0</v>
      </c>
      <c r="Z153" s="17">
        <v>42894</v>
      </c>
      <c r="AA153" s="16">
        <v>1</v>
      </c>
      <c r="AB153" s="18">
        <v>8000</v>
      </c>
      <c r="AC153" s="18">
        <v>0</v>
      </c>
      <c r="AD153" s="18"/>
      <c r="AE153" s="18"/>
      <c r="AF153" s="18" t="s">
        <v>1348</v>
      </c>
      <c r="AG153" s="18" t="s">
        <v>578</v>
      </c>
      <c r="AH153" s="18" t="s">
        <v>1349</v>
      </c>
      <c r="AI153" s="16" t="s">
        <v>1343</v>
      </c>
      <c r="AJ153" s="16" t="s">
        <v>580</v>
      </c>
      <c r="AK153" s="16" t="s">
        <v>101</v>
      </c>
      <c r="AL153" s="16" t="s">
        <v>1350</v>
      </c>
      <c r="AM153" s="16" t="s">
        <v>69</v>
      </c>
      <c r="AN153" s="16" t="s">
        <v>1351</v>
      </c>
      <c r="AO153" s="16" t="s">
        <v>69</v>
      </c>
      <c r="AP153" s="17">
        <v>41640</v>
      </c>
      <c r="AQ153" s="17">
        <v>42121</v>
      </c>
      <c r="AR153" s="17">
        <v>43313</v>
      </c>
      <c r="AS153" s="17">
        <v>43283</v>
      </c>
    </row>
    <row r="154" spans="1:45" ht="30.6" customHeight="1" x14ac:dyDescent="0.3">
      <c r="A154" s="16" t="s">
        <v>1390</v>
      </c>
      <c r="B154" s="16" t="s">
        <v>1391</v>
      </c>
      <c r="C154" s="16" t="s">
        <v>1392</v>
      </c>
      <c r="D154" s="16" t="s">
        <v>1393</v>
      </c>
      <c r="E154" s="16" t="s">
        <v>1394</v>
      </c>
      <c r="F154" s="16">
        <v>626</v>
      </c>
      <c r="G154" s="16"/>
      <c r="H154" s="16"/>
      <c r="I154" s="16"/>
      <c r="J154" s="16">
        <v>269</v>
      </c>
      <c r="K154" s="22">
        <v>43965</v>
      </c>
      <c r="L154" s="16" t="s">
        <v>77</v>
      </c>
      <c r="M154" s="16" t="s">
        <v>77</v>
      </c>
      <c r="N154" s="16" t="s">
        <v>78</v>
      </c>
      <c r="O154" s="16" t="s">
        <v>152</v>
      </c>
      <c r="P154" s="16" t="s">
        <v>77</v>
      </c>
      <c r="Q154" s="16" t="s">
        <v>77</v>
      </c>
      <c r="R154" s="16" t="s">
        <v>76</v>
      </c>
      <c r="S154" s="16" t="s">
        <v>180</v>
      </c>
      <c r="T154" s="16" t="s">
        <v>1395</v>
      </c>
      <c r="U154" s="16"/>
      <c r="V154" s="16" t="s">
        <v>1107</v>
      </c>
      <c r="W154" s="16"/>
      <c r="X154" s="16"/>
      <c r="Y154" s="16">
        <v>0</v>
      </c>
      <c r="Z154" s="16"/>
      <c r="AA154" s="16"/>
      <c r="AB154" s="18">
        <v>1055</v>
      </c>
      <c r="AC154" s="18">
        <v>0</v>
      </c>
      <c r="AD154" s="18"/>
      <c r="AE154" s="18"/>
      <c r="AF154" s="18" t="s">
        <v>1386</v>
      </c>
      <c r="AG154" s="18" t="s">
        <v>1397</v>
      </c>
      <c r="AH154" s="18" t="s">
        <v>1398</v>
      </c>
      <c r="AI154" s="16" t="s">
        <v>1392</v>
      </c>
      <c r="AJ154" s="16" t="s">
        <v>480</v>
      </c>
      <c r="AK154" s="16" t="s">
        <v>67</v>
      </c>
      <c r="AL154" s="16" t="s">
        <v>1399</v>
      </c>
      <c r="AM154" s="16" t="s">
        <v>69</v>
      </c>
      <c r="AN154" s="16" t="s">
        <v>1400</v>
      </c>
      <c r="AO154" s="16" t="s">
        <v>69</v>
      </c>
      <c r="AP154" s="17">
        <v>43738</v>
      </c>
      <c r="AQ154" s="17">
        <v>43727</v>
      </c>
      <c r="AR154" s="17">
        <v>44895</v>
      </c>
      <c r="AS154" s="17">
        <v>43914</v>
      </c>
    </row>
    <row r="155" spans="1:45" ht="30.6" customHeight="1" x14ac:dyDescent="0.3">
      <c r="A155" s="16" t="s">
        <v>1450</v>
      </c>
      <c r="B155" s="16" t="s">
        <v>1451</v>
      </c>
      <c r="C155" s="16" t="s">
        <v>1452</v>
      </c>
      <c r="D155" s="16" t="s">
        <v>1453</v>
      </c>
      <c r="E155" s="16" t="s">
        <v>697</v>
      </c>
      <c r="F155" s="16">
        <v>386</v>
      </c>
      <c r="G155" s="16"/>
      <c r="H155" s="16"/>
      <c r="I155" s="16"/>
      <c r="J155" s="16">
        <v>94</v>
      </c>
      <c r="K155" s="16" t="s">
        <v>49</v>
      </c>
      <c r="L155" s="16" t="s">
        <v>77</v>
      </c>
      <c r="M155" s="16" t="s">
        <v>77</v>
      </c>
      <c r="N155" s="16" t="s">
        <v>52</v>
      </c>
      <c r="O155" s="16" t="s">
        <v>623</v>
      </c>
      <c r="P155" s="16" t="s">
        <v>77</v>
      </c>
      <c r="Q155" s="16" t="s">
        <v>77</v>
      </c>
      <c r="R155" s="16" t="s">
        <v>76</v>
      </c>
      <c r="S155" s="16" t="s">
        <v>79</v>
      </c>
      <c r="T155" s="16" t="s">
        <v>1454</v>
      </c>
      <c r="U155" s="16"/>
      <c r="V155" s="16" t="s">
        <v>1107</v>
      </c>
      <c r="W155" s="16"/>
      <c r="X155" s="16"/>
      <c r="Y155" s="16">
        <v>0</v>
      </c>
      <c r="Z155" s="16"/>
      <c r="AA155" s="16"/>
      <c r="AB155" s="18">
        <v>3700</v>
      </c>
      <c r="AC155" s="18">
        <v>0</v>
      </c>
      <c r="AD155" s="18"/>
      <c r="AE155" s="18"/>
      <c r="AF155" s="18" t="s">
        <v>533</v>
      </c>
      <c r="AG155" s="18" t="s">
        <v>1455</v>
      </c>
      <c r="AH155" s="18" t="s">
        <v>1456</v>
      </c>
      <c r="AI155" s="16" t="s">
        <v>1452</v>
      </c>
      <c r="AJ155" s="16" t="s">
        <v>66</v>
      </c>
      <c r="AK155" s="16" t="s">
        <v>67</v>
      </c>
      <c r="AL155" s="16" t="s">
        <v>1457</v>
      </c>
      <c r="AM155" s="16" t="s">
        <v>69</v>
      </c>
      <c r="AN155" s="16" t="s">
        <v>1458</v>
      </c>
      <c r="AO155" s="16" t="s">
        <v>69</v>
      </c>
      <c r="AP155" s="17">
        <v>42979</v>
      </c>
      <c r="AQ155" s="17">
        <v>42817</v>
      </c>
      <c r="AR155" s="17">
        <v>43709</v>
      </c>
      <c r="AS155" s="17">
        <v>43906</v>
      </c>
    </row>
    <row r="156" spans="1:45" ht="30.6" customHeight="1" x14ac:dyDescent="0.3">
      <c r="A156" s="16" t="s">
        <v>1459</v>
      </c>
      <c r="B156" s="16" t="s">
        <v>1460</v>
      </c>
      <c r="C156" s="16" t="s">
        <v>1461</v>
      </c>
      <c r="D156" s="16" t="s">
        <v>1462</v>
      </c>
      <c r="E156" s="16" t="s">
        <v>1463</v>
      </c>
      <c r="F156" s="16">
        <v>640</v>
      </c>
      <c r="G156" s="16"/>
      <c r="H156" s="16"/>
      <c r="I156" s="16"/>
      <c r="J156" s="16">
        <v>276</v>
      </c>
      <c r="K156" s="16" t="s">
        <v>49</v>
      </c>
      <c r="L156" s="16" t="s">
        <v>77</v>
      </c>
      <c r="M156" s="16" t="s">
        <v>77</v>
      </c>
      <c r="N156" s="16" t="s">
        <v>78</v>
      </c>
      <c r="O156" s="16" t="s">
        <v>1464</v>
      </c>
      <c r="P156" s="16" t="s">
        <v>77</v>
      </c>
      <c r="Q156" s="16" t="s">
        <v>77</v>
      </c>
      <c r="R156" s="16" t="s">
        <v>76</v>
      </c>
      <c r="S156" s="16" t="s">
        <v>1464</v>
      </c>
      <c r="T156" s="16">
        <v>0</v>
      </c>
      <c r="U156" s="16" t="s">
        <v>1465</v>
      </c>
      <c r="V156" s="16" t="s">
        <v>1466</v>
      </c>
      <c r="W156" s="16" t="s">
        <v>1467</v>
      </c>
      <c r="X156" s="16"/>
      <c r="Y156" s="16">
        <v>0</v>
      </c>
      <c r="Z156" s="17">
        <v>42354</v>
      </c>
      <c r="AA156" s="16">
        <v>1</v>
      </c>
      <c r="AB156" s="18">
        <v>3555</v>
      </c>
      <c r="AC156" s="18">
        <v>0</v>
      </c>
      <c r="AD156" s="18"/>
      <c r="AE156" s="18"/>
      <c r="AF156" s="18" t="s">
        <v>533</v>
      </c>
      <c r="AG156" s="18" t="s">
        <v>156</v>
      </c>
      <c r="AH156" s="18" t="s">
        <v>1468</v>
      </c>
      <c r="AI156" s="16" t="s">
        <v>1461</v>
      </c>
      <c r="AJ156" s="16" t="s">
        <v>127</v>
      </c>
      <c r="AK156" s="16" t="s">
        <v>101</v>
      </c>
      <c r="AL156" s="16" t="s">
        <v>1469</v>
      </c>
      <c r="AM156" s="16" t="s">
        <v>69</v>
      </c>
      <c r="AN156" s="16" t="s">
        <v>1470</v>
      </c>
      <c r="AO156" s="16" t="s">
        <v>69</v>
      </c>
      <c r="AP156" s="17">
        <v>41974</v>
      </c>
      <c r="AQ156" s="17">
        <v>41739</v>
      </c>
      <c r="AR156" s="17">
        <v>44896</v>
      </c>
      <c r="AS156" s="17">
        <v>43615</v>
      </c>
    </row>
    <row r="157" spans="1:45" ht="30.6" customHeight="1" x14ac:dyDescent="0.3">
      <c r="A157" s="16" t="s">
        <v>1487</v>
      </c>
      <c r="B157" s="16" t="s">
        <v>1488</v>
      </c>
      <c r="C157" s="16" t="s">
        <v>1489</v>
      </c>
      <c r="D157" s="16" t="s">
        <v>1490</v>
      </c>
      <c r="E157" s="16" t="s">
        <v>1491</v>
      </c>
      <c r="F157" s="16">
        <v>962</v>
      </c>
      <c r="G157" s="16"/>
      <c r="H157" s="16"/>
      <c r="I157" s="16"/>
      <c r="J157" s="16">
        <v>76</v>
      </c>
      <c r="K157" s="16" t="s">
        <v>49</v>
      </c>
      <c r="L157" s="16" t="s">
        <v>77</v>
      </c>
      <c r="M157" s="16" t="s">
        <v>77</v>
      </c>
      <c r="N157" s="16" t="s">
        <v>52</v>
      </c>
      <c r="O157" s="16" t="s">
        <v>764</v>
      </c>
      <c r="P157" s="16" t="s">
        <v>77</v>
      </c>
      <c r="Q157" s="16" t="s">
        <v>77</v>
      </c>
      <c r="R157" s="16" t="s">
        <v>76</v>
      </c>
      <c r="S157" s="16" t="s">
        <v>180</v>
      </c>
      <c r="T157" s="16" t="s">
        <v>1492</v>
      </c>
      <c r="U157" s="16" t="s">
        <v>1493</v>
      </c>
      <c r="V157" s="16" t="s">
        <v>60</v>
      </c>
      <c r="W157" s="16"/>
      <c r="X157" s="16"/>
      <c r="Y157" s="16">
        <v>0</v>
      </c>
      <c r="Z157" s="17">
        <v>43861</v>
      </c>
      <c r="AA157" s="16">
        <v>1</v>
      </c>
      <c r="AB157" s="18">
        <v>2188</v>
      </c>
      <c r="AC157" s="18">
        <v>0</v>
      </c>
      <c r="AD157" s="18"/>
      <c r="AE157" s="18"/>
      <c r="AF157" s="18" t="s">
        <v>533</v>
      </c>
      <c r="AG157" s="18" t="s">
        <v>578</v>
      </c>
      <c r="AH157" s="18" t="s">
        <v>1494</v>
      </c>
      <c r="AI157" s="16" t="s">
        <v>1489</v>
      </c>
      <c r="AJ157" s="16" t="s">
        <v>100</v>
      </c>
      <c r="AK157" s="16" t="s">
        <v>67</v>
      </c>
      <c r="AL157" s="16" t="s">
        <v>1495</v>
      </c>
      <c r="AM157" s="16" t="s">
        <v>199</v>
      </c>
      <c r="AN157" s="16" t="s">
        <v>1496</v>
      </c>
      <c r="AO157" s="16" t="s">
        <v>199</v>
      </c>
      <c r="AP157" s="17">
        <v>43678</v>
      </c>
      <c r="AQ157" s="17">
        <v>42542</v>
      </c>
      <c r="AR157" s="17">
        <v>44378</v>
      </c>
      <c r="AS157" s="17">
        <v>43678</v>
      </c>
    </row>
    <row r="158" spans="1:45" ht="30.6" customHeight="1" x14ac:dyDescent="0.3">
      <c r="A158" s="16" t="s">
        <v>1497</v>
      </c>
      <c r="B158" s="16" t="s">
        <v>1498</v>
      </c>
      <c r="C158" s="16" t="s">
        <v>1499</v>
      </c>
      <c r="D158" s="16" t="s">
        <v>1498</v>
      </c>
      <c r="E158" s="16" t="s">
        <v>598</v>
      </c>
      <c r="F158" s="16">
        <v>962</v>
      </c>
      <c r="G158" s="16"/>
      <c r="H158" s="16"/>
      <c r="I158" s="16"/>
      <c r="J158" s="16">
        <v>76</v>
      </c>
      <c r="K158" s="16" t="s">
        <v>49</v>
      </c>
      <c r="L158" s="16" t="s">
        <v>77</v>
      </c>
      <c r="M158" s="16" t="s">
        <v>77</v>
      </c>
      <c r="N158" s="16" t="s">
        <v>78</v>
      </c>
      <c r="O158" s="16" t="s">
        <v>1181</v>
      </c>
      <c r="P158" s="16" t="s">
        <v>77</v>
      </c>
      <c r="Q158" s="16" t="s">
        <v>77</v>
      </c>
      <c r="R158" s="16" t="s">
        <v>76</v>
      </c>
      <c r="S158" s="16" t="s">
        <v>1181</v>
      </c>
      <c r="T158" s="16">
        <v>0</v>
      </c>
      <c r="U158" s="16"/>
      <c r="V158" s="16" t="s">
        <v>1107</v>
      </c>
      <c r="W158" s="16"/>
      <c r="X158" s="16"/>
      <c r="Y158" s="16">
        <v>0</v>
      </c>
      <c r="Z158" s="16"/>
      <c r="AA158" s="16"/>
      <c r="AB158" s="18">
        <v>2162</v>
      </c>
      <c r="AC158" s="18">
        <v>0</v>
      </c>
      <c r="AD158" s="18"/>
      <c r="AE158" s="18"/>
      <c r="AF158" s="18" t="s">
        <v>533</v>
      </c>
      <c r="AG158" s="18" t="s">
        <v>1500</v>
      </c>
      <c r="AH158" s="18" t="s">
        <v>1501</v>
      </c>
      <c r="AI158" s="16" t="s">
        <v>1499</v>
      </c>
      <c r="AJ158" s="16" t="s">
        <v>1162</v>
      </c>
      <c r="AK158" s="16" t="s">
        <v>67</v>
      </c>
      <c r="AL158" s="16" t="s">
        <v>1502</v>
      </c>
      <c r="AM158" s="16" t="s">
        <v>69</v>
      </c>
      <c r="AN158" s="16" t="s">
        <v>1503</v>
      </c>
      <c r="AO158" s="16" t="s">
        <v>69</v>
      </c>
      <c r="AP158" s="17">
        <v>43511</v>
      </c>
      <c r="AQ158" s="17">
        <v>43406</v>
      </c>
      <c r="AR158" s="17">
        <v>44348</v>
      </c>
      <c r="AS158" s="17">
        <v>43679</v>
      </c>
    </row>
    <row r="159" spans="1:45" ht="30.6" customHeight="1" x14ac:dyDescent="0.3">
      <c r="A159" s="16" t="s">
        <v>1504</v>
      </c>
      <c r="B159" s="16" t="s">
        <v>1505</v>
      </c>
      <c r="C159" s="16" t="s">
        <v>1506</v>
      </c>
      <c r="D159" s="16" t="s">
        <v>1507</v>
      </c>
      <c r="E159" s="16" t="s">
        <v>1508</v>
      </c>
      <c r="F159" s="16">
        <v>669</v>
      </c>
      <c r="G159" s="16"/>
      <c r="H159" s="16"/>
      <c r="I159" s="16"/>
      <c r="J159" s="16">
        <v>259</v>
      </c>
      <c r="K159" s="22">
        <v>43965</v>
      </c>
      <c r="L159" s="16" t="s">
        <v>77</v>
      </c>
      <c r="M159" s="16" t="s">
        <v>77</v>
      </c>
      <c r="N159" s="16" t="s">
        <v>52</v>
      </c>
      <c r="O159" s="16" t="s">
        <v>1509</v>
      </c>
      <c r="P159" s="16" t="s">
        <v>77</v>
      </c>
      <c r="Q159" s="16" t="s">
        <v>77</v>
      </c>
      <c r="R159" s="16" t="s">
        <v>50</v>
      </c>
      <c r="S159" s="16" t="s">
        <v>110</v>
      </c>
      <c r="T159" s="16">
        <v>0</v>
      </c>
      <c r="U159" s="16"/>
      <c r="V159" s="16" t="s">
        <v>1107</v>
      </c>
      <c r="W159" s="16"/>
      <c r="X159" s="16"/>
      <c r="Y159" s="16">
        <v>0</v>
      </c>
      <c r="Z159" s="16"/>
      <c r="AA159" s="16"/>
      <c r="AB159" s="18">
        <v>2138</v>
      </c>
      <c r="AC159" s="18">
        <v>0</v>
      </c>
      <c r="AD159" s="18"/>
      <c r="AE159" s="18"/>
      <c r="AF159" s="18" t="s">
        <v>533</v>
      </c>
      <c r="AG159" s="18" t="s">
        <v>61</v>
      </c>
      <c r="AH159" s="18" t="s">
        <v>1510</v>
      </c>
      <c r="AI159" s="16" t="s">
        <v>1506</v>
      </c>
      <c r="AJ159" s="16" t="s">
        <v>580</v>
      </c>
      <c r="AK159" s="16" t="s">
        <v>101</v>
      </c>
      <c r="AL159" s="16" t="s">
        <v>1511</v>
      </c>
      <c r="AM159" s="16" t="s">
        <v>69</v>
      </c>
      <c r="AN159" s="16" t="s">
        <v>1512</v>
      </c>
      <c r="AO159" s="16" t="s">
        <v>69</v>
      </c>
      <c r="AP159" s="17">
        <v>43680</v>
      </c>
      <c r="AQ159" s="17">
        <v>43679</v>
      </c>
      <c r="AR159" s="17">
        <v>44165</v>
      </c>
      <c r="AS159" s="17">
        <v>43684</v>
      </c>
    </row>
    <row r="160" spans="1:45" ht="30.6" customHeight="1" x14ac:dyDescent="0.3">
      <c r="A160" s="16" t="s">
        <v>1513</v>
      </c>
      <c r="B160" s="16" t="s">
        <v>1514</v>
      </c>
      <c r="C160" s="16" t="s">
        <v>1506</v>
      </c>
      <c r="D160" s="16" t="s">
        <v>1515</v>
      </c>
      <c r="E160" s="16" t="s">
        <v>1293</v>
      </c>
      <c r="F160" s="16">
        <v>669</v>
      </c>
      <c r="G160" s="16"/>
      <c r="H160" s="16"/>
      <c r="I160" s="16"/>
      <c r="J160" s="16">
        <v>259</v>
      </c>
      <c r="K160" s="22">
        <v>43965</v>
      </c>
      <c r="L160" s="16" t="s">
        <v>77</v>
      </c>
      <c r="M160" s="16" t="s">
        <v>77</v>
      </c>
      <c r="N160" s="16" t="s">
        <v>52</v>
      </c>
      <c r="O160" s="16" t="s">
        <v>110</v>
      </c>
      <c r="P160" s="16" t="s">
        <v>77</v>
      </c>
      <c r="Q160" s="16" t="s">
        <v>77</v>
      </c>
      <c r="R160" s="16" t="s">
        <v>50</v>
      </c>
      <c r="S160" s="16" t="s">
        <v>110</v>
      </c>
      <c r="T160" s="16">
        <v>0</v>
      </c>
      <c r="U160" s="16"/>
      <c r="V160" s="16" t="s">
        <v>1107</v>
      </c>
      <c r="W160" s="16"/>
      <c r="X160" s="16"/>
      <c r="Y160" s="16">
        <v>0</v>
      </c>
      <c r="Z160" s="16"/>
      <c r="AA160" s="16"/>
      <c r="AB160" s="18">
        <v>2138</v>
      </c>
      <c r="AC160" s="18">
        <v>0</v>
      </c>
      <c r="AD160" s="18"/>
      <c r="AE160" s="18"/>
      <c r="AF160" s="18" t="s">
        <v>533</v>
      </c>
      <c r="AG160" s="18" t="s">
        <v>61</v>
      </c>
      <c r="AH160" s="18" t="s">
        <v>1510</v>
      </c>
      <c r="AI160" s="16" t="s">
        <v>1506</v>
      </c>
      <c r="AJ160" s="16" t="s">
        <v>1516</v>
      </c>
      <c r="AK160" s="16" t="s">
        <v>581</v>
      </c>
      <c r="AL160" s="16" t="s">
        <v>1517</v>
      </c>
      <c r="AM160" s="16" t="s">
        <v>69</v>
      </c>
      <c r="AN160" s="16" t="s">
        <v>1518</v>
      </c>
      <c r="AO160" s="16" t="s">
        <v>69</v>
      </c>
      <c r="AP160" s="17">
        <v>43680</v>
      </c>
      <c r="AQ160" s="17">
        <v>43679</v>
      </c>
      <c r="AR160" s="17">
        <v>44530</v>
      </c>
      <c r="AS160" s="17">
        <v>43684</v>
      </c>
    </row>
    <row r="161" spans="1:45" ht="30.6" customHeight="1" x14ac:dyDescent="0.3">
      <c r="A161" s="16" t="s">
        <v>1550</v>
      </c>
      <c r="B161" s="16" t="s">
        <v>1551</v>
      </c>
      <c r="C161" s="16" t="s">
        <v>1552</v>
      </c>
      <c r="D161" s="16" t="s">
        <v>1553</v>
      </c>
      <c r="E161" s="16" t="s">
        <v>1554</v>
      </c>
      <c r="F161" s="16">
        <v>962</v>
      </c>
      <c r="G161" s="16"/>
      <c r="H161" s="16"/>
      <c r="I161" s="16"/>
      <c r="J161" s="16">
        <v>76</v>
      </c>
      <c r="K161" s="16" t="s">
        <v>49</v>
      </c>
      <c r="L161" s="16" t="s">
        <v>77</v>
      </c>
      <c r="M161" s="16" t="s">
        <v>77</v>
      </c>
      <c r="N161" s="16" t="s">
        <v>78</v>
      </c>
      <c r="O161" s="16" t="s">
        <v>193</v>
      </c>
      <c r="P161" s="16" t="s">
        <v>77</v>
      </c>
      <c r="Q161" s="16" t="s">
        <v>77</v>
      </c>
      <c r="R161" s="16" t="s">
        <v>76</v>
      </c>
      <c r="S161" s="16" t="s">
        <v>193</v>
      </c>
      <c r="T161" s="16" t="s">
        <v>1555</v>
      </c>
      <c r="U161" s="16" t="s">
        <v>1556</v>
      </c>
      <c r="V161" s="16" t="s">
        <v>182</v>
      </c>
      <c r="W161" s="16"/>
      <c r="X161" s="16"/>
      <c r="Y161" s="16">
        <v>0.5</v>
      </c>
      <c r="Z161" s="17">
        <v>43818</v>
      </c>
      <c r="AA161" s="16">
        <v>2</v>
      </c>
      <c r="AB161" s="18">
        <v>1600</v>
      </c>
      <c r="AC161" s="18">
        <v>0</v>
      </c>
      <c r="AD161" s="18"/>
      <c r="AE161" s="18"/>
      <c r="AF161" s="18" t="s">
        <v>533</v>
      </c>
      <c r="AG161" s="18" t="s">
        <v>578</v>
      </c>
      <c r="AH161" s="18" t="s">
        <v>1557</v>
      </c>
      <c r="AI161" s="16" t="s">
        <v>1552</v>
      </c>
      <c r="AJ161" s="16" t="s">
        <v>480</v>
      </c>
      <c r="AK161" s="16" t="s">
        <v>67</v>
      </c>
      <c r="AL161" s="16" t="s">
        <v>1558</v>
      </c>
      <c r="AM161" s="16" t="s">
        <v>274</v>
      </c>
      <c r="AN161" s="16">
        <v>0</v>
      </c>
      <c r="AO161" s="16" t="s">
        <v>88</v>
      </c>
      <c r="AP161" s="17">
        <v>43636</v>
      </c>
      <c r="AQ161" s="17">
        <v>43441</v>
      </c>
      <c r="AR161" s="17">
        <v>44392</v>
      </c>
      <c r="AS161" s="17">
        <v>43642</v>
      </c>
    </row>
    <row r="162" spans="1:45" ht="30.6" customHeight="1" x14ac:dyDescent="0.3">
      <c r="A162" s="16" t="s">
        <v>1618</v>
      </c>
      <c r="B162" s="16" t="s">
        <v>1619</v>
      </c>
      <c r="C162" s="16" t="s">
        <v>1620</v>
      </c>
      <c r="D162" s="16" t="s">
        <v>1619</v>
      </c>
      <c r="E162" s="16" t="s">
        <v>1621</v>
      </c>
      <c r="F162" s="16">
        <v>386</v>
      </c>
      <c r="G162" s="16"/>
      <c r="H162" s="16"/>
      <c r="I162" s="16"/>
      <c r="J162" s="16">
        <v>94</v>
      </c>
      <c r="K162" s="16" t="s">
        <v>49</v>
      </c>
      <c r="L162" s="16" t="s">
        <v>77</v>
      </c>
      <c r="M162" s="16" t="s">
        <v>77</v>
      </c>
      <c r="N162" s="16" t="s">
        <v>52</v>
      </c>
      <c r="O162" s="16" t="s">
        <v>490</v>
      </c>
      <c r="P162" s="16" t="s">
        <v>77</v>
      </c>
      <c r="Q162" s="16" t="s">
        <v>77</v>
      </c>
      <c r="R162" s="16" t="s">
        <v>76</v>
      </c>
      <c r="S162" s="16" t="s">
        <v>79</v>
      </c>
      <c r="T162" s="16">
        <v>0</v>
      </c>
      <c r="U162" s="16"/>
      <c r="V162" s="16" t="s">
        <v>1107</v>
      </c>
      <c r="W162" s="16"/>
      <c r="X162" s="16"/>
      <c r="Y162" s="16">
        <v>0</v>
      </c>
      <c r="Z162" s="16"/>
      <c r="AA162" s="16"/>
      <c r="AB162" s="18">
        <v>1200</v>
      </c>
      <c r="AC162" s="18">
        <v>0</v>
      </c>
      <c r="AD162" s="18"/>
      <c r="AE162" s="18"/>
      <c r="AF162" s="18" t="s">
        <v>533</v>
      </c>
      <c r="AG162" s="18" t="s">
        <v>61</v>
      </c>
      <c r="AH162" s="18" t="s">
        <v>1622</v>
      </c>
      <c r="AI162" s="16" t="s">
        <v>1620</v>
      </c>
      <c r="AJ162" s="16" t="s">
        <v>1516</v>
      </c>
      <c r="AK162" s="16" t="s">
        <v>1276</v>
      </c>
      <c r="AL162" s="16" t="s">
        <v>1623</v>
      </c>
      <c r="AM162" s="16" t="s">
        <v>69</v>
      </c>
      <c r="AN162" s="16" t="s">
        <v>1624</v>
      </c>
      <c r="AO162" s="16" t="s">
        <v>274</v>
      </c>
      <c r="AP162" s="17">
        <v>43679</v>
      </c>
      <c r="AQ162" s="17">
        <v>43598</v>
      </c>
      <c r="AR162" s="17">
        <v>44595</v>
      </c>
      <c r="AS162" s="17">
        <v>43843</v>
      </c>
    </row>
    <row r="163" spans="1:45" ht="30.6" customHeight="1" x14ac:dyDescent="0.3">
      <c r="A163" s="16" t="s">
        <v>1712</v>
      </c>
      <c r="B163" s="16" t="s">
        <v>1713</v>
      </c>
      <c r="C163" s="16" t="s">
        <v>1714</v>
      </c>
      <c r="D163" s="16" t="s">
        <v>1715</v>
      </c>
      <c r="E163" s="16" t="s">
        <v>1716</v>
      </c>
      <c r="F163" s="16">
        <v>558</v>
      </c>
      <c r="G163" s="16"/>
      <c r="H163" s="16"/>
      <c r="I163" s="16"/>
      <c r="J163" s="16"/>
      <c r="K163" s="22">
        <v>43965</v>
      </c>
      <c r="L163" s="16" t="s">
        <v>77</v>
      </c>
      <c r="M163" s="16" t="s">
        <v>77</v>
      </c>
      <c r="N163" s="16" t="s">
        <v>78</v>
      </c>
      <c r="O163" s="16" t="s">
        <v>79</v>
      </c>
      <c r="P163" s="16" t="s">
        <v>77</v>
      </c>
      <c r="Q163" s="16" t="s">
        <v>77</v>
      </c>
      <c r="R163" s="16" t="s">
        <v>76</v>
      </c>
      <c r="S163" s="16" t="s">
        <v>79</v>
      </c>
      <c r="T163" s="16" t="s">
        <v>1717</v>
      </c>
      <c r="U163" s="16"/>
      <c r="V163" s="16" t="s">
        <v>1107</v>
      </c>
      <c r="W163" s="16"/>
      <c r="X163" s="16"/>
      <c r="Y163" s="16">
        <v>0</v>
      </c>
      <c r="Z163" s="16"/>
      <c r="AA163" s="16"/>
      <c r="AB163" s="18">
        <v>1000</v>
      </c>
      <c r="AC163" s="18">
        <v>0</v>
      </c>
      <c r="AD163" s="18"/>
      <c r="AE163" s="18"/>
      <c r="AF163" s="18" t="s">
        <v>533</v>
      </c>
      <c r="AG163" s="18" t="s">
        <v>84</v>
      </c>
      <c r="AH163" s="18" t="s">
        <v>1718</v>
      </c>
      <c r="AI163" s="16" t="s">
        <v>1714</v>
      </c>
      <c r="AJ163" s="16" t="s">
        <v>100</v>
      </c>
      <c r="AK163" s="16" t="s">
        <v>67</v>
      </c>
      <c r="AL163" s="16" t="s">
        <v>1719</v>
      </c>
      <c r="AM163" s="16" t="s">
        <v>69</v>
      </c>
      <c r="AN163" s="16" t="s">
        <v>1720</v>
      </c>
      <c r="AO163" s="16" t="s">
        <v>69</v>
      </c>
      <c r="AP163" s="17">
        <v>43862</v>
      </c>
      <c r="AQ163" s="17">
        <v>43704</v>
      </c>
      <c r="AR163" s="17">
        <v>45869</v>
      </c>
      <c r="AS163" s="17">
        <v>44027</v>
      </c>
    </row>
    <row r="164" spans="1:45" ht="30.6" customHeight="1" x14ac:dyDescent="0.3">
      <c r="A164" s="16" t="s">
        <v>1721</v>
      </c>
      <c r="B164" s="16" t="s">
        <v>1722</v>
      </c>
      <c r="C164" s="16" t="s">
        <v>1723</v>
      </c>
      <c r="D164" s="16" t="s">
        <v>1724</v>
      </c>
      <c r="E164" s="16" t="s">
        <v>1725</v>
      </c>
      <c r="F164" s="16">
        <v>526</v>
      </c>
      <c r="G164" s="16"/>
      <c r="H164" s="16"/>
      <c r="I164" s="16"/>
      <c r="J164" s="16">
        <v>178</v>
      </c>
      <c r="K164" s="16" t="s">
        <v>1726</v>
      </c>
      <c r="L164" s="16" t="s">
        <v>77</v>
      </c>
      <c r="M164" s="16" t="s">
        <v>77</v>
      </c>
      <c r="N164" s="16" t="s">
        <v>52</v>
      </c>
      <c r="O164" s="16" t="s">
        <v>110</v>
      </c>
      <c r="P164" s="16" t="s">
        <v>77</v>
      </c>
      <c r="Q164" s="16" t="s">
        <v>77</v>
      </c>
      <c r="R164" s="16" t="s">
        <v>50</v>
      </c>
      <c r="S164" s="16" t="s">
        <v>110</v>
      </c>
      <c r="T164" s="16">
        <v>0</v>
      </c>
      <c r="U164" s="16"/>
      <c r="V164" s="16" t="s">
        <v>1107</v>
      </c>
      <c r="W164" s="16"/>
      <c r="X164" s="16"/>
      <c r="Y164" s="16">
        <v>0</v>
      </c>
      <c r="Z164" s="16"/>
      <c r="AA164" s="16"/>
      <c r="AB164" s="18">
        <v>20000</v>
      </c>
      <c r="AC164" s="18">
        <v>0</v>
      </c>
      <c r="AD164" s="18"/>
      <c r="AE164" s="18"/>
      <c r="AF164" s="18" t="s">
        <v>1396</v>
      </c>
      <c r="AG164" s="18" t="s">
        <v>1727</v>
      </c>
      <c r="AH164" s="18" t="s">
        <v>1728</v>
      </c>
      <c r="AI164" s="16" t="s">
        <v>1723</v>
      </c>
      <c r="AJ164" s="16" t="s">
        <v>580</v>
      </c>
      <c r="AK164" s="16" t="s">
        <v>67</v>
      </c>
      <c r="AL164" s="16" t="s">
        <v>1729</v>
      </c>
      <c r="AM164" s="16" t="s">
        <v>69</v>
      </c>
      <c r="AN164" s="16" t="s">
        <v>1730</v>
      </c>
      <c r="AO164" s="16" t="s">
        <v>69</v>
      </c>
      <c r="AP164" s="17">
        <v>43381</v>
      </c>
      <c r="AQ164" s="17">
        <v>43380</v>
      </c>
      <c r="AR164" s="17">
        <v>44112</v>
      </c>
      <c r="AS164" s="17">
        <v>43392</v>
      </c>
    </row>
    <row r="165" spans="1:45" ht="30.6" customHeight="1" x14ac:dyDescent="0.3">
      <c r="A165" s="16" t="s">
        <v>1748</v>
      </c>
      <c r="B165" s="16" t="s">
        <v>1749</v>
      </c>
      <c r="C165" s="16" t="s">
        <v>1750</v>
      </c>
      <c r="D165" s="16" t="s">
        <v>1751</v>
      </c>
      <c r="E165" s="16" t="s">
        <v>1752</v>
      </c>
      <c r="F165" s="16">
        <v>962</v>
      </c>
      <c r="G165" s="16"/>
      <c r="H165" s="16"/>
      <c r="I165" s="16"/>
      <c r="J165" s="16">
        <v>76</v>
      </c>
      <c r="K165" s="16" t="s">
        <v>312</v>
      </c>
      <c r="L165" s="16" t="s">
        <v>77</v>
      </c>
      <c r="M165" s="16" t="s">
        <v>77</v>
      </c>
      <c r="N165" s="16" t="s">
        <v>52</v>
      </c>
      <c r="O165" s="16" t="s">
        <v>573</v>
      </c>
      <c r="P165" s="16" t="s">
        <v>77</v>
      </c>
      <c r="Q165" s="16" t="s">
        <v>77</v>
      </c>
      <c r="R165" s="16" t="s">
        <v>76</v>
      </c>
      <c r="S165" s="16" t="s">
        <v>637</v>
      </c>
      <c r="T165" s="16" t="s">
        <v>1753</v>
      </c>
      <c r="U165" s="16"/>
      <c r="V165" s="16" t="s">
        <v>1107</v>
      </c>
      <c r="W165" s="16"/>
      <c r="X165" s="16"/>
      <c r="Y165" s="16">
        <v>0</v>
      </c>
      <c r="Z165" s="16"/>
      <c r="AA165" s="16"/>
      <c r="AB165" s="18">
        <v>2000</v>
      </c>
      <c r="AC165" s="18">
        <v>0</v>
      </c>
      <c r="AD165" s="18"/>
      <c r="AE165" s="18"/>
      <c r="AF165" s="18" t="s">
        <v>1396</v>
      </c>
      <c r="AG165" s="18" t="s">
        <v>1231</v>
      </c>
      <c r="AH165" s="18" t="s">
        <v>1754</v>
      </c>
      <c r="AI165" s="16" t="s">
        <v>1750</v>
      </c>
      <c r="AJ165" s="16" t="s">
        <v>1320</v>
      </c>
      <c r="AK165" s="16" t="s">
        <v>101</v>
      </c>
      <c r="AL165" s="16" t="s">
        <v>1755</v>
      </c>
      <c r="AM165" s="16" t="s">
        <v>274</v>
      </c>
      <c r="AN165" s="16" t="s">
        <v>1756</v>
      </c>
      <c r="AO165" s="16" t="s">
        <v>69</v>
      </c>
      <c r="AP165" s="17">
        <v>43891</v>
      </c>
      <c r="AQ165" s="17">
        <v>43788</v>
      </c>
      <c r="AR165" s="17">
        <v>44440</v>
      </c>
      <c r="AS165" s="17">
        <v>43790</v>
      </c>
    </row>
    <row r="166" spans="1:45" ht="30.6" customHeight="1" x14ac:dyDescent="0.3">
      <c r="A166" s="16" t="s">
        <v>1757</v>
      </c>
      <c r="B166" s="16" t="s">
        <v>1758</v>
      </c>
      <c r="C166" s="16" t="s">
        <v>1759</v>
      </c>
      <c r="D166" s="16" t="s">
        <v>1760</v>
      </c>
      <c r="E166" s="16" t="s">
        <v>697</v>
      </c>
      <c r="F166" s="16">
        <v>386</v>
      </c>
      <c r="G166" s="16"/>
      <c r="H166" s="16"/>
      <c r="I166" s="16"/>
      <c r="J166" s="16">
        <v>94</v>
      </c>
      <c r="K166" s="16" t="s">
        <v>49</v>
      </c>
      <c r="L166" s="16" t="s">
        <v>77</v>
      </c>
      <c r="M166" s="16" t="s">
        <v>77</v>
      </c>
      <c r="N166" s="16" t="s">
        <v>52</v>
      </c>
      <c r="O166" s="16" t="s">
        <v>360</v>
      </c>
      <c r="P166" s="16" t="s">
        <v>77</v>
      </c>
      <c r="Q166" s="16" t="s">
        <v>77</v>
      </c>
      <c r="R166" s="16" t="s">
        <v>50</v>
      </c>
      <c r="S166" s="16" t="s">
        <v>360</v>
      </c>
      <c r="T166" s="16" t="s">
        <v>1761</v>
      </c>
      <c r="U166" s="16"/>
      <c r="V166" s="16" t="s">
        <v>1107</v>
      </c>
      <c r="W166" s="16"/>
      <c r="X166" s="16"/>
      <c r="Y166" s="16">
        <v>0</v>
      </c>
      <c r="Z166" s="16"/>
      <c r="AA166" s="16"/>
      <c r="AB166" s="18">
        <v>1700</v>
      </c>
      <c r="AC166" s="18">
        <v>0</v>
      </c>
      <c r="AD166" s="18"/>
      <c r="AE166" s="18"/>
      <c r="AF166" s="18" t="s">
        <v>1396</v>
      </c>
      <c r="AG166" s="18" t="s">
        <v>171</v>
      </c>
      <c r="AH166" s="18" t="s">
        <v>1762</v>
      </c>
      <c r="AI166" s="16" t="s">
        <v>1759</v>
      </c>
      <c r="AJ166" s="16" t="s">
        <v>127</v>
      </c>
      <c r="AK166" s="16" t="s">
        <v>67</v>
      </c>
      <c r="AL166" s="16" t="s">
        <v>1763</v>
      </c>
      <c r="AM166" s="16" t="s">
        <v>69</v>
      </c>
      <c r="AN166" s="16" t="s">
        <v>1764</v>
      </c>
      <c r="AO166" s="16" t="s">
        <v>69</v>
      </c>
      <c r="AP166" s="17">
        <v>43831</v>
      </c>
      <c r="AQ166" s="17">
        <v>43790</v>
      </c>
      <c r="AR166" s="17">
        <v>44500</v>
      </c>
      <c r="AS166" s="17">
        <v>44021</v>
      </c>
    </row>
    <row r="167" spans="1:45" ht="30.6" customHeight="1" x14ac:dyDescent="0.3">
      <c r="A167" s="16" t="s">
        <v>1776</v>
      </c>
      <c r="B167" s="16" t="s">
        <v>1777</v>
      </c>
      <c r="C167" s="16" t="s">
        <v>1778</v>
      </c>
      <c r="D167" s="16" t="s">
        <v>1779</v>
      </c>
      <c r="E167" s="16" t="s">
        <v>1780</v>
      </c>
      <c r="F167" s="16">
        <v>669</v>
      </c>
      <c r="G167" s="16"/>
      <c r="H167" s="16"/>
      <c r="I167" s="16"/>
      <c r="J167" s="16">
        <v>259</v>
      </c>
      <c r="K167" s="22">
        <v>43965</v>
      </c>
      <c r="L167" s="16" t="s">
        <v>77</v>
      </c>
      <c r="M167" s="16" t="s">
        <v>77</v>
      </c>
      <c r="N167" s="16" t="s">
        <v>52</v>
      </c>
      <c r="O167" s="16" t="s">
        <v>110</v>
      </c>
      <c r="P167" s="16" t="s">
        <v>77</v>
      </c>
      <c r="Q167" s="16" t="s">
        <v>77</v>
      </c>
      <c r="R167" s="16" t="s">
        <v>50</v>
      </c>
      <c r="S167" s="16" t="s">
        <v>110</v>
      </c>
      <c r="T167" s="16">
        <v>0</v>
      </c>
      <c r="U167" s="16"/>
      <c r="V167" s="16" t="s">
        <v>350</v>
      </c>
      <c r="W167" s="16"/>
      <c r="X167" s="16"/>
      <c r="Y167" s="16">
        <v>0</v>
      </c>
      <c r="Z167" s="16"/>
      <c r="AA167" s="16">
        <v>0</v>
      </c>
      <c r="AB167" s="18">
        <v>1680</v>
      </c>
      <c r="AC167" s="18">
        <v>0</v>
      </c>
      <c r="AD167" s="18"/>
      <c r="AE167" s="18"/>
      <c r="AF167" s="18" t="s">
        <v>1396</v>
      </c>
      <c r="AG167" s="18" t="s">
        <v>61</v>
      </c>
      <c r="AH167" s="18" t="s">
        <v>1510</v>
      </c>
      <c r="AI167" s="16" t="s">
        <v>1778</v>
      </c>
      <c r="AJ167" s="16" t="s">
        <v>580</v>
      </c>
      <c r="AK167" s="16" t="s">
        <v>1276</v>
      </c>
      <c r="AL167" s="16" t="s">
        <v>1511</v>
      </c>
      <c r="AM167" s="16" t="s">
        <v>69</v>
      </c>
      <c r="AN167" s="16" t="s">
        <v>1781</v>
      </c>
      <c r="AO167" s="16" t="s">
        <v>69</v>
      </c>
      <c r="AP167" s="17">
        <v>43654</v>
      </c>
      <c r="AQ167" s="17">
        <v>43647</v>
      </c>
      <c r="AR167" s="17">
        <v>44227</v>
      </c>
      <c r="AS167" s="17">
        <v>43648</v>
      </c>
    </row>
    <row r="168" spans="1:45" ht="30.6" customHeight="1" x14ac:dyDescent="0.3">
      <c r="A168" s="16" t="s">
        <v>1790</v>
      </c>
      <c r="B168" s="16" t="s">
        <v>1791</v>
      </c>
      <c r="C168" s="16">
        <v>94</v>
      </c>
      <c r="D168" s="16" t="s">
        <v>1792</v>
      </c>
      <c r="E168" s="16" t="s">
        <v>1793</v>
      </c>
      <c r="F168" s="16">
        <v>386</v>
      </c>
      <c r="G168" s="16">
        <v>640</v>
      </c>
      <c r="H168" s="16"/>
      <c r="I168" s="16"/>
      <c r="J168" s="16" t="s">
        <v>1794</v>
      </c>
      <c r="K168" s="16" t="s">
        <v>49</v>
      </c>
      <c r="L168" s="16" t="s">
        <v>77</v>
      </c>
      <c r="M168" s="16" t="s">
        <v>77</v>
      </c>
      <c r="N168" s="16" t="s">
        <v>52</v>
      </c>
      <c r="O168" s="16" t="s">
        <v>1796</v>
      </c>
      <c r="P168" s="16" t="s">
        <v>77</v>
      </c>
      <c r="Q168" s="16" t="s">
        <v>77</v>
      </c>
      <c r="R168" s="16" t="s">
        <v>50</v>
      </c>
      <c r="S168" s="16" t="s">
        <v>1796</v>
      </c>
      <c r="T168" s="16" t="s">
        <v>1797</v>
      </c>
      <c r="U168" s="16" t="s">
        <v>1798</v>
      </c>
      <c r="V168" s="16" t="s">
        <v>889</v>
      </c>
      <c r="W168" s="16"/>
      <c r="X168" s="16"/>
      <c r="Y168" s="16">
        <v>0</v>
      </c>
      <c r="Z168" s="16"/>
      <c r="AA168" s="16"/>
      <c r="AB168" s="18">
        <v>1200</v>
      </c>
      <c r="AC168" s="18">
        <v>0</v>
      </c>
      <c r="AD168" s="18"/>
      <c r="AE168" s="18"/>
      <c r="AF168" s="18" t="s">
        <v>1396</v>
      </c>
      <c r="AG168" s="18" t="s">
        <v>1336</v>
      </c>
      <c r="AH168" s="18" t="s">
        <v>1799</v>
      </c>
      <c r="AI168" s="16" t="s">
        <v>1800</v>
      </c>
      <c r="AJ168" s="16" t="s">
        <v>127</v>
      </c>
      <c r="AK168" s="16" t="s">
        <v>101</v>
      </c>
      <c r="AL168" s="16" t="s">
        <v>1801</v>
      </c>
      <c r="AM168" s="16" t="s">
        <v>69</v>
      </c>
      <c r="AN168" s="16" t="s">
        <v>1802</v>
      </c>
      <c r="AO168" s="16" t="s">
        <v>69</v>
      </c>
      <c r="AP168" s="17">
        <v>43435</v>
      </c>
      <c r="AQ168" s="17">
        <v>43108</v>
      </c>
      <c r="AR168" s="17">
        <v>44166</v>
      </c>
      <c r="AS168" s="17">
        <v>43430</v>
      </c>
    </row>
    <row r="169" spans="1:45" ht="30.6" customHeight="1" x14ac:dyDescent="0.3">
      <c r="A169" s="16" t="s">
        <v>1803</v>
      </c>
      <c r="B169" s="16" t="s">
        <v>1804</v>
      </c>
      <c r="C169" s="16" t="s">
        <v>1805</v>
      </c>
      <c r="D169" s="16" t="s">
        <v>1804</v>
      </c>
      <c r="E169" s="16" t="s">
        <v>1806</v>
      </c>
      <c r="F169" s="16">
        <v>386</v>
      </c>
      <c r="G169" s="16"/>
      <c r="H169" s="16"/>
      <c r="I169" s="16"/>
      <c r="J169" s="16">
        <v>94</v>
      </c>
      <c r="K169" s="16" t="s">
        <v>49</v>
      </c>
      <c r="L169" s="16" t="s">
        <v>77</v>
      </c>
      <c r="M169" s="16" t="s">
        <v>77</v>
      </c>
      <c r="N169" s="16" t="s">
        <v>52</v>
      </c>
      <c r="O169" s="16" t="s">
        <v>151</v>
      </c>
      <c r="P169" s="16" t="s">
        <v>77</v>
      </c>
      <c r="Q169" s="16" t="s">
        <v>77</v>
      </c>
      <c r="R169" s="16" t="s">
        <v>76</v>
      </c>
      <c r="S169" s="16" t="s">
        <v>80</v>
      </c>
      <c r="T169" s="16" t="s">
        <v>1807</v>
      </c>
      <c r="U169" s="16"/>
      <c r="V169" s="16" t="s">
        <v>1107</v>
      </c>
      <c r="W169" s="16"/>
      <c r="X169" s="16"/>
      <c r="Y169" s="16">
        <v>0</v>
      </c>
      <c r="Z169" s="16"/>
      <c r="AA169" s="16"/>
      <c r="AB169" s="18">
        <v>1100</v>
      </c>
      <c r="AC169" s="18">
        <v>0</v>
      </c>
      <c r="AD169" s="18"/>
      <c r="AE169" s="18"/>
      <c r="AF169" s="18" t="s">
        <v>1396</v>
      </c>
      <c r="AG169" s="18" t="s">
        <v>733</v>
      </c>
      <c r="AH169" s="18" t="s">
        <v>1808</v>
      </c>
      <c r="AI169" s="16" t="s">
        <v>1805</v>
      </c>
      <c r="AJ169" s="16" t="s">
        <v>127</v>
      </c>
      <c r="AK169" s="16" t="s">
        <v>67</v>
      </c>
      <c r="AL169" s="16" t="s">
        <v>1809</v>
      </c>
      <c r="AM169" s="16" t="s">
        <v>69</v>
      </c>
      <c r="AN169" s="16">
        <v>0</v>
      </c>
      <c r="AO169" s="16" t="s">
        <v>88</v>
      </c>
      <c r="AP169" s="17">
        <v>43862</v>
      </c>
      <c r="AQ169" s="17">
        <v>43822</v>
      </c>
      <c r="AR169" s="17">
        <v>44135</v>
      </c>
      <c r="AS169" s="17">
        <v>43987</v>
      </c>
    </row>
    <row r="170" spans="1:45" ht="30.6" customHeight="1" x14ac:dyDescent="0.3">
      <c r="A170" s="16" t="s">
        <v>1820</v>
      </c>
      <c r="B170" s="16" t="s">
        <v>1821</v>
      </c>
      <c r="C170" s="16" t="s">
        <v>1822</v>
      </c>
      <c r="D170" s="16" t="s">
        <v>1823</v>
      </c>
      <c r="E170" s="16" t="s">
        <v>1824</v>
      </c>
      <c r="F170" s="16">
        <v>696</v>
      </c>
      <c r="G170" s="16"/>
      <c r="H170" s="16"/>
      <c r="I170" s="16"/>
      <c r="J170" s="16"/>
      <c r="K170" s="22">
        <v>43965</v>
      </c>
      <c r="L170" s="16" t="s">
        <v>77</v>
      </c>
      <c r="M170" s="16" t="s">
        <v>77</v>
      </c>
      <c r="N170" s="16" t="s">
        <v>1825</v>
      </c>
      <c r="O170" s="16" t="s">
        <v>982</v>
      </c>
      <c r="P170" s="16" t="s">
        <v>77</v>
      </c>
      <c r="Q170" s="16" t="s">
        <v>77</v>
      </c>
      <c r="R170" s="16" t="s">
        <v>76</v>
      </c>
      <c r="S170" s="16" t="s">
        <v>982</v>
      </c>
      <c r="T170" s="16">
        <v>0</v>
      </c>
      <c r="U170" s="16"/>
      <c r="V170" s="16" t="s">
        <v>1107</v>
      </c>
      <c r="W170" s="16"/>
      <c r="X170" s="16"/>
      <c r="Y170" s="16">
        <v>0</v>
      </c>
      <c r="Z170" s="17">
        <v>43994</v>
      </c>
      <c r="AA170" s="16">
        <v>1</v>
      </c>
      <c r="AB170" s="18">
        <v>1008</v>
      </c>
      <c r="AC170" s="18">
        <v>0</v>
      </c>
      <c r="AD170" s="18"/>
      <c r="AE170" s="18"/>
      <c r="AF170" s="18" t="s">
        <v>1396</v>
      </c>
      <c r="AG170" s="18" t="s">
        <v>1826</v>
      </c>
      <c r="AH170" s="18" t="s">
        <v>1827</v>
      </c>
      <c r="AI170" s="16" t="s">
        <v>1822</v>
      </c>
      <c r="AJ170" s="16" t="s">
        <v>100</v>
      </c>
      <c r="AK170" s="16" t="s">
        <v>101</v>
      </c>
      <c r="AL170" s="16" t="s">
        <v>1828</v>
      </c>
      <c r="AM170" s="16" t="s">
        <v>69</v>
      </c>
      <c r="AN170" s="16" t="s">
        <v>1829</v>
      </c>
      <c r="AO170" s="16" t="s">
        <v>69</v>
      </c>
      <c r="AP170" s="17">
        <v>44075</v>
      </c>
      <c r="AQ170" s="17">
        <v>43721</v>
      </c>
      <c r="AR170" s="17">
        <v>45169</v>
      </c>
      <c r="AS170" s="17">
        <v>43727</v>
      </c>
    </row>
    <row r="171" spans="1:45" ht="30.6" customHeight="1" x14ac:dyDescent="0.3">
      <c r="A171" s="16" t="s">
        <v>1830</v>
      </c>
      <c r="B171" s="16" t="s">
        <v>1831</v>
      </c>
      <c r="C171" s="16" t="s">
        <v>1832</v>
      </c>
      <c r="D171" s="16" t="s">
        <v>1833</v>
      </c>
      <c r="E171" s="16" t="s">
        <v>1834</v>
      </c>
      <c r="F171" s="16">
        <v>669</v>
      </c>
      <c r="G171" s="16"/>
      <c r="H171" s="16"/>
      <c r="I171" s="16"/>
      <c r="J171" s="16">
        <v>259</v>
      </c>
      <c r="K171" s="22">
        <v>43965</v>
      </c>
      <c r="L171" s="16" t="s">
        <v>77</v>
      </c>
      <c r="M171" s="16" t="s">
        <v>77</v>
      </c>
      <c r="N171" s="16" t="s">
        <v>52</v>
      </c>
      <c r="O171" s="16" t="s">
        <v>110</v>
      </c>
      <c r="P171" s="16" t="s">
        <v>77</v>
      </c>
      <c r="Q171" s="16" t="s">
        <v>77</v>
      </c>
      <c r="R171" s="16" t="s">
        <v>50</v>
      </c>
      <c r="S171" s="16" t="s">
        <v>110</v>
      </c>
      <c r="T171" s="16">
        <v>0</v>
      </c>
      <c r="U171" s="16"/>
      <c r="V171" s="16" t="s">
        <v>1107</v>
      </c>
      <c r="W171" s="16"/>
      <c r="X171" s="16"/>
      <c r="Y171" s="16">
        <v>0</v>
      </c>
      <c r="Z171" s="16"/>
      <c r="AA171" s="16"/>
      <c r="AB171" s="18">
        <v>1000</v>
      </c>
      <c r="AC171" s="18">
        <v>0</v>
      </c>
      <c r="AD171" s="18"/>
      <c r="AE171" s="18"/>
      <c r="AF171" s="18" t="s">
        <v>1396</v>
      </c>
      <c r="AG171" s="18" t="s">
        <v>602</v>
      </c>
      <c r="AH171" s="18" t="s">
        <v>1835</v>
      </c>
      <c r="AI171" s="16" t="s">
        <v>1832</v>
      </c>
      <c r="AJ171" s="16" t="s">
        <v>480</v>
      </c>
      <c r="AK171" s="16" t="s">
        <v>101</v>
      </c>
      <c r="AL171" s="16" t="s">
        <v>1836</v>
      </c>
      <c r="AM171" s="16" t="s">
        <v>69</v>
      </c>
      <c r="AN171" s="16" t="s">
        <v>1837</v>
      </c>
      <c r="AO171" s="16" t="s">
        <v>69</v>
      </c>
      <c r="AP171" s="17">
        <v>43208</v>
      </c>
      <c r="AQ171" s="17">
        <v>43086</v>
      </c>
      <c r="AR171" s="17">
        <v>44092</v>
      </c>
      <c r="AS171" s="17">
        <v>44020</v>
      </c>
    </row>
    <row r="172" spans="1:45" ht="30.6" customHeight="1" x14ac:dyDescent="0.3">
      <c r="A172" s="16" t="s">
        <v>1943</v>
      </c>
      <c r="B172" s="16" t="s">
        <v>1944</v>
      </c>
      <c r="C172" s="16" t="s">
        <v>1945</v>
      </c>
      <c r="D172" s="16" t="s">
        <v>1944</v>
      </c>
      <c r="E172" s="16" t="s">
        <v>1946</v>
      </c>
      <c r="F172" s="16">
        <v>386</v>
      </c>
      <c r="G172" s="16">
        <v>640</v>
      </c>
      <c r="H172" s="16"/>
      <c r="I172" s="16"/>
      <c r="J172" s="16" t="s">
        <v>1794</v>
      </c>
      <c r="K172" s="16" t="s">
        <v>49</v>
      </c>
      <c r="L172" s="16" t="s">
        <v>77</v>
      </c>
      <c r="M172" s="16" t="s">
        <v>77</v>
      </c>
      <c r="N172" s="16" t="s">
        <v>52</v>
      </c>
      <c r="O172" s="16" t="s">
        <v>1947</v>
      </c>
      <c r="P172" s="16" t="s">
        <v>77</v>
      </c>
      <c r="Q172" s="16" t="s">
        <v>77</v>
      </c>
      <c r="R172" s="16" t="s">
        <v>50</v>
      </c>
      <c r="S172" s="16" t="s">
        <v>1947</v>
      </c>
      <c r="T172" s="16" t="s">
        <v>1948</v>
      </c>
      <c r="U172" s="16" t="s">
        <v>1795</v>
      </c>
      <c r="V172" s="16" t="s">
        <v>350</v>
      </c>
      <c r="W172" s="16"/>
      <c r="X172" s="16"/>
      <c r="Y172" s="16">
        <v>0</v>
      </c>
      <c r="Z172" s="16"/>
      <c r="AA172" s="16"/>
      <c r="AB172" s="18">
        <v>3000</v>
      </c>
      <c r="AC172" s="18">
        <v>0</v>
      </c>
      <c r="AD172" s="18"/>
      <c r="AE172" s="18"/>
      <c r="AF172" s="18" t="s">
        <v>63</v>
      </c>
      <c r="AG172" s="18" t="s">
        <v>1949</v>
      </c>
      <c r="AH172" s="18" t="s">
        <v>1950</v>
      </c>
      <c r="AI172" s="16" t="s">
        <v>1945</v>
      </c>
      <c r="AJ172" s="16" t="s">
        <v>127</v>
      </c>
      <c r="AK172" s="16" t="s">
        <v>581</v>
      </c>
      <c r="AL172" s="16" t="s">
        <v>1951</v>
      </c>
      <c r="AM172" s="16" t="s">
        <v>69</v>
      </c>
      <c r="AN172" s="16" t="s">
        <v>1952</v>
      </c>
      <c r="AO172" s="16" t="s">
        <v>69</v>
      </c>
      <c r="AP172" s="17">
        <v>43132</v>
      </c>
      <c r="AQ172" s="17">
        <v>43083</v>
      </c>
      <c r="AR172" s="17">
        <v>43831</v>
      </c>
      <c r="AS172" s="17">
        <v>43089</v>
      </c>
    </row>
    <row r="173" spans="1:45" ht="30.6" customHeight="1" x14ac:dyDescent="0.3">
      <c r="A173" s="16" t="s">
        <v>2004</v>
      </c>
      <c r="B173" s="16" t="s">
        <v>2005</v>
      </c>
      <c r="C173" s="16" t="s">
        <v>2006</v>
      </c>
      <c r="D173" s="16" t="s">
        <v>2005</v>
      </c>
      <c r="E173" s="16" t="s">
        <v>2007</v>
      </c>
      <c r="F173" s="16">
        <v>640</v>
      </c>
      <c r="G173" s="16"/>
      <c r="H173" s="16"/>
      <c r="I173" s="16"/>
      <c r="J173" s="16">
        <v>276</v>
      </c>
      <c r="K173" s="22">
        <v>43965</v>
      </c>
      <c r="L173" s="16" t="s">
        <v>77</v>
      </c>
      <c r="M173" s="16" t="s">
        <v>77</v>
      </c>
      <c r="N173" s="16" t="s">
        <v>78</v>
      </c>
      <c r="O173" s="16" t="s">
        <v>79</v>
      </c>
      <c r="P173" s="16" t="s">
        <v>77</v>
      </c>
      <c r="Q173" s="16" t="s">
        <v>77</v>
      </c>
      <c r="R173" s="16" t="s">
        <v>76</v>
      </c>
      <c r="S173" s="16" t="s">
        <v>79</v>
      </c>
      <c r="T173" s="16">
        <v>0</v>
      </c>
      <c r="U173" s="16" t="s">
        <v>2008</v>
      </c>
      <c r="V173" s="16" t="s">
        <v>82</v>
      </c>
      <c r="W173" s="16"/>
      <c r="X173" s="17"/>
      <c r="Y173" s="16">
        <v>0.5</v>
      </c>
      <c r="Z173" s="16"/>
      <c r="AA173" s="16"/>
      <c r="AB173" s="18">
        <v>2388</v>
      </c>
      <c r="AC173" s="18">
        <v>2388</v>
      </c>
      <c r="AD173" s="18"/>
      <c r="AE173" s="18"/>
      <c r="AF173" s="18" t="s">
        <v>63</v>
      </c>
      <c r="AG173" s="18" t="s">
        <v>156</v>
      </c>
      <c r="AH173" s="18" t="s">
        <v>2009</v>
      </c>
      <c r="AI173" s="16" t="s">
        <v>2006</v>
      </c>
      <c r="AJ173" s="16" t="s">
        <v>66</v>
      </c>
      <c r="AK173" s="16" t="s">
        <v>67</v>
      </c>
      <c r="AL173" s="16" t="s">
        <v>2010</v>
      </c>
      <c r="AM173" s="16" t="s">
        <v>69</v>
      </c>
      <c r="AN173" s="16" t="s">
        <v>2011</v>
      </c>
      <c r="AO173" s="16" t="s">
        <v>69</v>
      </c>
      <c r="AP173" s="17">
        <v>39326</v>
      </c>
      <c r="AQ173" s="17">
        <v>39435</v>
      </c>
      <c r="AR173" s="17">
        <v>39753</v>
      </c>
      <c r="AS173" s="17"/>
    </row>
    <row r="174" spans="1:45" ht="30.6" customHeight="1" x14ac:dyDescent="0.3">
      <c r="A174" s="16" t="s">
        <v>2352</v>
      </c>
      <c r="B174" s="16" t="s">
        <v>2353</v>
      </c>
      <c r="C174" s="16" t="s">
        <v>2354</v>
      </c>
      <c r="D174" s="16" t="s">
        <v>2355</v>
      </c>
      <c r="E174" s="16" t="s">
        <v>2356</v>
      </c>
      <c r="F174" s="16">
        <v>386</v>
      </c>
      <c r="G174" s="16"/>
      <c r="H174" s="16"/>
      <c r="I174" s="16"/>
      <c r="J174" s="16">
        <v>94</v>
      </c>
      <c r="K174" s="16" t="s">
        <v>49</v>
      </c>
      <c r="L174" s="16" t="s">
        <v>77</v>
      </c>
      <c r="M174" s="16" t="s">
        <v>77</v>
      </c>
      <c r="N174" s="16" t="s">
        <v>52</v>
      </c>
      <c r="O174" s="16" t="s">
        <v>192</v>
      </c>
      <c r="P174" s="16" t="s">
        <v>77</v>
      </c>
      <c r="Q174" s="16" t="s">
        <v>77</v>
      </c>
      <c r="R174" s="16" t="s">
        <v>76</v>
      </c>
      <c r="S174" s="16" t="s">
        <v>79</v>
      </c>
      <c r="T174" s="16" t="s">
        <v>2357</v>
      </c>
      <c r="U174" s="16" t="s">
        <v>2358</v>
      </c>
      <c r="V174" s="16" t="s">
        <v>2359</v>
      </c>
      <c r="W174" s="16" t="s">
        <v>2360</v>
      </c>
      <c r="X174" s="16"/>
      <c r="Y174" s="16">
        <v>0.5</v>
      </c>
      <c r="Z174" s="16"/>
      <c r="AA174" s="16"/>
      <c r="AB174" s="18">
        <v>1059</v>
      </c>
      <c r="AC174" s="18">
        <v>1059</v>
      </c>
      <c r="AD174" s="18"/>
      <c r="AE174" s="18"/>
      <c r="AF174" s="18" t="s">
        <v>63</v>
      </c>
      <c r="AG174" s="18" t="s">
        <v>2361</v>
      </c>
      <c r="AH174" s="18" t="s">
        <v>2362</v>
      </c>
      <c r="AI174" s="16" t="s">
        <v>2354</v>
      </c>
      <c r="AJ174" s="16" t="s">
        <v>127</v>
      </c>
      <c r="AK174" s="16" t="s">
        <v>101</v>
      </c>
      <c r="AL174" s="16" t="s">
        <v>2363</v>
      </c>
      <c r="AM174" s="16" t="s">
        <v>69</v>
      </c>
      <c r="AN174" s="16" t="s">
        <v>2364</v>
      </c>
      <c r="AO174" s="16" t="s">
        <v>69</v>
      </c>
      <c r="AP174" s="17">
        <v>42736</v>
      </c>
      <c r="AQ174" s="17">
        <v>42721</v>
      </c>
      <c r="AR174" s="17">
        <v>43101</v>
      </c>
      <c r="AS174" s="17">
        <v>43595</v>
      </c>
    </row>
    <row r="175" spans="1:45" ht="30.6" customHeight="1" x14ac:dyDescent="0.3">
      <c r="A175" s="16" t="s">
        <v>89</v>
      </c>
      <c r="B175" s="16" t="s">
        <v>90</v>
      </c>
      <c r="C175" s="16" t="s">
        <v>91</v>
      </c>
      <c r="D175" s="16" t="s">
        <v>92</v>
      </c>
      <c r="E175" s="16" t="s">
        <v>93</v>
      </c>
      <c r="F175" s="16">
        <v>955</v>
      </c>
      <c r="G175" s="16"/>
      <c r="H175" s="16"/>
      <c r="I175" s="16"/>
      <c r="J175" s="16"/>
      <c r="K175" s="22">
        <v>43965</v>
      </c>
      <c r="L175" s="16" t="s">
        <v>51</v>
      </c>
      <c r="M175" s="16" t="s">
        <v>77</v>
      </c>
      <c r="N175" s="16" t="s">
        <v>78</v>
      </c>
      <c r="O175" s="16" t="s">
        <v>79</v>
      </c>
      <c r="P175" s="16" t="s">
        <v>77</v>
      </c>
      <c r="Q175" s="16" t="s">
        <v>77</v>
      </c>
      <c r="R175" s="16" t="s">
        <v>76</v>
      </c>
      <c r="S175" s="16" t="s">
        <v>79</v>
      </c>
      <c r="T175" s="16" t="s">
        <v>94</v>
      </c>
      <c r="U175" s="16" t="s">
        <v>96</v>
      </c>
      <c r="V175" s="16" t="s">
        <v>60</v>
      </c>
      <c r="W175" s="16" t="s">
        <v>97</v>
      </c>
      <c r="X175" s="23">
        <v>39417</v>
      </c>
      <c r="Y175" s="16">
        <v>1</v>
      </c>
      <c r="Z175" s="16"/>
      <c r="AA175" s="16"/>
      <c r="AB175" s="18">
        <v>2210</v>
      </c>
      <c r="AC175" s="18">
        <v>0</v>
      </c>
      <c r="AD175" s="18">
        <v>1115</v>
      </c>
      <c r="AE175" s="18">
        <f t="shared" ref="AE175:AE180" si="5">(AD175-AB175)/AB175*100</f>
        <v>-49.547511312217196</v>
      </c>
      <c r="AF175" s="18" t="s">
        <v>63</v>
      </c>
      <c r="AG175" s="18" t="s">
        <v>98</v>
      </c>
      <c r="AH175" s="18" t="s">
        <v>99</v>
      </c>
      <c r="AI175" s="16" t="s">
        <v>91</v>
      </c>
      <c r="AJ175" s="16" t="s">
        <v>100</v>
      </c>
      <c r="AK175" s="16" t="s">
        <v>101</v>
      </c>
      <c r="AL175" s="16" t="s">
        <v>102</v>
      </c>
      <c r="AM175" s="16" t="s">
        <v>69</v>
      </c>
      <c r="AN175" s="16" t="s">
        <v>103</v>
      </c>
      <c r="AO175" s="16" t="s">
        <v>69</v>
      </c>
      <c r="AP175" s="17">
        <v>36404</v>
      </c>
      <c r="AQ175" s="17">
        <v>38590</v>
      </c>
      <c r="AR175" s="17">
        <v>38961</v>
      </c>
      <c r="AS175" s="17"/>
    </row>
    <row r="176" spans="1:45" ht="30.6" customHeight="1" x14ac:dyDescent="0.3">
      <c r="A176" s="16" t="s">
        <v>146</v>
      </c>
      <c r="B176" s="16" t="s">
        <v>147</v>
      </c>
      <c r="C176" s="16" t="s">
        <v>148</v>
      </c>
      <c r="D176" s="16" t="s">
        <v>149</v>
      </c>
      <c r="E176" s="16" t="s">
        <v>48</v>
      </c>
      <c r="F176" s="16">
        <v>344</v>
      </c>
      <c r="G176" s="16"/>
      <c r="H176" s="16"/>
      <c r="I176" s="16"/>
      <c r="J176" s="16">
        <v>32</v>
      </c>
      <c r="K176" s="16" t="s">
        <v>49</v>
      </c>
      <c r="L176" s="16" t="s">
        <v>51</v>
      </c>
      <c r="M176" s="16" t="s">
        <v>77</v>
      </c>
      <c r="N176" s="16" t="s">
        <v>52</v>
      </c>
      <c r="O176" s="16" t="s">
        <v>151</v>
      </c>
      <c r="P176" s="16" t="s">
        <v>77</v>
      </c>
      <c r="Q176" s="16" t="s">
        <v>77</v>
      </c>
      <c r="R176" s="16" t="s">
        <v>76</v>
      </c>
      <c r="S176" s="16" t="s">
        <v>152</v>
      </c>
      <c r="T176" s="16" t="s">
        <v>153</v>
      </c>
      <c r="U176" s="16"/>
      <c r="V176" s="16" t="s">
        <v>154</v>
      </c>
      <c r="W176" s="16" t="s">
        <v>155</v>
      </c>
      <c r="X176" s="17">
        <v>43255</v>
      </c>
      <c r="Y176" s="16">
        <v>1</v>
      </c>
      <c r="Z176" s="16"/>
      <c r="AA176" s="16"/>
      <c r="AB176" s="18">
        <v>1145</v>
      </c>
      <c r="AC176" s="18">
        <v>1145</v>
      </c>
      <c r="AD176" s="18">
        <v>784</v>
      </c>
      <c r="AE176" s="18">
        <f t="shared" si="5"/>
        <v>-31.528384279475986</v>
      </c>
      <c r="AF176" s="18" t="s">
        <v>63</v>
      </c>
      <c r="AG176" s="18" t="s">
        <v>156</v>
      </c>
      <c r="AH176" s="18" t="s">
        <v>157</v>
      </c>
      <c r="AI176" s="16" t="s">
        <v>148</v>
      </c>
      <c r="AJ176" s="16" t="s">
        <v>66</v>
      </c>
      <c r="AK176" s="16" t="s">
        <v>67</v>
      </c>
      <c r="AL176" s="16" t="s">
        <v>158</v>
      </c>
      <c r="AM176" s="16" t="s">
        <v>69</v>
      </c>
      <c r="AN176" s="16">
        <v>0</v>
      </c>
      <c r="AO176" s="16" t="s">
        <v>88</v>
      </c>
      <c r="AP176" s="17">
        <v>41533</v>
      </c>
      <c r="AQ176" s="17">
        <v>41565</v>
      </c>
      <c r="AR176" s="17">
        <v>41640</v>
      </c>
      <c r="AS176" s="17">
        <v>43111</v>
      </c>
    </row>
    <row r="177" spans="1:45" ht="30.6" customHeight="1" x14ac:dyDescent="0.3">
      <c r="A177" s="16" t="s">
        <v>595</v>
      </c>
      <c r="B177" s="16" t="s">
        <v>596</v>
      </c>
      <c r="C177" s="16" t="s">
        <v>597</v>
      </c>
      <c r="D177" s="16" t="s">
        <v>596</v>
      </c>
      <c r="E177" s="16" t="s">
        <v>598</v>
      </c>
      <c r="F177" s="16">
        <v>962</v>
      </c>
      <c r="G177" s="16"/>
      <c r="H177" s="16"/>
      <c r="I177" s="16"/>
      <c r="J177" s="16">
        <v>76</v>
      </c>
      <c r="K177" s="16" t="s">
        <v>49</v>
      </c>
      <c r="L177" s="16" t="s">
        <v>51</v>
      </c>
      <c r="M177" s="16" t="s">
        <v>77</v>
      </c>
      <c r="N177" s="16" t="s">
        <v>78</v>
      </c>
      <c r="O177" s="16" t="s">
        <v>79</v>
      </c>
      <c r="P177" s="16" t="s">
        <v>77</v>
      </c>
      <c r="Q177" s="16" t="s">
        <v>77</v>
      </c>
      <c r="R177" s="16" t="s">
        <v>76</v>
      </c>
      <c r="S177" s="16" t="s">
        <v>79</v>
      </c>
      <c r="T177" s="16" t="s">
        <v>599</v>
      </c>
      <c r="U177" s="16" t="s">
        <v>600</v>
      </c>
      <c r="V177" s="16" t="s">
        <v>60</v>
      </c>
      <c r="W177" s="16" t="s">
        <v>601</v>
      </c>
      <c r="X177" s="17">
        <v>40878</v>
      </c>
      <c r="Y177" s="16">
        <v>3</v>
      </c>
      <c r="Z177" s="16"/>
      <c r="AA177" s="16"/>
      <c r="AB177" s="18">
        <v>3003</v>
      </c>
      <c r="AC177" s="18">
        <v>3003</v>
      </c>
      <c r="AD177" s="18">
        <v>3003</v>
      </c>
      <c r="AE177" s="18">
        <f t="shared" si="5"/>
        <v>0</v>
      </c>
      <c r="AF177" s="18" t="s">
        <v>63</v>
      </c>
      <c r="AG177" s="18" t="s">
        <v>602</v>
      </c>
      <c r="AH177" s="18" t="s">
        <v>603</v>
      </c>
      <c r="AI177" s="16" t="s">
        <v>597</v>
      </c>
      <c r="AJ177" s="16" t="s">
        <v>480</v>
      </c>
      <c r="AK177" s="16" t="s">
        <v>581</v>
      </c>
      <c r="AL177" s="16" t="s">
        <v>604</v>
      </c>
      <c r="AM177" s="16" t="s">
        <v>69</v>
      </c>
      <c r="AN177" s="16" t="s">
        <v>605</v>
      </c>
      <c r="AO177" s="16" t="s">
        <v>199</v>
      </c>
      <c r="AP177" s="17">
        <v>38565</v>
      </c>
      <c r="AQ177" s="17">
        <v>38800</v>
      </c>
      <c r="AR177" s="17">
        <v>40299</v>
      </c>
      <c r="AS177" s="17"/>
    </row>
    <row r="178" spans="1:45" ht="30.6" customHeight="1" x14ac:dyDescent="0.3">
      <c r="A178" s="16" t="s">
        <v>606</v>
      </c>
      <c r="B178" s="16" t="s">
        <v>607</v>
      </c>
      <c r="C178" s="16" t="s">
        <v>608</v>
      </c>
      <c r="D178" s="16" t="s">
        <v>609</v>
      </c>
      <c r="E178" s="16" t="s">
        <v>610</v>
      </c>
      <c r="F178" s="16">
        <v>640</v>
      </c>
      <c r="G178" s="16"/>
      <c r="H178" s="16"/>
      <c r="I178" s="16"/>
      <c r="J178" s="16">
        <v>276</v>
      </c>
      <c r="K178" s="22">
        <v>43965</v>
      </c>
      <c r="L178" s="16" t="s">
        <v>51</v>
      </c>
      <c r="M178" s="16" t="s">
        <v>77</v>
      </c>
      <c r="N178" s="16" t="s">
        <v>78</v>
      </c>
      <c r="O178" s="16" t="s">
        <v>404</v>
      </c>
      <c r="P178" s="16" t="s">
        <v>77</v>
      </c>
      <c r="Q178" s="16" t="s">
        <v>77</v>
      </c>
      <c r="R178" s="16" t="s">
        <v>76</v>
      </c>
      <c r="S178" s="16" t="s">
        <v>404</v>
      </c>
      <c r="T178" s="16" t="s">
        <v>611</v>
      </c>
      <c r="U178" s="16" t="s">
        <v>612</v>
      </c>
      <c r="V178" s="16" t="s">
        <v>60</v>
      </c>
      <c r="W178" s="16" t="s">
        <v>613</v>
      </c>
      <c r="X178" s="17">
        <v>41414</v>
      </c>
      <c r="Y178" s="16">
        <v>2</v>
      </c>
      <c r="Z178" s="16"/>
      <c r="AA178" s="16"/>
      <c r="AB178" s="18">
        <v>2776</v>
      </c>
      <c r="AC178" s="18">
        <v>2776</v>
      </c>
      <c r="AD178" s="18">
        <v>2776</v>
      </c>
      <c r="AE178" s="18">
        <f t="shared" si="5"/>
        <v>0</v>
      </c>
      <c r="AF178" s="18" t="s">
        <v>63</v>
      </c>
      <c r="AG178" s="18" t="s">
        <v>614</v>
      </c>
      <c r="AH178" s="18" t="s">
        <v>615</v>
      </c>
      <c r="AI178" s="16" t="s">
        <v>608</v>
      </c>
      <c r="AJ178" s="16" t="s">
        <v>616</v>
      </c>
      <c r="AK178" s="16" t="s">
        <v>101</v>
      </c>
      <c r="AL178" s="16" t="s">
        <v>617</v>
      </c>
      <c r="AM178" s="16" t="s">
        <v>69</v>
      </c>
      <c r="AN178" s="16" t="s">
        <v>618</v>
      </c>
      <c r="AO178" s="16" t="s">
        <v>69</v>
      </c>
      <c r="AP178" s="17">
        <v>39448</v>
      </c>
      <c r="AQ178" s="17">
        <v>41025</v>
      </c>
      <c r="AR178" s="17">
        <v>40330</v>
      </c>
      <c r="AS178" s="17"/>
    </row>
    <row r="179" spans="1:45" ht="30.6" customHeight="1" x14ac:dyDescent="0.3">
      <c r="A179" s="16" t="s">
        <v>643</v>
      </c>
      <c r="B179" s="16" t="s">
        <v>644</v>
      </c>
      <c r="C179" s="16" t="s">
        <v>645</v>
      </c>
      <c r="D179" s="16" t="s">
        <v>646</v>
      </c>
      <c r="E179" s="16" t="s">
        <v>598</v>
      </c>
      <c r="F179" s="16">
        <v>962</v>
      </c>
      <c r="G179" s="16"/>
      <c r="H179" s="16"/>
      <c r="I179" s="16"/>
      <c r="J179" s="16">
        <v>76</v>
      </c>
      <c r="K179" s="16" t="s">
        <v>49</v>
      </c>
      <c r="L179" s="16" t="s">
        <v>51</v>
      </c>
      <c r="M179" s="16" t="s">
        <v>77</v>
      </c>
      <c r="N179" s="16" t="s">
        <v>52</v>
      </c>
      <c r="O179" s="16" t="s">
        <v>164</v>
      </c>
      <c r="P179" s="16" t="s">
        <v>77</v>
      </c>
      <c r="Q179" s="16" t="s">
        <v>77</v>
      </c>
      <c r="R179" s="16" t="s">
        <v>76</v>
      </c>
      <c r="S179" s="16" t="s">
        <v>79</v>
      </c>
      <c r="T179" s="16" t="s">
        <v>647</v>
      </c>
      <c r="U179" s="16" t="s">
        <v>648</v>
      </c>
      <c r="V179" s="16" t="s">
        <v>649</v>
      </c>
      <c r="W179" s="16" t="s">
        <v>650</v>
      </c>
      <c r="X179" s="17">
        <v>42095</v>
      </c>
      <c r="Y179" s="16">
        <v>1</v>
      </c>
      <c r="Z179" s="17">
        <v>41512</v>
      </c>
      <c r="AA179" s="16">
        <v>1</v>
      </c>
      <c r="AB179" s="18">
        <v>2490</v>
      </c>
      <c r="AC179" s="18">
        <v>2490</v>
      </c>
      <c r="AD179" s="18">
        <v>2490</v>
      </c>
      <c r="AE179" s="18">
        <f t="shared" si="5"/>
        <v>0</v>
      </c>
      <c r="AF179" s="18" t="s">
        <v>63</v>
      </c>
      <c r="AG179" s="18" t="s">
        <v>64</v>
      </c>
      <c r="AH179" s="18" t="s">
        <v>651</v>
      </c>
      <c r="AI179" s="16" t="s">
        <v>645</v>
      </c>
      <c r="AJ179" s="16" t="s">
        <v>66</v>
      </c>
      <c r="AK179" s="16" t="s">
        <v>67</v>
      </c>
      <c r="AL179" s="16" t="s">
        <v>365</v>
      </c>
      <c r="AM179" s="16" t="s">
        <v>69</v>
      </c>
      <c r="AN179" s="16">
        <v>0</v>
      </c>
      <c r="AO179" s="16" t="s">
        <v>88</v>
      </c>
      <c r="AP179" s="17">
        <v>39873</v>
      </c>
      <c r="AQ179" s="17">
        <v>39857</v>
      </c>
      <c r="AR179" s="17">
        <v>41518</v>
      </c>
      <c r="AS179" s="17"/>
    </row>
    <row r="180" spans="1:45" ht="30.6" customHeight="1" x14ac:dyDescent="0.3">
      <c r="A180" s="16" t="s">
        <v>1204</v>
      </c>
      <c r="B180" s="16" t="s">
        <v>1205</v>
      </c>
      <c r="C180" s="16" t="s">
        <v>1206</v>
      </c>
      <c r="D180" s="16" t="s">
        <v>1207</v>
      </c>
      <c r="E180" s="16" t="s">
        <v>633</v>
      </c>
      <c r="F180" s="16">
        <v>956</v>
      </c>
      <c r="G180" s="16"/>
      <c r="H180" s="16"/>
      <c r="I180" s="16"/>
      <c r="J180" s="16">
        <v>16</v>
      </c>
      <c r="K180" s="16" t="s">
        <v>49</v>
      </c>
      <c r="L180" s="16" t="s">
        <v>51</v>
      </c>
      <c r="M180" s="16" t="s">
        <v>77</v>
      </c>
      <c r="N180" s="16" t="s">
        <v>52</v>
      </c>
      <c r="O180" s="16" t="s">
        <v>623</v>
      </c>
      <c r="P180" s="16" t="s">
        <v>77</v>
      </c>
      <c r="Q180" s="16" t="s">
        <v>77</v>
      </c>
      <c r="R180" s="16" t="s">
        <v>76</v>
      </c>
      <c r="S180" s="16" t="s">
        <v>79</v>
      </c>
      <c r="T180" s="16" t="s">
        <v>1208</v>
      </c>
      <c r="U180" s="16" t="s">
        <v>181</v>
      </c>
      <c r="V180" s="16" t="s">
        <v>327</v>
      </c>
      <c r="W180" s="16" t="s">
        <v>1209</v>
      </c>
      <c r="X180" s="17">
        <v>43466</v>
      </c>
      <c r="Y180" s="16">
        <v>2</v>
      </c>
      <c r="Z180" s="16"/>
      <c r="AA180" s="16"/>
      <c r="AB180" s="18">
        <v>1126</v>
      </c>
      <c r="AC180" s="18">
        <v>1126</v>
      </c>
      <c r="AD180" s="18">
        <v>1343</v>
      </c>
      <c r="AE180" s="18">
        <f t="shared" si="5"/>
        <v>19.271758436944939</v>
      </c>
      <c r="AF180" s="18" t="s">
        <v>63</v>
      </c>
      <c r="AG180" s="18" t="s">
        <v>156</v>
      </c>
      <c r="AH180" s="18" t="s">
        <v>703</v>
      </c>
      <c r="AI180" s="16" t="s">
        <v>1206</v>
      </c>
      <c r="AJ180" s="16" t="s">
        <v>66</v>
      </c>
      <c r="AK180" s="16" t="s">
        <v>67</v>
      </c>
      <c r="AL180" s="16" t="s">
        <v>1211</v>
      </c>
      <c r="AM180" s="16" t="s">
        <v>69</v>
      </c>
      <c r="AN180" s="16">
        <v>0</v>
      </c>
      <c r="AO180" s="16" t="s">
        <v>88</v>
      </c>
      <c r="AP180" s="17">
        <v>42522</v>
      </c>
      <c r="AQ180" s="17">
        <v>42491</v>
      </c>
      <c r="AR180" s="17">
        <v>42887</v>
      </c>
      <c r="AS180" s="17">
        <v>43727</v>
      </c>
    </row>
    <row r="181" spans="1:45" ht="30.6" customHeight="1" x14ac:dyDescent="0.3">
      <c r="A181" s="16" t="s">
        <v>1268</v>
      </c>
      <c r="B181" s="16" t="s">
        <v>1269</v>
      </c>
      <c r="C181" s="16" t="s">
        <v>1270</v>
      </c>
      <c r="D181" s="16" t="s">
        <v>1271</v>
      </c>
      <c r="E181" s="16" t="s">
        <v>1272</v>
      </c>
      <c r="F181" s="16">
        <v>491</v>
      </c>
      <c r="G181" s="16"/>
      <c r="H181" s="16"/>
      <c r="I181" s="16"/>
      <c r="J181" s="16">
        <v>147</v>
      </c>
      <c r="K181" s="16" t="s">
        <v>49</v>
      </c>
      <c r="L181" s="16" t="s">
        <v>51</v>
      </c>
      <c r="M181" s="16" t="s">
        <v>77</v>
      </c>
      <c r="N181" s="16" t="s">
        <v>78</v>
      </c>
      <c r="O181" s="16" t="s">
        <v>79</v>
      </c>
      <c r="P181" s="16" t="s">
        <v>77</v>
      </c>
      <c r="Q181" s="16" t="s">
        <v>77</v>
      </c>
      <c r="R181" s="16" t="s">
        <v>76</v>
      </c>
      <c r="S181" s="16" t="s">
        <v>79</v>
      </c>
      <c r="T181" s="16" t="s">
        <v>1273</v>
      </c>
      <c r="U181" s="16" t="s">
        <v>1274</v>
      </c>
      <c r="V181" s="16" t="s">
        <v>112</v>
      </c>
      <c r="W181" s="16"/>
      <c r="X181" s="16"/>
      <c r="Y181" s="16">
        <v>0</v>
      </c>
      <c r="Z181" s="16"/>
      <c r="AA181" s="16"/>
      <c r="AB181" s="18">
        <v>4000</v>
      </c>
      <c r="AC181" s="18">
        <v>0</v>
      </c>
      <c r="AD181" s="18"/>
      <c r="AE181" s="18"/>
      <c r="AF181" s="18" t="s">
        <v>140</v>
      </c>
      <c r="AG181" s="18" t="s">
        <v>602</v>
      </c>
      <c r="AH181" s="18" t="s">
        <v>1275</v>
      </c>
      <c r="AI181" s="16" t="s">
        <v>1270</v>
      </c>
      <c r="AJ181" s="16" t="s">
        <v>480</v>
      </c>
      <c r="AK181" s="16" t="s">
        <v>1276</v>
      </c>
      <c r="AL181" s="16" t="s">
        <v>1277</v>
      </c>
      <c r="AM181" s="16" t="s">
        <v>69</v>
      </c>
      <c r="AN181" s="16" t="s">
        <v>1278</v>
      </c>
      <c r="AO181" s="16" t="s">
        <v>69</v>
      </c>
      <c r="AP181" s="17">
        <v>42156</v>
      </c>
      <c r="AQ181" s="17">
        <v>42095</v>
      </c>
      <c r="AR181" s="17">
        <v>42795</v>
      </c>
      <c r="AS181" s="17"/>
    </row>
    <row r="182" spans="1:45" ht="30.6" customHeight="1" x14ac:dyDescent="0.3">
      <c r="A182" s="16" t="s">
        <v>1323</v>
      </c>
      <c r="B182" s="16" t="s">
        <v>1324</v>
      </c>
      <c r="C182" s="16" t="s">
        <v>1325</v>
      </c>
      <c r="D182" s="16" t="s">
        <v>1326</v>
      </c>
      <c r="E182" s="16" t="s">
        <v>1250</v>
      </c>
      <c r="F182" s="16">
        <v>344</v>
      </c>
      <c r="G182" s="16"/>
      <c r="H182" s="16"/>
      <c r="I182" s="16"/>
      <c r="J182" s="16">
        <v>32</v>
      </c>
      <c r="K182" s="16" t="s">
        <v>49</v>
      </c>
      <c r="L182" s="16" t="s">
        <v>51</v>
      </c>
      <c r="M182" s="16" t="s">
        <v>77</v>
      </c>
      <c r="N182" s="16" t="s">
        <v>52</v>
      </c>
      <c r="O182" s="16" t="s">
        <v>313</v>
      </c>
      <c r="P182" s="16" t="s">
        <v>77</v>
      </c>
      <c r="Q182" s="16" t="s">
        <v>77</v>
      </c>
      <c r="R182" s="16" t="s">
        <v>76</v>
      </c>
      <c r="S182" s="16" t="s">
        <v>136</v>
      </c>
      <c r="T182" s="16" t="s">
        <v>1327</v>
      </c>
      <c r="U182" s="16"/>
      <c r="V182" s="16" t="s">
        <v>1107</v>
      </c>
      <c r="W182" s="16"/>
      <c r="X182" s="16"/>
      <c r="Y182" s="16">
        <v>0</v>
      </c>
      <c r="Z182" s="16"/>
      <c r="AA182" s="16"/>
      <c r="AB182" s="18">
        <v>1200</v>
      </c>
      <c r="AC182" s="18">
        <v>0</v>
      </c>
      <c r="AD182" s="18"/>
      <c r="AE182" s="18"/>
      <c r="AF182" s="18" t="s">
        <v>140</v>
      </c>
      <c r="AG182" s="18" t="s">
        <v>196</v>
      </c>
      <c r="AH182" s="18" t="s">
        <v>1328</v>
      </c>
      <c r="AI182" s="16" t="s">
        <v>1325</v>
      </c>
      <c r="AJ182" s="16" t="s">
        <v>66</v>
      </c>
      <c r="AK182" s="16" t="s">
        <v>101</v>
      </c>
      <c r="AL182" s="16" t="s">
        <v>1329</v>
      </c>
      <c r="AM182" s="16" t="s">
        <v>69</v>
      </c>
      <c r="AN182" s="16" t="s">
        <v>1330</v>
      </c>
      <c r="AO182" s="16" t="s">
        <v>69</v>
      </c>
      <c r="AP182" s="17">
        <v>37681</v>
      </c>
      <c r="AQ182" s="17">
        <v>38608</v>
      </c>
      <c r="AR182" s="17">
        <v>38565</v>
      </c>
      <c r="AS182" s="17"/>
    </row>
    <row r="183" spans="1:45" ht="30.6" customHeight="1" x14ac:dyDescent="0.3">
      <c r="A183" s="16" t="s">
        <v>1352</v>
      </c>
      <c r="B183" s="16" t="s">
        <v>1353</v>
      </c>
      <c r="C183" s="16" t="s">
        <v>1354</v>
      </c>
      <c r="D183" s="16" t="s">
        <v>1355</v>
      </c>
      <c r="E183" s="16" t="s">
        <v>1356</v>
      </c>
      <c r="F183" s="16">
        <v>962</v>
      </c>
      <c r="G183" s="16"/>
      <c r="H183" s="16"/>
      <c r="I183" s="16"/>
      <c r="J183" s="16">
        <v>76</v>
      </c>
      <c r="K183" s="16" t="s">
        <v>49</v>
      </c>
      <c r="L183" s="16" t="s">
        <v>51</v>
      </c>
      <c r="M183" s="16" t="s">
        <v>77</v>
      </c>
      <c r="N183" s="16" t="s">
        <v>52</v>
      </c>
      <c r="O183" s="16" t="s">
        <v>232</v>
      </c>
      <c r="P183" s="16" t="s">
        <v>77</v>
      </c>
      <c r="Q183" s="16" t="s">
        <v>77</v>
      </c>
      <c r="R183" s="16" t="s">
        <v>76</v>
      </c>
      <c r="S183" s="16" t="s">
        <v>79</v>
      </c>
      <c r="T183" s="16" t="s">
        <v>122</v>
      </c>
      <c r="U183" s="16"/>
      <c r="V183" s="16" t="s">
        <v>60</v>
      </c>
      <c r="W183" s="16"/>
      <c r="X183" s="16"/>
      <c r="Y183" s="16">
        <v>0</v>
      </c>
      <c r="Z183" s="16"/>
      <c r="AA183" s="16"/>
      <c r="AB183" s="18">
        <v>4556</v>
      </c>
      <c r="AC183" s="18">
        <v>4556</v>
      </c>
      <c r="AD183" s="18"/>
      <c r="AE183" s="18"/>
      <c r="AF183" s="18" t="s">
        <v>1357</v>
      </c>
      <c r="AG183" s="18" t="s">
        <v>578</v>
      </c>
      <c r="AH183" s="18" t="s">
        <v>1358</v>
      </c>
      <c r="AI183" s="16" t="s">
        <v>1354</v>
      </c>
      <c r="AJ183" s="16" t="s">
        <v>127</v>
      </c>
      <c r="AK183" s="16" t="s">
        <v>101</v>
      </c>
      <c r="AL183" s="16" t="s">
        <v>1359</v>
      </c>
      <c r="AM183" s="16" t="s">
        <v>274</v>
      </c>
      <c r="AN183" s="16" t="s">
        <v>1360</v>
      </c>
      <c r="AO183" s="16" t="s">
        <v>69</v>
      </c>
      <c r="AP183" s="17">
        <v>39234</v>
      </c>
      <c r="AQ183" s="17">
        <v>40451</v>
      </c>
      <c r="AR183" s="17">
        <v>41579</v>
      </c>
      <c r="AS183" s="17"/>
    </row>
    <row r="184" spans="1:45" ht="30.6" customHeight="1" x14ac:dyDescent="0.3">
      <c r="A184" s="16" t="s">
        <v>1371</v>
      </c>
      <c r="B184" s="16" t="s">
        <v>1372</v>
      </c>
      <c r="C184" s="16" t="s">
        <v>1373</v>
      </c>
      <c r="D184" s="16" t="s">
        <v>1374</v>
      </c>
      <c r="E184" s="16" t="s">
        <v>675</v>
      </c>
      <c r="F184" s="16">
        <v>653</v>
      </c>
      <c r="G184" s="16"/>
      <c r="H184" s="16"/>
      <c r="I184" s="16"/>
      <c r="J184" s="16">
        <v>241</v>
      </c>
      <c r="K184" s="16" t="s">
        <v>49</v>
      </c>
      <c r="L184" s="16" t="s">
        <v>51</v>
      </c>
      <c r="M184" s="16" t="s">
        <v>77</v>
      </c>
      <c r="N184" s="16" t="s">
        <v>78</v>
      </c>
      <c r="O184" s="16" t="s">
        <v>79</v>
      </c>
      <c r="P184" s="16" t="s">
        <v>77</v>
      </c>
      <c r="Q184" s="16" t="s">
        <v>77</v>
      </c>
      <c r="R184" s="16" t="s">
        <v>76</v>
      </c>
      <c r="S184" s="16" t="s">
        <v>79</v>
      </c>
      <c r="T184" s="16">
        <v>0</v>
      </c>
      <c r="U184" s="16" t="s">
        <v>1375</v>
      </c>
      <c r="V184" s="16" t="s">
        <v>112</v>
      </c>
      <c r="W184" s="16" t="s">
        <v>1376</v>
      </c>
      <c r="X184" s="17"/>
      <c r="Y184" s="16">
        <v>0</v>
      </c>
      <c r="Z184" s="16"/>
      <c r="AA184" s="16"/>
      <c r="AB184" s="18">
        <v>1091</v>
      </c>
      <c r="AC184" s="18">
        <v>1091</v>
      </c>
      <c r="AD184" s="18"/>
      <c r="AE184" s="18"/>
      <c r="AF184" s="18" t="s">
        <v>1357</v>
      </c>
      <c r="AG184" s="18" t="s">
        <v>156</v>
      </c>
      <c r="AH184" s="18" t="s">
        <v>1377</v>
      </c>
      <c r="AI184" s="16" t="s">
        <v>1373</v>
      </c>
      <c r="AJ184" s="16" t="s">
        <v>86</v>
      </c>
      <c r="AK184" s="16" t="s">
        <v>67</v>
      </c>
      <c r="AL184" s="16" t="s">
        <v>1378</v>
      </c>
      <c r="AM184" s="16" t="s">
        <v>69</v>
      </c>
      <c r="AN184" s="16" t="s">
        <v>1379</v>
      </c>
      <c r="AO184" s="16" t="s">
        <v>69</v>
      </c>
      <c r="AP184" s="17">
        <v>37895</v>
      </c>
      <c r="AQ184" s="17">
        <v>38559</v>
      </c>
      <c r="AR184" s="17">
        <v>39753</v>
      </c>
      <c r="AS184" s="17"/>
    </row>
    <row r="185" spans="1:45" ht="30.6" customHeight="1" x14ac:dyDescent="0.3">
      <c r="A185" s="16" t="s">
        <v>1380</v>
      </c>
      <c r="B185" s="16" t="s">
        <v>1381</v>
      </c>
      <c r="C185" s="16" t="s">
        <v>1382</v>
      </c>
      <c r="D185" s="16" t="s">
        <v>1383</v>
      </c>
      <c r="E185" s="16" t="s">
        <v>1384</v>
      </c>
      <c r="F185" s="16">
        <v>640</v>
      </c>
      <c r="G185" s="16"/>
      <c r="H185" s="16"/>
      <c r="I185" s="16"/>
      <c r="J185" s="16">
        <v>276</v>
      </c>
      <c r="K185" s="16" t="s">
        <v>49</v>
      </c>
      <c r="L185" s="16" t="s">
        <v>51</v>
      </c>
      <c r="M185" s="16" t="s">
        <v>77</v>
      </c>
      <c r="N185" s="16" t="s">
        <v>78</v>
      </c>
      <c r="O185" s="16" t="s">
        <v>79</v>
      </c>
      <c r="P185" s="16" t="s">
        <v>77</v>
      </c>
      <c r="Q185" s="16" t="s">
        <v>77</v>
      </c>
      <c r="R185" s="16" t="s">
        <v>76</v>
      </c>
      <c r="S185" s="16" t="s">
        <v>80</v>
      </c>
      <c r="T185" s="16" t="s">
        <v>1385</v>
      </c>
      <c r="U185" s="16"/>
      <c r="V185" s="16" t="s">
        <v>60</v>
      </c>
      <c r="W185" s="16"/>
      <c r="X185" s="16"/>
      <c r="Y185" s="16">
        <v>0</v>
      </c>
      <c r="Z185" s="16"/>
      <c r="AA185" s="16"/>
      <c r="AB185" s="18">
        <v>1060</v>
      </c>
      <c r="AC185" s="18">
        <v>0</v>
      </c>
      <c r="AD185" s="18"/>
      <c r="AE185" s="18"/>
      <c r="AF185" s="18" t="s">
        <v>1386</v>
      </c>
      <c r="AG185" s="18" t="s">
        <v>156</v>
      </c>
      <c r="AH185" s="18" t="s">
        <v>1387</v>
      </c>
      <c r="AI185" s="16" t="s">
        <v>1382</v>
      </c>
      <c r="AJ185" s="16" t="s">
        <v>86</v>
      </c>
      <c r="AK185" s="16" t="s">
        <v>67</v>
      </c>
      <c r="AL185" s="16" t="s">
        <v>1388</v>
      </c>
      <c r="AM185" s="16" t="s">
        <v>69</v>
      </c>
      <c r="AN185" s="16" t="s">
        <v>1389</v>
      </c>
      <c r="AO185" s="16" t="s">
        <v>69</v>
      </c>
      <c r="AP185" s="17">
        <v>43381</v>
      </c>
      <c r="AQ185" s="17">
        <v>43336</v>
      </c>
      <c r="AR185" s="17">
        <v>44956</v>
      </c>
      <c r="AS185" s="17">
        <v>44034</v>
      </c>
    </row>
    <row r="186" spans="1:45" ht="30.6" customHeight="1" x14ac:dyDescent="0.3">
      <c r="A186" s="16" t="s">
        <v>1440</v>
      </c>
      <c r="B186" s="16" t="s">
        <v>1441</v>
      </c>
      <c r="C186" s="16" t="s">
        <v>1442</v>
      </c>
      <c r="D186" s="16" t="s">
        <v>1443</v>
      </c>
      <c r="E186" s="16" t="s">
        <v>1444</v>
      </c>
      <c r="F186" s="16">
        <v>962</v>
      </c>
      <c r="G186" s="16"/>
      <c r="H186" s="16"/>
      <c r="I186" s="16"/>
      <c r="J186" s="16">
        <v>76</v>
      </c>
      <c r="K186" s="16" t="s">
        <v>49</v>
      </c>
      <c r="L186" s="16" t="s">
        <v>51</v>
      </c>
      <c r="M186" s="16" t="s">
        <v>77</v>
      </c>
      <c r="N186" s="16" t="s">
        <v>52</v>
      </c>
      <c r="O186" s="16" t="s">
        <v>764</v>
      </c>
      <c r="P186" s="16" t="s">
        <v>77</v>
      </c>
      <c r="Q186" s="16" t="s">
        <v>77</v>
      </c>
      <c r="R186" s="16" t="s">
        <v>50</v>
      </c>
      <c r="S186" s="16" t="s">
        <v>764</v>
      </c>
      <c r="T186" s="16" t="s">
        <v>551</v>
      </c>
      <c r="U186" s="16" t="s">
        <v>1445</v>
      </c>
      <c r="V186" s="16" t="s">
        <v>60</v>
      </c>
      <c r="W186" s="16"/>
      <c r="X186" s="16"/>
      <c r="Y186" s="16">
        <v>0</v>
      </c>
      <c r="Z186" s="17">
        <v>42928</v>
      </c>
      <c r="AA186" s="16">
        <v>1</v>
      </c>
      <c r="AB186" s="18">
        <v>4760</v>
      </c>
      <c r="AC186" s="18">
        <v>0</v>
      </c>
      <c r="AD186" s="18"/>
      <c r="AE186" s="18"/>
      <c r="AF186" s="18" t="s">
        <v>533</v>
      </c>
      <c r="AG186" s="18" t="s">
        <v>826</v>
      </c>
      <c r="AH186" s="18" t="s">
        <v>1446</v>
      </c>
      <c r="AI186" s="16" t="s">
        <v>1442</v>
      </c>
      <c r="AJ186" s="16" t="s">
        <v>1447</v>
      </c>
      <c r="AK186" s="16" t="s">
        <v>101</v>
      </c>
      <c r="AL186" s="16" t="s">
        <v>1448</v>
      </c>
      <c r="AM186" s="16" t="s">
        <v>69</v>
      </c>
      <c r="AN186" s="16" t="s">
        <v>1449</v>
      </c>
      <c r="AO186" s="16" t="s">
        <v>199</v>
      </c>
      <c r="AP186" s="17">
        <v>42552</v>
      </c>
      <c r="AQ186" s="17">
        <v>42320</v>
      </c>
      <c r="AR186" s="17">
        <v>44166</v>
      </c>
      <c r="AS186" s="17">
        <v>43915</v>
      </c>
    </row>
    <row r="187" spans="1:45" ht="30.6" customHeight="1" x14ac:dyDescent="0.3">
      <c r="A187" s="16" t="s">
        <v>1478</v>
      </c>
      <c r="B187" s="16" t="s">
        <v>1479</v>
      </c>
      <c r="C187" s="16" t="s">
        <v>1480</v>
      </c>
      <c r="D187" s="16" t="s">
        <v>1481</v>
      </c>
      <c r="E187" s="16" t="s">
        <v>1482</v>
      </c>
      <c r="F187" s="16">
        <v>962</v>
      </c>
      <c r="G187" s="16"/>
      <c r="H187" s="16"/>
      <c r="I187" s="16"/>
      <c r="J187" s="16">
        <v>76</v>
      </c>
      <c r="K187" s="16" t="s">
        <v>49</v>
      </c>
      <c r="L187" s="16" t="s">
        <v>51</v>
      </c>
      <c r="M187" s="16" t="s">
        <v>77</v>
      </c>
      <c r="N187" s="16" t="s">
        <v>78</v>
      </c>
      <c r="O187" s="16" t="s">
        <v>136</v>
      </c>
      <c r="P187" s="16" t="s">
        <v>77</v>
      </c>
      <c r="Q187" s="16" t="s">
        <v>77</v>
      </c>
      <c r="R187" s="16" t="s">
        <v>76</v>
      </c>
      <c r="S187" s="16" t="s">
        <v>136</v>
      </c>
      <c r="T187" s="16">
        <v>0</v>
      </c>
      <c r="U187" s="16" t="s">
        <v>1483</v>
      </c>
      <c r="V187" s="16" t="s">
        <v>60</v>
      </c>
      <c r="W187" s="16"/>
      <c r="X187" s="16"/>
      <c r="Y187" s="16">
        <v>0</v>
      </c>
      <c r="Z187" s="17">
        <v>43759</v>
      </c>
      <c r="AA187" s="16">
        <v>1</v>
      </c>
      <c r="AB187" s="18">
        <v>2340</v>
      </c>
      <c r="AC187" s="18">
        <v>0</v>
      </c>
      <c r="AD187" s="18"/>
      <c r="AE187" s="18"/>
      <c r="AF187" s="18" t="s">
        <v>533</v>
      </c>
      <c r="AG187" s="18" t="s">
        <v>602</v>
      </c>
      <c r="AH187" s="18" t="s">
        <v>1484</v>
      </c>
      <c r="AI187" s="16" t="s">
        <v>1480</v>
      </c>
      <c r="AJ187" s="16" t="s">
        <v>480</v>
      </c>
      <c r="AK187" s="16" t="s">
        <v>67</v>
      </c>
      <c r="AL187" s="16" t="s">
        <v>1485</v>
      </c>
      <c r="AM187" s="16" t="s">
        <v>274</v>
      </c>
      <c r="AN187" s="16" t="s">
        <v>1486</v>
      </c>
      <c r="AO187" s="16" t="s">
        <v>199</v>
      </c>
      <c r="AP187" s="17">
        <v>43308</v>
      </c>
      <c r="AQ187" s="17">
        <v>42873</v>
      </c>
      <c r="AR187" s="17">
        <v>44896</v>
      </c>
      <c r="AS187" s="17">
        <v>43455</v>
      </c>
    </row>
    <row r="188" spans="1:45" ht="30.6" customHeight="1" x14ac:dyDescent="0.3">
      <c r="A188" s="16" t="s">
        <v>1519</v>
      </c>
      <c r="B188" s="16" t="s">
        <v>1520</v>
      </c>
      <c r="C188" s="16" t="s">
        <v>1521</v>
      </c>
      <c r="D188" s="16" t="s">
        <v>1522</v>
      </c>
      <c r="E188" s="16" t="s">
        <v>1523</v>
      </c>
      <c r="F188" s="16">
        <v>558</v>
      </c>
      <c r="G188" s="16">
        <v>640</v>
      </c>
      <c r="H188" s="16"/>
      <c r="I188" s="16"/>
      <c r="J188" s="16" t="s">
        <v>1524</v>
      </c>
      <c r="K188" s="22">
        <v>43965</v>
      </c>
      <c r="L188" s="16" t="s">
        <v>51</v>
      </c>
      <c r="M188" s="16" t="s">
        <v>77</v>
      </c>
      <c r="N188" s="16" t="s">
        <v>78</v>
      </c>
      <c r="O188" s="16" t="s">
        <v>79</v>
      </c>
      <c r="P188" s="16" t="s">
        <v>77</v>
      </c>
      <c r="Q188" s="16" t="s">
        <v>77</v>
      </c>
      <c r="R188" s="16" t="s">
        <v>76</v>
      </c>
      <c r="S188" s="16" t="s">
        <v>79</v>
      </c>
      <c r="T188" s="16" t="s">
        <v>1525</v>
      </c>
      <c r="U188" s="16"/>
      <c r="V188" s="16" t="s">
        <v>1107</v>
      </c>
      <c r="W188" s="16"/>
      <c r="X188" s="16"/>
      <c r="Y188" s="16">
        <v>0</v>
      </c>
      <c r="Z188" s="16"/>
      <c r="AA188" s="16"/>
      <c r="AB188" s="18">
        <v>1800</v>
      </c>
      <c r="AC188" s="18">
        <v>0</v>
      </c>
      <c r="AD188" s="18"/>
      <c r="AE188" s="18"/>
      <c r="AF188" s="18" t="s">
        <v>533</v>
      </c>
      <c r="AG188" s="18" t="s">
        <v>1526</v>
      </c>
      <c r="AH188" s="18" t="s">
        <v>1527</v>
      </c>
      <c r="AI188" s="16" t="s">
        <v>1521</v>
      </c>
      <c r="AJ188" s="16" t="s">
        <v>66</v>
      </c>
      <c r="AK188" s="16" t="s">
        <v>67</v>
      </c>
      <c r="AL188" s="16" t="s">
        <v>1528</v>
      </c>
      <c r="AM188" s="16" t="s">
        <v>69</v>
      </c>
      <c r="AN188" s="16" t="s">
        <v>1529</v>
      </c>
      <c r="AO188" s="16" t="s">
        <v>69</v>
      </c>
      <c r="AP188" s="17">
        <v>42339</v>
      </c>
      <c r="AQ188" s="17">
        <v>42216</v>
      </c>
      <c r="AR188" s="17">
        <v>44835</v>
      </c>
      <c r="AS188" s="17">
        <v>43768</v>
      </c>
    </row>
    <row r="189" spans="1:45" ht="30.6" customHeight="1" x14ac:dyDescent="0.3">
      <c r="A189" s="16" t="s">
        <v>1530</v>
      </c>
      <c r="B189" s="16" t="s">
        <v>1531</v>
      </c>
      <c r="C189" s="16" t="s">
        <v>1532</v>
      </c>
      <c r="D189" s="16" t="s">
        <v>1533</v>
      </c>
      <c r="E189" s="16" t="s">
        <v>1534</v>
      </c>
      <c r="F189" s="16">
        <v>962</v>
      </c>
      <c r="G189" s="16"/>
      <c r="H189" s="16"/>
      <c r="I189" s="16"/>
      <c r="J189" s="16">
        <v>76</v>
      </c>
      <c r="K189" s="16" t="s">
        <v>49</v>
      </c>
      <c r="L189" s="16" t="s">
        <v>51</v>
      </c>
      <c r="M189" s="16" t="s">
        <v>77</v>
      </c>
      <c r="N189" s="16" t="s">
        <v>78</v>
      </c>
      <c r="O189" s="16" t="s">
        <v>79</v>
      </c>
      <c r="P189" s="16" t="s">
        <v>77</v>
      </c>
      <c r="Q189" s="16" t="s">
        <v>77</v>
      </c>
      <c r="R189" s="16" t="s">
        <v>76</v>
      </c>
      <c r="S189" s="16" t="s">
        <v>79</v>
      </c>
      <c r="T189" s="16" t="s">
        <v>122</v>
      </c>
      <c r="U189" s="16" t="s">
        <v>373</v>
      </c>
      <c r="V189" s="16" t="s">
        <v>60</v>
      </c>
      <c r="W189" s="16"/>
      <c r="X189" s="16"/>
      <c r="Y189" s="16">
        <v>0</v>
      </c>
      <c r="Z189" s="16"/>
      <c r="AA189" s="16"/>
      <c r="AB189" s="18">
        <v>1700</v>
      </c>
      <c r="AC189" s="18">
        <v>0</v>
      </c>
      <c r="AD189" s="18"/>
      <c r="AE189" s="18"/>
      <c r="AF189" s="18" t="s">
        <v>533</v>
      </c>
      <c r="AG189" s="18" t="s">
        <v>602</v>
      </c>
      <c r="AH189" s="18" t="s">
        <v>1535</v>
      </c>
      <c r="AI189" s="16" t="s">
        <v>1532</v>
      </c>
      <c r="AJ189" s="16" t="s">
        <v>1536</v>
      </c>
      <c r="AK189" s="16" t="s">
        <v>67</v>
      </c>
      <c r="AL189" s="16" t="s">
        <v>1537</v>
      </c>
      <c r="AM189" s="16" t="s">
        <v>69</v>
      </c>
      <c r="AN189" s="16" t="s">
        <v>1538</v>
      </c>
      <c r="AO189" s="16" t="s">
        <v>69</v>
      </c>
      <c r="AP189" s="17">
        <v>43862</v>
      </c>
      <c r="AQ189" s="17">
        <v>43573</v>
      </c>
      <c r="AR189" s="17">
        <v>45383</v>
      </c>
      <c r="AS189" s="17">
        <v>43983</v>
      </c>
    </row>
    <row r="190" spans="1:45" ht="30.6" customHeight="1" x14ac:dyDescent="0.3">
      <c r="A190" s="16" t="s">
        <v>1625</v>
      </c>
      <c r="B190" s="16" t="s">
        <v>1626</v>
      </c>
      <c r="C190" s="16" t="s">
        <v>1627</v>
      </c>
      <c r="D190" s="16" t="s">
        <v>1628</v>
      </c>
      <c r="E190" s="16" t="s">
        <v>1629</v>
      </c>
      <c r="F190" s="16">
        <v>640</v>
      </c>
      <c r="G190" s="16"/>
      <c r="H190" s="16"/>
      <c r="I190" s="16"/>
      <c r="J190" s="16">
        <v>276</v>
      </c>
      <c r="K190" s="16" t="s">
        <v>49</v>
      </c>
      <c r="L190" s="16" t="s">
        <v>51</v>
      </c>
      <c r="M190" s="16" t="s">
        <v>77</v>
      </c>
      <c r="N190" s="16" t="s">
        <v>78</v>
      </c>
      <c r="O190" s="16" t="s">
        <v>79</v>
      </c>
      <c r="P190" s="16" t="s">
        <v>77</v>
      </c>
      <c r="Q190" s="16" t="s">
        <v>77</v>
      </c>
      <c r="R190" s="16" t="s">
        <v>76</v>
      </c>
      <c r="S190" s="16" t="s">
        <v>79</v>
      </c>
      <c r="T190" s="16">
        <v>0</v>
      </c>
      <c r="U190" s="16" t="s">
        <v>1630</v>
      </c>
      <c r="V190" s="16" t="s">
        <v>60</v>
      </c>
      <c r="W190" s="16"/>
      <c r="X190" s="16"/>
      <c r="Y190" s="16">
        <v>0</v>
      </c>
      <c r="Z190" s="17">
        <v>43808</v>
      </c>
      <c r="AA190" s="16">
        <v>1</v>
      </c>
      <c r="AB190" s="18">
        <v>1200</v>
      </c>
      <c r="AC190" s="18">
        <v>0</v>
      </c>
      <c r="AD190" s="18"/>
      <c r="AE190" s="18"/>
      <c r="AF190" s="18" t="s">
        <v>533</v>
      </c>
      <c r="AG190" s="18" t="s">
        <v>156</v>
      </c>
      <c r="AH190" s="18" t="s">
        <v>1631</v>
      </c>
      <c r="AI190" s="16" t="s">
        <v>1627</v>
      </c>
      <c r="AJ190" s="16" t="s">
        <v>66</v>
      </c>
      <c r="AK190" s="16" t="s">
        <v>67</v>
      </c>
      <c r="AL190" s="16" t="s">
        <v>1632</v>
      </c>
      <c r="AM190" s="16" t="s">
        <v>274</v>
      </c>
      <c r="AN190" s="16" t="s">
        <v>1633</v>
      </c>
      <c r="AO190" s="16" t="s">
        <v>199</v>
      </c>
      <c r="AP190" s="17">
        <v>43026</v>
      </c>
      <c r="AQ190" s="17">
        <v>42921</v>
      </c>
      <c r="AR190" s="17">
        <v>44255</v>
      </c>
      <c r="AS190" s="17">
        <v>44029</v>
      </c>
    </row>
    <row r="191" spans="1:45" ht="30.6" customHeight="1" x14ac:dyDescent="0.3">
      <c r="A191" s="16" t="s">
        <v>1657</v>
      </c>
      <c r="B191" s="16" t="s">
        <v>1658</v>
      </c>
      <c r="C191" s="16" t="s">
        <v>1659</v>
      </c>
      <c r="D191" s="16" t="s">
        <v>1660</v>
      </c>
      <c r="E191" s="16" t="s">
        <v>345</v>
      </c>
      <c r="F191" s="16">
        <v>962</v>
      </c>
      <c r="G191" s="16"/>
      <c r="H191" s="16"/>
      <c r="I191" s="16"/>
      <c r="J191" s="16">
        <v>76</v>
      </c>
      <c r="K191" s="16" t="s">
        <v>49</v>
      </c>
      <c r="L191" s="16" t="s">
        <v>51</v>
      </c>
      <c r="M191" s="16" t="s">
        <v>77</v>
      </c>
      <c r="N191" s="16" t="s">
        <v>78</v>
      </c>
      <c r="O191" s="16" t="s">
        <v>79</v>
      </c>
      <c r="P191" s="16" t="s">
        <v>77</v>
      </c>
      <c r="Q191" s="16" t="s">
        <v>77</v>
      </c>
      <c r="R191" s="16" t="s">
        <v>76</v>
      </c>
      <c r="S191" s="16" t="s">
        <v>79</v>
      </c>
      <c r="T191" s="16" t="s">
        <v>122</v>
      </c>
      <c r="U191" s="16" t="s">
        <v>373</v>
      </c>
      <c r="V191" s="16" t="s">
        <v>60</v>
      </c>
      <c r="W191" s="16"/>
      <c r="X191" s="16"/>
      <c r="Y191" s="16">
        <v>0</v>
      </c>
      <c r="Z191" s="16"/>
      <c r="AA191" s="16"/>
      <c r="AB191" s="18">
        <v>1200</v>
      </c>
      <c r="AC191" s="18">
        <v>0</v>
      </c>
      <c r="AD191" s="18"/>
      <c r="AE191" s="18"/>
      <c r="AF191" s="18" t="s">
        <v>533</v>
      </c>
      <c r="AG191" s="18" t="s">
        <v>156</v>
      </c>
      <c r="AH191" s="18" t="s">
        <v>1661</v>
      </c>
      <c r="AI191" s="16" t="s">
        <v>1659</v>
      </c>
      <c r="AJ191" s="16" t="s">
        <v>66</v>
      </c>
      <c r="AK191" s="16" t="s">
        <v>67</v>
      </c>
      <c r="AL191" s="16" t="s">
        <v>1662</v>
      </c>
      <c r="AM191" s="16" t="s">
        <v>69</v>
      </c>
      <c r="AN191" s="16" t="s">
        <v>1663</v>
      </c>
      <c r="AO191" s="16" t="s">
        <v>199</v>
      </c>
      <c r="AP191" s="17">
        <v>43523</v>
      </c>
      <c r="AQ191" s="17">
        <v>43042</v>
      </c>
      <c r="AR191" s="17">
        <v>44835</v>
      </c>
      <c r="AS191" s="17">
        <v>43973</v>
      </c>
    </row>
    <row r="192" spans="1:45" ht="30.6" customHeight="1" x14ac:dyDescent="0.3">
      <c r="A192" s="16" t="s">
        <v>1674</v>
      </c>
      <c r="B192" s="16" t="s">
        <v>1675</v>
      </c>
      <c r="C192" s="16" t="s">
        <v>1676</v>
      </c>
      <c r="D192" s="16" t="s">
        <v>1677</v>
      </c>
      <c r="E192" s="16" t="s">
        <v>1678</v>
      </c>
      <c r="F192" s="16">
        <v>962</v>
      </c>
      <c r="G192" s="16"/>
      <c r="H192" s="16"/>
      <c r="I192" s="16"/>
      <c r="J192" s="16">
        <v>76</v>
      </c>
      <c r="K192" s="16" t="s">
        <v>49</v>
      </c>
      <c r="L192" s="16" t="s">
        <v>51</v>
      </c>
      <c r="M192" s="16" t="s">
        <v>77</v>
      </c>
      <c r="N192" s="16" t="s">
        <v>78</v>
      </c>
      <c r="O192" s="16" t="s">
        <v>79</v>
      </c>
      <c r="P192" s="16" t="s">
        <v>77</v>
      </c>
      <c r="Q192" s="16" t="s">
        <v>77</v>
      </c>
      <c r="R192" s="16" t="s">
        <v>76</v>
      </c>
      <c r="S192" s="16" t="s">
        <v>79</v>
      </c>
      <c r="T192" s="16">
        <v>0</v>
      </c>
      <c r="U192" s="16" t="s">
        <v>688</v>
      </c>
      <c r="V192" s="16" t="s">
        <v>350</v>
      </c>
      <c r="W192" s="16"/>
      <c r="X192" s="16"/>
      <c r="Y192" s="16">
        <v>0</v>
      </c>
      <c r="Z192" s="16"/>
      <c r="AA192" s="16"/>
      <c r="AB192" s="18">
        <v>1116</v>
      </c>
      <c r="AC192" s="18">
        <v>0</v>
      </c>
      <c r="AD192" s="18"/>
      <c r="AE192" s="18"/>
      <c r="AF192" s="18" t="s">
        <v>533</v>
      </c>
      <c r="AG192" s="18" t="s">
        <v>578</v>
      </c>
      <c r="AH192" s="18" t="s">
        <v>1679</v>
      </c>
      <c r="AI192" s="16" t="s">
        <v>1676</v>
      </c>
      <c r="AJ192" s="16" t="s">
        <v>1680</v>
      </c>
      <c r="AK192" s="16" t="s">
        <v>67</v>
      </c>
      <c r="AL192" s="16" t="s">
        <v>1681</v>
      </c>
      <c r="AM192" s="16" t="s">
        <v>274</v>
      </c>
      <c r="AN192" s="16" t="s">
        <v>1682</v>
      </c>
      <c r="AO192" s="16" t="s">
        <v>199</v>
      </c>
      <c r="AP192" s="17">
        <v>43437</v>
      </c>
      <c r="AQ192" s="17">
        <v>43150</v>
      </c>
      <c r="AR192" s="17">
        <v>45504</v>
      </c>
      <c r="AS192" s="17">
        <v>43973</v>
      </c>
    </row>
    <row r="193" spans="1:45" ht="30.6" customHeight="1" x14ac:dyDescent="0.3">
      <c r="A193" s="16" t="s">
        <v>1838</v>
      </c>
      <c r="B193" s="16" t="s">
        <v>1839</v>
      </c>
      <c r="C193" s="16" t="s">
        <v>1840</v>
      </c>
      <c r="D193" s="16" t="s">
        <v>1841</v>
      </c>
      <c r="E193" s="16" t="s">
        <v>1842</v>
      </c>
      <c r="F193" s="16">
        <v>962</v>
      </c>
      <c r="G193" s="16"/>
      <c r="H193" s="16"/>
      <c r="I193" s="16"/>
      <c r="J193" s="16">
        <v>76</v>
      </c>
      <c r="K193" s="16" t="s">
        <v>49</v>
      </c>
      <c r="L193" s="16" t="s">
        <v>51</v>
      </c>
      <c r="M193" s="16" t="s">
        <v>77</v>
      </c>
      <c r="N193" s="16" t="s">
        <v>52</v>
      </c>
      <c r="O193" s="16" t="s">
        <v>232</v>
      </c>
      <c r="P193" s="16" t="s">
        <v>77</v>
      </c>
      <c r="Q193" s="16" t="s">
        <v>77</v>
      </c>
      <c r="R193" s="16" t="s">
        <v>50</v>
      </c>
      <c r="S193" s="16" t="s">
        <v>232</v>
      </c>
      <c r="T193" s="16" t="s">
        <v>1843</v>
      </c>
      <c r="U193" s="16"/>
      <c r="V193" s="16" t="s">
        <v>1107</v>
      </c>
      <c r="W193" s="16"/>
      <c r="X193" s="16"/>
      <c r="Y193" s="16">
        <v>0</v>
      </c>
      <c r="Z193" s="16"/>
      <c r="AA193" s="16"/>
      <c r="AB193" s="18">
        <v>1000</v>
      </c>
      <c r="AC193" s="18">
        <v>0</v>
      </c>
      <c r="AD193" s="18"/>
      <c r="AE193" s="18"/>
      <c r="AF193" s="18" t="s">
        <v>1396</v>
      </c>
      <c r="AG193" s="18" t="s">
        <v>156</v>
      </c>
      <c r="AH193" s="18" t="s">
        <v>1845</v>
      </c>
      <c r="AI193" s="16" t="s">
        <v>1840</v>
      </c>
      <c r="AJ193" s="16" t="s">
        <v>66</v>
      </c>
      <c r="AK193" s="16" t="s">
        <v>67</v>
      </c>
      <c r="AL193" s="16" t="s">
        <v>1846</v>
      </c>
      <c r="AM193" s="16" t="s">
        <v>69</v>
      </c>
      <c r="AN193" s="16" t="s">
        <v>1847</v>
      </c>
      <c r="AO193" s="16" t="s">
        <v>69</v>
      </c>
      <c r="AP193" s="17">
        <v>43466</v>
      </c>
      <c r="AQ193" s="17">
        <v>42987</v>
      </c>
      <c r="AR193" s="17">
        <v>44896</v>
      </c>
      <c r="AS193" s="17">
        <v>43439</v>
      </c>
    </row>
    <row r="194" spans="1:45" ht="30.6" customHeight="1" x14ac:dyDescent="0.3">
      <c r="A194" s="16" t="s">
        <v>797</v>
      </c>
      <c r="B194" s="16" t="s">
        <v>798</v>
      </c>
      <c r="C194" s="16" t="s">
        <v>799</v>
      </c>
      <c r="D194" s="16" t="s">
        <v>800</v>
      </c>
      <c r="E194" s="16" t="s">
        <v>460</v>
      </c>
      <c r="F194" s="16">
        <v>508</v>
      </c>
      <c r="G194" s="16"/>
      <c r="H194" s="16"/>
      <c r="I194" s="16"/>
      <c r="J194" s="16">
        <v>168</v>
      </c>
      <c r="K194" s="16" t="s">
        <v>49</v>
      </c>
      <c r="L194" s="16" t="s">
        <v>77</v>
      </c>
      <c r="M194" s="16" t="s">
        <v>77</v>
      </c>
      <c r="N194" s="16" t="s">
        <v>801</v>
      </c>
      <c r="O194" s="16" t="s">
        <v>802</v>
      </c>
      <c r="P194" s="16" t="s">
        <v>77</v>
      </c>
      <c r="Q194" s="16" t="s">
        <v>77</v>
      </c>
      <c r="R194" s="16" t="s">
        <v>76</v>
      </c>
      <c r="S194" s="16" t="s">
        <v>79</v>
      </c>
      <c r="T194" s="16">
        <v>0</v>
      </c>
      <c r="U194" s="16" t="s">
        <v>803</v>
      </c>
      <c r="V194" s="16" t="s">
        <v>82</v>
      </c>
      <c r="W194" s="16"/>
      <c r="X194" s="24">
        <v>40695</v>
      </c>
      <c r="Y194" s="16">
        <v>1</v>
      </c>
      <c r="Z194" s="16"/>
      <c r="AA194" s="16"/>
      <c r="AB194" s="18">
        <v>1771</v>
      </c>
      <c r="AC194" s="18">
        <v>1771</v>
      </c>
      <c r="AD194" s="18">
        <v>1771</v>
      </c>
      <c r="AE194" s="18">
        <v>0</v>
      </c>
      <c r="AF194" s="18" t="s">
        <v>63</v>
      </c>
      <c r="AG194" s="18" t="s">
        <v>64</v>
      </c>
      <c r="AH194" s="18" t="s">
        <v>804</v>
      </c>
      <c r="AI194" s="16" t="s">
        <v>799</v>
      </c>
      <c r="AJ194" s="16" t="s">
        <v>66</v>
      </c>
      <c r="AK194" s="16" t="s">
        <v>67</v>
      </c>
      <c r="AL194" s="16" t="s">
        <v>805</v>
      </c>
      <c r="AM194" s="16" t="s">
        <v>69</v>
      </c>
      <c r="AN194" s="16" t="s">
        <v>806</v>
      </c>
      <c r="AO194" s="16" t="s">
        <v>69</v>
      </c>
      <c r="AP194" s="17">
        <v>38991</v>
      </c>
      <c r="AQ194" s="17">
        <v>38882</v>
      </c>
      <c r="AR194" s="17">
        <v>40026</v>
      </c>
      <c r="AS194" s="17">
        <v>42831</v>
      </c>
    </row>
    <row r="195" spans="1:45" ht="30.6" customHeight="1" x14ac:dyDescent="0.3">
      <c r="A195" s="16" t="s">
        <v>859</v>
      </c>
      <c r="B195" s="16" t="s">
        <v>860</v>
      </c>
      <c r="C195" s="16" t="s">
        <v>861</v>
      </c>
      <c r="D195" s="16" t="s">
        <v>862</v>
      </c>
      <c r="E195" s="16" t="s">
        <v>863</v>
      </c>
      <c r="F195" s="16">
        <v>558</v>
      </c>
      <c r="G195" s="16"/>
      <c r="H195" s="16"/>
      <c r="I195" s="16"/>
      <c r="J195" s="16">
        <v>207</v>
      </c>
      <c r="K195" s="22">
        <v>43965</v>
      </c>
      <c r="L195" s="16" t="s">
        <v>77</v>
      </c>
      <c r="M195" s="16" t="s">
        <v>77</v>
      </c>
      <c r="N195" s="16" t="s">
        <v>801</v>
      </c>
      <c r="O195" s="16" t="s">
        <v>802</v>
      </c>
      <c r="P195" s="16" t="s">
        <v>77</v>
      </c>
      <c r="Q195" s="16" t="s">
        <v>77</v>
      </c>
      <c r="R195" s="16" t="s">
        <v>76</v>
      </c>
      <c r="S195" s="16" t="s">
        <v>79</v>
      </c>
      <c r="T195" s="16">
        <v>0</v>
      </c>
      <c r="U195" s="16" t="s">
        <v>864</v>
      </c>
      <c r="V195" s="16" t="s">
        <v>112</v>
      </c>
      <c r="W195" s="16"/>
      <c r="X195" s="24">
        <v>38626</v>
      </c>
      <c r="Y195" s="16">
        <v>1</v>
      </c>
      <c r="Z195" s="16"/>
      <c r="AA195" s="16"/>
      <c r="AB195" s="18">
        <v>1323</v>
      </c>
      <c r="AC195" s="18">
        <v>1323</v>
      </c>
      <c r="AD195" s="18">
        <v>1323</v>
      </c>
      <c r="AE195" s="18">
        <v>0</v>
      </c>
      <c r="AF195" s="18" t="s">
        <v>63</v>
      </c>
      <c r="AG195" s="18" t="s">
        <v>196</v>
      </c>
      <c r="AH195" s="18" t="s">
        <v>865</v>
      </c>
      <c r="AI195" s="16" t="s">
        <v>861</v>
      </c>
      <c r="AJ195" s="16" t="s">
        <v>66</v>
      </c>
      <c r="AK195" s="16" t="s">
        <v>67</v>
      </c>
      <c r="AL195" s="16" t="s">
        <v>866</v>
      </c>
      <c r="AM195" s="16" t="s">
        <v>69</v>
      </c>
      <c r="AN195" s="16" t="s">
        <v>867</v>
      </c>
      <c r="AO195" s="16" t="s">
        <v>69</v>
      </c>
      <c r="AP195" s="17">
        <v>39895</v>
      </c>
      <c r="AQ195" s="17">
        <v>39891</v>
      </c>
      <c r="AR195" s="17">
        <v>37956</v>
      </c>
      <c r="AS195" s="17">
        <v>0</v>
      </c>
    </row>
    <row r="196" spans="1:45" ht="30.6" customHeight="1" x14ac:dyDescent="0.3">
      <c r="A196" s="16" t="s">
        <v>2168</v>
      </c>
      <c r="B196" s="16" t="s">
        <v>2169</v>
      </c>
      <c r="C196" s="16" t="s">
        <v>2170</v>
      </c>
      <c r="D196" s="16" t="s">
        <v>2171</v>
      </c>
      <c r="E196" s="16" t="s">
        <v>2172</v>
      </c>
      <c r="F196" s="16">
        <v>956</v>
      </c>
      <c r="G196" s="16"/>
      <c r="H196" s="16"/>
      <c r="I196" s="16"/>
      <c r="J196" s="16">
        <v>16</v>
      </c>
      <c r="K196" s="16" t="s">
        <v>75</v>
      </c>
      <c r="L196" s="16" t="s">
        <v>77</v>
      </c>
      <c r="M196" s="16" t="s">
        <v>77</v>
      </c>
      <c r="N196" s="16" t="s">
        <v>801</v>
      </c>
      <c r="O196" s="16" t="s">
        <v>802</v>
      </c>
      <c r="P196" s="16" t="s">
        <v>77</v>
      </c>
      <c r="Q196" s="16" t="s">
        <v>77</v>
      </c>
      <c r="R196" s="16" t="s">
        <v>76</v>
      </c>
      <c r="S196" s="16" t="s">
        <v>79</v>
      </c>
      <c r="T196" s="16">
        <v>0</v>
      </c>
      <c r="U196" s="16" t="s">
        <v>2173</v>
      </c>
      <c r="V196" s="16" t="s">
        <v>112</v>
      </c>
      <c r="W196" s="16"/>
      <c r="X196" s="16"/>
      <c r="Y196" s="16">
        <v>0</v>
      </c>
      <c r="Z196" s="16"/>
      <c r="AA196" s="16"/>
      <c r="AB196" s="18">
        <v>1643</v>
      </c>
      <c r="AC196" s="18">
        <v>1643</v>
      </c>
      <c r="AD196" s="18"/>
      <c r="AE196" s="18"/>
      <c r="AF196" s="18" t="s">
        <v>63</v>
      </c>
      <c r="AG196" s="18" t="s">
        <v>196</v>
      </c>
      <c r="AH196" s="18" t="s">
        <v>2174</v>
      </c>
      <c r="AI196" s="16" t="s">
        <v>2170</v>
      </c>
      <c r="AJ196" s="16" t="s">
        <v>66</v>
      </c>
      <c r="AK196" s="16" t="s">
        <v>67</v>
      </c>
      <c r="AL196" s="16" t="s">
        <v>2175</v>
      </c>
      <c r="AM196" s="16" t="s">
        <v>69</v>
      </c>
      <c r="AN196" s="16" t="s">
        <v>2176</v>
      </c>
      <c r="AO196" s="16" t="s">
        <v>69</v>
      </c>
      <c r="AP196" s="17">
        <v>37561</v>
      </c>
      <c r="AQ196" s="17">
        <v>37637</v>
      </c>
      <c r="AR196" s="17">
        <v>38473</v>
      </c>
      <c r="AS196" s="17">
        <v>0</v>
      </c>
    </row>
    <row r="197" spans="1:45" ht="30.6" customHeight="1" x14ac:dyDescent="0.3">
      <c r="A197" s="16" t="s">
        <v>2344</v>
      </c>
      <c r="B197" s="16" t="s">
        <v>2345</v>
      </c>
      <c r="C197" s="16" t="s">
        <v>2346</v>
      </c>
      <c r="D197" s="16" t="s">
        <v>2347</v>
      </c>
      <c r="E197" s="16" t="s">
        <v>2348</v>
      </c>
      <c r="F197" s="16">
        <v>653</v>
      </c>
      <c r="G197" s="16"/>
      <c r="H197" s="16"/>
      <c r="I197" s="16"/>
      <c r="J197" s="16">
        <v>241</v>
      </c>
      <c r="K197" s="16" t="s">
        <v>75</v>
      </c>
      <c r="L197" s="16" t="s">
        <v>77</v>
      </c>
      <c r="M197" s="16" t="s">
        <v>77</v>
      </c>
      <c r="N197" s="16" t="s">
        <v>801</v>
      </c>
      <c r="O197" s="16" t="s">
        <v>802</v>
      </c>
      <c r="P197" s="16" t="s">
        <v>77</v>
      </c>
      <c r="Q197" s="16" t="s">
        <v>77</v>
      </c>
      <c r="R197" s="16" t="s">
        <v>76</v>
      </c>
      <c r="S197" s="16" t="s">
        <v>79</v>
      </c>
      <c r="T197" s="16">
        <v>0</v>
      </c>
      <c r="U197" s="16"/>
      <c r="V197" s="16" t="s">
        <v>112</v>
      </c>
      <c r="W197" s="16"/>
      <c r="X197" s="16"/>
      <c r="Y197" s="16">
        <v>0</v>
      </c>
      <c r="Z197" s="16"/>
      <c r="AA197" s="16"/>
      <c r="AB197" s="18">
        <v>1125</v>
      </c>
      <c r="AC197" s="18">
        <v>1125</v>
      </c>
      <c r="AD197" s="18"/>
      <c r="AE197" s="18"/>
      <c r="AF197" s="18" t="s">
        <v>63</v>
      </c>
      <c r="AG197" s="18" t="s">
        <v>64</v>
      </c>
      <c r="AH197" s="18" t="s">
        <v>2349</v>
      </c>
      <c r="AI197" s="16" t="s">
        <v>2346</v>
      </c>
      <c r="AJ197" s="16" t="s">
        <v>86</v>
      </c>
      <c r="AK197" s="16" t="s">
        <v>67</v>
      </c>
      <c r="AL197" s="16" t="s">
        <v>2350</v>
      </c>
      <c r="AM197" s="16" t="s">
        <v>69</v>
      </c>
      <c r="AN197" s="16" t="s">
        <v>2351</v>
      </c>
      <c r="AO197" s="16" t="s">
        <v>69</v>
      </c>
      <c r="AP197" s="17">
        <v>42590</v>
      </c>
      <c r="AQ197" s="17">
        <v>42810</v>
      </c>
      <c r="AR197" s="17">
        <v>42765</v>
      </c>
      <c r="AS197" s="17">
        <v>42859</v>
      </c>
    </row>
    <row r="198" spans="1:45" ht="30.6" customHeight="1" x14ac:dyDescent="0.3">
      <c r="A198" s="16" t="s">
        <v>788</v>
      </c>
      <c r="B198" s="16" t="s">
        <v>789</v>
      </c>
      <c r="C198" s="16" t="s">
        <v>790</v>
      </c>
      <c r="D198" s="16" t="s">
        <v>791</v>
      </c>
      <c r="E198" s="16" t="s">
        <v>792</v>
      </c>
      <c r="F198" s="16" t="s">
        <v>109</v>
      </c>
      <c r="G198" s="16"/>
      <c r="H198" s="16"/>
      <c r="I198" s="16"/>
      <c r="J198" s="16"/>
      <c r="K198" s="22">
        <v>43965</v>
      </c>
      <c r="L198" s="16" t="s">
        <v>77</v>
      </c>
      <c r="M198" s="16" t="s">
        <v>77</v>
      </c>
      <c r="N198" s="16" t="s">
        <v>78</v>
      </c>
      <c r="O198" s="16" t="s">
        <v>79</v>
      </c>
      <c r="P198" s="16" t="s">
        <v>77</v>
      </c>
      <c r="Q198" s="16" t="s">
        <v>77</v>
      </c>
      <c r="R198" s="16" t="s">
        <v>76</v>
      </c>
      <c r="S198" s="16" t="s">
        <v>79</v>
      </c>
      <c r="T198" s="16" t="s">
        <v>122</v>
      </c>
      <c r="U198" s="16"/>
      <c r="V198" s="16" t="s">
        <v>60</v>
      </c>
      <c r="W198" s="16"/>
      <c r="X198" s="24">
        <v>43952</v>
      </c>
      <c r="Y198" s="16">
        <v>1</v>
      </c>
      <c r="Z198" s="16"/>
      <c r="AA198" s="16"/>
      <c r="AB198" s="18">
        <v>1800</v>
      </c>
      <c r="AC198" s="18">
        <v>1800</v>
      </c>
      <c r="AD198" s="18">
        <v>1800</v>
      </c>
      <c r="AE198" s="18">
        <v>0</v>
      </c>
      <c r="AF198" s="18" t="s">
        <v>63</v>
      </c>
      <c r="AG198" s="18" t="s">
        <v>793</v>
      </c>
      <c r="AH198" s="18" t="s">
        <v>794</v>
      </c>
      <c r="AI198" s="16" t="s">
        <v>790</v>
      </c>
      <c r="AJ198" s="16" t="s">
        <v>100</v>
      </c>
      <c r="AK198" s="16" t="s">
        <v>101</v>
      </c>
      <c r="AL198" s="16" t="s">
        <v>795</v>
      </c>
      <c r="AM198" s="16" t="s">
        <v>69</v>
      </c>
      <c r="AN198" s="16" t="s">
        <v>796</v>
      </c>
      <c r="AO198" s="16" t="s">
        <v>69</v>
      </c>
      <c r="AP198" s="17">
        <v>40954</v>
      </c>
      <c r="AQ198" s="17">
        <v>40630</v>
      </c>
      <c r="AR198" s="17">
        <v>42521</v>
      </c>
      <c r="AS198" s="17">
        <v>43671</v>
      </c>
    </row>
    <row r="199" spans="1:45" ht="30.6" customHeight="1" x14ac:dyDescent="0.3">
      <c r="A199" s="16" t="s">
        <v>1019</v>
      </c>
      <c r="B199" s="16" t="s">
        <v>1020</v>
      </c>
      <c r="C199" s="16" t="s">
        <v>1021</v>
      </c>
      <c r="D199" s="16" t="s">
        <v>1020</v>
      </c>
      <c r="E199" s="16" t="s">
        <v>1022</v>
      </c>
      <c r="F199" s="16">
        <v>957</v>
      </c>
      <c r="G199" s="16">
        <v>386</v>
      </c>
      <c r="H199" s="16"/>
      <c r="I199" s="16"/>
      <c r="J199" s="16" t="s">
        <v>1023</v>
      </c>
      <c r="K199" s="16" t="s">
        <v>49</v>
      </c>
      <c r="L199" s="16" t="s">
        <v>77</v>
      </c>
      <c r="M199" s="16" t="s">
        <v>77</v>
      </c>
      <c r="N199" s="16" t="s">
        <v>52</v>
      </c>
      <c r="O199" s="16" t="s">
        <v>164</v>
      </c>
      <c r="P199" s="16" t="s">
        <v>77</v>
      </c>
      <c r="Q199" s="16" t="s">
        <v>77</v>
      </c>
      <c r="R199" s="16" t="s">
        <v>76</v>
      </c>
      <c r="S199" s="16" t="s">
        <v>79</v>
      </c>
      <c r="T199" s="16" t="s">
        <v>1024</v>
      </c>
      <c r="U199" s="16" t="s">
        <v>234</v>
      </c>
      <c r="V199" s="16" t="s">
        <v>60</v>
      </c>
      <c r="W199" s="16"/>
      <c r="X199" s="17">
        <v>40128</v>
      </c>
      <c r="Y199" s="16">
        <v>1</v>
      </c>
      <c r="Z199" s="16"/>
      <c r="AA199" s="16"/>
      <c r="AB199" s="18">
        <v>1000</v>
      </c>
      <c r="AC199" s="18">
        <v>1000</v>
      </c>
      <c r="AD199" s="18">
        <v>1000</v>
      </c>
      <c r="AE199" s="18">
        <v>0</v>
      </c>
      <c r="AF199" s="18" t="s">
        <v>63</v>
      </c>
      <c r="AG199" s="18" t="s">
        <v>1025</v>
      </c>
      <c r="AH199" s="18" t="s">
        <v>1026</v>
      </c>
      <c r="AI199" s="16" t="s">
        <v>1021</v>
      </c>
      <c r="AJ199" s="16" t="s">
        <v>127</v>
      </c>
      <c r="AK199" s="16" t="s">
        <v>101</v>
      </c>
      <c r="AL199" s="16" t="s">
        <v>1027</v>
      </c>
      <c r="AM199" s="16" t="s">
        <v>69</v>
      </c>
      <c r="AN199" s="16" t="s">
        <v>1028</v>
      </c>
      <c r="AO199" s="16" t="s">
        <v>69</v>
      </c>
      <c r="AP199" s="17">
        <v>39203</v>
      </c>
      <c r="AQ199" s="17">
        <v>39205</v>
      </c>
      <c r="AR199" s="17">
        <v>39479</v>
      </c>
      <c r="AS199" s="17">
        <v>43210</v>
      </c>
    </row>
    <row r="200" spans="1:45" ht="30.6" customHeight="1" x14ac:dyDescent="0.3">
      <c r="A200" s="16" t="s">
        <v>1102</v>
      </c>
      <c r="B200" s="16" t="s">
        <v>1103</v>
      </c>
      <c r="C200" s="16" t="s">
        <v>1104</v>
      </c>
      <c r="D200" s="16" t="s">
        <v>1103</v>
      </c>
      <c r="E200" s="16" t="s">
        <v>1105</v>
      </c>
      <c r="F200" s="16">
        <v>962</v>
      </c>
      <c r="G200" s="16"/>
      <c r="H200" s="16"/>
      <c r="I200" s="16"/>
      <c r="J200" s="16">
        <v>76</v>
      </c>
      <c r="K200" s="16" t="s">
        <v>49</v>
      </c>
      <c r="L200" s="16" t="s">
        <v>77</v>
      </c>
      <c r="M200" s="16" t="s">
        <v>77</v>
      </c>
      <c r="N200" s="16" t="s">
        <v>52</v>
      </c>
      <c r="O200" s="16" t="s">
        <v>110</v>
      </c>
      <c r="P200" s="16" t="s">
        <v>77</v>
      </c>
      <c r="Q200" s="16" t="s">
        <v>77</v>
      </c>
      <c r="R200" s="16" t="s">
        <v>50</v>
      </c>
      <c r="S200" s="16" t="s">
        <v>110</v>
      </c>
      <c r="T200" s="16" t="s">
        <v>1106</v>
      </c>
      <c r="U200" s="16"/>
      <c r="V200" s="16" t="s">
        <v>1107</v>
      </c>
      <c r="W200" s="16"/>
      <c r="X200" s="17">
        <v>44051</v>
      </c>
      <c r="Y200" s="16">
        <v>1</v>
      </c>
      <c r="Z200" s="16"/>
      <c r="AA200" s="16"/>
      <c r="AB200" s="18">
        <v>1285</v>
      </c>
      <c r="AC200" s="18">
        <v>1285</v>
      </c>
      <c r="AD200" s="18">
        <v>1327</v>
      </c>
      <c r="AE200" s="18">
        <f>(AD200-AB200)/AB200*100</f>
        <v>3.2684824902723739</v>
      </c>
      <c r="AF200" s="18" t="s">
        <v>63</v>
      </c>
      <c r="AG200" s="18" t="s">
        <v>156</v>
      </c>
      <c r="AH200" s="18" t="s">
        <v>1108</v>
      </c>
      <c r="AI200" s="16" t="s">
        <v>1104</v>
      </c>
      <c r="AJ200" s="16" t="s">
        <v>66</v>
      </c>
      <c r="AK200" s="16" t="s">
        <v>67</v>
      </c>
      <c r="AL200" s="16" t="s">
        <v>1109</v>
      </c>
      <c r="AM200" s="16" t="s">
        <v>69</v>
      </c>
      <c r="AN200" s="16" t="s">
        <v>1110</v>
      </c>
      <c r="AO200" s="16" t="s">
        <v>69</v>
      </c>
      <c r="AP200" s="17">
        <v>41640</v>
      </c>
      <c r="AQ200" s="17">
        <v>43566</v>
      </c>
      <c r="AR200" s="17">
        <v>43556</v>
      </c>
      <c r="AS200" s="17">
        <v>43574</v>
      </c>
    </row>
    <row r="201" spans="1:45" ht="30.6" customHeight="1" x14ac:dyDescent="0.3">
      <c r="A201" s="16" t="s">
        <v>1739</v>
      </c>
      <c r="B201" s="16" t="s">
        <v>1740</v>
      </c>
      <c r="C201" s="16" t="s">
        <v>1741</v>
      </c>
      <c r="D201" s="16" t="s">
        <v>1742</v>
      </c>
      <c r="E201" s="16" t="s">
        <v>1743</v>
      </c>
      <c r="F201" s="16" t="s">
        <v>109</v>
      </c>
      <c r="G201" s="16"/>
      <c r="H201" s="16"/>
      <c r="I201" s="16"/>
      <c r="J201" s="16"/>
      <c r="K201" s="22">
        <v>43965</v>
      </c>
      <c r="L201" s="16" t="s">
        <v>77</v>
      </c>
      <c r="M201" s="16" t="s">
        <v>77</v>
      </c>
      <c r="N201" s="16" t="s">
        <v>801</v>
      </c>
      <c r="O201" s="16" t="s">
        <v>802</v>
      </c>
      <c r="P201" s="16" t="s">
        <v>77</v>
      </c>
      <c r="Q201" s="16" t="s">
        <v>77</v>
      </c>
      <c r="R201" s="16" t="s">
        <v>76</v>
      </c>
      <c r="S201" s="16" t="s">
        <v>574</v>
      </c>
      <c r="T201" s="16" t="s">
        <v>1744</v>
      </c>
      <c r="U201" s="16"/>
      <c r="V201" s="16" t="s">
        <v>1107</v>
      </c>
      <c r="W201" s="16"/>
      <c r="X201" s="16"/>
      <c r="Y201" s="16">
        <v>0</v>
      </c>
      <c r="Z201" s="16"/>
      <c r="AA201" s="16"/>
      <c r="AB201" s="18">
        <v>3794</v>
      </c>
      <c r="AC201" s="18">
        <v>0</v>
      </c>
      <c r="AD201" s="18"/>
      <c r="AE201" s="18"/>
      <c r="AF201" s="18" t="s">
        <v>1396</v>
      </c>
      <c r="AG201" s="18" t="s">
        <v>156</v>
      </c>
      <c r="AH201" s="18" t="s">
        <v>1745</v>
      </c>
      <c r="AI201" s="16" t="s">
        <v>1741</v>
      </c>
      <c r="AJ201" s="16" t="s">
        <v>66</v>
      </c>
      <c r="AK201" s="16" t="s">
        <v>67</v>
      </c>
      <c r="AL201" s="16" t="s">
        <v>1746</v>
      </c>
      <c r="AM201" s="16" t="s">
        <v>69</v>
      </c>
      <c r="AN201" s="16" t="s">
        <v>1747</v>
      </c>
      <c r="AO201" s="16" t="s">
        <v>69</v>
      </c>
      <c r="AP201" s="17">
        <v>43862</v>
      </c>
      <c r="AQ201" s="17">
        <v>43800</v>
      </c>
      <c r="AR201" s="17">
        <v>45016</v>
      </c>
      <c r="AS201" s="17">
        <v>43942</v>
      </c>
    </row>
    <row r="202" spans="1:45" ht="30.6" customHeight="1" x14ac:dyDescent="0.3">
      <c r="A202" s="16" t="s">
        <v>1848</v>
      </c>
      <c r="B202" s="16" t="s">
        <v>1849</v>
      </c>
      <c r="C202" s="16" t="s">
        <v>1850</v>
      </c>
      <c r="D202" s="16" t="s">
        <v>1851</v>
      </c>
      <c r="E202" s="16" t="s">
        <v>1852</v>
      </c>
      <c r="F202" s="21">
        <v>640</v>
      </c>
      <c r="G202" s="21"/>
      <c r="H202" s="21"/>
      <c r="I202" s="21"/>
      <c r="J202" s="21">
        <v>276</v>
      </c>
      <c r="K202" s="26">
        <v>43965</v>
      </c>
      <c r="L202" s="16" t="s">
        <v>77</v>
      </c>
      <c r="M202" s="16" t="s">
        <v>77</v>
      </c>
      <c r="N202" s="16" t="s">
        <v>78</v>
      </c>
      <c r="O202" s="16" t="s">
        <v>79</v>
      </c>
      <c r="P202" s="16" t="s">
        <v>77</v>
      </c>
      <c r="Q202" s="16" t="s">
        <v>77</v>
      </c>
      <c r="R202" s="16" t="s">
        <v>76</v>
      </c>
      <c r="S202" s="16" t="s">
        <v>79</v>
      </c>
      <c r="T202" s="16">
        <v>0</v>
      </c>
      <c r="U202" s="21" t="s">
        <v>1853</v>
      </c>
      <c r="V202" s="21" t="s">
        <v>112</v>
      </c>
      <c r="W202" s="16"/>
      <c r="X202" s="16"/>
      <c r="Y202" s="16">
        <v>0</v>
      </c>
      <c r="Z202" s="16"/>
      <c r="AA202" s="16"/>
      <c r="AB202" s="18">
        <v>24000</v>
      </c>
      <c r="AC202" s="18">
        <v>0</v>
      </c>
      <c r="AD202" s="18"/>
      <c r="AE202" s="18"/>
      <c r="AF202" s="18" t="s">
        <v>1854</v>
      </c>
      <c r="AG202" s="18" t="s">
        <v>793</v>
      </c>
      <c r="AH202" s="18" t="s">
        <v>1855</v>
      </c>
      <c r="AI202" s="16" t="s">
        <v>1850</v>
      </c>
      <c r="AJ202" s="16" t="s">
        <v>1516</v>
      </c>
      <c r="AK202" s="16" t="s">
        <v>1276</v>
      </c>
      <c r="AL202" s="16" t="s">
        <v>1856</v>
      </c>
      <c r="AM202" s="16" t="s">
        <v>69</v>
      </c>
      <c r="AN202" s="16">
        <v>0</v>
      </c>
      <c r="AO202" s="16" t="s">
        <v>88</v>
      </c>
      <c r="AP202" s="17">
        <v>43739</v>
      </c>
      <c r="AQ202" s="17">
        <v>43741</v>
      </c>
      <c r="AR202" s="17">
        <v>44287</v>
      </c>
      <c r="AS202" s="17">
        <v>43866</v>
      </c>
    </row>
    <row r="203" spans="1:45" ht="30.6" customHeight="1" x14ac:dyDescent="0.3">
      <c r="A203" s="16" t="s">
        <v>1857</v>
      </c>
      <c r="B203" s="16" t="s">
        <v>1858</v>
      </c>
      <c r="C203" s="16" t="s">
        <v>1859</v>
      </c>
      <c r="D203" s="16" t="s">
        <v>1860</v>
      </c>
      <c r="E203" s="16" t="s">
        <v>1861</v>
      </c>
      <c r="F203" s="16">
        <v>640</v>
      </c>
      <c r="G203" s="16"/>
      <c r="H203" s="16"/>
      <c r="I203" s="16"/>
      <c r="J203" s="16">
        <v>276</v>
      </c>
      <c r="K203" s="22">
        <v>43965</v>
      </c>
      <c r="L203" s="16" t="s">
        <v>77</v>
      </c>
      <c r="M203" s="16" t="s">
        <v>77</v>
      </c>
      <c r="N203" s="16" t="s">
        <v>78</v>
      </c>
      <c r="O203" s="16" t="s">
        <v>152</v>
      </c>
      <c r="P203" s="16" t="s">
        <v>77</v>
      </c>
      <c r="Q203" s="16" t="s">
        <v>77</v>
      </c>
      <c r="R203" s="16" t="s">
        <v>76</v>
      </c>
      <c r="S203" s="16" t="s">
        <v>152</v>
      </c>
      <c r="T203" s="16" t="s">
        <v>1862</v>
      </c>
      <c r="U203" s="16"/>
      <c r="V203" s="16" t="s">
        <v>1107</v>
      </c>
      <c r="W203" s="16"/>
      <c r="X203" s="16"/>
      <c r="Y203" s="16">
        <v>0</v>
      </c>
      <c r="Z203" s="16"/>
      <c r="AA203" s="16"/>
      <c r="AB203" s="18">
        <v>1235</v>
      </c>
      <c r="AC203" s="18">
        <v>0</v>
      </c>
      <c r="AD203" s="18"/>
      <c r="AE203" s="18"/>
      <c r="AF203" s="18" t="s">
        <v>1854</v>
      </c>
      <c r="AG203" s="18" t="s">
        <v>61</v>
      </c>
      <c r="AH203" s="18" t="s">
        <v>1863</v>
      </c>
      <c r="AI203" s="16" t="s">
        <v>1859</v>
      </c>
      <c r="AJ203" s="16" t="s">
        <v>1145</v>
      </c>
      <c r="AK203" s="16" t="s">
        <v>101</v>
      </c>
      <c r="AL203" s="16" t="s">
        <v>1864</v>
      </c>
      <c r="AM203" s="16" t="s">
        <v>69</v>
      </c>
      <c r="AN203" s="16" t="s">
        <v>1865</v>
      </c>
      <c r="AO203" s="16" t="s">
        <v>69</v>
      </c>
      <c r="AP203" s="17">
        <v>43193</v>
      </c>
      <c r="AQ203" s="17">
        <v>43194</v>
      </c>
      <c r="AR203" s="17">
        <v>44287</v>
      </c>
      <c r="AS203" s="17">
        <v>43202</v>
      </c>
    </row>
    <row r="204" spans="1:45" ht="30.6" customHeight="1" x14ac:dyDescent="0.3">
      <c r="A204" s="16" t="s">
        <v>1873</v>
      </c>
      <c r="B204" s="16" t="s">
        <v>1874</v>
      </c>
      <c r="C204" s="16" t="s">
        <v>1875</v>
      </c>
      <c r="D204" s="16" t="s">
        <v>1876</v>
      </c>
      <c r="E204" s="16" t="s">
        <v>191</v>
      </c>
      <c r="F204" s="16">
        <v>386</v>
      </c>
      <c r="G204" s="16"/>
      <c r="H204" s="16"/>
      <c r="I204" s="16"/>
      <c r="J204" s="16">
        <v>94</v>
      </c>
      <c r="K204" s="16" t="s">
        <v>49</v>
      </c>
      <c r="L204" s="16" t="s">
        <v>77</v>
      </c>
      <c r="M204" s="16" t="s">
        <v>77</v>
      </c>
      <c r="N204" s="16" t="s">
        <v>52</v>
      </c>
      <c r="O204" s="16" t="s">
        <v>192</v>
      </c>
      <c r="P204" s="16" t="s">
        <v>77</v>
      </c>
      <c r="Q204" s="16" t="s">
        <v>77</v>
      </c>
      <c r="R204" s="16" t="s">
        <v>50</v>
      </c>
      <c r="S204" s="16" t="s">
        <v>192</v>
      </c>
      <c r="T204" s="16">
        <v>0</v>
      </c>
      <c r="U204" s="16"/>
      <c r="V204" s="16" t="s">
        <v>1107</v>
      </c>
      <c r="W204" s="16"/>
      <c r="X204" s="16"/>
      <c r="Y204" s="16">
        <v>0</v>
      </c>
      <c r="Z204" s="16"/>
      <c r="AA204" s="16"/>
      <c r="AB204" s="18">
        <v>5400</v>
      </c>
      <c r="AC204" s="18">
        <v>0</v>
      </c>
      <c r="AD204" s="18"/>
      <c r="AE204" s="18"/>
      <c r="AF204" s="18" t="s">
        <v>63</v>
      </c>
      <c r="AG204" s="18" t="s">
        <v>196</v>
      </c>
      <c r="AH204" s="18" t="s">
        <v>197</v>
      </c>
      <c r="AI204" s="16" t="s">
        <v>1875</v>
      </c>
      <c r="AJ204" s="16" t="s">
        <v>127</v>
      </c>
      <c r="AK204" s="16" t="s">
        <v>101</v>
      </c>
      <c r="AL204" s="16" t="s">
        <v>1877</v>
      </c>
      <c r="AM204" s="16" t="s">
        <v>199</v>
      </c>
      <c r="AN204" s="16" t="s">
        <v>1878</v>
      </c>
      <c r="AO204" s="16" t="s">
        <v>69</v>
      </c>
      <c r="AP204" s="17">
        <v>37561</v>
      </c>
      <c r="AQ204" s="17">
        <v>38607</v>
      </c>
      <c r="AR204" s="17">
        <v>37834</v>
      </c>
      <c r="AS204" s="17">
        <v>0</v>
      </c>
    </row>
    <row r="205" spans="1:45" ht="30.6" customHeight="1" x14ac:dyDescent="0.3">
      <c r="A205" s="16" t="s">
        <v>1907</v>
      </c>
      <c r="B205" s="16" t="s">
        <v>1908</v>
      </c>
      <c r="C205" s="16" t="s">
        <v>1909</v>
      </c>
      <c r="D205" s="16" t="s">
        <v>1910</v>
      </c>
      <c r="E205" s="16" t="s">
        <v>1911</v>
      </c>
      <c r="F205" s="16">
        <v>688</v>
      </c>
      <c r="G205" s="16"/>
      <c r="H205" s="16"/>
      <c r="I205" s="16"/>
      <c r="J205" s="16">
        <v>320</v>
      </c>
      <c r="K205" s="16" t="s">
        <v>75</v>
      </c>
      <c r="L205" s="16" t="s">
        <v>77</v>
      </c>
      <c r="M205" s="16" t="s">
        <v>77</v>
      </c>
      <c r="N205" s="16" t="s">
        <v>78</v>
      </c>
      <c r="O205" s="16" t="s">
        <v>79</v>
      </c>
      <c r="P205" s="16" t="s">
        <v>77</v>
      </c>
      <c r="Q205" s="16" t="s">
        <v>77</v>
      </c>
      <c r="R205" s="16" t="s">
        <v>76</v>
      </c>
      <c r="S205" s="16" t="s">
        <v>79</v>
      </c>
      <c r="T205" s="16" t="s">
        <v>95</v>
      </c>
      <c r="U205" s="16" t="s">
        <v>688</v>
      </c>
      <c r="V205" s="16" t="s">
        <v>60</v>
      </c>
      <c r="W205" s="16"/>
      <c r="X205" s="16"/>
      <c r="Y205" s="16">
        <v>0</v>
      </c>
      <c r="Z205" s="16"/>
      <c r="AA205" s="16"/>
      <c r="AB205" s="18">
        <v>3743</v>
      </c>
      <c r="AC205" s="18">
        <v>3743</v>
      </c>
      <c r="AD205" s="18"/>
      <c r="AE205" s="18"/>
      <c r="AF205" s="18" t="s">
        <v>63</v>
      </c>
      <c r="AG205" s="18" t="s">
        <v>84</v>
      </c>
      <c r="AH205" s="18" t="s">
        <v>1912</v>
      </c>
      <c r="AI205" s="16" t="s">
        <v>1909</v>
      </c>
      <c r="AJ205" s="16" t="s">
        <v>100</v>
      </c>
      <c r="AK205" s="16" t="s">
        <v>101</v>
      </c>
      <c r="AL205" s="16" t="s">
        <v>1913</v>
      </c>
      <c r="AM205" s="16" t="s">
        <v>69</v>
      </c>
      <c r="AN205" s="16">
        <v>0</v>
      </c>
      <c r="AO205" s="16" t="s">
        <v>88</v>
      </c>
      <c r="AP205" s="17">
        <v>36039</v>
      </c>
      <c r="AQ205" s="17">
        <v>37789</v>
      </c>
      <c r="AR205" s="17">
        <v>38596</v>
      </c>
      <c r="AS205" s="17">
        <v>0</v>
      </c>
    </row>
    <row r="206" spans="1:45" ht="30.6" customHeight="1" x14ac:dyDescent="0.3">
      <c r="A206" s="16" t="s">
        <v>1914</v>
      </c>
      <c r="B206" s="16" t="s">
        <v>1915</v>
      </c>
      <c r="C206" s="16" t="s">
        <v>1916</v>
      </c>
      <c r="D206" s="16" t="s">
        <v>1917</v>
      </c>
      <c r="E206" s="16" t="s">
        <v>1918</v>
      </c>
      <c r="F206" s="16">
        <v>962</v>
      </c>
      <c r="G206" s="16"/>
      <c r="H206" s="16"/>
      <c r="I206" s="16"/>
      <c r="J206" s="16">
        <v>76</v>
      </c>
      <c r="K206" s="16" t="s">
        <v>49</v>
      </c>
      <c r="L206" s="16" t="s">
        <v>77</v>
      </c>
      <c r="M206" s="16" t="s">
        <v>77</v>
      </c>
      <c r="N206" s="16" t="s">
        <v>78</v>
      </c>
      <c r="O206" s="16" t="s">
        <v>80</v>
      </c>
      <c r="P206" s="16" t="s">
        <v>77</v>
      </c>
      <c r="Q206" s="16" t="s">
        <v>77</v>
      </c>
      <c r="R206" s="16" t="s">
        <v>76</v>
      </c>
      <c r="S206" s="16" t="s">
        <v>79</v>
      </c>
      <c r="T206" s="16" t="s">
        <v>1919</v>
      </c>
      <c r="U206" s="16"/>
      <c r="V206" s="16" t="s">
        <v>1107</v>
      </c>
      <c r="W206" s="16"/>
      <c r="X206" s="16"/>
      <c r="Y206" s="16">
        <v>0</v>
      </c>
      <c r="Z206" s="16"/>
      <c r="AA206" s="16"/>
      <c r="AB206" s="18">
        <v>3501</v>
      </c>
      <c r="AC206" s="18">
        <v>3501</v>
      </c>
      <c r="AD206" s="18"/>
      <c r="AE206" s="18"/>
      <c r="AF206" s="18" t="s">
        <v>63</v>
      </c>
      <c r="AG206" s="18" t="s">
        <v>1920</v>
      </c>
      <c r="AH206" s="18" t="s">
        <v>1921</v>
      </c>
      <c r="AI206" s="16" t="s">
        <v>1916</v>
      </c>
      <c r="AJ206" s="16" t="s">
        <v>1516</v>
      </c>
      <c r="AK206" s="16" t="s">
        <v>1276</v>
      </c>
      <c r="AL206" s="16" t="s">
        <v>1922</v>
      </c>
      <c r="AM206" s="16" t="s">
        <v>69</v>
      </c>
      <c r="AN206" s="16" t="s">
        <v>1923</v>
      </c>
      <c r="AO206" s="16" t="s">
        <v>69</v>
      </c>
      <c r="AP206" s="17">
        <v>42401</v>
      </c>
      <c r="AQ206" s="17">
        <v>42506</v>
      </c>
      <c r="AR206" s="17">
        <v>43040</v>
      </c>
      <c r="AS206" s="17">
        <v>43153</v>
      </c>
    </row>
    <row r="207" spans="1:45" ht="30.6" customHeight="1" x14ac:dyDescent="0.3">
      <c r="A207" s="16" t="s">
        <v>1953</v>
      </c>
      <c r="B207" s="16" t="s">
        <v>1954</v>
      </c>
      <c r="C207" s="16" t="s">
        <v>1955</v>
      </c>
      <c r="D207" s="16" t="s">
        <v>1956</v>
      </c>
      <c r="E207" s="16" t="s">
        <v>1957</v>
      </c>
      <c r="F207" s="16">
        <v>957</v>
      </c>
      <c r="G207" s="16">
        <v>386</v>
      </c>
      <c r="H207" s="16"/>
      <c r="I207" s="16"/>
      <c r="J207" s="16" t="s">
        <v>1023</v>
      </c>
      <c r="K207" s="16" t="s">
        <v>312</v>
      </c>
      <c r="L207" s="16" t="s">
        <v>77</v>
      </c>
      <c r="M207" s="16" t="s">
        <v>77</v>
      </c>
      <c r="N207" s="16" t="s">
        <v>52</v>
      </c>
      <c r="O207" s="16" t="s">
        <v>164</v>
      </c>
      <c r="P207" s="16" t="s">
        <v>77</v>
      </c>
      <c r="Q207" s="16" t="s">
        <v>77</v>
      </c>
      <c r="R207" s="16" t="s">
        <v>76</v>
      </c>
      <c r="S207" s="16" t="s">
        <v>79</v>
      </c>
      <c r="T207" s="16" t="s">
        <v>1958</v>
      </c>
      <c r="U207" s="16"/>
      <c r="V207" s="16" t="s">
        <v>1107</v>
      </c>
      <c r="W207" s="16"/>
      <c r="X207" s="16"/>
      <c r="Y207" s="16">
        <v>0</v>
      </c>
      <c r="Z207" s="16"/>
      <c r="AA207" s="16"/>
      <c r="AB207" s="18">
        <v>2886</v>
      </c>
      <c r="AC207" s="18">
        <v>2886</v>
      </c>
      <c r="AD207" s="18"/>
      <c r="AE207" s="18"/>
      <c r="AF207" s="18" t="s">
        <v>63</v>
      </c>
      <c r="AG207" s="18" t="s">
        <v>452</v>
      </c>
      <c r="AH207" s="18" t="s">
        <v>1959</v>
      </c>
      <c r="AI207" s="16" t="s">
        <v>1955</v>
      </c>
      <c r="AJ207" s="16" t="s">
        <v>127</v>
      </c>
      <c r="AK207" s="16" t="s">
        <v>101</v>
      </c>
      <c r="AL207" s="16" t="s">
        <v>1960</v>
      </c>
      <c r="AM207" s="16" t="s">
        <v>69</v>
      </c>
      <c r="AN207" s="16" t="s">
        <v>1961</v>
      </c>
      <c r="AO207" s="16" t="s">
        <v>69</v>
      </c>
      <c r="AP207" s="17">
        <v>43151</v>
      </c>
      <c r="AQ207" s="17">
        <v>43112</v>
      </c>
      <c r="AR207" s="17">
        <v>43860</v>
      </c>
      <c r="AS207" s="17">
        <v>43857</v>
      </c>
    </row>
    <row r="208" spans="1:45" ht="30.6" customHeight="1" x14ac:dyDescent="0.3">
      <c r="A208" s="16" t="s">
        <v>1973</v>
      </c>
      <c r="B208" s="16" t="s">
        <v>1974</v>
      </c>
      <c r="C208" s="16" t="s">
        <v>1975</v>
      </c>
      <c r="D208" s="16" t="s">
        <v>1974</v>
      </c>
      <c r="E208" s="16" t="s">
        <v>1976</v>
      </c>
      <c r="F208" s="16">
        <v>956</v>
      </c>
      <c r="G208" s="16">
        <v>957</v>
      </c>
      <c r="H208" s="16"/>
      <c r="I208" s="16"/>
      <c r="J208" s="16" t="s">
        <v>710</v>
      </c>
      <c r="K208" s="16" t="s">
        <v>49</v>
      </c>
      <c r="L208" s="16" t="s">
        <v>77</v>
      </c>
      <c r="M208" s="16" t="s">
        <v>77</v>
      </c>
      <c r="N208" s="16" t="s">
        <v>52</v>
      </c>
      <c r="O208" s="16" t="s">
        <v>1977</v>
      </c>
      <c r="P208" s="16" t="s">
        <v>77</v>
      </c>
      <c r="Q208" s="16" t="s">
        <v>77</v>
      </c>
      <c r="R208" s="16" t="s">
        <v>76</v>
      </c>
      <c r="S208" s="16" t="s">
        <v>79</v>
      </c>
      <c r="T208" s="16" t="s">
        <v>1978</v>
      </c>
      <c r="U208" s="16"/>
      <c r="V208" s="16" t="s">
        <v>1107</v>
      </c>
      <c r="W208" s="16"/>
      <c r="X208" s="16"/>
      <c r="Y208" s="16">
        <v>0</v>
      </c>
      <c r="Z208" s="16"/>
      <c r="AA208" s="16"/>
      <c r="AB208" s="18">
        <v>2582</v>
      </c>
      <c r="AC208" s="18">
        <v>0</v>
      </c>
      <c r="AD208" s="18"/>
      <c r="AE208" s="18"/>
      <c r="AF208" s="18" t="s">
        <v>63</v>
      </c>
      <c r="AG208" s="18" t="s">
        <v>156</v>
      </c>
      <c r="AH208" s="18" t="s">
        <v>1979</v>
      </c>
      <c r="AI208" s="16" t="s">
        <v>1975</v>
      </c>
      <c r="AJ208" s="16" t="s">
        <v>127</v>
      </c>
      <c r="AK208" s="16" t="s">
        <v>101</v>
      </c>
      <c r="AL208" s="16" t="s">
        <v>1980</v>
      </c>
      <c r="AM208" s="16" t="s">
        <v>69</v>
      </c>
      <c r="AN208" s="16" t="s">
        <v>1981</v>
      </c>
      <c r="AO208" s="16" t="s">
        <v>69</v>
      </c>
      <c r="AP208" s="17">
        <v>36526</v>
      </c>
      <c r="AQ208" s="17">
        <v>38618</v>
      </c>
      <c r="AR208" s="17">
        <v>38139</v>
      </c>
      <c r="AS208" s="17">
        <v>0</v>
      </c>
    </row>
    <row r="209" spans="1:45" ht="30.6" customHeight="1" x14ac:dyDescent="0.3">
      <c r="A209" s="16" t="s">
        <v>1989</v>
      </c>
      <c r="B209" s="16" t="s">
        <v>1990</v>
      </c>
      <c r="C209" s="16" t="s">
        <v>1991</v>
      </c>
      <c r="D209" s="16" t="s">
        <v>1992</v>
      </c>
      <c r="E209" s="16" t="s">
        <v>1993</v>
      </c>
      <c r="F209" s="16">
        <v>344</v>
      </c>
      <c r="G209" s="16"/>
      <c r="H209" s="16"/>
      <c r="I209" s="16"/>
      <c r="J209" s="16">
        <v>32</v>
      </c>
      <c r="K209" s="16" t="s">
        <v>49</v>
      </c>
      <c r="L209" s="16" t="s">
        <v>77</v>
      </c>
      <c r="M209" s="16" t="s">
        <v>77</v>
      </c>
      <c r="N209" s="16" t="s">
        <v>52</v>
      </c>
      <c r="O209" s="16" t="s">
        <v>313</v>
      </c>
      <c r="P209" s="16" t="s">
        <v>77</v>
      </c>
      <c r="Q209" s="16" t="s">
        <v>77</v>
      </c>
      <c r="R209" s="16" t="s">
        <v>50</v>
      </c>
      <c r="S209" s="16" t="s">
        <v>313</v>
      </c>
      <c r="T209" s="16" t="s">
        <v>150</v>
      </c>
      <c r="U209" s="16"/>
      <c r="V209" s="16" t="s">
        <v>1107</v>
      </c>
      <c r="W209" s="16"/>
      <c r="X209" s="16"/>
      <c r="Y209" s="16">
        <v>0</v>
      </c>
      <c r="Z209" s="16"/>
      <c r="AA209" s="16"/>
      <c r="AB209" s="18">
        <v>2400</v>
      </c>
      <c r="AC209" s="18">
        <v>2400</v>
      </c>
      <c r="AD209" s="18"/>
      <c r="AE209" s="18"/>
      <c r="AF209" s="18" t="s">
        <v>63</v>
      </c>
      <c r="AG209" s="18" t="s">
        <v>64</v>
      </c>
      <c r="AH209" s="18" t="s">
        <v>1994</v>
      </c>
      <c r="AI209" s="16" t="s">
        <v>1991</v>
      </c>
      <c r="AJ209" s="16" t="s">
        <v>66</v>
      </c>
      <c r="AK209" s="16" t="s">
        <v>101</v>
      </c>
      <c r="AL209" s="16" t="s">
        <v>1995</v>
      </c>
      <c r="AM209" s="16" t="s">
        <v>69</v>
      </c>
      <c r="AN209" s="16" t="s">
        <v>1996</v>
      </c>
      <c r="AO209" s="16" t="s">
        <v>69</v>
      </c>
      <c r="AP209" s="17">
        <v>41091</v>
      </c>
      <c r="AQ209" s="17">
        <v>41115</v>
      </c>
      <c r="AR209" s="17">
        <v>41456</v>
      </c>
      <c r="AS209" s="17">
        <v>0</v>
      </c>
    </row>
    <row r="210" spans="1:45" ht="30.6" customHeight="1" x14ac:dyDescent="0.3">
      <c r="A210" s="16" t="s">
        <v>2012</v>
      </c>
      <c r="B210" s="16" t="s">
        <v>2013</v>
      </c>
      <c r="C210" s="16" t="s">
        <v>2014</v>
      </c>
      <c r="D210" s="16" t="s">
        <v>2015</v>
      </c>
      <c r="E210" s="16" t="s">
        <v>2016</v>
      </c>
      <c r="F210" s="16">
        <v>962</v>
      </c>
      <c r="G210" s="16"/>
      <c r="H210" s="16"/>
      <c r="I210" s="16"/>
      <c r="J210" s="16">
        <v>76</v>
      </c>
      <c r="K210" s="16" t="s">
        <v>312</v>
      </c>
      <c r="L210" s="16" t="s">
        <v>77</v>
      </c>
      <c r="M210" s="16" t="s">
        <v>77</v>
      </c>
      <c r="N210" s="16" t="s">
        <v>78</v>
      </c>
      <c r="O210" s="16" t="s">
        <v>79</v>
      </c>
      <c r="P210" s="16" t="s">
        <v>77</v>
      </c>
      <c r="Q210" s="16" t="s">
        <v>77</v>
      </c>
      <c r="R210" s="16" t="s">
        <v>76</v>
      </c>
      <c r="S210" s="16" t="s">
        <v>79</v>
      </c>
      <c r="T210" s="16">
        <v>0</v>
      </c>
      <c r="U210" s="16"/>
      <c r="V210" s="16" t="s">
        <v>1107</v>
      </c>
      <c r="W210" s="16"/>
      <c r="X210" s="16"/>
      <c r="Y210" s="16">
        <v>0</v>
      </c>
      <c r="Z210" s="16"/>
      <c r="AA210" s="16"/>
      <c r="AB210" s="18">
        <v>2386</v>
      </c>
      <c r="AC210" s="18">
        <v>0</v>
      </c>
      <c r="AD210" s="18"/>
      <c r="AE210" s="18"/>
      <c r="AF210" s="18" t="s">
        <v>63</v>
      </c>
      <c r="AG210" s="18" t="s">
        <v>578</v>
      </c>
      <c r="AH210" s="18" t="s">
        <v>2017</v>
      </c>
      <c r="AI210" s="16" t="s">
        <v>2014</v>
      </c>
      <c r="AJ210" s="16" t="s">
        <v>580</v>
      </c>
      <c r="AK210" s="16" t="s">
        <v>101</v>
      </c>
      <c r="AL210" s="16" t="s">
        <v>2018</v>
      </c>
      <c r="AM210" s="16" t="s">
        <v>69</v>
      </c>
      <c r="AN210" s="16" t="s">
        <v>2019</v>
      </c>
      <c r="AO210" s="16" t="s">
        <v>69</v>
      </c>
      <c r="AP210" s="17">
        <v>43363</v>
      </c>
      <c r="AQ210" s="17">
        <v>43339</v>
      </c>
      <c r="AR210" s="17">
        <v>43799</v>
      </c>
      <c r="AS210" s="17">
        <v>43916</v>
      </c>
    </row>
    <row r="211" spans="1:45" ht="30.6" customHeight="1" x14ac:dyDescent="0.3">
      <c r="A211" s="16" t="s">
        <v>2029</v>
      </c>
      <c r="B211" s="16" t="s">
        <v>2030</v>
      </c>
      <c r="C211" s="16" t="s">
        <v>2031</v>
      </c>
      <c r="D211" s="16" t="s">
        <v>2032</v>
      </c>
      <c r="E211" s="16" t="s">
        <v>633</v>
      </c>
      <c r="F211" s="16">
        <v>956</v>
      </c>
      <c r="G211" s="16"/>
      <c r="H211" s="16"/>
      <c r="I211" s="16"/>
      <c r="J211" s="16">
        <v>16</v>
      </c>
      <c r="K211" s="16" t="s">
        <v>49</v>
      </c>
      <c r="L211" s="16" t="s">
        <v>77</v>
      </c>
      <c r="M211" s="16" t="s">
        <v>77</v>
      </c>
      <c r="N211" s="16" t="s">
        <v>52</v>
      </c>
      <c r="O211" s="16" t="s">
        <v>164</v>
      </c>
      <c r="P211" s="16" t="s">
        <v>77</v>
      </c>
      <c r="Q211" s="16" t="s">
        <v>77</v>
      </c>
      <c r="R211" s="16" t="s">
        <v>50</v>
      </c>
      <c r="S211" s="16" t="s">
        <v>164</v>
      </c>
      <c r="T211" s="16" t="s">
        <v>2033</v>
      </c>
      <c r="U211" s="16"/>
      <c r="V211" s="16" t="s">
        <v>1107</v>
      </c>
      <c r="W211" s="16"/>
      <c r="X211" s="16"/>
      <c r="Y211" s="16">
        <v>0</v>
      </c>
      <c r="Z211" s="16"/>
      <c r="AA211" s="16"/>
      <c r="AB211" s="18">
        <v>2260</v>
      </c>
      <c r="AC211" s="18">
        <v>0</v>
      </c>
      <c r="AD211" s="18"/>
      <c r="AE211" s="18"/>
      <c r="AF211" s="18" t="s">
        <v>63</v>
      </c>
      <c r="AG211" s="18" t="s">
        <v>196</v>
      </c>
      <c r="AH211" s="18" t="s">
        <v>2034</v>
      </c>
      <c r="AI211" s="16" t="s">
        <v>2031</v>
      </c>
      <c r="AJ211" s="16" t="s">
        <v>127</v>
      </c>
      <c r="AK211" s="16" t="s">
        <v>67</v>
      </c>
      <c r="AL211" s="16" t="s">
        <v>2035</v>
      </c>
      <c r="AM211" s="16" t="s">
        <v>69</v>
      </c>
      <c r="AN211" s="16" t="s">
        <v>2036</v>
      </c>
      <c r="AO211" s="16" t="s">
        <v>69</v>
      </c>
      <c r="AP211" s="17">
        <v>38292</v>
      </c>
      <c r="AQ211" s="17">
        <v>38596</v>
      </c>
      <c r="AR211" s="17">
        <v>39569</v>
      </c>
      <c r="AS211" s="17">
        <v>0</v>
      </c>
    </row>
    <row r="212" spans="1:45" ht="30.6" customHeight="1" x14ac:dyDescent="0.3">
      <c r="A212" s="16" t="s">
        <v>2037</v>
      </c>
      <c r="B212" s="16" t="s">
        <v>2038</v>
      </c>
      <c r="C212" s="16" t="s">
        <v>2039</v>
      </c>
      <c r="D212" s="16" t="s">
        <v>2038</v>
      </c>
      <c r="E212" s="16" t="s">
        <v>2040</v>
      </c>
      <c r="F212" s="16">
        <v>386</v>
      </c>
      <c r="G212" s="16">
        <v>956</v>
      </c>
      <c r="H212" s="16"/>
      <c r="I212" s="16"/>
      <c r="J212" s="16" t="s">
        <v>2041</v>
      </c>
      <c r="K212" s="22">
        <v>43965</v>
      </c>
      <c r="L212" s="16" t="s">
        <v>77</v>
      </c>
      <c r="M212" s="16" t="s">
        <v>77</v>
      </c>
      <c r="N212" s="16" t="s">
        <v>78</v>
      </c>
      <c r="O212" s="16" t="s">
        <v>79</v>
      </c>
      <c r="P212" s="16" t="s">
        <v>77</v>
      </c>
      <c r="Q212" s="16" t="s">
        <v>77</v>
      </c>
      <c r="R212" s="16" t="s">
        <v>76</v>
      </c>
      <c r="S212" s="16" t="s">
        <v>80</v>
      </c>
      <c r="T212" s="16" t="s">
        <v>2042</v>
      </c>
      <c r="U212" s="16"/>
      <c r="V212" s="16" t="s">
        <v>60</v>
      </c>
      <c r="W212" s="16"/>
      <c r="X212" s="16"/>
      <c r="Y212" s="16">
        <v>0</v>
      </c>
      <c r="Z212" s="16"/>
      <c r="AA212" s="16"/>
      <c r="AB212" s="18">
        <v>2239</v>
      </c>
      <c r="AC212" s="18">
        <v>2239</v>
      </c>
      <c r="AD212" s="18"/>
      <c r="AE212" s="18"/>
      <c r="AF212" s="18" t="s">
        <v>63</v>
      </c>
      <c r="AG212" s="18" t="s">
        <v>578</v>
      </c>
      <c r="AH212" s="18" t="s">
        <v>2043</v>
      </c>
      <c r="AI212" s="16" t="s">
        <v>2039</v>
      </c>
      <c r="AJ212" s="16" t="s">
        <v>1516</v>
      </c>
      <c r="AK212" s="16" t="s">
        <v>581</v>
      </c>
      <c r="AL212" s="16" t="s">
        <v>2044</v>
      </c>
      <c r="AM212" s="16" t="s">
        <v>69</v>
      </c>
      <c r="AN212" s="16" t="s">
        <v>2045</v>
      </c>
      <c r="AO212" s="16" t="s">
        <v>69</v>
      </c>
      <c r="AP212" s="17">
        <v>39356</v>
      </c>
      <c r="AQ212" s="17">
        <v>40625</v>
      </c>
      <c r="AR212" s="17">
        <v>40422</v>
      </c>
      <c r="AS212" s="17">
        <v>0</v>
      </c>
    </row>
    <row r="213" spans="1:45" ht="30.6" customHeight="1" x14ac:dyDescent="0.3">
      <c r="A213" s="16" t="s">
        <v>2059</v>
      </c>
      <c r="B213" s="16" t="s">
        <v>2060</v>
      </c>
      <c r="C213" s="16" t="s">
        <v>2061</v>
      </c>
      <c r="D213" s="16" t="s">
        <v>2062</v>
      </c>
      <c r="E213" s="16" t="s">
        <v>2063</v>
      </c>
      <c r="F213" s="16">
        <v>386</v>
      </c>
      <c r="G213" s="16"/>
      <c r="H213" s="16"/>
      <c r="I213" s="16"/>
      <c r="J213" s="16">
        <v>94</v>
      </c>
      <c r="K213" s="16" t="s">
        <v>49</v>
      </c>
      <c r="L213" s="16" t="s">
        <v>77</v>
      </c>
      <c r="M213" s="16" t="s">
        <v>77</v>
      </c>
      <c r="N213" s="16" t="s">
        <v>52</v>
      </c>
      <c r="O213" s="16" t="s">
        <v>360</v>
      </c>
      <c r="P213" s="16" t="s">
        <v>77</v>
      </c>
      <c r="Q213" s="16" t="s">
        <v>77</v>
      </c>
      <c r="R213" s="16" t="s">
        <v>50</v>
      </c>
      <c r="S213" s="16" t="s">
        <v>360</v>
      </c>
      <c r="T213" s="16" t="s">
        <v>2064</v>
      </c>
      <c r="U213" s="16"/>
      <c r="V213" s="16" t="s">
        <v>1107</v>
      </c>
      <c r="W213" s="16"/>
      <c r="X213" s="16"/>
      <c r="Y213" s="16">
        <v>0</v>
      </c>
      <c r="Z213" s="16"/>
      <c r="AA213" s="16"/>
      <c r="AB213" s="18">
        <v>2179</v>
      </c>
      <c r="AC213" s="18">
        <v>2179</v>
      </c>
      <c r="AD213" s="18"/>
      <c r="AE213" s="18"/>
      <c r="AF213" s="18" t="s">
        <v>63</v>
      </c>
      <c r="AG213" s="18" t="s">
        <v>2065</v>
      </c>
      <c r="AH213" s="18" t="s">
        <v>2066</v>
      </c>
      <c r="AI213" s="16" t="s">
        <v>2061</v>
      </c>
      <c r="AJ213" s="16" t="s">
        <v>127</v>
      </c>
      <c r="AK213" s="16" t="s">
        <v>101</v>
      </c>
      <c r="AL213" s="16" t="s">
        <v>2067</v>
      </c>
      <c r="AM213" s="16" t="s">
        <v>69</v>
      </c>
      <c r="AN213" s="16" t="s">
        <v>2068</v>
      </c>
      <c r="AO213" s="16" t="s">
        <v>69</v>
      </c>
      <c r="AP213" s="17">
        <v>42736</v>
      </c>
      <c r="AQ213" s="17">
        <v>42959</v>
      </c>
      <c r="AR213" s="17">
        <v>43830</v>
      </c>
      <c r="AS213" s="17">
        <v>43909</v>
      </c>
    </row>
    <row r="214" spans="1:45" ht="30.6" customHeight="1" x14ac:dyDescent="0.3">
      <c r="A214" s="16" t="s">
        <v>2081</v>
      </c>
      <c r="B214" s="16" t="s">
        <v>2082</v>
      </c>
      <c r="C214" s="16" t="s">
        <v>2083</v>
      </c>
      <c r="D214" s="16" t="s">
        <v>2082</v>
      </c>
      <c r="E214" s="16" t="s">
        <v>460</v>
      </c>
      <c r="F214" s="16">
        <v>508</v>
      </c>
      <c r="G214" s="16"/>
      <c r="H214" s="16"/>
      <c r="I214" s="16"/>
      <c r="J214" s="16">
        <v>168</v>
      </c>
      <c r="K214" s="22">
        <v>43965</v>
      </c>
      <c r="L214" s="16" t="s">
        <v>77</v>
      </c>
      <c r="M214" s="16" t="s">
        <v>77</v>
      </c>
      <c r="N214" s="16" t="s">
        <v>78</v>
      </c>
      <c r="O214" s="16" t="s">
        <v>79</v>
      </c>
      <c r="P214" s="16" t="s">
        <v>77</v>
      </c>
      <c r="Q214" s="16" t="s">
        <v>77</v>
      </c>
      <c r="R214" s="16" t="s">
        <v>76</v>
      </c>
      <c r="S214" s="16" t="s">
        <v>79</v>
      </c>
      <c r="T214" s="16">
        <v>0</v>
      </c>
      <c r="U214" s="16"/>
      <c r="V214" s="16" t="s">
        <v>1107</v>
      </c>
      <c r="W214" s="16"/>
      <c r="X214" s="16"/>
      <c r="Y214" s="16">
        <v>0</v>
      </c>
      <c r="Z214" s="16"/>
      <c r="AA214" s="16"/>
      <c r="AB214" s="18">
        <v>2098</v>
      </c>
      <c r="AC214" s="18">
        <v>2098</v>
      </c>
      <c r="AD214" s="18"/>
      <c r="AE214" s="18"/>
      <c r="AF214" s="18" t="s">
        <v>63</v>
      </c>
      <c r="AG214" s="18" t="s">
        <v>578</v>
      </c>
      <c r="AH214" s="18" t="s">
        <v>2084</v>
      </c>
      <c r="AI214" s="16" t="s">
        <v>2083</v>
      </c>
      <c r="AJ214" s="16" t="s">
        <v>580</v>
      </c>
      <c r="AK214" s="16" t="s">
        <v>581</v>
      </c>
      <c r="AL214" s="16" t="s">
        <v>2085</v>
      </c>
      <c r="AM214" s="16" t="s">
        <v>69</v>
      </c>
      <c r="AN214" s="16">
        <v>0</v>
      </c>
      <c r="AO214" s="16" t="s">
        <v>88</v>
      </c>
      <c r="AP214" s="17">
        <v>38534</v>
      </c>
      <c r="AQ214" s="17">
        <v>40611</v>
      </c>
      <c r="AR214" s="17">
        <v>39630</v>
      </c>
      <c r="AS214" s="17">
        <v>42808</v>
      </c>
    </row>
    <row r="215" spans="1:45" ht="30.6" customHeight="1" x14ac:dyDescent="0.3">
      <c r="A215" s="16" t="s">
        <v>2086</v>
      </c>
      <c r="B215" s="16" t="s">
        <v>2087</v>
      </c>
      <c r="C215" s="16" t="s">
        <v>2088</v>
      </c>
      <c r="D215" s="16" t="s">
        <v>2089</v>
      </c>
      <c r="E215" s="16" t="s">
        <v>2090</v>
      </c>
      <c r="F215" s="16">
        <v>956</v>
      </c>
      <c r="G215" s="16">
        <v>957</v>
      </c>
      <c r="H215" s="16">
        <v>961</v>
      </c>
      <c r="I215" s="16"/>
      <c r="J215" s="16" t="s">
        <v>2091</v>
      </c>
      <c r="K215" s="16" t="s">
        <v>49</v>
      </c>
      <c r="L215" s="16" t="s">
        <v>77</v>
      </c>
      <c r="M215" s="16" t="s">
        <v>77</v>
      </c>
      <c r="N215" s="16" t="s">
        <v>50</v>
      </c>
      <c r="O215" s="16" t="s">
        <v>232</v>
      </c>
      <c r="P215" s="16" t="s">
        <v>77</v>
      </c>
      <c r="Q215" s="16" t="s">
        <v>77</v>
      </c>
      <c r="R215" s="16" t="s">
        <v>50</v>
      </c>
      <c r="S215" s="16" t="s">
        <v>232</v>
      </c>
      <c r="T215" s="16" t="s">
        <v>1844</v>
      </c>
      <c r="U215" s="16"/>
      <c r="V215" s="16" t="s">
        <v>1107</v>
      </c>
      <c r="W215" s="16"/>
      <c r="X215" s="16"/>
      <c r="Y215" s="16">
        <v>0</v>
      </c>
      <c r="Z215" s="16"/>
      <c r="AA215" s="16"/>
      <c r="AB215" s="18">
        <v>2012</v>
      </c>
      <c r="AC215" s="18">
        <v>2012</v>
      </c>
      <c r="AD215" s="18"/>
      <c r="AE215" s="18"/>
      <c r="AF215" s="18" t="s">
        <v>63</v>
      </c>
      <c r="AG215" s="18" t="s">
        <v>196</v>
      </c>
      <c r="AH215" s="18" t="s">
        <v>2092</v>
      </c>
      <c r="AI215" s="16" t="s">
        <v>2088</v>
      </c>
      <c r="AJ215" s="16" t="s">
        <v>127</v>
      </c>
      <c r="AK215" s="16" t="s">
        <v>101</v>
      </c>
      <c r="AL215" s="16" t="s">
        <v>2093</v>
      </c>
      <c r="AM215" s="16" t="s">
        <v>199</v>
      </c>
      <c r="AN215" s="16" t="s">
        <v>2094</v>
      </c>
      <c r="AO215" s="16" t="s">
        <v>69</v>
      </c>
      <c r="AP215" s="17">
        <v>38292</v>
      </c>
      <c r="AQ215" s="17">
        <v>39263</v>
      </c>
      <c r="AR215" s="17">
        <v>39569</v>
      </c>
      <c r="AS215" s="17">
        <v>0</v>
      </c>
    </row>
    <row r="216" spans="1:45" ht="30.6" customHeight="1" x14ac:dyDescent="0.3">
      <c r="A216" s="16" t="s">
        <v>2095</v>
      </c>
      <c r="B216" s="16" t="s">
        <v>2096</v>
      </c>
      <c r="C216" s="16" t="s">
        <v>2097</v>
      </c>
      <c r="D216" s="16" t="s">
        <v>2098</v>
      </c>
      <c r="E216" s="16" t="s">
        <v>2099</v>
      </c>
      <c r="F216" s="16">
        <v>410</v>
      </c>
      <c r="G216" s="16"/>
      <c r="H216" s="16"/>
      <c r="I216" s="16"/>
      <c r="J216" s="16">
        <v>100</v>
      </c>
      <c r="K216" s="22">
        <v>43965</v>
      </c>
      <c r="L216" s="16" t="s">
        <v>77</v>
      </c>
      <c r="M216" s="16" t="s">
        <v>77</v>
      </c>
      <c r="N216" s="16" t="s">
        <v>78</v>
      </c>
      <c r="O216" s="16" t="s">
        <v>152</v>
      </c>
      <c r="P216" s="16" t="s">
        <v>77</v>
      </c>
      <c r="Q216" s="16" t="s">
        <v>77</v>
      </c>
      <c r="R216" s="16" t="s">
        <v>76</v>
      </c>
      <c r="S216" s="16" t="s">
        <v>152</v>
      </c>
      <c r="T216" s="16">
        <v>0</v>
      </c>
      <c r="U216" s="16"/>
      <c r="V216" s="16" t="s">
        <v>1107</v>
      </c>
      <c r="W216" s="16"/>
      <c r="X216" s="16"/>
      <c r="Y216" s="16">
        <v>0.5</v>
      </c>
      <c r="Z216" s="16"/>
      <c r="AA216" s="16"/>
      <c r="AB216" s="18">
        <v>2000</v>
      </c>
      <c r="AC216" s="18">
        <v>0</v>
      </c>
      <c r="AD216" s="18"/>
      <c r="AE216" s="18"/>
      <c r="AF216" s="18" t="s">
        <v>63</v>
      </c>
      <c r="AG216" s="18" t="s">
        <v>2100</v>
      </c>
      <c r="AH216" s="18" t="s">
        <v>2101</v>
      </c>
      <c r="AI216" s="16" t="s">
        <v>2097</v>
      </c>
      <c r="AJ216" s="16" t="s">
        <v>66</v>
      </c>
      <c r="AK216" s="16" t="s">
        <v>67</v>
      </c>
      <c r="AL216" s="16">
        <v>0</v>
      </c>
      <c r="AM216" s="16" t="s">
        <v>274</v>
      </c>
      <c r="AN216" s="16">
        <v>0</v>
      </c>
      <c r="AO216" s="16" t="s">
        <v>88</v>
      </c>
      <c r="AP216" s="17">
        <v>35977</v>
      </c>
      <c r="AQ216" s="17">
        <v>36465</v>
      </c>
      <c r="AR216" s="17">
        <v>38687</v>
      </c>
      <c r="AS216" s="17">
        <v>0</v>
      </c>
    </row>
    <row r="217" spans="1:45" ht="30.6" customHeight="1" x14ac:dyDescent="0.3">
      <c r="A217" s="16" t="s">
        <v>2102</v>
      </c>
      <c r="B217" s="16" t="s">
        <v>2103</v>
      </c>
      <c r="C217" s="16" t="s">
        <v>2104</v>
      </c>
      <c r="D217" s="16" t="s">
        <v>2105</v>
      </c>
      <c r="E217" s="16" t="s">
        <v>2106</v>
      </c>
      <c r="F217" s="16">
        <v>973</v>
      </c>
      <c r="G217" s="16"/>
      <c r="H217" s="16"/>
      <c r="I217" s="16"/>
      <c r="J217" s="16">
        <v>222</v>
      </c>
      <c r="K217" s="22">
        <v>43965</v>
      </c>
      <c r="L217" s="16" t="s">
        <v>77</v>
      </c>
      <c r="M217" s="16" t="s">
        <v>77</v>
      </c>
      <c r="N217" s="16" t="s">
        <v>78</v>
      </c>
      <c r="O217" s="16" t="s">
        <v>79</v>
      </c>
      <c r="P217" s="16" t="s">
        <v>77</v>
      </c>
      <c r="Q217" s="16" t="s">
        <v>77</v>
      </c>
      <c r="R217" s="16" t="s">
        <v>76</v>
      </c>
      <c r="S217" s="16" t="s">
        <v>79</v>
      </c>
      <c r="T217" s="16">
        <v>0</v>
      </c>
      <c r="U217" s="16" t="s">
        <v>2107</v>
      </c>
      <c r="V217" s="16" t="s">
        <v>60</v>
      </c>
      <c r="W217" s="16"/>
      <c r="X217" s="16"/>
      <c r="Y217" s="16">
        <v>0</v>
      </c>
      <c r="Z217" s="16"/>
      <c r="AA217" s="16"/>
      <c r="AB217" s="18">
        <v>2000</v>
      </c>
      <c r="AC217" s="18">
        <v>0</v>
      </c>
      <c r="AD217" s="18"/>
      <c r="AE217" s="18"/>
      <c r="AF217" s="18" t="s">
        <v>63</v>
      </c>
      <c r="AG217" s="18" t="s">
        <v>84</v>
      </c>
      <c r="AH217" s="18" t="s">
        <v>2108</v>
      </c>
      <c r="AI217" s="16" t="s">
        <v>2104</v>
      </c>
      <c r="AJ217" s="16" t="s">
        <v>100</v>
      </c>
      <c r="AK217" s="16" t="s">
        <v>101</v>
      </c>
      <c r="AL217" s="16" t="s">
        <v>2109</v>
      </c>
      <c r="AM217" s="16" t="s">
        <v>69</v>
      </c>
      <c r="AN217" s="16" t="s">
        <v>2110</v>
      </c>
      <c r="AO217" s="16" t="s">
        <v>69</v>
      </c>
      <c r="AP217" s="17">
        <v>38443</v>
      </c>
      <c r="AQ217" s="17">
        <v>38806</v>
      </c>
      <c r="AR217" s="17">
        <v>38749</v>
      </c>
      <c r="AS217" s="17">
        <v>0</v>
      </c>
    </row>
    <row r="218" spans="1:45" ht="30.6" customHeight="1" x14ac:dyDescent="0.3">
      <c r="A218" s="16" t="s">
        <v>2122</v>
      </c>
      <c r="B218" s="16" t="s">
        <v>2123</v>
      </c>
      <c r="C218" s="16" t="s">
        <v>2124</v>
      </c>
      <c r="D218" s="16" t="s">
        <v>2125</v>
      </c>
      <c r="E218" s="16" t="s">
        <v>280</v>
      </c>
      <c r="F218" s="16">
        <v>386</v>
      </c>
      <c r="G218" s="16"/>
      <c r="H218" s="16"/>
      <c r="I218" s="16"/>
      <c r="J218" s="16">
        <v>94</v>
      </c>
      <c r="K218" s="16" t="s">
        <v>49</v>
      </c>
      <c r="L218" s="16" t="s">
        <v>77</v>
      </c>
      <c r="M218" s="16" t="s">
        <v>77</v>
      </c>
      <c r="N218" s="16" t="s">
        <v>52</v>
      </c>
      <c r="O218" s="16" t="s">
        <v>2126</v>
      </c>
      <c r="P218" s="16" t="s">
        <v>77</v>
      </c>
      <c r="Q218" s="16" t="s">
        <v>77</v>
      </c>
      <c r="R218" s="16" t="s">
        <v>76</v>
      </c>
      <c r="S218" s="16" t="s">
        <v>79</v>
      </c>
      <c r="T218" s="16" t="s">
        <v>2127</v>
      </c>
      <c r="U218" s="16"/>
      <c r="V218" s="16" t="s">
        <v>82</v>
      </c>
      <c r="W218" s="16"/>
      <c r="X218" s="16"/>
      <c r="Y218" s="16">
        <v>0</v>
      </c>
      <c r="Z218" s="16"/>
      <c r="AA218" s="16"/>
      <c r="AB218" s="18">
        <v>1858</v>
      </c>
      <c r="AC218" s="18">
        <v>1858</v>
      </c>
      <c r="AD218" s="18"/>
      <c r="AE218" s="18"/>
      <c r="AF218" s="18" t="s">
        <v>63</v>
      </c>
      <c r="AG218" s="18" t="s">
        <v>171</v>
      </c>
      <c r="AH218" s="18" t="s">
        <v>2128</v>
      </c>
      <c r="AI218" s="16" t="s">
        <v>2124</v>
      </c>
      <c r="AJ218" s="16" t="s">
        <v>127</v>
      </c>
      <c r="AK218" s="16" t="s">
        <v>67</v>
      </c>
      <c r="AL218" s="16" t="s">
        <v>2129</v>
      </c>
      <c r="AM218" s="16" t="s">
        <v>69</v>
      </c>
      <c r="AN218" s="16">
        <v>0</v>
      </c>
      <c r="AO218" s="16" t="s">
        <v>88</v>
      </c>
      <c r="AP218" s="17">
        <v>43276</v>
      </c>
      <c r="AQ218" s="17">
        <v>43238</v>
      </c>
      <c r="AR218" s="17">
        <v>43646</v>
      </c>
      <c r="AS218" s="17">
        <v>43906</v>
      </c>
    </row>
    <row r="219" spans="1:45" ht="30.6" customHeight="1" x14ac:dyDescent="0.3">
      <c r="A219" s="16" t="s">
        <v>2148</v>
      </c>
      <c r="B219" s="16" t="s">
        <v>2149</v>
      </c>
      <c r="C219" s="16" t="s">
        <v>2150</v>
      </c>
      <c r="D219" s="16" t="s">
        <v>2151</v>
      </c>
      <c r="E219" s="16" t="s">
        <v>2152</v>
      </c>
      <c r="F219" s="16">
        <v>956</v>
      </c>
      <c r="G219" s="16"/>
      <c r="H219" s="16"/>
      <c r="I219" s="16"/>
      <c r="J219" s="16">
        <v>16</v>
      </c>
      <c r="K219" s="16" t="s">
        <v>75</v>
      </c>
      <c r="L219" s="16" t="s">
        <v>77</v>
      </c>
      <c r="M219" s="16" t="s">
        <v>77</v>
      </c>
      <c r="N219" s="16" t="s">
        <v>78</v>
      </c>
      <c r="O219" s="16" t="s">
        <v>392</v>
      </c>
      <c r="P219" s="16" t="s">
        <v>77</v>
      </c>
      <c r="Q219" s="16" t="s">
        <v>77</v>
      </c>
      <c r="R219" s="16" t="s">
        <v>76</v>
      </c>
      <c r="S219" s="16" t="s">
        <v>392</v>
      </c>
      <c r="T219" s="16" t="s">
        <v>2153</v>
      </c>
      <c r="U219" s="16"/>
      <c r="V219" s="16" t="s">
        <v>1107</v>
      </c>
      <c r="W219" s="16"/>
      <c r="X219" s="16"/>
      <c r="Y219" s="16">
        <v>0</v>
      </c>
      <c r="Z219" s="16"/>
      <c r="AA219" s="16"/>
      <c r="AB219" s="18">
        <v>1668</v>
      </c>
      <c r="AC219" s="18">
        <v>0</v>
      </c>
      <c r="AD219" s="18"/>
      <c r="AE219" s="18"/>
      <c r="AF219" s="18" t="s">
        <v>63</v>
      </c>
      <c r="AG219" s="18" t="s">
        <v>2154</v>
      </c>
      <c r="AH219" s="18" t="s">
        <v>2155</v>
      </c>
      <c r="AI219" s="16" t="s">
        <v>2150</v>
      </c>
      <c r="AJ219" s="16" t="s">
        <v>480</v>
      </c>
      <c r="AK219" s="16" t="s">
        <v>581</v>
      </c>
      <c r="AL219" s="16" t="s">
        <v>2156</v>
      </c>
      <c r="AM219" s="16" t="s">
        <v>69</v>
      </c>
      <c r="AN219" s="16" t="s">
        <v>2157</v>
      </c>
      <c r="AO219" s="16" t="s">
        <v>199</v>
      </c>
      <c r="AP219" s="17">
        <v>43591</v>
      </c>
      <c r="AQ219" s="17">
        <v>43578</v>
      </c>
      <c r="AR219" s="17">
        <v>44439</v>
      </c>
      <c r="AS219" s="17">
        <v>43908</v>
      </c>
    </row>
    <row r="220" spans="1:45" ht="30.6" customHeight="1" x14ac:dyDescent="0.3">
      <c r="A220" s="16" t="s">
        <v>2196</v>
      </c>
      <c r="B220" s="16" t="s">
        <v>2197</v>
      </c>
      <c r="C220" s="16" t="s">
        <v>2198</v>
      </c>
      <c r="D220" s="16" t="s">
        <v>2199</v>
      </c>
      <c r="E220" s="16" t="s">
        <v>280</v>
      </c>
      <c r="F220" s="16">
        <v>386</v>
      </c>
      <c r="G220" s="16"/>
      <c r="H220" s="16"/>
      <c r="I220" s="16"/>
      <c r="J220" s="16">
        <v>94</v>
      </c>
      <c r="K220" s="22">
        <v>43965</v>
      </c>
      <c r="L220" s="16" t="s">
        <v>77</v>
      </c>
      <c r="M220" s="16" t="s">
        <v>77</v>
      </c>
      <c r="N220" s="16" t="s">
        <v>78</v>
      </c>
      <c r="O220" s="16" t="s">
        <v>79</v>
      </c>
      <c r="P220" s="16" t="s">
        <v>77</v>
      </c>
      <c r="Q220" s="16" t="s">
        <v>77</v>
      </c>
      <c r="R220" s="16" t="s">
        <v>76</v>
      </c>
      <c r="S220" s="16" t="s">
        <v>79</v>
      </c>
      <c r="T220" s="16" t="s">
        <v>2200</v>
      </c>
      <c r="U220" s="16"/>
      <c r="V220" s="16" t="s">
        <v>1107</v>
      </c>
      <c r="W220" s="16"/>
      <c r="X220" s="16"/>
      <c r="Y220" s="16">
        <v>0</v>
      </c>
      <c r="Z220" s="16"/>
      <c r="AA220" s="16"/>
      <c r="AB220" s="18">
        <v>1600</v>
      </c>
      <c r="AC220" s="18">
        <v>0</v>
      </c>
      <c r="AD220" s="18"/>
      <c r="AE220" s="18"/>
      <c r="AF220" s="18" t="s">
        <v>63</v>
      </c>
      <c r="AG220" s="18" t="s">
        <v>196</v>
      </c>
      <c r="AH220" s="18" t="s">
        <v>2201</v>
      </c>
      <c r="AI220" s="16" t="s">
        <v>2198</v>
      </c>
      <c r="AJ220" s="16" t="s">
        <v>127</v>
      </c>
      <c r="AK220" s="16" t="s">
        <v>67</v>
      </c>
      <c r="AL220" s="16" t="s">
        <v>2202</v>
      </c>
      <c r="AM220" s="16" t="s">
        <v>69</v>
      </c>
      <c r="AN220" s="16" t="s">
        <v>2203</v>
      </c>
      <c r="AO220" s="16" t="s">
        <v>69</v>
      </c>
      <c r="AP220" s="17">
        <v>37834</v>
      </c>
      <c r="AQ220" s="17">
        <v>39085</v>
      </c>
      <c r="AR220" s="17">
        <v>38657</v>
      </c>
      <c r="AS220" s="17">
        <v>0</v>
      </c>
    </row>
    <row r="221" spans="1:45" ht="30.6" customHeight="1" x14ac:dyDescent="0.3">
      <c r="A221" s="16" t="s">
        <v>2204</v>
      </c>
      <c r="B221" s="16" t="s">
        <v>2205</v>
      </c>
      <c r="C221" s="16" t="s">
        <v>2206</v>
      </c>
      <c r="D221" s="16" t="s">
        <v>2207</v>
      </c>
      <c r="E221" s="16" t="s">
        <v>2208</v>
      </c>
      <c r="F221" s="16">
        <v>962</v>
      </c>
      <c r="G221" s="16"/>
      <c r="H221" s="16"/>
      <c r="I221" s="16"/>
      <c r="J221" s="16">
        <v>76</v>
      </c>
      <c r="K221" s="16" t="s">
        <v>49</v>
      </c>
      <c r="L221" s="16" t="s">
        <v>77</v>
      </c>
      <c r="M221" s="16" t="s">
        <v>77</v>
      </c>
      <c r="N221" s="16" t="s">
        <v>78</v>
      </c>
      <c r="O221" s="16" t="s">
        <v>79</v>
      </c>
      <c r="P221" s="16" t="s">
        <v>77</v>
      </c>
      <c r="Q221" s="16" t="s">
        <v>77</v>
      </c>
      <c r="R221" s="16" t="s">
        <v>76</v>
      </c>
      <c r="S221" s="16" t="s">
        <v>79</v>
      </c>
      <c r="T221" s="16">
        <v>0</v>
      </c>
      <c r="U221" s="16" t="s">
        <v>2209</v>
      </c>
      <c r="V221" s="16" t="s">
        <v>112</v>
      </c>
      <c r="W221" s="16"/>
      <c r="X221" s="16"/>
      <c r="Y221" s="16">
        <v>0</v>
      </c>
      <c r="Z221" s="16"/>
      <c r="AA221" s="16"/>
      <c r="AB221" s="18">
        <v>1579</v>
      </c>
      <c r="AC221" s="18">
        <v>1579</v>
      </c>
      <c r="AD221" s="18"/>
      <c r="AE221" s="18"/>
      <c r="AF221" s="18" t="s">
        <v>63</v>
      </c>
      <c r="AG221" s="18" t="s">
        <v>156</v>
      </c>
      <c r="AH221" s="18" t="s">
        <v>2210</v>
      </c>
      <c r="AI221" s="16" t="s">
        <v>2206</v>
      </c>
      <c r="AJ221" s="16" t="s">
        <v>66</v>
      </c>
      <c r="AK221" s="16" t="s">
        <v>67</v>
      </c>
      <c r="AL221" s="16" t="s">
        <v>2211</v>
      </c>
      <c r="AM221" s="16" t="s">
        <v>69</v>
      </c>
      <c r="AN221" s="16">
        <v>0</v>
      </c>
      <c r="AO221" s="16" t="s">
        <v>88</v>
      </c>
      <c r="AP221" s="17">
        <v>39873</v>
      </c>
      <c r="AQ221" s="17">
        <v>39533</v>
      </c>
      <c r="AR221" s="17">
        <v>40664</v>
      </c>
      <c r="AS221" s="17">
        <v>0</v>
      </c>
    </row>
    <row r="222" spans="1:45" ht="30.6" customHeight="1" x14ac:dyDescent="0.3">
      <c r="A222" s="16" t="s">
        <v>2227</v>
      </c>
      <c r="B222" s="16" t="s">
        <v>2228</v>
      </c>
      <c r="C222" s="16" t="s">
        <v>2229</v>
      </c>
      <c r="D222" s="16" t="s">
        <v>2230</v>
      </c>
      <c r="E222" s="16" t="s">
        <v>2231</v>
      </c>
      <c r="F222" s="16">
        <v>962</v>
      </c>
      <c r="G222" s="16"/>
      <c r="H222" s="16"/>
      <c r="I222" s="16"/>
      <c r="J222" s="16"/>
      <c r="K222" s="16" t="s">
        <v>49</v>
      </c>
      <c r="L222" s="16" t="s">
        <v>77</v>
      </c>
      <c r="M222" s="16" t="s">
        <v>77</v>
      </c>
      <c r="N222" s="16" t="s">
        <v>52</v>
      </c>
      <c r="O222" s="16" t="s">
        <v>232</v>
      </c>
      <c r="P222" s="16" t="s">
        <v>77</v>
      </c>
      <c r="Q222" s="16" t="s">
        <v>77</v>
      </c>
      <c r="R222" s="16" t="s">
        <v>50</v>
      </c>
      <c r="S222" s="16" t="s">
        <v>232</v>
      </c>
      <c r="T222" s="16">
        <v>0</v>
      </c>
      <c r="U222" s="16"/>
      <c r="V222" s="16" t="s">
        <v>1107</v>
      </c>
      <c r="W222" s="16"/>
      <c r="X222" s="16"/>
      <c r="Y222" s="16">
        <v>0</v>
      </c>
      <c r="Z222" s="16"/>
      <c r="AA222" s="16"/>
      <c r="AB222" s="18">
        <v>1411</v>
      </c>
      <c r="AC222" s="18">
        <v>1411</v>
      </c>
      <c r="AD222" s="18"/>
      <c r="AE222" s="18"/>
      <c r="AF222" s="18" t="s">
        <v>63</v>
      </c>
      <c r="AG222" s="18" t="s">
        <v>793</v>
      </c>
      <c r="AH222" s="18" t="s">
        <v>2232</v>
      </c>
      <c r="AI222" s="16" t="s">
        <v>2229</v>
      </c>
      <c r="AJ222" s="16" t="s">
        <v>100</v>
      </c>
      <c r="AK222" s="16" t="s">
        <v>101</v>
      </c>
      <c r="AL222" s="16" t="s">
        <v>2233</v>
      </c>
      <c r="AM222" s="16" t="s">
        <v>69</v>
      </c>
      <c r="AN222" s="16">
        <v>0</v>
      </c>
      <c r="AO222" s="16" t="s">
        <v>88</v>
      </c>
      <c r="AP222" s="17">
        <v>40057</v>
      </c>
      <c r="AQ222" s="17">
        <v>40078</v>
      </c>
      <c r="AR222" s="17">
        <v>40391</v>
      </c>
      <c r="AS222" s="17">
        <v>0</v>
      </c>
    </row>
    <row r="223" spans="1:45" ht="30.6" customHeight="1" x14ac:dyDescent="0.3">
      <c r="A223" s="16" t="s">
        <v>2256</v>
      </c>
      <c r="B223" s="16" t="s">
        <v>2257</v>
      </c>
      <c r="C223" s="16" t="s">
        <v>2258</v>
      </c>
      <c r="D223" s="16" t="s">
        <v>2259</v>
      </c>
      <c r="E223" s="16" t="s">
        <v>2260</v>
      </c>
      <c r="F223" s="16">
        <v>956</v>
      </c>
      <c r="G223" s="16"/>
      <c r="H223" s="16"/>
      <c r="I223" s="16"/>
      <c r="J223" s="16">
        <v>16</v>
      </c>
      <c r="K223" s="16" t="s">
        <v>1345</v>
      </c>
      <c r="L223" s="16" t="s">
        <v>77</v>
      </c>
      <c r="M223" s="16" t="s">
        <v>77</v>
      </c>
      <c r="N223" s="16" t="s">
        <v>52</v>
      </c>
      <c r="O223" s="16" t="s">
        <v>2261</v>
      </c>
      <c r="P223" s="16" t="s">
        <v>77</v>
      </c>
      <c r="Q223" s="16" t="s">
        <v>77</v>
      </c>
      <c r="R223" s="16" t="s">
        <v>76</v>
      </c>
      <c r="S223" s="16" t="s">
        <v>475</v>
      </c>
      <c r="T223" s="16">
        <v>0</v>
      </c>
      <c r="U223" s="16"/>
      <c r="V223" s="16" t="s">
        <v>1107</v>
      </c>
      <c r="W223" s="16"/>
      <c r="X223" s="16"/>
      <c r="Y223" s="16">
        <v>0</v>
      </c>
      <c r="Z223" s="16"/>
      <c r="AA223" s="16"/>
      <c r="AB223" s="18">
        <v>1300</v>
      </c>
      <c r="AC223" s="18">
        <v>1300</v>
      </c>
      <c r="AD223" s="18"/>
      <c r="AE223" s="18"/>
      <c r="AF223" s="18" t="s">
        <v>63</v>
      </c>
      <c r="AG223" s="18" t="s">
        <v>171</v>
      </c>
      <c r="AH223" s="18" t="s">
        <v>2262</v>
      </c>
      <c r="AI223" s="16" t="s">
        <v>2258</v>
      </c>
      <c r="AJ223" s="16" t="s">
        <v>127</v>
      </c>
      <c r="AK223" s="16" t="s">
        <v>101</v>
      </c>
      <c r="AL223" s="16" t="s">
        <v>2263</v>
      </c>
      <c r="AM223" s="16" t="s">
        <v>69</v>
      </c>
      <c r="AN223" s="16">
        <v>0</v>
      </c>
      <c r="AO223" s="16" t="s">
        <v>88</v>
      </c>
      <c r="AP223" s="17">
        <v>41974</v>
      </c>
      <c r="AQ223" s="17">
        <v>41191</v>
      </c>
      <c r="AR223" s="17">
        <v>42491</v>
      </c>
      <c r="AS223" s="17">
        <v>0</v>
      </c>
    </row>
    <row r="224" spans="1:45" ht="30.6" customHeight="1" x14ac:dyDescent="0.3">
      <c r="A224" s="16" t="s">
        <v>2264</v>
      </c>
      <c r="B224" s="16" t="s">
        <v>2265</v>
      </c>
      <c r="C224" s="16" t="s">
        <v>2266</v>
      </c>
      <c r="D224" s="16" t="s">
        <v>2267</v>
      </c>
      <c r="E224" s="16" t="s">
        <v>2268</v>
      </c>
      <c r="F224" s="16">
        <v>957</v>
      </c>
      <c r="G224" s="16"/>
      <c r="H224" s="16"/>
      <c r="I224" s="16"/>
      <c r="J224" s="16">
        <v>25</v>
      </c>
      <c r="K224" s="16" t="s">
        <v>49</v>
      </c>
      <c r="L224" s="16" t="s">
        <v>77</v>
      </c>
      <c r="M224" s="16" t="s">
        <v>77</v>
      </c>
      <c r="N224" s="16" t="s">
        <v>52</v>
      </c>
      <c r="O224" s="16" t="s">
        <v>2269</v>
      </c>
      <c r="P224" s="16" t="s">
        <v>77</v>
      </c>
      <c r="Q224" s="16" t="s">
        <v>77</v>
      </c>
      <c r="R224" s="16" t="s">
        <v>50</v>
      </c>
      <c r="S224" s="16" t="s">
        <v>2269</v>
      </c>
      <c r="T224" s="16">
        <v>0</v>
      </c>
      <c r="U224" s="16"/>
      <c r="V224" s="16" t="s">
        <v>1107</v>
      </c>
      <c r="W224" s="16"/>
      <c r="X224" s="16"/>
      <c r="Y224" s="16">
        <v>0</v>
      </c>
      <c r="Z224" s="16"/>
      <c r="AA224" s="16"/>
      <c r="AB224" s="18">
        <v>1280</v>
      </c>
      <c r="AC224" s="18">
        <v>1280</v>
      </c>
      <c r="AD224" s="18"/>
      <c r="AE224" s="18"/>
      <c r="AF224" s="18" t="s">
        <v>63</v>
      </c>
      <c r="AG224" s="18" t="s">
        <v>171</v>
      </c>
      <c r="AH224" s="18" t="s">
        <v>2270</v>
      </c>
      <c r="AI224" s="16" t="s">
        <v>2266</v>
      </c>
      <c r="AJ224" s="16" t="s">
        <v>127</v>
      </c>
      <c r="AK224" s="16" t="s">
        <v>67</v>
      </c>
      <c r="AL224" s="16" t="s">
        <v>2271</v>
      </c>
      <c r="AM224" s="16" t="s">
        <v>69</v>
      </c>
      <c r="AN224" s="16" t="s">
        <v>2272</v>
      </c>
      <c r="AO224" s="16" t="s">
        <v>69</v>
      </c>
      <c r="AP224" s="17">
        <v>41061</v>
      </c>
      <c r="AQ224" s="17">
        <v>41499</v>
      </c>
      <c r="AR224" s="17">
        <v>42005</v>
      </c>
      <c r="AS224" s="17">
        <v>43136</v>
      </c>
    </row>
    <row r="225" spans="1:45" ht="30.6" customHeight="1" x14ac:dyDescent="0.3">
      <c r="A225" s="16" t="s">
        <v>2282</v>
      </c>
      <c r="B225" s="16" t="s">
        <v>2283</v>
      </c>
      <c r="C225" s="16" t="s">
        <v>2284</v>
      </c>
      <c r="D225" s="16" t="s">
        <v>2285</v>
      </c>
      <c r="E225" s="16" t="s">
        <v>2286</v>
      </c>
      <c r="F225" s="16">
        <v>961</v>
      </c>
      <c r="G225" s="16"/>
      <c r="H225" s="16"/>
      <c r="I225" s="16"/>
      <c r="J225" s="16">
        <v>58</v>
      </c>
      <c r="K225" s="16" t="s">
        <v>1345</v>
      </c>
      <c r="L225" s="16" t="s">
        <v>77</v>
      </c>
      <c r="M225" s="16" t="s">
        <v>77</v>
      </c>
      <c r="N225" s="16" t="s">
        <v>52</v>
      </c>
      <c r="O225" s="16" t="s">
        <v>2287</v>
      </c>
      <c r="P225" s="16" t="s">
        <v>77</v>
      </c>
      <c r="Q225" s="16" t="s">
        <v>77</v>
      </c>
      <c r="R225" s="16" t="s">
        <v>50</v>
      </c>
      <c r="S225" s="16" t="s">
        <v>1284</v>
      </c>
      <c r="T225" s="16">
        <v>0</v>
      </c>
      <c r="U225" s="16"/>
      <c r="V225" s="16" t="s">
        <v>1107</v>
      </c>
      <c r="W225" s="16"/>
      <c r="X225" s="16"/>
      <c r="Y225" s="16">
        <v>0</v>
      </c>
      <c r="Z225" s="16"/>
      <c r="AA225" s="16"/>
      <c r="AB225" s="18">
        <v>1269</v>
      </c>
      <c r="AC225" s="18">
        <v>1269</v>
      </c>
      <c r="AD225" s="18"/>
      <c r="AE225" s="18"/>
      <c r="AF225" s="18" t="s">
        <v>63</v>
      </c>
      <c r="AG225" s="18" t="s">
        <v>156</v>
      </c>
      <c r="AH225" s="18" t="s">
        <v>2288</v>
      </c>
      <c r="AI225" s="16" t="s">
        <v>2284</v>
      </c>
      <c r="AJ225" s="16" t="s">
        <v>86</v>
      </c>
      <c r="AK225" s="16" t="s">
        <v>101</v>
      </c>
      <c r="AL225" s="16" t="s">
        <v>2289</v>
      </c>
      <c r="AM225" s="16" t="s">
        <v>69</v>
      </c>
      <c r="AN225" s="16" t="s">
        <v>2290</v>
      </c>
      <c r="AO225" s="16" t="s">
        <v>69</v>
      </c>
      <c r="AP225" s="17">
        <v>40909</v>
      </c>
      <c r="AQ225" s="17">
        <v>41492</v>
      </c>
      <c r="AR225" s="17">
        <v>41365</v>
      </c>
      <c r="AS225" s="17">
        <v>0</v>
      </c>
    </row>
    <row r="226" spans="1:45" ht="30.6" customHeight="1" x14ac:dyDescent="0.3">
      <c r="A226" s="16" t="s">
        <v>2320</v>
      </c>
      <c r="B226" s="16" t="s">
        <v>2321</v>
      </c>
      <c r="C226" s="16" t="s">
        <v>2322</v>
      </c>
      <c r="D226" s="16" t="s">
        <v>2323</v>
      </c>
      <c r="E226" s="16" t="s">
        <v>2324</v>
      </c>
      <c r="F226" s="16">
        <v>526</v>
      </c>
      <c r="G226" s="16"/>
      <c r="H226" s="16"/>
      <c r="I226" s="16"/>
      <c r="J226" s="16">
        <v>178</v>
      </c>
      <c r="K226" s="16" t="s">
        <v>49</v>
      </c>
      <c r="L226" s="16" t="s">
        <v>77</v>
      </c>
      <c r="M226" s="16" t="s">
        <v>77</v>
      </c>
      <c r="N226" s="16" t="s">
        <v>78</v>
      </c>
      <c r="O226" s="16" t="s">
        <v>392</v>
      </c>
      <c r="P226" s="16" t="s">
        <v>77</v>
      </c>
      <c r="Q226" s="16" t="s">
        <v>77</v>
      </c>
      <c r="R226" s="16" t="s">
        <v>76</v>
      </c>
      <c r="S226" s="16" t="s">
        <v>392</v>
      </c>
      <c r="T226" s="16">
        <v>0</v>
      </c>
      <c r="U226" s="16"/>
      <c r="V226" s="16" t="s">
        <v>1107</v>
      </c>
      <c r="W226" s="16"/>
      <c r="X226" s="16"/>
      <c r="Y226" s="16">
        <v>0</v>
      </c>
      <c r="Z226" s="16"/>
      <c r="AA226" s="16"/>
      <c r="AB226" s="18">
        <v>1214</v>
      </c>
      <c r="AC226" s="18">
        <v>1214</v>
      </c>
      <c r="AD226" s="18"/>
      <c r="AE226" s="18"/>
      <c r="AF226" s="18" t="s">
        <v>63</v>
      </c>
      <c r="AG226" s="18" t="s">
        <v>61</v>
      </c>
      <c r="AH226" s="18" t="s">
        <v>2325</v>
      </c>
      <c r="AI226" s="16" t="s">
        <v>2322</v>
      </c>
      <c r="AJ226" s="16" t="s">
        <v>2326</v>
      </c>
      <c r="AK226" s="16" t="s">
        <v>101</v>
      </c>
      <c r="AL226" s="16" t="s">
        <v>2327</v>
      </c>
      <c r="AM226" s="16" t="s">
        <v>69</v>
      </c>
      <c r="AN226" s="16" t="s">
        <v>2328</v>
      </c>
      <c r="AO226" s="16" t="s">
        <v>69</v>
      </c>
      <c r="AP226" s="17">
        <v>41699</v>
      </c>
      <c r="AQ226" s="17">
        <v>42549</v>
      </c>
      <c r="AR226" s="17">
        <v>43009</v>
      </c>
      <c r="AS226" s="17">
        <v>43035</v>
      </c>
    </row>
    <row r="227" spans="1:45" ht="30.6" customHeight="1" x14ac:dyDescent="0.3">
      <c r="A227" s="16" t="s">
        <v>2329</v>
      </c>
      <c r="B227" s="16" t="s">
        <v>2330</v>
      </c>
      <c r="C227" s="16" t="s">
        <v>2331</v>
      </c>
      <c r="D227" s="16" t="s">
        <v>2332</v>
      </c>
      <c r="E227" s="16" t="s">
        <v>2333</v>
      </c>
      <c r="F227" s="16">
        <v>956</v>
      </c>
      <c r="G227" s="16"/>
      <c r="H227" s="16"/>
      <c r="I227" s="16"/>
      <c r="J227" s="16">
        <v>16</v>
      </c>
      <c r="K227" s="16" t="s">
        <v>49</v>
      </c>
      <c r="L227" s="16" t="s">
        <v>77</v>
      </c>
      <c r="M227" s="16" t="s">
        <v>77</v>
      </c>
      <c r="N227" s="16" t="s">
        <v>52</v>
      </c>
      <c r="O227" s="16" t="s">
        <v>164</v>
      </c>
      <c r="P227" s="16" t="s">
        <v>77</v>
      </c>
      <c r="Q227" s="16" t="s">
        <v>77</v>
      </c>
      <c r="R227" s="16" t="s">
        <v>76</v>
      </c>
      <c r="S227" s="16" t="s">
        <v>475</v>
      </c>
      <c r="T227" s="16" t="s">
        <v>207</v>
      </c>
      <c r="U227" s="16" t="s">
        <v>181</v>
      </c>
      <c r="V227" s="16" t="s">
        <v>182</v>
      </c>
      <c r="W227" s="16"/>
      <c r="X227" s="16"/>
      <c r="Y227" s="16">
        <v>0</v>
      </c>
      <c r="Z227" s="17">
        <v>42656</v>
      </c>
      <c r="AA227" s="16">
        <v>1</v>
      </c>
      <c r="AB227" s="18">
        <v>1214</v>
      </c>
      <c r="AC227" s="18">
        <v>1214</v>
      </c>
      <c r="AD227" s="18"/>
      <c r="AE227" s="18"/>
      <c r="AF227" s="18" t="s">
        <v>63</v>
      </c>
      <c r="AG227" s="18" t="s">
        <v>171</v>
      </c>
      <c r="AH227" s="18" t="s">
        <v>2334</v>
      </c>
      <c r="AI227" s="16" t="s">
        <v>2331</v>
      </c>
      <c r="AJ227" s="16" t="s">
        <v>127</v>
      </c>
      <c r="AK227" s="16" t="s">
        <v>101</v>
      </c>
      <c r="AL227" s="16" t="s">
        <v>2335</v>
      </c>
      <c r="AM227" s="16" t="s">
        <v>69</v>
      </c>
      <c r="AN227" s="16" t="s">
        <v>2336</v>
      </c>
      <c r="AO227" s="16" t="s">
        <v>69</v>
      </c>
      <c r="AP227" s="17">
        <v>41974</v>
      </c>
      <c r="AQ227" s="17">
        <v>42072</v>
      </c>
      <c r="AR227" s="17">
        <v>42603</v>
      </c>
      <c r="AS227" s="17">
        <v>42845</v>
      </c>
    </row>
    <row r="228" spans="1:45" ht="30.6" customHeight="1" x14ac:dyDescent="0.3">
      <c r="A228" s="16" t="s">
        <v>2365</v>
      </c>
      <c r="B228" s="16" t="s">
        <v>2366</v>
      </c>
      <c r="C228" s="16" t="s">
        <v>2367</v>
      </c>
      <c r="D228" s="16" t="s">
        <v>2368</v>
      </c>
      <c r="E228" s="16" t="s">
        <v>2369</v>
      </c>
      <c r="F228" s="16">
        <v>558</v>
      </c>
      <c r="G228" s="16"/>
      <c r="H228" s="16"/>
      <c r="I228" s="16"/>
      <c r="J228" s="16">
        <v>207</v>
      </c>
      <c r="K228" s="16" t="s">
        <v>49</v>
      </c>
      <c r="L228" s="16" t="s">
        <v>77</v>
      </c>
      <c r="M228" s="16" t="s">
        <v>77</v>
      </c>
      <c r="N228" s="16" t="s">
        <v>78</v>
      </c>
      <c r="O228" s="16" t="s">
        <v>79</v>
      </c>
      <c r="P228" s="16" t="s">
        <v>77</v>
      </c>
      <c r="Q228" s="16" t="s">
        <v>77</v>
      </c>
      <c r="R228" s="16" t="s">
        <v>76</v>
      </c>
      <c r="S228" s="16" t="s">
        <v>79</v>
      </c>
      <c r="T228" s="16" t="s">
        <v>2370</v>
      </c>
      <c r="U228" s="16"/>
      <c r="V228" s="16" t="s">
        <v>60</v>
      </c>
      <c r="W228" s="16"/>
      <c r="X228" s="16"/>
      <c r="Y228" s="16">
        <v>0</v>
      </c>
      <c r="Z228" s="16"/>
      <c r="AA228" s="16"/>
      <c r="AB228" s="18">
        <v>1050</v>
      </c>
      <c r="AC228" s="18">
        <v>1050</v>
      </c>
      <c r="AD228" s="18"/>
      <c r="AE228" s="18"/>
      <c r="AF228" s="18" t="s">
        <v>63</v>
      </c>
      <c r="AG228" s="18" t="s">
        <v>84</v>
      </c>
      <c r="AH228" s="18" t="s">
        <v>2371</v>
      </c>
      <c r="AI228" s="16" t="s">
        <v>2367</v>
      </c>
      <c r="AJ228" s="16" t="s">
        <v>100</v>
      </c>
      <c r="AK228" s="16" t="s">
        <v>101</v>
      </c>
      <c r="AL228" s="16" t="s">
        <v>2372</v>
      </c>
      <c r="AM228" s="16" t="s">
        <v>69</v>
      </c>
      <c r="AN228" s="16">
        <v>0</v>
      </c>
      <c r="AO228" s="16" t="s">
        <v>88</v>
      </c>
      <c r="AP228" s="17">
        <v>35490</v>
      </c>
      <c r="AQ228" s="17">
        <v>37636</v>
      </c>
      <c r="AR228" s="17">
        <v>41244</v>
      </c>
      <c r="AS228" s="17">
        <v>0</v>
      </c>
    </row>
    <row r="229" spans="1:45" ht="30.6" customHeight="1" x14ac:dyDescent="0.3">
      <c r="A229" s="16" t="s">
        <v>2373</v>
      </c>
      <c r="B229" s="16" t="s">
        <v>2374</v>
      </c>
      <c r="C229" s="16" t="s">
        <v>2375</v>
      </c>
      <c r="D229" s="16" t="s">
        <v>2376</v>
      </c>
      <c r="E229" s="16" t="s">
        <v>2377</v>
      </c>
      <c r="F229" s="16">
        <v>386</v>
      </c>
      <c r="G229" s="16"/>
      <c r="H229" s="16"/>
      <c r="I229" s="16"/>
      <c r="J229" s="16">
        <v>94</v>
      </c>
      <c r="K229" s="16" t="s">
        <v>49</v>
      </c>
      <c r="L229" s="16" t="s">
        <v>77</v>
      </c>
      <c r="M229" s="16" t="s">
        <v>77</v>
      </c>
      <c r="N229" s="16" t="s">
        <v>52</v>
      </c>
      <c r="O229" s="16" t="s">
        <v>1796</v>
      </c>
      <c r="P229" s="16" t="s">
        <v>77</v>
      </c>
      <c r="Q229" s="16" t="s">
        <v>77</v>
      </c>
      <c r="R229" s="16" t="s">
        <v>50</v>
      </c>
      <c r="S229" s="16" t="s">
        <v>1796</v>
      </c>
      <c r="T229" s="16">
        <v>0</v>
      </c>
      <c r="U229" s="16" t="s">
        <v>2378</v>
      </c>
      <c r="V229" s="16" t="s">
        <v>112</v>
      </c>
      <c r="W229" s="16"/>
      <c r="X229" s="16"/>
      <c r="Y229" s="16">
        <v>0</v>
      </c>
      <c r="Z229" s="16"/>
      <c r="AA229" s="16"/>
      <c r="AB229" s="18">
        <v>1048</v>
      </c>
      <c r="AC229" s="18">
        <v>1048</v>
      </c>
      <c r="AD229" s="18"/>
      <c r="AE229" s="18"/>
      <c r="AF229" s="18" t="s">
        <v>63</v>
      </c>
      <c r="AG229" s="18" t="s">
        <v>61</v>
      </c>
      <c r="AH229" s="18" t="s">
        <v>2379</v>
      </c>
      <c r="AI229" s="16" t="s">
        <v>2375</v>
      </c>
      <c r="AJ229" s="16" t="s">
        <v>127</v>
      </c>
      <c r="AK229" s="16" t="s">
        <v>101</v>
      </c>
      <c r="AL229" s="16" t="s">
        <v>2380</v>
      </c>
      <c r="AM229" s="16" t="s">
        <v>69</v>
      </c>
      <c r="AN229" s="16" t="s">
        <v>2381</v>
      </c>
      <c r="AO229" s="16" t="s">
        <v>69</v>
      </c>
      <c r="AP229" s="17">
        <v>42248</v>
      </c>
      <c r="AQ229" s="17">
        <v>42276</v>
      </c>
      <c r="AR229" s="17">
        <v>42979</v>
      </c>
      <c r="AS229" s="17">
        <v>43370</v>
      </c>
    </row>
    <row r="230" spans="1:45" ht="30.6" customHeight="1" x14ac:dyDescent="0.3">
      <c r="A230" s="16" t="s">
        <v>2431</v>
      </c>
      <c r="B230" s="16" t="s">
        <v>2432</v>
      </c>
      <c r="C230" s="16" t="s">
        <v>2433</v>
      </c>
      <c r="D230" s="16" t="s">
        <v>2434</v>
      </c>
      <c r="E230" s="16" t="s">
        <v>2435</v>
      </c>
      <c r="F230" s="16">
        <v>956</v>
      </c>
      <c r="G230" s="16">
        <v>386</v>
      </c>
      <c r="H230" s="16"/>
      <c r="I230" s="16"/>
      <c r="J230" s="16" t="s">
        <v>502</v>
      </c>
      <c r="K230" s="22">
        <v>43965</v>
      </c>
      <c r="L230" s="16" t="s">
        <v>77</v>
      </c>
      <c r="M230" s="16" t="s">
        <v>77</v>
      </c>
      <c r="N230" s="16" t="s">
        <v>52</v>
      </c>
      <c r="O230" s="16" t="s">
        <v>2436</v>
      </c>
      <c r="P230" s="16" t="s">
        <v>77</v>
      </c>
      <c r="Q230" s="16" t="s">
        <v>77</v>
      </c>
      <c r="R230" s="16" t="s">
        <v>50</v>
      </c>
      <c r="S230" s="16" t="s">
        <v>2436</v>
      </c>
      <c r="T230" s="16">
        <v>0</v>
      </c>
      <c r="U230" s="16"/>
      <c r="V230" s="16" t="s">
        <v>1107</v>
      </c>
      <c r="W230" s="16"/>
      <c r="X230" s="16"/>
      <c r="Y230" s="16">
        <v>0</v>
      </c>
      <c r="Z230" s="16"/>
      <c r="AA230" s="16"/>
      <c r="AB230" s="18">
        <v>1000</v>
      </c>
      <c r="AC230" s="18">
        <v>0</v>
      </c>
      <c r="AD230" s="18"/>
      <c r="AE230" s="18"/>
      <c r="AF230" s="18" t="s">
        <v>63</v>
      </c>
      <c r="AG230" s="18" t="s">
        <v>141</v>
      </c>
      <c r="AH230" s="18" t="s">
        <v>2437</v>
      </c>
      <c r="AI230" s="16" t="s">
        <v>2433</v>
      </c>
      <c r="AJ230" s="16" t="s">
        <v>127</v>
      </c>
      <c r="AK230" s="16" t="s">
        <v>101</v>
      </c>
      <c r="AL230" s="16" t="s">
        <v>2438</v>
      </c>
      <c r="AM230" s="16" t="s">
        <v>274</v>
      </c>
      <c r="AN230" s="16">
        <v>0</v>
      </c>
      <c r="AO230" s="16" t="s">
        <v>88</v>
      </c>
      <c r="AP230" s="17">
        <v>41487</v>
      </c>
      <c r="AQ230" s="17">
        <v>42054</v>
      </c>
      <c r="AR230" s="17">
        <v>42125</v>
      </c>
      <c r="AS230" s="17">
        <v>43979</v>
      </c>
    </row>
    <row r="231" spans="1:45" ht="30.6" customHeight="1" x14ac:dyDescent="0.3">
      <c r="A231" s="16" t="s">
        <v>2439</v>
      </c>
      <c r="B231" s="16" t="s">
        <v>2440</v>
      </c>
      <c r="C231" s="16" t="s">
        <v>2441</v>
      </c>
      <c r="D231" s="16" t="s">
        <v>2442</v>
      </c>
      <c r="E231" s="16" t="s">
        <v>2443</v>
      </c>
      <c r="F231" s="16">
        <v>962</v>
      </c>
      <c r="G231" s="16"/>
      <c r="H231" s="16"/>
      <c r="I231" s="16"/>
      <c r="J231" s="16">
        <v>76</v>
      </c>
      <c r="K231" s="16" t="s">
        <v>49</v>
      </c>
      <c r="L231" s="16" t="s">
        <v>77</v>
      </c>
      <c r="M231" s="16" t="s">
        <v>77</v>
      </c>
      <c r="N231" s="16" t="s">
        <v>52</v>
      </c>
      <c r="O231" s="16" t="s">
        <v>110</v>
      </c>
      <c r="P231" s="16" t="s">
        <v>77</v>
      </c>
      <c r="Q231" s="16" t="s">
        <v>77</v>
      </c>
      <c r="R231" s="16" t="s">
        <v>50</v>
      </c>
      <c r="S231" s="16" t="s">
        <v>110</v>
      </c>
      <c r="T231" s="16" t="s">
        <v>2444</v>
      </c>
      <c r="U231" s="16"/>
      <c r="V231" s="16" t="s">
        <v>1107</v>
      </c>
      <c r="W231" s="16"/>
      <c r="X231" s="16"/>
      <c r="Y231" s="16">
        <v>0</v>
      </c>
      <c r="Z231" s="16"/>
      <c r="AA231" s="16"/>
      <c r="AB231" s="18">
        <v>1000</v>
      </c>
      <c r="AC231" s="18">
        <v>1000</v>
      </c>
      <c r="AD231" s="18"/>
      <c r="AE231" s="18"/>
      <c r="AF231" s="18" t="s">
        <v>63</v>
      </c>
      <c r="AG231" s="18" t="s">
        <v>478</v>
      </c>
      <c r="AH231" s="18" t="s">
        <v>2445</v>
      </c>
      <c r="AI231" s="16" t="s">
        <v>2441</v>
      </c>
      <c r="AJ231" s="16" t="s">
        <v>480</v>
      </c>
      <c r="AK231" s="16" t="s">
        <v>581</v>
      </c>
      <c r="AL231" s="16" t="s">
        <v>2446</v>
      </c>
      <c r="AM231" s="16" t="s">
        <v>69</v>
      </c>
      <c r="AN231" s="16" t="s">
        <v>2447</v>
      </c>
      <c r="AO231" s="16" t="s">
        <v>69</v>
      </c>
      <c r="AP231" s="17">
        <v>41699</v>
      </c>
      <c r="AQ231" s="17">
        <v>42085</v>
      </c>
      <c r="AR231" s="17">
        <v>42064</v>
      </c>
      <c r="AS231" s="17">
        <v>0</v>
      </c>
    </row>
    <row r="232" spans="1:45" ht="30.6" customHeight="1" x14ac:dyDescent="0.3">
      <c r="A232" s="16" t="s">
        <v>2458</v>
      </c>
      <c r="B232" s="16" t="s">
        <v>2459</v>
      </c>
      <c r="C232" s="16" t="s">
        <v>2460</v>
      </c>
      <c r="D232" s="16" t="s">
        <v>2461</v>
      </c>
      <c r="E232" s="16" t="s">
        <v>2462</v>
      </c>
      <c r="F232" s="16">
        <v>956</v>
      </c>
      <c r="G232" s="16"/>
      <c r="H232" s="16"/>
      <c r="I232" s="16"/>
      <c r="J232" s="16">
        <v>16</v>
      </c>
      <c r="K232" s="22">
        <v>43965</v>
      </c>
      <c r="L232" s="16" t="s">
        <v>77</v>
      </c>
      <c r="M232" s="16" t="s">
        <v>77</v>
      </c>
      <c r="N232" s="16" t="s">
        <v>52</v>
      </c>
      <c r="O232" s="16" t="s">
        <v>2463</v>
      </c>
      <c r="P232" s="16" t="s">
        <v>77</v>
      </c>
      <c r="Q232" s="16" t="s">
        <v>77</v>
      </c>
      <c r="R232" s="16" t="s">
        <v>76</v>
      </c>
      <c r="S232" s="16" t="s">
        <v>79</v>
      </c>
      <c r="T232" s="16">
        <v>0</v>
      </c>
      <c r="U232" s="16"/>
      <c r="V232" s="16" t="s">
        <v>1107</v>
      </c>
      <c r="W232" s="16"/>
      <c r="X232" s="16"/>
      <c r="Y232" s="16">
        <v>0</v>
      </c>
      <c r="Z232" s="16"/>
      <c r="AA232" s="16"/>
      <c r="AB232" s="18">
        <v>8851</v>
      </c>
      <c r="AC232" s="18">
        <v>8851</v>
      </c>
      <c r="AD232" s="18"/>
      <c r="AE232" s="18"/>
      <c r="AF232" s="18" t="s">
        <v>1210</v>
      </c>
      <c r="AG232" s="18" t="s">
        <v>2464</v>
      </c>
      <c r="AH232" s="18" t="s">
        <v>2465</v>
      </c>
      <c r="AI232" s="16" t="s">
        <v>2460</v>
      </c>
      <c r="AJ232" s="16" t="s">
        <v>127</v>
      </c>
      <c r="AK232" s="16" t="s">
        <v>101</v>
      </c>
      <c r="AL232" s="16" t="s">
        <v>2466</v>
      </c>
      <c r="AM232" s="16" t="s">
        <v>69</v>
      </c>
      <c r="AN232" s="16" t="s">
        <v>2467</v>
      </c>
      <c r="AO232" s="16" t="s">
        <v>69</v>
      </c>
      <c r="AP232" s="17">
        <v>42248</v>
      </c>
      <c r="AQ232" s="17">
        <v>41935</v>
      </c>
      <c r="AR232" s="17">
        <v>43983</v>
      </c>
      <c r="AS232" s="17">
        <v>44028</v>
      </c>
    </row>
    <row r="233" spans="1:45" ht="30.6" customHeight="1" x14ac:dyDescent="0.3">
      <c r="A233" s="16" t="s">
        <v>2494</v>
      </c>
      <c r="B233" s="16" t="s">
        <v>2495</v>
      </c>
      <c r="C233" s="16" t="s">
        <v>2496</v>
      </c>
      <c r="D233" s="16" t="s">
        <v>2495</v>
      </c>
      <c r="E233" s="16" t="s">
        <v>2462</v>
      </c>
      <c r="F233" s="16">
        <v>956</v>
      </c>
      <c r="G233" s="16"/>
      <c r="H233" s="16"/>
      <c r="I233" s="16"/>
      <c r="J233" s="16">
        <v>16</v>
      </c>
      <c r="K233" s="22">
        <v>43965</v>
      </c>
      <c r="L233" s="16" t="s">
        <v>77</v>
      </c>
      <c r="M233" s="16" t="s">
        <v>77</v>
      </c>
      <c r="N233" s="16" t="s">
        <v>52</v>
      </c>
      <c r="O233" s="16" t="s">
        <v>2115</v>
      </c>
      <c r="P233" s="16" t="s">
        <v>77</v>
      </c>
      <c r="Q233" s="16" t="s">
        <v>77</v>
      </c>
      <c r="R233" s="16" t="s">
        <v>50</v>
      </c>
      <c r="S233" s="16" t="s">
        <v>2115</v>
      </c>
      <c r="T233" s="16" t="s">
        <v>2497</v>
      </c>
      <c r="U233" s="16"/>
      <c r="V233" s="16" t="s">
        <v>1107</v>
      </c>
      <c r="W233" s="16"/>
      <c r="X233" s="16"/>
      <c r="Y233" s="16">
        <v>0</v>
      </c>
      <c r="Z233" s="16"/>
      <c r="AA233" s="16"/>
      <c r="AB233" s="18">
        <v>1743</v>
      </c>
      <c r="AC233" s="18">
        <v>1743</v>
      </c>
      <c r="AD233" s="18"/>
      <c r="AE233" s="18"/>
      <c r="AF233" s="18" t="s">
        <v>1210</v>
      </c>
      <c r="AG233" s="18" t="s">
        <v>2464</v>
      </c>
      <c r="AH233" s="18" t="s">
        <v>2498</v>
      </c>
      <c r="AI233" s="16" t="s">
        <v>2496</v>
      </c>
      <c r="AJ233" s="16" t="s">
        <v>127</v>
      </c>
      <c r="AK233" s="16" t="s">
        <v>101</v>
      </c>
      <c r="AL233" s="16" t="s">
        <v>2466</v>
      </c>
      <c r="AM233" s="16" t="s">
        <v>69</v>
      </c>
      <c r="AN233" s="16" t="s">
        <v>2499</v>
      </c>
      <c r="AO233" s="16" t="s">
        <v>274</v>
      </c>
      <c r="AP233" s="17">
        <v>42808</v>
      </c>
      <c r="AQ233" s="17">
        <v>42569</v>
      </c>
      <c r="AR233" s="17">
        <v>44713</v>
      </c>
      <c r="AS233" s="17">
        <v>43656</v>
      </c>
    </row>
    <row r="234" spans="1:45" ht="30.6" customHeight="1" x14ac:dyDescent="0.3">
      <c r="A234" s="16" t="s">
        <v>2518</v>
      </c>
      <c r="B234" s="16" t="s">
        <v>2519</v>
      </c>
      <c r="C234" s="16" t="s">
        <v>2520</v>
      </c>
      <c r="D234" s="16" t="s">
        <v>2521</v>
      </c>
      <c r="E234" s="16" t="s">
        <v>2522</v>
      </c>
      <c r="F234" s="16">
        <v>558</v>
      </c>
      <c r="G234" s="16"/>
      <c r="H234" s="16"/>
      <c r="I234" s="16"/>
      <c r="J234" s="16"/>
      <c r="K234" s="16" t="s">
        <v>1012</v>
      </c>
      <c r="L234" s="16" t="s">
        <v>77</v>
      </c>
      <c r="M234" s="16" t="s">
        <v>77</v>
      </c>
      <c r="N234" s="16" t="s">
        <v>78</v>
      </c>
      <c r="O234" s="16" t="s">
        <v>79</v>
      </c>
      <c r="P234" s="16" t="s">
        <v>77</v>
      </c>
      <c r="Q234" s="16" t="s">
        <v>77</v>
      </c>
      <c r="R234" s="16" t="s">
        <v>76</v>
      </c>
      <c r="S234" s="16" t="s">
        <v>79</v>
      </c>
      <c r="T234" s="16" t="s">
        <v>2523</v>
      </c>
      <c r="U234" s="16"/>
      <c r="V234" s="16" t="s">
        <v>1107</v>
      </c>
      <c r="W234" s="16"/>
      <c r="X234" s="16"/>
      <c r="Y234" s="16">
        <v>0</v>
      </c>
      <c r="Z234" s="16"/>
      <c r="AA234" s="16"/>
      <c r="AB234" s="18">
        <v>1520</v>
      </c>
      <c r="AC234" s="18">
        <v>1520</v>
      </c>
      <c r="AD234" s="18"/>
      <c r="AE234" s="18"/>
      <c r="AF234" s="18" t="s">
        <v>1210</v>
      </c>
      <c r="AG234" s="18" t="s">
        <v>793</v>
      </c>
      <c r="AH234" s="18" t="s">
        <v>2524</v>
      </c>
      <c r="AI234" s="16" t="s">
        <v>2520</v>
      </c>
      <c r="AJ234" s="16" t="s">
        <v>100</v>
      </c>
      <c r="AK234" s="16" t="s">
        <v>101</v>
      </c>
      <c r="AL234" s="16" t="s">
        <v>2525</v>
      </c>
      <c r="AM234" s="16" t="s">
        <v>69</v>
      </c>
      <c r="AN234" s="16" t="s">
        <v>2526</v>
      </c>
      <c r="AO234" s="16" t="s">
        <v>69</v>
      </c>
      <c r="AP234" s="17">
        <v>43559</v>
      </c>
      <c r="AQ234" s="17">
        <v>43272</v>
      </c>
      <c r="AR234" s="17">
        <v>44166</v>
      </c>
      <c r="AS234" s="17">
        <v>43848</v>
      </c>
    </row>
    <row r="235" spans="1:45" ht="30.6" customHeight="1" x14ac:dyDescent="0.3">
      <c r="A235" s="16" t="s">
        <v>2527</v>
      </c>
      <c r="B235" s="16" t="s">
        <v>2528</v>
      </c>
      <c r="C235" s="16" t="s">
        <v>2529</v>
      </c>
      <c r="D235" s="16" t="s">
        <v>2528</v>
      </c>
      <c r="E235" s="16" t="s">
        <v>2530</v>
      </c>
      <c r="F235" s="16">
        <v>386</v>
      </c>
      <c r="G235" s="16">
        <v>957</v>
      </c>
      <c r="H235" s="16"/>
      <c r="I235" s="16"/>
      <c r="J235" s="16" t="s">
        <v>2531</v>
      </c>
      <c r="K235" s="16" t="s">
        <v>49</v>
      </c>
      <c r="L235" s="16" t="s">
        <v>77</v>
      </c>
      <c r="M235" s="16" t="s">
        <v>77</v>
      </c>
      <c r="N235" s="16" t="s">
        <v>52</v>
      </c>
      <c r="O235" s="16" t="s">
        <v>573</v>
      </c>
      <c r="P235" s="16" t="s">
        <v>77</v>
      </c>
      <c r="Q235" s="16" t="s">
        <v>77</v>
      </c>
      <c r="R235" s="16" t="s">
        <v>50</v>
      </c>
      <c r="S235" s="16" t="s">
        <v>573</v>
      </c>
      <c r="T235" s="16" t="s">
        <v>2532</v>
      </c>
      <c r="U235" s="16" t="s">
        <v>181</v>
      </c>
      <c r="V235" s="16" t="s">
        <v>182</v>
      </c>
      <c r="W235" s="16" t="s">
        <v>2533</v>
      </c>
      <c r="X235" s="16"/>
      <c r="Y235" s="16">
        <v>0</v>
      </c>
      <c r="Z235" s="17">
        <v>43288</v>
      </c>
      <c r="AA235" s="16">
        <v>1</v>
      </c>
      <c r="AB235" s="18">
        <v>1188</v>
      </c>
      <c r="AC235" s="18">
        <v>1188</v>
      </c>
      <c r="AD235" s="18"/>
      <c r="AE235" s="18"/>
      <c r="AF235" s="18" t="s">
        <v>1210</v>
      </c>
      <c r="AG235" s="18" t="s">
        <v>2534</v>
      </c>
      <c r="AH235" s="18" t="s">
        <v>2535</v>
      </c>
      <c r="AI235" s="16" t="s">
        <v>2529</v>
      </c>
      <c r="AJ235" s="16" t="s">
        <v>66</v>
      </c>
      <c r="AK235" s="16" t="s">
        <v>67</v>
      </c>
      <c r="AL235" s="16" t="s">
        <v>2536</v>
      </c>
      <c r="AM235" s="16" t="s">
        <v>69</v>
      </c>
      <c r="AN235" s="16" t="s">
        <v>2537</v>
      </c>
      <c r="AO235" s="16" t="s">
        <v>199</v>
      </c>
      <c r="AP235" s="17">
        <v>42983</v>
      </c>
      <c r="AQ235" s="17">
        <v>42976</v>
      </c>
      <c r="AR235" s="17">
        <v>44166</v>
      </c>
      <c r="AS235" s="17">
        <v>43878</v>
      </c>
    </row>
    <row r="236" spans="1:45" ht="30.6" customHeight="1" x14ac:dyDescent="0.3">
      <c r="A236" s="16" t="s">
        <v>2538</v>
      </c>
      <c r="B236" s="16" t="s">
        <v>2539</v>
      </c>
      <c r="C236" s="16" t="s">
        <v>2540</v>
      </c>
      <c r="D236" s="16" t="s">
        <v>2541</v>
      </c>
      <c r="E236" s="16" t="s">
        <v>2542</v>
      </c>
      <c r="F236" s="16">
        <v>962</v>
      </c>
      <c r="G236" s="16"/>
      <c r="H236" s="16"/>
      <c r="I236" s="16"/>
      <c r="J236" s="16">
        <v>76</v>
      </c>
      <c r="K236" s="16" t="s">
        <v>49</v>
      </c>
      <c r="L236" s="16" t="s">
        <v>77</v>
      </c>
      <c r="M236" s="16" t="s">
        <v>77</v>
      </c>
      <c r="N236" s="16" t="s">
        <v>78</v>
      </c>
      <c r="O236" s="16" t="s">
        <v>80</v>
      </c>
      <c r="P236" s="16" t="s">
        <v>77</v>
      </c>
      <c r="Q236" s="16" t="s">
        <v>77</v>
      </c>
      <c r="R236" s="16" t="s">
        <v>76</v>
      </c>
      <c r="S236" s="16" t="s">
        <v>80</v>
      </c>
      <c r="T236" s="16">
        <v>0</v>
      </c>
      <c r="U236" s="16" t="s">
        <v>2543</v>
      </c>
      <c r="V236" s="16" t="s">
        <v>60</v>
      </c>
      <c r="W236" s="16" t="s">
        <v>2544</v>
      </c>
      <c r="X236" s="16"/>
      <c r="Y236" s="16">
        <v>0</v>
      </c>
      <c r="Z236" s="16"/>
      <c r="AA236" s="16"/>
      <c r="AB236" s="18">
        <v>1000</v>
      </c>
      <c r="AC236" s="18">
        <v>0</v>
      </c>
      <c r="AD236" s="18"/>
      <c r="AE236" s="18"/>
      <c r="AF236" s="18" t="s">
        <v>1210</v>
      </c>
      <c r="AG236" s="18" t="s">
        <v>2545</v>
      </c>
      <c r="AH236" s="18" t="s">
        <v>2546</v>
      </c>
      <c r="AI236" s="16" t="s">
        <v>2540</v>
      </c>
      <c r="AJ236" s="16" t="s">
        <v>2547</v>
      </c>
      <c r="AK236" s="16" t="s">
        <v>581</v>
      </c>
      <c r="AL236" s="16" t="s">
        <v>2548</v>
      </c>
      <c r="AM236" s="16" t="s">
        <v>69</v>
      </c>
      <c r="AN236" s="16" t="s">
        <v>2549</v>
      </c>
      <c r="AO236" s="16" t="s">
        <v>69</v>
      </c>
      <c r="AP236" s="17">
        <v>42915</v>
      </c>
      <c r="AQ236" s="17">
        <v>42879</v>
      </c>
      <c r="AR236" s="17">
        <v>43707</v>
      </c>
      <c r="AS236" s="17">
        <v>43614</v>
      </c>
    </row>
    <row r="237" spans="1:45" ht="30.6" customHeight="1" x14ac:dyDescent="0.3">
      <c r="A237" s="16" t="s">
        <v>1782</v>
      </c>
      <c r="B237" s="16" t="s">
        <v>1783</v>
      </c>
      <c r="C237" s="16" t="s">
        <v>1784</v>
      </c>
      <c r="D237" s="16" t="s">
        <v>1785</v>
      </c>
      <c r="E237" s="16" t="s">
        <v>1786</v>
      </c>
      <c r="F237" s="16">
        <v>962</v>
      </c>
      <c r="G237" s="16"/>
      <c r="H237" s="16"/>
      <c r="I237" s="16"/>
      <c r="J237" s="16">
        <v>76</v>
      </c>
      <c r="K237" s="16" t="s">
        <v>49</v>
      </c>
      <c r="L237" s="16" t="s">
        <v>51</v>
      </c>
      <c r="M237" s="16" t="s">
        <v>77</v>
      </c>
      <c r="N237" s="16" t="s">
        <v>52</v>
      </c>
      <c r="O237" s="16" t="s">
        <v>232</v>
      </c>
      <c r="P237" s="16" t="s">
        <v>77</v>
      </c>
      <c r="Q237" s="16" t="s">
        <v>77</v>
      </c>
      <c r="R237" s="16" t="s">
        <v>76</v>
      </c>
      <c r="S237" s="16" t="s">
        <v>79</v>
      </c>
      <c r="T237" s="16" t="s">
        <v>1787</v>
      </c>
      <c r="U237" s="16"/>
      <c r="V237" s="16" t="s">
        <v>1107</v>
      </c>
      <c r="W237" s="16"/>
      <c r="X237" s="16"/>
      <c r="Y237" s="16">
        <v>0</v>
      </c>
      <c r="Z237" s="16"/>
      <c r="AA237" s="16"/>
      <c r="AB237" s="18">
        <v>1400</v>
      </c>
      <c r="AC237" s="18">
        <v>0</v>
      </c>
      <c r="AD237" s="18"/>
      <c r="AE237" s="18"/>
      <c r="AF237" s="18" t="s">
        <v>1396</v>
      </c>
      <c r="AG237" s="18" t="s">
        <v>61</v>
      </c>
      <c r="AH237" s="18" t="s">
        <v>1788</v>
      </c>
      <c r="AI237" s="16" t="s">
        <v>1784</v>
      </c>
      <c r="AJ237" s="16" t="s">
        <v>616</v>
      </c>
      <c r="AK237" s="16" t="s">
        <v>67</v>
      </c>
      <c r="AL237" s="16" t="s">
        <v>1710</v>
      </c>
      <c r="AM237" s="16" t="s">
        <v>69</v>
      </c>
      <c r="AN237" s="16" t="s">
        <v>1789</v>
      </c>
      <c r="AO237" s="16" t="s">
        <v>69</v>
      </c>
      <c r="AP237" s="17">
        <v>43374</v>
      </c>
      <c r="AQ237" s="17">
        <v>43363</v>
      </c>
      <c r="AR237" s="17">
        <v>44711</v>
      </c>
      <c r="AS237" s="17">
        <v>43369</v>
      </c>
    </row>
    <row r="238" spans="1:45" ht="30.6" customHeight="1" x14ac:dyDescent="0.3">
      <c r="A238" s="16" t="s">
        <v>1897</v>
      </c>
      <c r="B238" s="16" t="s">
        <v>1898</v>
      </c>
      <c r="C238" s="16" t="s">
        <v>1899</v>
      </c>
      <c r="D238" s="16" t="s">
        <v>1900</v>
      </c>
      <c r="E238" s="16" t="s">
        <v>1901</v>
      </c>
      <c r="F238" s="16">
        <v>955</v>
      </c>
      <c r="G238" s="16"/>
      <c r="H238" s="16"/>
      <c r="I238" s="16"/>
      <c r="J238" s="16">
        <v>3</v>
      </c>
      <c r="K238" s="16" t="s">
        <v>49</v>
      </c>
      <c r="L238" s="16" t="s">
        <v>51</v>
      </c>
      <c r="M238" s="16" t="s">
        <v>77</v>
      </c>
      <c r="N238" s="16" t="s">
        <v>52</v>
      </c>
      <c r="O238" s="16" t="s">
        <v>1902</v>
      </c>
      <c r="P238" s="16" t="s">
        <v>77</v>
      </c>
      <c r="Q238" s="16" t="s">
        <v>77</v>
      </c>
      <c r="R238" s="16" t="s">
        <v>76</v>
      </c>
      <c r="S238" s="16" t="s">
        <v>79</v>
      </c>
      <c r="T238" s="16" t="s">
        <v>372</v>
      </c>
      <c r="U238" s="16" t="s">
        <v>1903</v>
      </c>
      <c r="V238" s="16" t="s">
        <v>60</v>
      </c>
      <c r="W238" s="16"/>
      <c r="X238" s="16"/>
      <c r="Y238" s="16">
        <v>0</v>
      </c>
      <c r="Z238" s="17">
        <v>42583</v>
      </c>
      <c r="AA238" s="16">
        <v>1</v>
      </c>
      <c r="AB238" s="18">
        <v>4000</v>
      </c>
      <c r="AC238" s="18">
        <v>4000</v>
      </c>
      <c r="AD238" s="18"/>
      <c r="AE238" s="18"/>
      <c r="AF238" s="18" t="s">
        <v>63</v>
      </c>
      <c r="AG238" s="18" t="s">
        <v>478</v>
      </c>
      <c r="AH238" s="18" t="s">
        <v>1904</v>
      </c>
      <c r="AI238" s="16" t="s">
        <v>1899</v>
      </c>
      <c r="AJ238" s="16" t="s">
        <v>580</v>
      </c>
      <c r="AK238" s="16" t="s">
        <v>1276</v>
      </c>
      <c r="AL238" s="16" t="s">
        <v>1905</v>
      </c>
      <c r="AM238" s="16" t="s">
        <v>274</v>
      </c>
      <c r="AN238" s="16" t="s">
        <v>1906</v>
      </c>
      <c r="AO238" s="16" t="s">
        <v>69</v>
      </c>
      <c r="AP238" s="17">
        <v>42401</v>
      </c>
      <c r="AQ238" s="17">
        <v>42410</v>
      </c>
      <c r="AR238" s="17">
        <v>43732</v>
      </c>
      <c r="AS238" s="17">
        <v>43735</v>
      </c>
    </row>
    <row r="239" spans="1:45" ht="30.6" customHeight="1" x14ac:dyDescent="0.3">
      <c r="A239" s="16" t="s">
        <v>1933</v>
      </c>
      <c r="B239" s="16" t="s">
        <v>1934</v>
      </c>
      <c r="C239" s="16" t="s">
        <v>1935</v>
      </c>
      <c r="D239" s="16" t="s">
        <v>1325</v>
      </c>
      <c r="E239" s="16" t="s">
        <v>1936</v>
      </c>
      <c r="F239" s="16">
        <v>961</v>
      </c>
      <c r="G239" s="16"/>
      <c r="H239" s="16"/>
      <c r="I239" s="16"/>
      <c r="J239" s="16">
        <v>58</v>
      </c>
      <c r="K239" s="16" t="s">
        <v>75</v>
      </c>
      <c r="L239" s="16" t="s">
        <v>51</v>
      </c>
      <c r="M239" s="16" t="s">
        <v>77</v>
      </c>
      <c r="N239" s="16" t="s">
        <v>52</v>
      </c>
      <c r="O239" s="16" t="s">
        <v>110</v>
      </c>
      <c r="P239" s="16" t="s">
        <v>77</v>
      </c>
      <c r="Q239" s="16" t="s">
        <v>77</v>
      </c>
      <c r="R239" s="16" t="s">
        <v>50</v>
      </c>
      <c r="S239" s="16" t="s">
        <v>110</v>
      </c>
      <c r="T239" s="16" t="s">
        <v>1937</v>
      </c>
      <c r="U239" s="16"/>
      <c r="V239" s="16" t="s">
        <v>1107</v>
      </c>
      <c r="W239" s="16"/>
      <c r="X239" s="16"/>
      <c r="Y239" s="16">
        <v>0</v>
      </c>
      <c r="Z239" s="16"/>
      <c r="AA239" s="16"/>
      <c r="AB239" s="18">
        <v>3000</v>
      </c>
      <c r="AC239" s="18">
        <v>3000</v>
      </c>
      <c r="AD239" s="18"/>
      <c r="AE239" s="18"/>
      <c r="AF239" s="18" t="s">
        <v>63</v>
      </c>
      <c r="AG239" s="18" t="s">
        <v>1938</v>
      </c>
      <c r="AH239" s="18" t="s">
        <v>1939</v>
      </c>
      <c r="AI239" s="16" t="s">
        <v>1935</v>
      </c>
      <c r="AJ239" s="16" t="s">
        <v>1940</v>
      </c>
      <c r="AK239" s="16" t="s">
        <v>67</v>
      </c>
      <c r="AL239" s="16" t="s">
        <v>1941</v>
      </c>
      <c r="AM239" s="16" t="s">
        <v>69</v>
      </c>
      <c r="AN239" s="16" t="s">
        <v>1942</v>
      </c>
      <c r="AO239" s="16" t="s">
        <v>69</v>
      </c>
      <c r="AP239" s="17">
        <v>40299</v>
      </c>
      <c r="AQ239" s="17">
        <v>40406</v>
      </c>
      <c r="AR239" s="17">
        <v>40878</v>
      </c>
      <c r="AS239" s="17">
        <v>0</v>
      </c>
    </row>
    <row r="240" spans="1:45" ht="30.6" customHeight="1" x14ac:dyDescent="0.3">
      <c r="A240" s="16" t="s">
        <v>1982</v>
      </c>
      <c r="B240" s="16" t="s">
        <v>1983</v>
      </c>
      <c r="C240" s="16" t="s">
        <v>1984</v>
      </c>
      <c r="D240" s="16" t="s">
        <v>1985</v>
      </c>
      <c r="E240" s="16" t="s">
        <v>402</v>
      </c>
      <c r="F240" s="16">
        <v>410</v>
      </c>
      <c r="G240" s="16"/>
      <c r="H240" s="16"/>
      <c r="I240" s="16"/>
      <c r="J240" s="16">
        <v>100</v>
      </c>
      <c r="K240" s="16" t="s">
        <v>75</v>
      </c>
      <c r="L240" s="16" t="s">
        <v>51</v>
      </c>
      <c r="M240" s="16" t="s">
        <v>77</v>
      </c>
      <c r="N240" s="16" t="s">
        <v>76</v>
      </c>
      <c r="O240" s="16" t="s">
        <v>982</v>
      </c>
      <c r="P240" s="16" t="s">
        <v>77</v>
      </c>
      <c r="Q240" s="16" t="s">
        <v>77</v>
      </c>
      <c r="R240" s="16" t="s">
        <v>76</v>
      </c>
      <c r="S240" s="16" t="s">
        <v>982</v>
      </c>
      <c r="T240" s="16">
        <v>0</v>
      </c>
      <c r="U240" s="16"/>
      <c r="V240" s="16" t="s">
        <v>1107</v>
      </c>
      <c r="W240" s="16"/>
      <c r="X240" s="16"/>
      <c r="Y240" s="16">
        <v>0.5</v>
      </c>
      <c r="Z240" s="16"/>
      <c r="AA240" s="16"/>
      <c r="AB240" s="18">
        <v>2500</v>
      </c>
      <c r="AC240" s="18">
        <v>0</v>
      </c>
      <c r="AD240" s="18"/>
      <c r="AE240" s="18"/>
      <c r="AF240" s="18" t="s">
        <v>63</v>
      </c>
      <c r="AG240" s="18" t="s">
        <v>375</v>
      </c>
      <c r="AH240" s="18" t="s">
        <v>1986</v>
      </c>
      <c r="AI240" s="16" t="s">
        <v>1984</v>
      </c>
      <c r="AJ240" s="16" t="s">
        <v>66</v>
      </c>
      <c r="AK240" s="16" t="s">
        <v>67</v>
      </c>
      <c r="AL240" s="16" t="s">
        <v>1987</v>
      </c>
      <c r="AM240" s="16" t="s">
        <v>69</v>
      </c>
      <c r="AN240" s="16" t="s">
        <v>1988</v>
      </c>
      <c r="AO240" s="16" t="s">
        <v>274</v>
      </c>
      <c r="AP240" s="17">
        <v>39569</v>
      </c>
      <c r="AQ240" s="17">
        <v>39626</v>
      </c>
      <c r="AR240" s="17">
        <v>44196</v>
      </c>
      <c r="AS240" s="17">
        <v>43895</v>
      </c>
    </row>
    <row r="241" spans="1:45" ht="30.6" customHeight="1" x14ac:dyDescent="0.3">
      <c r="A241" s="16" t="s">
        <v>2177</v>
      </c>
      <c r="B241" s="16" t="s">
        <v>2178</v>
      </c>
      <c r="C241" s="16" t="s">
        <v>2179</v>
      </c>
      <c r="D241" s="16" t="s">
        <v>2180</v>
      </c>
      <c r="E241" s="16" t="s">
        <v>48</v>
      </c>
      <c r="F241" s="16">
        <v>344</v>
      </c>
      <c r="G241" s="16"/>
      <c r="H241" s="16"/>
      <c r="I241" s="16"/>
      <c r="J241" s="16">
        <v>32</v>
      </c>
      <c r="K241" s="16" t="s">
        <v>49</v>
      </c>
      <c r="L241" s="16" t="s">
        <v>51</v>
      </c>
      <c r="M241" s="16" t="s">
        <v>77</v>
      </c>
      <c r="N241" s="16" t="s">
        <v>52</v>
      </c>
      <c r="O241" s="16" t="s">
        <v>2181</v>
      </c>
      <c r="P241" s="16" t="s">
        <v>77</v>
      </c>
      <c r="Q241" s="16" t="s">
        <v>77</v>
      </c>
      <c r="R241" s="16" t="s">
        <v>50</v>
      </c>
      <c r="S241" s="16" t="s">
        <v>2181</v>
      </c>
      <c r="T241" s="16">
        <v>0</v>
      </c>
      <c r="U241" s="16" t="s">
        <v>2182</v>
      </c>
      <c r="V241" s="16" t="s">
        <v>60</v>
      </c>
      <c r="W241" s="16"/>
      <c r="X241" s="16"/>
      <c r="Y241" s="16">
        <v>0</v>
      </c>
      <c r="Z241" s="16"/>
      <c r="AA241" s="16"/>
      <c r="AB241" s="18">
        <v>1615</v>
      </c>
      <c r="AC241" s="18">
        <v>1615</v>
      </c>
      <c r="AD241" s="18"/>
      <c r="AE241" s="18"/>
      <c r="AF241" s="18" t="s">
        <v>63</v>
      </c>
      <c r="AG241" s="18" t="s">
        <v>64</v>
      </c>
      <c r="AH241" s="18" t="s">
        <v>2183</v>
      </c>
      <c r="AI241" s="16" t="s">
        <v>2179</v>
      </c>
      <c r="AJ241" s="16" t="s">
        <v>66</v>
      </c>
      <c r="AK241" s="16" t="s">
        <v>67</v>
      </c>
      <c r="AL241" s="16" t="s">
        <v>2184</v>
      </c>
      <c r="AM241" s="16" t="s">
        <v>69</v>
      </c>
      <c r="AN241" s="16" t="s">
        <v>2185</v>
      </c>
      <c r="AO241" s="16" t="s">
        <v>69</v>
      </c>
      <c r="AP241" s="17">
        <v>42809</v>
      </c>
      <c r="AQ241" s="17">
        <v>42662</v>
      </c>
      <c r="AR241" s="17">
        <v>43102</v>
      </c>
      <c r="AS241" s="17">
        <v>43103</v>
      </c>
    </row>
    <row r="242" spans="1:45" ht="30.6" customHeight="1" x14ac:dyDescent="0.3">
      <c r="A242" s="16" t="s">
        <v>2186</v>
      </c>
      <c r="B242" s="16" t="s">
        <v>2187</v>
      </c>
      <c r="C242" s="16" t="s">
        <v>2188</v>
      </c>
      <c r="D242" s="16" t="s">
        <v>2189</v>
      </c>
      <c r="E242" s="16" t="s">
        <v>2190</v>
      </c>
      <c r="F242" s="16">
        <v>640</v>
      </c>
      <c r="G242" s="16"/>
      <c r="H242" s="16"/>
      <c r="I242" s="16"/>
      <c r="J242" s="16">
        <v>276</v>
      </c>
      <c r="K242" s="16" t="s">
        <v>312</v>
      </c>
      <c r="L242" s="16" t="s">
        <v>51</v>
      </c>
      <c r="M242" s="16" t="s">
        <v>77</v>
      </c>
      <c r="N242" s="16" t="s">
        <v>78</v>
      </c>
      <c r="O242" s="16" t="s">
        <v>152</v>
      </c>
      <c r="P242" s="16" t="s">
        <v>77</v>
      </c>
      <c r="Q242" s="16" t="s">
        <v>77</v>
      </c>
      <c r="R242" s="16" t="s">
        <v>76</v>
      </c>
      <c r="S242" s="16" t="s">
        <v>152</v>
      </c>
      <c r="T242" s="16" t="s">
        <v>2191</v>
      </c>
      <c r="U242" s="16" t="s">
        <v>2192</v>
      </c>
      <c r="V242" s="16" t="s">
        <v>60</v>
      </c>
      <c r="W242" s="16"/>
      <c r="X242" s="16"/>
      <c r="Y242" s="16">
        <v>0</v>
      </c>
      <c r="Z242" s="17">
        <v>42356</v>
      </c>
      <c r="AA242" s="16">
        <v>1</v>
      </c>
      <c r="AB242" s="18">
        <v>1610</v>
      </c>
      <c r="AC242" s="18">
        <v>0</v>
      </c>
      <c r="AD242" s="18"/>
      <c r="AE242" s="18"/>
      <c r="AF242" s="18" t="s">
        <v>63</v>
      </c>
      <c r="AG242" s="18" t="s">
        <v>1526</v>
      </c>
      <c r="AH242" s="18" t="s">
        <v>2193</v>
      </c>
      <c r="AI242" s="16" t="s">
        <v>2188</v>
      </c>
      <c r="AJ242" s="16" t="s">
        <v>66</v>
      </c>
      <c r="AK242" s="16" t="s">
        <v>101</v>
      </c>
      <c r="AL242" s="16" t="s">
        <v>2194</v>
      </c>
      <c r="AM242" s="16" t="s">
        <v>69</v>
      </c>
      <c r="AN242" s="16" t="s">
        <v>2195</v>
      </c>
      <c r="AO242" s="16" t="s">
        <v>69</v>
      </c>
      <c r="AP242" s="17">
        <v>41183</v>
      </c>
      <c r="AQ242" s="17">
        <v>41145</v>
      </c>
      <c r="AR242" s="17">
        <v>42978</v>
      </c>
      <c r="AS242" s="17">
        <v>43034</v>
      </c>
    </row>
    <row r="243" spans="1:45" ht="30.6" customHeight="1" x14ac:dyDescent="0.3">
      <c r="A243" s="16" t="s">
        <v>2234</v>
      </c>
      <c r="B243" s="16" t="s">
        <v>2235</v>
      </c>
      <c r="C243" s="16" t="s">
        <v>2236</v>
      </c>
      <c r="D243" s="16" t="s">
        <v>2237</v>
      </c>
      <c r="E243" s="16" t="s">
        <v>2238</v>
      </c>
      <c r="F243" s="16">
        <v>974</v>
      </c>
      <c r="G243" s="16"/>
      <c r="H243" s="16"/>
      <c r="I243" s="16"/>
      <c r="J243" s="16">
        <v>230</v>
      </c>
      <c r="K243" s="16" t="s">
        <v>528</v>
      </c>
      <c r="L243" s="16" t="s">
        <v>51</v>
      </c>
      <c r="M243" s="16" t="s">
        <v>77</v>
      </c>
      <c r="N243" s="16" t="s">
        <v>78</v>
      </c>
      <c r="O243" s="16" t="s">
        <v>79</v>
      </c>
      <c r="P243" s="16" t="s">
        <v>77</v>
      </c>
      <c r="Q243" s="16" t="s">
        <v>77</v>
      </c>
      <c r="R243" s="16" t="s">
        <v>76</v>
      </c>
      <c r="S243" s="16" t="s">
        <v>79</v>
      </c>
      <c r="T243" s="16" t="s">
        <v>122</v>
      </c>
      <c r="U243" s="16"/>
      <c r="V243" s="16" t="s">
        <v>350</v>
      </c>
      <c r="W243" s="16"/>
      <c r="X243" s="16"/>
      <c r="Y243" s="16">
        <v>0</v>
      </c>
      <c r="Z243" s="16"/>
      <c r="AA243" s="16">
        <v>1</v>
      </c>
      <c r="AB243" s="18">
        <v>1389</v>
      </c>
      <c r="AC243" s="18">
        <v>1389</v>
      </c>
      <c r="AD243" s="18"/>
      <c r="AE243" s="18"/>
      <c r="AF243" s="18" t="s">
        <v>63</v>
      </c>
      <c r="AG243" s="18" t="s">
        <v>375</v>
      </c>
      <c r="AH243" s="18" t="s">
        <v>2239</v>
      </c>
      <c r="AI243" s="16" t="s">
        <v>2236</v>
      </c>
      <c r="AJ243" s="16" t="s">
        <v>2240</v>
      </c>
      <c r="AK243" s="16" t="s">
        <v>67</v>
      </c>
      <c r="AL243" s="16" t="s">
        <v>2241</v>
      </c>
      <c r="AM243" s="16" t="s">
        <v>69</v>
      </c>
      <c r="AN243" s="16" t="s">
        <v>2242</v>
      </c>
      <c r="AO243" s="16" t="s">
        <v>69</v>
      </c>
      <c r="AP243" s="17">
        <v>40483</v>
      </c>
      <c r="AQ243" s="17">
        <v>40695</v>
      </c>
      <c r="AR243" s="17">
        <v>42736</v>
      </c>
      <c r="AS243" s="17">
        <v>43276</v>
      </c>
    </row>
    <row r="244" spans="1:45" ht="30.6" customHeight="1" x14ac:dyDescent="0.3">
      <c r="A244" s="16" t="s">
        <v>2291</v>
      </c>
      <c r="B244" s="16" t="s">
        <v>2292</v>
      </c>
      <c r="C244" s="16" t="s">
        <v>2293</v>
      </c>
      <c r="D244" s="16" t="s">
        <v>2294</v>
      </c>
      <c r="E244" s="16" t="s">
        <v>2295</v>
      </c>
      <c r="F244" s="16">
        <v>962</v>
      </c>
      <c r="G244" s="16"/>
      <c r="H244" s="16"/>
      <c r="I244" s="16"/>
      <c r="J244" s="16">
        <v>76</v>
      </c>
      <c r="K244" s="16" t="s">
        <v>49</v>
      </c>
      <c r="L244" s="16" t="s">
        <v>51</v>
      </c>
      <c r="M244" s="16" t="s">
        <v>77</v>
      </c>
      <c r="N244" s="16" t="s">
        <v>78</v>
      </c>
      <c r="O244" s="16" t="s">
        <v>244</v>
      </c>
      <c r="P244" s="16" t="s">
        <v>77</v>
      </c>
      <c r="Q244" s="16" t="s">
        <v>77</v>
      </c>
      <c r="R244" s="16" t="s">
        <v>76</v>
      </c>
      <c r="S244" s="16" t="s">
        <v>244</v>
      </c>
      <c r="T244" s="16" t="s">
        <v>2296</v>
      </c>
      <c r="U244" s="16" t="s">
        <v>2297</v>
      </c>
      <c r="V244" s="16" t="s">
        <v>60</v>
      </c>
      <c r="W244" s="16" t="s">
        <v>2298</v>
      </c>
      <c r="X244" s="16"/>
      <c r="Y244" s="16">
        <v>0</v>
      </c>
      <c r="Z244" s="17">
        <v>43544</v>
      </c>
      <c r="AA244" s="16">
        <v>1</v>
      </c>
      <c r="AB244" s="18">
        <v>1243</v>
      </c>
      <c r="AC244" s="18">
        <v>1243</v>
      </c>
      <c r="AD244" s="18"/>
      <c r="AE244" s="18"/>
      <c r="AF244" s="18" t="s">
        <v>63</v>
      </c>
      <c r="AG244" s="18" t="s">
        <v>578</v>
      </c>
      <c r="AH244" s="18" t="s">
        <v>2299</v>
      </c>
      <c r="AI244" s="16" t="s">
        <v>2293</v>
      </c>
      <c r="AJ244" s="16" t="s">
        <v>2300</v>
      </c>
      <c r="AK244" s="16" t="s">
        <v>101</v>
      </c>
      <c r="AL244" s="16" t="s">
        <v>2301</v>
      </c>
      <c r="AM244" s="16" t="s">
        <v>69</v>
      </c>
      <c r="AN244" s="16">
        <v>0</v>
      </c>
      <c r="AO244" s="16" t="s">
        <v>88</v>
      </c>
      <c r="AP244" s="17">
        <v>42309</v>
      </c>
      <c r="AQ244" s="17">
        <v>42299</v>
      </c>
      <c r="AR244" s="17">
        <v>43191</v>
      </c>
      <c r="AS244" s="17">
        <v>43402</v>
      </c>
    </row>
    <row r="245" spans="1:45" ht="30.6" customHeight="1" x14ac:dyDescent="0.3">
      <c r="A245" s="16" t="s">
        <v>2311</v>
      </c>
      <c r="B245" s="16" t="s">
        <v>2312</v>
      </c>
      <c r="C245" s="16" t="s">
        <v>2313</v>
      </c>
      <c r="D245" s="16" t="s">
        <v>2312</v>
      </c>
      <c r="E245" s="16" t="s">
        <v>2314</v>
      </c>
      <c r="F245" s="16">
        <v>973</v>
      </c>
      <c r="G245" s="16"/>
      <c r="H245" s="16"/>
      <c r="I245" s="16"/>
      <c r="J245" s="16">
        <v>222</v>
      </c>
      <c r="K245" s="22">
        <v>43965</v>
      </c>
      <c r="L245" s="16" t="s">
        <v>51</v>
      </c>
      <c r="M245" s="16" t="s">
        <v>77</v>
      </c>
      <c r="N245" s="16" t="s">
        <v>78</v>
      </c>
      <c r="O245" s="16" t="s">
        <v>79</v>
      </c>
      <c r="P245" s="16" t="s">
        <v>77</v>
      </c>
      <c r="Q245" s="16" t="s">
        <v>77</v>
      </c>
      <c r="R245" s="16" t="s">
        <v>76</v>
      </c>
      <c r="S245" s="16" t="s">
        <v>79</v>
      </c>
      <c r="T245" s="16" t="s">
        <v>2315</v>
      </c>
      <c r="U245" s="21" t="s">
        <v>2316</v>
      </c>
      <c r="V245" s="21" t="s">
        <v>350</v>
      </c>
      <c r="W245" s="16"/>
      <c r="X245" s="16"/>
      <c r="Y245" s="16">
        <v>0</v>
      </c>
      <c r="Z245" s="16"/>
      <c r="AA245" s="16"/>
      <c r="AB245" s="18">
        <v>1228</v>
      </c>
      <c r="AC245" s="18">
        <v>1228</v>
      </c>
      <c r="AD245" s="18"/>
      <c r="AE245" s="18"/>
      <c r="AF245" s="18" t="s">
        <v>63</v>
      </c>
      <c r="AG245" s="18" t="s">
        <v>793</v>
      </c>
      <c r="AH245" s="18" t="s">
        <v>2317</v>
      </c>
      <c r="AI245" s="16" t="s">
        <v>2313</v>
      </c>
      <c r="AJ245" s="16" t="s">
        <v>100</v>
      </c>
      <c r="AK245" s="16" t="s">
        <v>101</v>
      </c>
      <c r="AL245" s="16" t="s">
        <v>2318</v>
      </c>
      <c r="AM245" s="16" t="s">
        <v>69</v>
      </c>
      <c r="AN245" s="16" t="s">
        <v>2319</v>
      </c>
      <c r="AO245" s="16" t="s">
        <v>69</v>
      </c>
      <c r="AP245" s="17">
        <v>38443</v>
      </c>
      <c r="AQ245" s="17">
        <v>39877</v>
      </c>
      <c r="AR245" s="17">
        <v>40725</v>
      </c>
      <c r="AS245" s="17">
        <v>0</v>
      </c>
    </row>
    <row r="246" spans="1:45" ht="30.6" customHeight="1" x14ac:dyDescent="0.3">
      <c r="A246" s="16" t="s">
        <v>2337</v>
      </c>
      <c r="B246" s="16" t="s">
        <v>2338</v>
      </c>
      <c r="C246" s="16" t="s">
        <v>2339</v>
      </c>
      <c r="D246" s="16" t="s">
        <v>2338</v>
      </c>
      <c r="E246" s="16" t="s">
        <v>610</v>
      </c>
      <c r="F246" s="16">
        <v>640</v>
      </c>
      <c r="G246" s="16"/>
      <c r="H246" s="16"/>
      <c r="I246" s="16"/>
      <c r="J246" s="16">
        <v>276</v>
      </c>
      <c r="K246" s="16" t="s">
        <v>49</v>
      </c>
      <c r="L246" s="16" t="s">
        <v>51</v>
      </c>
      <c r="M246" s="16" t="s">
        <v>77</v>
      </c>
      <c r="N246" s="16" t="s">
        <v>78</v>
      </c>
      <c r="O246" s="16" t="s">
        <v>79</v>
      </c>
      <c r="P246" s="16" t="s">
        <v>77</v>
      </c>
      <c r="Q246" s="16" t="s">
        <v>77</v>
      </c>
      <c r="R246" s="16" t="s">
        <v>76</v>
      </c>
      <c r="S246" s="16" t="s">
        <v>80</v>
      </c>
      <c r="T246" s="16" t="s">
        <v>2340</v>
      </c>
      <c r="U246" s="16"/>
      <c r="V246" s="16" t="s">
        <v>1107</v>
      </c>
      <c r="W246" s="16"/>
      <c r="X246" s="16"/>
      <c r="Y246" s="16">
        <v>0</v>
      </c>
      <c r="Z246" s="16"/>
      <c r="AA246" s="16"/>
      <c r="AB246" s="18">
        <v>1178</v>
      </c>
      <c r="AC246" s="18">
        <v>1178</v>
      </c>
      <c r="AD246" s="18"/>
      <c r="AE246" s="18"/>
      <c r="AF246" s="18" t="s">
        <v>63</v>
      </c>
      <c r="AG246" s="18" t="s">
        <v>61</v>
      </c>
      <c r="AH246" s="18" t="s">
        <v>2338</v>
      </c>
      <c r="AI246" s="16" t="s">
        <v>2339</v>
      </c>
      <c r="AJ246" s="16" t="s">
        <v>2341</v>
      </c>
      <c r="AK246" s="16" t="s">
        <v>101</v>
      </c>
      <c r="AL246" s="16" t="s">
        <v>2342</v>
      </c>
      <c r="AM246" s="16" t="s">
        <v>69</v>
      </c>
      <c r="AN246" s="16" t="s">
        <v>2343</v>
      </c>
      <c r="AO246" s="16" t="s">
        <v>69</v>
      </c>
      <c r="AP246" s="17">
        <v>39753</v>
      </c>
      <c r="AQ246" s="17">
        <v>39769</v>
      </c>
      <c r="AR246" s="17">
        <v>40634</v>
      </c>
      <c r="AS246" s="17">
        <v>0</v>
      </c>
    </row>
    <row r="247" spans="1:45" ht="30.6" customHeight="1" x14ac:dyDescent="0.3">
      <c r="A247" s="16" t="s">
        <v>2393</v>
      </c>
      <c r="B247" s="16" t="s">
        <v>2394</v>
      </c>
      <c r="C247" s="16" t="s">
        <v>2395</v>
      </c>
      <c r="D247" s="16" t="s">
        <v>2396</v>
      </c>
      <c r="E247" s="16" t="s">
        <v>2397</v>
      </c>
      <c r="F247" s="16">
        <v>640</v>
      </c>
      <c r="G247" s="16"/>
      <c r="H247" s="16"/>
      <c r="I247" s="16"/>
      <c r="J247" s="16">
        <v>276</v>
      </c>
      <c r="K247" s="16" t="s">
        <v>49</v>
      </c>
      <c r="L247" s="16" t="s">
        <v>51</v>
      </c>
      <c r="M247" s="16" t="s">
        <v>77</v>
      </c>
      <c r="N247" s="16" t="s">
        <v>52</v>
      </c>
      <c r="O247" s="16" t="s">
        <v>1815</v>
      </c>
      <c r="P247" s="16" t="s">
        <v>77</v>
      </c>
      <c r="Q247" s="16" t="s">
        <v>77</v>
      </c>
      <c r="R247" s="16" t="s">
        <v>50</v>
      </c>
      <c r="S247" s="16" t="s">
        <v>1815</v>
      </c>
      <c r="T247" s="16" t="s">
        <v>2398</v>
      </c>
      <c r="U247" s="16"/>
      <c r="V247" s="16" t="s">
        <v>1107</v>
      </c>
      <c r="W247" s="16"/>
      <c r="X247" s="16"/>
      <c r="Y247" s="16">
        <v>0</v>
      </c>
      <c r="Z247" s="16"/>
      <c r="AA247" s="16"/>
      <c r="AB247" s="18">
        <v>1021</v>
      </c>
      <c r="AC247" s="18">
        <v>1021</v>
      </c>
      <c r="AD247" s="18"/>
      <c r="AE247" s="18"/>
      <c r="AF247" s="18" t="s">
        <v>63</v>
      </c>
      <c r="AG247" s="18" t="s">
        <v>84</v>
      </c>
      <c r="AH247" s="18" t="s">
        <v>2399</v>
      </c>
      <c r="AI247" s="16" t="s">
        <v>2395</v>
      </c>
      <c r="AJ247" s="16" t="s">
        <v>100</v>
      </c>
      <c r="AK247" s="16" t="s">
        <v>101</v>
      </c>
      <c r="AL247" s="16" t="s">
        <v>2400</v>
      </c>
      <c r="AM247" s="16" t="s">
        <v>69</v>
      </c>
      <c r="AN247" s="16" t="s">
        <v>2401</v>
      </c>
      <c r="AO247" s="16" t="s">
        <v>69</v>
      </c>
      <c r="AP247" s="17">
        <v>38777</v>
      </c>
      <c r="AQ247" s="17">
        <v>38799</v>
      </c>
      <c r="AR247" s="17">
        <v>39569</v>
      </c>
      <c r="AS247" s="17">
        <v>0</v>
      </c>
    </row>
    <row r="248" spans="1:45" ht="30.6" customHeight="1" x14ac:dyDescent="0.3">
      <c r="A248" s="16" t="s">
        <v>2479</v>
      </c>
      <c r="B248" s="16" t="s">
        <v>2480</v>
      </c>
      <c r="C248" s="16" t="s">
        <v>2481</v>
      </c>
      <c r="D248" s="16" t="s">
        <v>2482</v>
      </c>
      <c r="E248" s="16" t="s">
        <v>633</v>
      </c>
      <c r="F248" s="16">
        <v>956</v>
      </c>
      <c r="G248" s="16"/>
      <c r="H248" s="16"/>
      <c r="I248" s="16"/>
      <c r="J248" s="16">
        <v>16</v>
      </c>
      <c r="K248" s="16" t="s">
        <v>49</v>
      </c>
      <c r="L248" s="16" t="s">
        <v>51</v>
      </c>
      <c r="M248" s="16" t="s">
        <v>77</v>
      </c>
      <c r="N248" s="16" t="s">
        <v>920</v>
      </c>
      <c r="O248" s="16" t="s">
        <v>623</v>
      </c>
      <c r="P248" s="16" t="s">
        <v>77</v>
      </c>
      <c r="Q248" s="16" t="s">
        <v>77</v>
      </c>
      <c r="R248" s="16" t="s">
        <v>76</v>
      </c>
      <c r="S248" s="16" t="s">
        <v>79</v>
      </c>
      <c r="T248" s="16" t="s">
        <v>1208</v>
      </c>
      <c r="U248" s="16" t="s">
        <v>181</v>
      </c>
      <c r="V248" s="16" t="s">
        <v>182</v>
      </c>
      <c r="W248" s="16"/>
      <c r="X248" s="17"/>
      <c r="Y248" s="16">
        <v>0</v>
      </c>
      <c r="Z248" s="17">
        <v>43364</v>
      </c>
      <c r="AA248" s="16">
        <v>1</v>
      </c>
      <c r="AB248" s="18">
        <v>3000</v>
      </c>
      <c r="AC248" s="18">
        <v>3000</v>
      </c>
      <c r="AD248" s="18"/>
      <c r="AE248" s="18"/>
      <c r="AF248" s="18" t="s">
        <v>1210</v>
      </c>
      <c r="AG248" s="18" t="s">
        <v>156</v>
      </c>
      <c r="AH248" s="18" t="s">
        <v>703</v>
      </c>
      <c r="AI248" s="16" t="s">
        <v>2481</v>
      </c>
      <c r="AJ248" s="16" t="s">
        <v>66</v>
      </c>
      <c r="AK248" s="16" t="s">
        <v>67</v>
      </c>
      <c r="AL248" s="16" t="s">
        <v>1211</v>
      </c>
      <c r="AM248" s="16" t="s">
        <v>69</v>
      </c>
      <c r="AN248" s="16">
        <v>0</v>
      </c>
      <c r="AO248" s="16" t="s">
        <v>88</v>
      </c>
      <c r="AP248" s="17">
        <v>42430</v>
      </c>
      <c r="AQ248" s="17">
        <v>42403</v>
      </c>
      <c r="AR248" s="17">
        <v>43800</v>
      </c>
      <c r="AS248" s="17">
        <v>43712</v>
      </c>
    </row>
  </sheetData>
  <sortState ref="A2:AS248">
    <sortCondition descending="1" ref="P1:P2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0"/>
  <sheetViews>
    <sheetView workbookViewId="0">
      <selection sqref="A1:B1048576"/>
    </sheetView>
  </sheetViews>
  <sheetFormatPr defaultColWidth="11.19921875" defaultRowHeight="15.6" x14ac:dyDescent="0.3"/>
  <cols>
    <col min="1" max="1" width="15.5" customWidth="1"/>
    <col min="2" max="2" width="21.19921875" style="9" customWidth="1"/>
  </cols>
  <sheetData>
    <row r="1" spans="1:2" ht="26.4" x14ac:dyDescent="0.3">
      <c r="A1" s="1" t="s">
        <v>0</v>
      </c>
      <c r="B1" s="2" t="s">
        <v>14</v>
      </c>
    </row>
    <row r="2" spans="1:2" x14ac:dyDescent="0.3">
      <c r="A2" s="3" t="s">
        <v>44</v>
      </c>
      <c r="B2" s="5" t="s">
        <v>52</v>
      </c>
    </row>
    <row r="3" spans="1:2" x14ac:dyDescent="0.3">
      <c r="A3" s="3" t="s">
        <v>71</v>
      </c>
      <c r="B3" s="5" t="s">
        <v>78</v>
      </c>
    </row>
    <row r="4" spans="1:2" x14ac:dyDescent="0.3">
      <c r="A4" s="3" t="s">
        <v>89</v>
      </c>
      <c r="B4" s="5" t="s">
        <v>78</v>
      </c>
    </row>
    <row r="5" spans="1:2" x14ac:dyDescent="0.3">
      <c r="A5" s="3" t="s">
        <v>104</v>
      </c>
      <c r="B5" s="5" t="s">
        <v>52</v>
      </c>
    </row>
    <row r="6" spans="1:2" x14ac:dyDescent="0.3">
      <c r="A6" s="3" t="s">
        <v>117</v>
      </c>
      <c r="B6" s="5" t="s">
        <v>52</v>
      </c>
    </row>
    <row r="7" spans="1:2" x14ac:dyDescent="0.3">
      <c r="A7" s="3" t="s">
        <v>130</v>
      </c>
      <c r="B7" s="5" t="s">
        <v>76</v>
      </c>
    </row>
    <row r="8" spans="1:2" x14ac:dyDescent="0.3">
      <c r="A8" s="3" t="s">
        <v>146</v>
      </c>
      <c r="B8" s="5" t="s">
        <v>52</v>
      </c>
    </row>
    <row r="9" spans="1:2" x14ac:dyDescent="0.3">
      <c r="A9" s="3" t="s">
        <v>159</v>
      </c>
      <c r="B9" s="5" t="s">
        <v>52</v>
      </c>
    </row>
    <row r="10" spans="1:2" x14ac:dyDescent="0.3">
      <c r="A10" s="3" t="s">
        <v>174</v>
      </c>
      <c r="B10" s="5" t="s">
        <v>52</v>
      </c>
    </row>
    <row r="11" spans="1:2" x14ac:dyDescent="0.3">
      <c r="A11" s="3" t="s">
        <v>187</v>
      </c>
      <c r="B11" s="5" t="s">
        <v>52</v>
      </c>
    </row>
    <row r="12" spans="1:2" x14ac:dyDescent="0.3">
      <c r="A12" s="3" t="s">
        <v>201</v>
      </c>
      <c r="B12" s="5" t="s">
        <v>52</v>
      </c>
    </row>
    <row r="13" spans="1:2" x14ac:dyDescent="0.3">
      <c r="A13" s="3" t="s">
        <v>213</v>
      </c>
      <c r="B13" s="5" t="s">
        <v>52</v>
      </c>
    </row>
    <row r="14" spans="1:2" x14ac:dyDescent="0.3">
      <c r="A14" s="3" t="s">
        <v>227</v>
      </c>
      <c r="B14" s="5" t="s">
        <v>52</v>
      </c>
    </row>
    <row r="15" spans="1:2" x14ac:dyDescent="0.3">
      <c r="A15" s="3" t="s">
        <v>239</v>
      </c>
      <c r="B15" s="5" t="s">
        <v>52</v>
      </c>
    </row>
    <row r="16" spans="1:2" x14ac:dyDescent="0.3">
      <c r="A16" s="3" t="s">
        <v>251</v>
      </c>
      <c r="B16" s="5" t="s">
        <v>54</v>
      </c>
    </row>
    <row r="17" spans="1:2" x14ac:dyDescent="0.3">
      <c r="A17" s="3" t="s">
        <v>262</v>
      </c>
      <c r="B17" s="5" t="s">
        <v>52</v>
      </c>
    </row>
    <row r="18" spans="1:2" x14ac:dyDescent="0.3">
      <c r="A18" s="3" t="s">
        <v>276</v>
      </c>
      <c r="B18" s="5" t="s">
        <v>52</v>
      </c>
    </row>
    <row r="19" spans="1:2" x14ac:dyDescent="0.3">
      <c r="A19" s="3" t="s">
        <v>287</v>
      </c>
      <c r="B19" s="5" t="s">
        <v>78</v>
      </c>
    </row>
    <row r="20" spans="1:2" x14ac:dyDescent="0.3">
      <c r="A20" s="3" t="s">
        <v>296</v>
      </c>
      <c r="B20" s="5" t="s">
        <v>78</v>
      </c>
    </row>
    <row r="21" spans="1:2" x14ac:dyDescent="0.3">
      <c r="A21" s="3" t="s">
        <v>308</v>
      </c>
      <c r="B21" s="5" t="s">
        <v>52</v>
      </c>
    </row>
    <row r="22" spans="1:2" x14ac:dyDescent="0.3">
      <c r="A22" s="3" t="s">
        <v>319</v>
      </c>
      <c r="B22" s="5" t="s">
        <v>52</v>
      </c>
    </row>
    <row r="23" spans="1:2" x14ac:dyDescent="0.3">
      <c r="A23" s="3" t="s">
        <v>332</v>
      </c>
      <c r="B23" s="5" t="s">
        <v>52</v>
      </c>
    </row>
    <row r="24" spans="1:2" x14ac:dyDescent="0.3">
      <c r="A24" s="3" t="s">
        <v>341</v>
      </c>
      <c r="B24" s="5" t="s">
        <v>78</v>
      </c>
    </row>
    <row r="25" spans="1:2" x14ac:dyDescent="0.3">
      <c r="A25" s="3" t="s">
        <v>355</v>
      </c>
      <c r="B25" s="5" t="s">
        <v>76</v>
      </c>
    </row>
    <row r="26" spans="1:2" x14ac:dyDescent="0.3">
      <c r="A26" s="3" t="s">
        <v>366</v>
      </c>
      <c r="B26" s="5" t="s">
        <v>54</v>
      </c>
    </row>
    <row r="27" spans="1:2" x14ac:dyDescent="0.3">
      <c r="A27" s="3" t="s">
        <v>379</v>
      </c>
      <c r="B27" s="5" t="s">
        <v>52</v>
      </c>
    </row>
    <row r="28" spans="1:2" x14ac:dyDescent="0.3">
      <c r="A28" s="3" t="s">
        <v>388</v>
      </c>
      <c r="B28" s="5" t="s">
        <v>78</v>
      </c>
    </row>
    <row r="29" spans="1:2" x14ac:dyDescent="0.3">
      <c r="A29" s="3" t="s">
        <v>398</v>
      </c>
      <c r="B29" s="5" t="s">
        <v>76</v>
      </c>
    </row>
    <row r="30" spans="1:2" x14ac:dyDescent="0.3">
      <c r="A30" s="3" t="s">
        <v>410</v>
      </c>
      <c r="B30" s="5" t="s">
        <v>54</v>
      </c>
    </row>
    <row r="31" spans="1:2" x14ac:dyDescent="0.3">
      <c r="A31" s="3" t="s">
        <v>421</v>
      </c>
      <c r="B31" s="5" t="s">
        <v>52</v>
      </c>
    </row>
    <row r="32" spans="1:2" x14ac:dyDescent="0.3">
      <c r="A32" s="3" t="s">
        <v>433</v>
      </c>
      <c r="B32" s="5" t="s">
        <v>78</v>
      </c>
    </row>
    <row r="33" spans="1:2" x14ac:dyDescent="0.3">
      <c r="A33" s="3" t="s">
        <v>444</v>
      </c>
      <c r="B33" s="5" t="s">
        <v>52</v>
      </c>
    </row>
    <row r="34" spans="1:2" x14ac:dyDescent="0.3">
      <c r="A34" s="3" t="s">
        <v>456</v>
      </c>
      <c r="B34" s="5" t="s">
        <v>54</v>
      </c>
    </row>
    <row r="35" spans="1:2" x14ac:dyDescent="0.3">
      <c r="A35" s="3" t="s">
        <v>467</v>
      </c>
      <c r="B35" s="5" t="s">
        <v>76</v>
      </c>
    </row>
    <row r="36" spans="1:2" x14ac:dyDescent="0.3">
      <c r="A36" s="3" t="s">
        <v>484</v>
      </c>
      <c r="B36" s="5" t="s">
        <v>52</v>
      </c>
    </row>
    <row r="37" spans="1:2" x14ac:dyDescent="0.3">
      <c r="A37" s="3" t="s">
        <v>497</v>
      </c>
      <c r="B37" s="5" t="s">
        <v>52</v>
      </c>
    </row>
    <row r="38" spans="1:2" x14ac:dyDescent="0.3">
      <c r="A38" s="3" t="s">
        <v>511</v>
      </c>
      <c r="B38" s="5" t="s">
        <v>52</v>
      </c>
    </row>
    <row r="39" spans="1:2" x14ac:dyDescent="0.3">
      <c r="A39" s="3" t="s">
        <v>523</v>
      </c>
      <c r="B39" s="5" t="s">
        <v>78</v>
      </c>
    </row>
    <row r="40" spans="1:2" x14ac:dyDescent="0.3">
      <c r="A40" s="3" t="s">
        <v>537</v>
      </c>
      <c r="B40" s="5" t="s">
        <v>52</v>
      </c>
    </row>
    <row r="41" spans="1:2" x14ac:dyDescent="0.3">
      <c r="A41" s="3" t="s">
        <v>547</v>
      </c>
      <c r="B41" s="5" t="s">
        <v>52</v>
      </c>
    </row>
    <row r="42" spans="1:2" x14ac:dyDescent="0.3">
      <c r="A42" s="3" t="s">
        <v>557</v>
      </c>
      <c r="B42" s="5" t="s">
        <v>54</v>
      </c>
    </row>
    <row r="43" spans="1:2" x14ac:dyDescent="0.3">
      <c r="A43" s="3" t="s">
        <v>568</v>
      </c>
      <c r="B43" s="5" t="s">
        <v>52</v>
      </c>
    </row>
    <row r="44" spans="1:2" x14ac:dyDescent="0.3">
      <c r="A44" s="3" t="s">
        <v>584</v>
      </c>
      <c r="B44" s="5" t="s">
        <v>78</v>
      </c>
    </row>
    <row r="45" spans="1:2" x14ac:dyDescent="0.3">
      <c r="A45" s="3" t="s">
        <v>595</v>
      </c>
      <c r="B45" s="5" t="s">
        <v>78</v>
      </c>
    </row>
    <row r="46" spans="1:2" x14ac:dyDescent="0.3">
      <c r="A46" s="3" t="s">
        <v>606</v>
      </c>
      <c r="B46" s="5" t="s">
        <v>78</v>
      </c>
    </row>
    <row r="47" spans="1:2" x14ac:dyDescent="0.3">
      <c r="A47" s="3" t="s">
        <v>619</v>
      </c>
      <c r="B47" s="5" t="s">
        <v>52</v>
      </c>
    </row>
    <row r="48" spans="1:2" x14ac:dyDescent="0.3">
      <c r="A48" s="3" t="s">
        <v>629</v>
      </c>
      <c r="B48" s="5" t="s">
        <v>52</v>
      </c>
    </row>
    <row r="49" spans="1:2" x14ac:dyDescent="0.3">
      <c r="A49" s="3" t="s">
        <v>643</v>
      </c>
      <c r="B49" s="5" t="s">
        <v>52</v>
      </c>
    </row>
    <row r="50" spans="1:2" x14ac:dyDescent="0.3">
      <c r="A50" s="3" t="s">
        <v>652</v>
      </c>
      <c r="B50" s="5" t="s">
        <v>52</v>
      </c>
    </row>
    <row r="51" spans="1:2" x14ac:dyDescent="0.3">
      <c r="A51" s="3" t="s">
        <v>661</v>
      </c>
      <c r="B51" s="5" t="s">
        <v>52</v>
      </c>
    </row>
    <row r="52" spans="1:2" x14ac:dyDescent="0.3">
      <c r="A52" s="3" t="s">
        <v>671</v>
      </c>
      <c r="B52" s="5" t="s">
        <v>78</v>
      </c>
    </row>
    <row r="53" spans="1:2" x14ac:dyDescent="0.3">
      <c r="A53" s="3" t="s">
        <v>683</v>
      </c>
      <c r="B53" s="5" t="s">
        <v>78</v>
      </c>
    </row>
    <row r="54" spans="1:2" x14ac:dyDescent="0.3">
      <c r="A54" s="3" t="s">
        <v>693</v>
      </c>
      <c r="B54" s="5" t="s">
        <v>52</v>
      </c>
    </row>
    <row r="55" spans="1:2" x14ac:dyDescent="0.3">
      <c r="A55" s="3" t="s">
        <v>706</v>
      </c>
      <c r="B55" s="5" t="s">
        <v>52</v>
      </c>
    </row>
    <row r="56" spans="1:2" x14ac:dyDescent="0.3">
      <c r="A56" s="3" t="s">
        <v>716</v>
      </c>
      <c r="B56" s="5" t="s">
        <v>52</v>
      </c>
    </row>
    <row r="57" spans="1:2" x14ac:dyDescent="0.3">
      <c r="A57" s="3" t="s">
        <v>726</v>
      </c>
      <c r="B57" s="5" t="s">
        <v>52</v>
      </c>
    </row>
    <row r="58" spans="1:2" x14ac:dyDescent="0.3">
      <c r="A58" s="3" t="s">
        <v>736</v>
      </c>
      <c r="B58" s="5" t="s">
        <v>52</v>
      </c>
    </row>
    <row r="59" spans="1:2" x14ac:dyDescent="0.3">
      <c r="A59" s="3" t="s">
        <v>747</v>
      </c>
      <c r="B59" s="5" t="s">
        <v>52</v>
      </c>
    </row>
    <row r="60" spans="1:2" x14ac:dyDescent="0.3">
      <c r="A60" s="3" t="s">
        <v>760</v>
      </c>
      <c r="B60" s="5" t="s">
        <v>52</v>
      </c>
    </row>
    <row r="61" spans="1:2" x14ac:dyDescent="0.3">
      <c r="A61" s="3" t="s">
        <v>768</v>
      </c>
      <c r="B61" s="5" t="s">
        <v>78</v>
      </c>
    </row>
    <row r="62" spans="1:2" x14ac:dyDescent="0.3">
      <c r="A62" s="3" t="s">
        <v>780</v>
      </c>
      <c r="B62" s="5" t="s">
        <v>52</v>
      </c>
    </row>
    <row r="63" spans="1:2" x14ac:dyDescent="0.3">
      <c r="A63" s="3" t="s">
        <v>788</v>
      </c>
      <c r="B63" s="5" t="s">
        <v>78</v>
      </c>
    </row>
    <row r="64" spans="1:2" x14ac:dyDescent="0.3">
      <c r="A64" s="3" t="s">
        <v>797</v>
      </c>
      <c r="B64" s="5" t="s">
        <v>801</v>
      </c>
    </row>
    <row r="65" spans="1:2" x14ac:dyDescent="0.3">
      <c r="A65" s="3" t="s">
        <v>807</v>
      </c>
      <c r="B65" s="5" t="s">
        <v>76</v>
      </c>
    </row>
    <row r="66" spans="1:2" x14ac:dyDescent="0.3">
      <c r="A66" s="3" t="s">
        <v>818</v>
      </c>
      <c r="B66" s="5" t="s">
        <v>78</v>
      </c>
    </row>
    <row r="67" spans="1:2" x14ac:dyDescent="0.3">
      <c r="A67" s="3" t="s">
        <v>830</v>
      </c>
      <c r="B67" s="5" t="s">
        <v>54</v>
      </c>
    </row>
    <row r="68" spans="1:2" x14ac:dyDescent="0.3">
      <c r="A68" s="3" t="s">
        <v>838</v>
      </c>
      <c r="B68" s="5" t="s">
        <v>54</v>
      </c>
    </row>
    <row r="69" spans="1:2" x14ac:dyDescent="0.3">
      <c r="A69" s="3" t="s">
        <v>848</v>
      </c>
      <c r="B69" s="5" t="s">
        <v>78</v>
      </c>
    </row>
    <row r="70" spans="1:2" x14ac:dyDescent="0.3">
      <c r="A70" s="3" t="s">
        <v>859</v>
      </c>
      <c r="B70" s="5" t="s">
        <v>801</v>
      </c>
    </row>
    <row r="71" spans="1:2" x14ac:dyDescent="0.3">
      <c r="A71" s="3" t="s">
        <v>868</v>
      </c>
      <c r="B71" s="5" t="s">
        <v>78</v>
      </c>
    </row>
    <row r="72" spans="1:2" x14ac:dyDescent="0.3">
      <c r="A72" s="3" t="s">
        <v>880</v>
      </c>
      <c r="B72" s="5" t="s">
        <v>52</v>
      </c>
    </row>
    <row r="73" spans="1:2" x14ac:dyDescent="0.3">
      <c r="A73" s="3" t="s">
        <v>895</v>
      </c>
      <c r="B73" s="5" t="s">
        <v>78</v>
      </c>
    </row>
    <row r="74" spans="1:2" x14ac:dyDescent="0.3">
      <c r="A74" s="3" t="s">
        <v>905</v>
      </c>
      <c r="B74" s="5" t="s">
        <v>54</v>
      </c>
    </row>
    <row r="75" spans="1:2" x14ac:dyDescent="0.3">
      <c r="A75" s="3" t="s">
        <v>916</v>
      </c>
      <c r="B75" s="5" t="s">
        <v>920</v>
      </c>
    </row>
    <row r="76" spans="1:2" x14ac:dyDescent="0.3">
      <c r="A76" s="3" t="s">
        <v>925</v>
      </c>
      <c r="B76" s="5" t="s">
        <v>78</v>
      </c>
    </row>
    <row r="77" spans="1:2" x14ac:dyDescent="0.3">
      <c r="A77" s="3" t="s">
        <v>933</v>
      </c>
      <c r="B77" s="5" t="s">
        <v>78</v>
      </c>
    </row>
    <row r="78" spans="1:2" x14ac:dyDescent="0.3">
      <c r="A78" s="3" t="s">
        <v>944</v>
      </c>
      <c r="B78" s="5" t="s">
        <v>78</v>
      </c>
    </row>
    <row r="79" spans="1:2" x14ac:dyDescent="0.3">
      <c r="A79" s="3" t="s">
        <v>955</v>
      </c>
      <c r="B79" s="5" t="s">
        <v>52</v>
      </c>
    </row>
    <row r="80" spans="1:2" x14ac:dyDescent="0.3">
      <c r="A80" s="3" t="s">
        <v>966</v>
      </c>
      <c r="B80" s="5" t="s">
        <v>54</v>
      </c>
    </row>
    <row r="81" spans="1:2" x14ac:dyDescent="0.3">
      <c r="A81" s="3" t="s">
        <v>977</v>
      </c>
      <c r="B81" s="5" t="s">
        <v>78</v>
      </c>
    </row>
    <row r="82" spans="1:2" x14ac:dyDescent="0.3">
      <c r="A82" s="3" t="s">
        <v>986</v>
      </c>
      <c r="B82" s="5" t="s">
        <v>78</v>
      </c>
    </row>
    <row r="83" spans="1:2" x14ac:dyDescent="0.3">
      <c r="A83" s="3" t="s">
        <v>996</v>
      </c>
      <c r="B83" s="5" t="s">
        <v>52</v>
      </c>
    </row>
    <row r="84" spans="1:2" x14ac:dyDescent="0.3">
      <c r="A84" s="3" t="s">
        <v>1007</v>
      </c>
      <c r="B84" s="5" t="s">
        <v>54</v>
      </c>
    </row>
    <row r="85" spans="1:2" x14ac:dyDescent="0.3">
      <c r="A85" s="3" t="s">
        <v>1019</v>
      </c>
      <c r="B85" s="5" t="s">
        <v>52</v>
      </c>
    </row>
    <row r="86" spans="1:2" x14ac:dyDescent="0.3">
      <c r="A86" s="3" t="s">
        <v>1029</v>
      </c>
      <c r="B86" s="5" t="s">
        <v>52</v>
      </c>
    </row>
    <row r="87" spans="1:2" x14ac:dyDescent="0.3">
      <c r="A87" s="3" t="s">
        <v>1040</v>
      </c>
      <c r="B87" s="5" t="s">
        <v>52</v>
      </c>
    </row>
    <row r="88" spans="1:2" x14ac:dyDescent="0.3">
      <c r="A88" s="3" t="s">
        <v>1052</v>
      </c>
      <c r="B88" s="5" t="s">
        <v>52</v>
      </c>
    </row>
    <row r="89" spans="1:2" x14ac:dyDescent="0.3">
      <c r="A89" s="3" t="s">
        <v>1060</v>
      </c>
      <c r="B89" s="5" t="s">
        <v>52</v>
      </c>
    </row>
    <row r="90" spans="1:2" x14ac:dyDescent="0.3">
      <c r="A90" s="3" t="s">
        <v>1071</v>
      </c>
      <c r="B90" s="5" t="s">
        <v>52</v>
      </c>
    </row>
    <row r="91" spans="1:2" x14ac:dyDescent="0.3">
      <c r="A91" s="3" t="s">
        <v>1081</v>
      </c>
      <c r="B91" s="5" t="s">
        <v>78</v>
      </c>
    </row>
    <row r="92" spans="1:2" x14ac:dyDescent="0.3">
      <c r="A92" s="3" t="s">
        <v>1091</v>
      </c>
      <c r="B92" s="5" t="s">
        <v>52</v>
      </c>
    </row>
    <row r="93" spans="1:2" x14ac:dyDescent="0.3">
      <c r="A93" s="3" t="s">
        <v>1102</v>
      </c>
      <c r="B93" s="5" t="s">
        <v>52</v>
      </c>
    </row>
    <row r="94" spans="1:2" x14ac:dyDescent="0.3">
      <c r="A94" s="3" t="s">
        <v>1111</v>
      </c>
      <c r="B94" s="5" t="s">
        <v>52</v>
      </c>
    </row>
    <row r="95" spans="1:2" x14ac:dyDescent="0.3">
      <c r="A95" s="3" t="s">
        <v>1122</v>
      </c>
      <c r="B95" s="5" t="s">
        <v>52</v>
      </c>
    </row>
    <row r="96" spans="1:2" x14ac:dyDescent="0.3">
      <c r="A96" s="3" t="s">
        <v>1134</v>
      </c>
      <c r="B96" s="5" t="s">
        <v>76</v>
      </c>
    </row>
    <row r="97" spans="1:2" x14ac:dyDescent="0.3">
      <c r="A97" s="3" t="s">
        <v>1148</v>
      </c>
      <c r="B97" s="5" t="s">
        <v>78</v>
      </c>
    </row>
    <row r="98" spans="1:2" x14ac:dyDescent="0.3">
      <c r="A98" s="3" t="s">
        <v>1154</v>
      </c>
      <c r="B98" s="5" t="s">
        <v>78</v>
      </c>
    </row>
    <row r="99" spans="1:2" x14ac:dyDescent="0.3">
      <c r="A99" s="3" t="s">
        <v>1165</v>
      </c>
      <c r="B99" s="5" t="s">
        <v>52</v>
      </c>
    </row>
    <row r="100" spans="1:2" x14ac:dyDescent="0.3">
      <c r="A100" s="3" t="s">
        <v>1176</v>
      </c>
      <c r="B100" s="5" t="s">
        <v>78</v>
      </c>
    </row>
    <row r="101" spans="1:2" x14ac:dyDescent="0.3">
      <c r="A101" s="3" t="s">
        <v>1187</v>
      </c>
      <c r="B101" s="5" t="s">
        <v>54</v>
      </c>
    </row>
    <row r="102" spans="1:2" x14ac:dyDescent="0.3">
      <c r="A102" s="3" t="s">
        <v>1196</v>
      </c>
      <c r="B102" s="5" t="s">
        <v>78</v>
      </c>
    </row>
    <row r="103" spans="1:2" x14ac:dyDescent="0.3">
      <c r="A103" s="3" t="s">
        <v>1204</v>
      </c>
      <c r="B103" s="5" t="s">
        <v>52</v>
      </c>
    </row>
    <row r="104" spans="1:2" x14ac:dyDescent="0.3">
      <c r="A104" s="3" t="s">
        <v>1212</v>
      </c>
      <c r="B104" s="5" t="s">
        <v>54</v>
      </c>
    </row>
    <row r="105" spans="1:2" x14ac:dyDescent="0.3">
      <c r="A105" s="3" t="s">
        <v>1226</v>
      </c>
      <c r="B105" s="5" t="s">
        <v>78</v>
      </c>
    </row>
    <row r="106" spans="1:2" x14ac:dyDescent="0.3">
      <c r="A106" s="3" t="s">
        <v>1235</v>
      </c>
      <c r="B106" s="5" t="s">
        <v>78</v>
      </c>
    </row>
    <row r="107" spans="1:2" x14ac:dyDescent="0.3">
      <c r="A107" s="3" t="s">
        <v>1247</v>
      </c>
      <c r="B107" s="5" t="s">
        <v>52</v>
      </c>
    </row>
    <row r="108" spans="1:2" x14ac:dyDescent="0.3">
      <c r="A108" s="3" t="s">
        <v>1257</v>
      </c>
      <c r="B108" s="5" t="s">
        <v>78</v>
      </c>
    </row>
    <row r="109" spans="1:2" x14ac:dyDescent="0.3">
      <c r="A109" s="3" t="s">
        <v>1268</v>
      </c>
      <c r="B109" s="5" t="s">
        <v>78</v>
      </c>
    </row>
    <row r="110" spans="1:2" x14ac:dyDescent="0.3">
      <c r="A110" s="3" t="s">
        <v>1279</v>
      </c>
      <c r="B110" s="5" t="s">
        <v>52</v>
      </c>
    </row>
    <row r="111" spans="1:2" x14ac:dyDescent="0.3">
      <c r="A111" s="3" t="s">
        <v>1289</v>
      </c>
      <c r="B111" s="5" t="s">
        <v>52</v>
      </c>
    </row>
    <row r="112" spans="1:2" x14ac:dyDescent="0.3">
      <c r="A112" s="3" t="s">
        <v>1297</v>
      </c>
      <c r="B112" s="5" t="s">
        <v>52</v>
      </c>
    </row>
    <row r="113" spans="1:2" x14ac:dyDescent="0.3">
      <c r="A113" s="3" t="s">
        <v>1304</v>
      </c>
      <c r="B113" s="5" t="s">
        <v>52</v>
      </c>
    </row>
    <row r="114" spans="1:2" x14ac:dyDescent="0.3">
      <c r="A114" s="3" t="s">
        <v>1313</v>
      </c>
      <c r="B114" s="5" t="s">
        <v>78</v>
      </c>
    </row>
    <row r="115" spans="1:2" x14ac:dyDescent="0.3">
      <c r="A115" s="3" t="s">
        <v>1323</v>
      </c>
      <c r="B115" s="5" t="s">
        <v>52</v>
      </c>
    </row>
    <row r="116" spans="1:2" x14ac:dyDescent="0.3">
      <c r="A116" s="3" t="s">
        <v>1331</v>
      </c>
      <c r="B116" s="5" t="s">
        <v>78</v>
      </c>
    </row>
    <row r="117" spans="1:2" x14ac:dyDescent="0.3">
      <c r="A117" s="3" t="s">
        <v>1341</v>
      </c>
      <c r="B117" s="5" t="s">
        <v>78</v>
      </c>
    </row>
    <row r="118" spans="1:2" x14ac:dyDescent="0.3">
      <c r="A118" s="3" t="s">
        <v>1352</v>
      </c>
      <c r="B118" s="5" t="s">
        <v>52</v>
      </c>
    </row>
    <row r="119" spans="1:2" x14ac:dyDescent="0.3">
      <c r="A119" s="3" t="s">
        <v>1361</v>
      </c>
      <c r="B119" s="5" t="s">
        <v>78</v>
      </c>
    </row>
    <row r="120" spans="1:2" x14ac:dyDescent="0.3">
      <c r="A120" s="3" t="s">
        <v>1371</v>
      </c>
      <c r="B120" s="5" t="s">
        <v>78</v>
      </c>
    </row>
    <row r="121" spans="1:2" x14ac:dyDescent="0.3">
      <c r="A121" s="3" t="s">
        <v>1380</v>
      </c>
      <c r="B121" s="5" t="s">
        <v>78</v>
      </c>
    </row>
    <row r="122" spans="1:2" x14ac:dyDescent="0.3">
      <c r="A122" s="3" t="s">
        <v>1390</v>
      </c>
      <c r="B122" s="5" t="s">
        <v>78</v>
      </c>
    </row>
    <row r="123" spans="1:2" x14ac:dyDescent="0.3">
      <c r="A123" s="3" t="s">
        <v>1401</v>
      </c>
      <c r="B123" s="5" t="s">
        <v>78</v>
      </c>
    </row>
    <row r="124" spans="1:2" x14ac:dyDescent="0.3">
      <c r="A124" s="3" t="s">
        <v>1410</v>
      </c>
      <c r="B124" s="5" t="s">
        <v>52</v>
      </c>
    </row>
    <row r="125" spans="1:2" x14ac:dyDescent="0.3">
      <c r="A125" s="3" t="s">
        <v>1420</v>
      </c>
      <c r="B125" s="5" t="s">
        <v>78</v>
      </c>
    </row>
    <row r="126" spans="1:2" x14ac:dyDescent="0.3">
      <c r="A126" s="3" t="s">
        <v>1429</v>
      </c>
      <c r="B126" s="5" t="s">
        <v>76</v>
      </c>
    </row>
    <row r="127" spans="1:2" x14ac:dyDescent="0.3">
      <c r="A127" s="3" t="s">
        <v>1440</v>
      </c>
      <c r="B127" s="5" t="s">
        <v>52</v>
      </c>
    </row>
    <row r="128" spans="1:2" x14ac:dyDescent="0.3">
      <c r="A128" s="3" t="s">
        <v>1450</v>
      </c>
      <c r="B128" s="5" t="s">
        <v>52</v>
      </c>
    </row>
    <row r="129" spans="1:2" x14ac:dyDescent="0.3">
      <c r="A129" s="3" t="s">
        <v>1459</v>
      </c>
      <c r="B129" s="5" t="s">
        <v>78</v>
      </c>
    </row>
    <row r="130" spans="1:2" x14ac:dyDescent="0.3">
      <c r="A130" s="3" t="s">
        <v>1471</v>
      </c>
      <c r="B130" s="5" t="s">
        <v>54</v>
      </c>
    </row>
    <row r="131" spans="1:2" x14ac:dyDescent="0.3">
      <c r="A131" s="3" t="s">
        <v>1478</v>
      </c>
      <c r="B131" s="5" t="s">
        <v>78</v>
      </c>
    </row>
    <row r="132" spans="1:2" x14ac:dyDescent="0.3">
      <c r="A132" s="3" t="s">
        <v>1487</v>
      </c>
      <c r="B132" s="5" t="s">
        <v>52</v>
      </c>
    </row>
    <row r="133" spans="1:2" x14ac:dyDescent="0.3">
      <c r="A133" s="3" t="s">
        <v>1497</v>
      </c>
      <c r="B133" s="5" t="s">
        <v>78</v>
      </c>
    </row>
    <row r="134" spans="1:2" x14ac:dyDescent="0.3">
      <c r="A134" s="3" t="s">
        <v>1504</v>
      </c>
      <c r="B134" s="5" t="s">
        <v>52</v>
      </c>
    </row>
    <row r="135" spans="1:2" x14ac:dyDescent="0.3">
      <c r="A135" s="3" t="s">
        <v>1513</v>
      </c>
      <c r="B135" s="5" t="s">
        <v>52</v>
      </c>
    </row>
    <row r="136" spans="1:2" x14ac:dyDescent="0.3">
      <c r="A136" s="3" t="s">
        <v>1519</v>
      </c>
      <c r="B136" s="5" t="s">
        <v>78</v>
      </c>
    </row>
    <row r="137" spans="1:2" x14ac:dyDescent="0.3">
      <c r="A137" s="3" t="s">
        <v>1530</v>
      </c>
      <c r="B137" s="5" t="s">
        <v>78</v>
      </c>
    </row>
    <row r="138" spans="1:2" x14ac:dyDescent="0.3">
      <c r="A138" s="3" t="s">
        <v>1539</v>
      </c>
      <c r="B138" s="5" t="s">
        <v>52</v>
      </c>
    </row>
    <row r="139" spans="1:2" x14ac:dyDescent="0.3">
      <c r="A139" s="3" t="s">
        <v>1550</v>
      </c>
      <c r="B139" s="5" t="s">
        <v>78</v>
      </c>
    </row>
    <row r="140" spans="1:2" x14ac:dyDescent="0.3">
      <c r="A140" s="3" t="s">
        <v>1559</v>
      </c>
      <c r="B140" s="5" t="s">
        <v>54</v>
      </c>
    </row>
    <row r="141" spans="1:2" x14ac:dyDescent="0.3">
      <c r="A141" s="3" t="s">
        <v>1567</v>
      </c>
      <c r="B141" s="5" t="s">
        <v>52</v>
      </c>
    </row>
    <row r="142" spans="1:2" x14ac:dyDescent="0.3">
      <c r="A142" s="3" t="s">
        <v>1577</v>
      </c>
      <c r="B142" s="5" t="s">
        <v>52</v>
      </c>
    </row>
    <row r="143" spans="1:2" x14ac:dyDescent="0.3">
      <c r="A143" s="3" t="s">
        <v>1588</v>
      </c>
      <c r="B143" s="5" t="s">
        <v>54</v>
      </c>
    </row>
    <row r="144" spans="1:2" x14ac:dyDescent="0.3">
      <c r="A144" s="3" t="s">
        <v>1600</v>
      </c>
      <c r="B144" s="5" t="s">
        <v>78</v>
      </c>
    </row>
    <row r="145" spans="1:2" x14ac:dyDescent="0.3">
      <c r="A145" s="3" t="s">
        <v>1608</v>
      </c>
      <c r="B145" s="5" t="s">
        <v>76</v>
      </c>
    </row>
    <row r="146" spans="1:2" x14ac:dyDescent="0.3">
      <c r="A146" s="3" t="s">
        <v>1618</v>
      </c>
      <c r="B146" s="5" t="s">
        <v>52</v>
      </c>
    </row>
    <row r="147" spans="1:2" x14ac:dyDescent="0.3">
      <c r="A147" s="3" t="s">
        <v>1625</v>
      </c>
      <c r="B147" s="5" t="s">
        <v>78</v>
      </c>
    </row>
    <row r="148" spans="1:2" x14ac:dyDescent="0.3">
      <c r="A148" s="3" t="s">
        <v>1634</v>
      </c>
      <c r="B148" s="5" t="s">
        <v>78</v>
      </c>
    </row>
    <row r="149" spans="1:2" x14ac:dyDescent="0.3">
      <c r="A149" s="3" t="s">
        <v>1647</v>
      </c>
      <c r="B149" s="5" t="s">
        <v>78</v>
      </c>
    </row>
    <row r="150" spans="1:2" x14ac:dyDescent="0.3">
      <c r="A150" s="3" t="s">
        <v>1657</v>
      </c>
      <c r="B150" s="5" t="s">
        <v>78</v>
      </c>
    </row>
    <row r="151" spans="1:2" x14ac:dyDescent="0.3">
      <c r="A151" s="3" t="s">
        <v>1664</v>
      </c>
      <c r="B151" s="5" t="s">
        <v>54</v>
      </c>
    </row>
    <row r="152" spans="1:2" x14ac:dyDescent="0.3">
      <c r="A152" s="3" t="s">
        <v>1674</v>
      </c>
      <c r="B152" s="5" t="s">
        <v>78</v>
      </c>
    </row>
    <row r="153" spans="1:2" x14ac:dyDescent="0.3">
      <c r="A153" s="3" t="s">
        <v>1683</v>
      </c>
      <c r="B153" s="5" t="s">
        <v>76</v>
      </c>
    </row>
    <row r="154" spans="1:2" x14ac:dyDescent="0.3">
      <c r="A154" s="3" t="s">
        <v>1695</v>
      </c>
      <c r="B154" s="5" t="s">
        <v>52</v>
      </c>
    </row>
    <row r="155" spans="1:2" x14ac:dyDescent="0.3">
      <c r="A155" s="3" t="s">
        <v>1704</v>
      </c>
      <c r="B155" s="5" t="s">
        <v>1707</v>
      </c>
    </row>
    <row r="156" spans="1:2" x14ac:dyDescent="0.3">
      <c r="A156" s="3" t="s">
        <v>1712</v>
      </c>
      <c r="B156" s="5" t="s">
        <v>78</v>
      </c>
    </row>
    <row r="157" spans="1:2" x14ac:dyDescent="0.3">
      <c r="A157" s="3" t="s">
        <v>1721</v>
      </c>
      <c r="B157" s="5" t="s">
        <v>52</v>
      </c>
    </row>
    <row r="158" spans="1:2" x14ac:dyDescent="0.3">
      <c r="A158" s="3" t="s">
        <v>1731</v>
      </c>
      <c r="B158" s="5" t="s">
        <v>52</v>
      </c>
    </row>
    <row r="159" spans="1:2" x14ac:dyDescent="0.3">
      <c r="A159" s="3" t="s">
        <v>1739</v>
      </c>
      <c r="B159" s="5" t="s">
        <v>801</v>
      </c>
    </row>
    <row r="160" spans="1:2" x14ac:dyDescent="0.3">
      <c r="A160" s="3" t="s">
        <v>1748</v>
      </c>
      <c r="B160" s="5" t="s">
        <v>52</v>
      </c>
    </row>
    <row r="161" spans="1:2" x14ac:dyDescent="0.3">
      <c r="A161" s="3" t="s">
        <v>1757</v>
      </c>
      <c r="B161" s="5" t="s">
        <v>52</v>
      </c>
    </row>
    <row r="162" spans="1:2" x14ac:dyDescent="0.3">
      <c r="A162" s="3" t="s">
        <v>1765</v>
      </c>
      <c r="B162" s="5" t="s">
        <v>801</v>
      </c>
    </row>
    <row r="163" spans="1:2" x14ac:dyDescent="0.3">
      <c r="A163" s="3" t="s">
        <v>1776</v>
      </c>
      <c r="B163" s="5" t="s">
        <v>52</v>
      </c>
    </row>
    <row r="164" spans="1:2" x14ac:dyDescent="0.3">
      <c r="A164" s="3" t="s">
        <v>1782</v>
      </c>
      <c r="B164" s="5" t="s">
        <v>52</v>
      </c>
    </row>
    <row r="165" spans="1:2" x14ac:dyDescent="0.3">
      <c r="A165" s="3" t="s">
        <v>1790</v>
      </c>
      <c r="B165" s="5" t="s">
        <v>52</v>
      </c>
    </row>
    <row r="166" spans="1:2" x14ac:dyDescent="0.3">
      <c r="A166" s="3" t="s">
        <v>1803</v>
      </c>
      <c r="B166" s="5" t="s">
        <v>52</v>
      </c>
    </row>
    <row r="167" spans="1:2" x14ac:dyDescent="0.3">
      <c r="A167" s="3" t="s">
        <v>1810</v>
      </c>
      <c r="B167" s="5" t="s">
        <v>52</v>
      </c>
    </row>
    <row r="168" spans="1:2" x14ac:dyDescent="0.3">
      <c r="A168" s="3" t="s">
        <v>1820</v>
      </c>
      <c r="B168" s="5" t="s">
        <v>1825</v>
      </c>
    </row>
    <row r="169" spans="1:2" x14ac:dyDescent="0.3">
      <c r="A169" s="3" t="s">
        <v>1830</v>
      </c>
      <c r="B169" s="5" t="s">
        <v>52</v>
      </c>
    </row>
    <row r="170" spans="1:2" x14ac:dyDescent="0.3">
      <c r="A170" s="3" t="s">
        <v>1838</v>
      </c>
      <c r="B170" s="5" t="s">
        <v>52</v>
      </c>
    </row>
    <row r="171" spans="1:2" x14ac:dyDescent="0.3">
      <c r="A171" s="3" t="s">
        <v>1848</v>
      </c>
      <c r="B171" s="5" t="s">
        <v>78</v>
      </c>
    </row>
    <row r="172" spans="1:2" x14ac:dyDescent="0.3">
      <c r="A172" s="3" t="s">
        <v>1857</v>
      </c>
      <c r="B172" s="5" t="s">
        <v>78</v>
      </c>
    </row>
    <row r="173" spans="1:2" x14ac:dyDescent="0.3">
      <c r="A173" s="3" t="s">
        <v>1866</v>
      </c>
      <c r="B173" s="5" t="s">
        <v>52</v>
      </c>
    </row>
    <row r="174" spans="1:2" x14ac:dyDescent="0.3">
      <c r="A174" s="3" t="s">
        <v>1873</v>
      </c>
      <c r="B174" s="5" t="s">
        <v>52</v>
      </c>
    </row>
    <row r="175" spans="1:2" x14ac:dyDescent="0.3">
      <c r="A175" s="3" t="s">
        <v>1879</v>
      </c>
      <c r="B175" s="5" t="s">
        <v>78</v>
      </c>
    </row>
    <row r="176" spans="1:2" x14ac:dyDescent="0.3">
      <c r="A176" s="3" t="s">
        <v>1890</v>
      </c>
      <c r="B176" s="5" t="s">
        <v>76</v>
      </c>
    </row>
    <row r="177" spans="1:2" x14ac:dyDescent="0.3">
      <c r="A177" s="3" t="s">
        <v>1897</v>
      </c>
      <c r="B177" s="5" t="s">
        <v>52</v>
      </c>
    </row>
    <row r="178" spans="1:2" x14ac:dyDescent="0.3">
      <c r="A178" s="3" t="s">
        <v>1907</v>
      </c>
      <c r="B178" s="5" t="s">
        <v>78</v>
      </c>
    </row>
    <row r="179" spans="1:2" x14ac:dyDescent="0.3">
      <c r="A179" s="3" t="s">
        <v>1914</v>
      </c>
      <c r="B179" s="5" t="s">
        <v>78</v>
      </c>
    </row>
    <row r="180" spans="1:2" x14ac:dyDescent="0.3">
      <c r="A180" s="3" t="s">
        <v>1924</v>
      </c>
      <c r="B180" s="5" t="s">
        <v>78</v>
      </c>
    </row>
    <row r="181" spans="1:2" x14ac:dyDescent="0.3">
      <c r="A181" s="3" t="s">
        <v>1933</v>
      </c>
      <c r="B181" s="5" t="s">
        <v>52</v>
      </c>
    </row>
    <row r="182" spans="1:2" x14ac:dyDescent="0.3">
      <c r="A182" s="3" t="s">
        <v>1943</v>
      </c>
      <c r="B182" s="5" t="s">
        <v>52</v>
      </c>
    </row>
    <row r="183" spans="1:2" x14ac:dyDescent="0.3">
      <c r="A183" s="3" t="s">
        <v>1953</v>
      </c>
      <c r="B183" s="5" t="s">
        <v>52</v>
      </c>
    </row>
    <row r="184" spans="1:2" x14ac:dyDescent="0.3">
      <c r="A184" s="3" t="s">
        <v>1962</v>
      </c>
      <c r="B184" s="5" t="s">
        <v>78</v>
      </c>
    </row>
    <row r="185" spans="1:2" x14ac:dyDescent="0.3">
      <c r="A185" s="3" t="s">
        <v>1973</v>
      </c>
      <c r="B185" s="5" t="s">
        <v>52</v>
      </c>
    </row>
    <row r="186" spans="1:2" x14ac:dyDescent="0.3">
      <c r="A186" s="3" t="s">
        <v>1982</v>
      </c>
      <c r="B186" s="5" t="s">
        <v>76</v>
      </c>
    </row>
    <row r="187" spans="1:2" x14ac:dyDescent="0.3">
      <c r="A187" s="3" t="s">
        <v>1989</v>
      </c>
      <c r="B187" s="5" t="s">
        <v>52</v>
      </c>
    </row>
    <row r="188" spans="1:2" x14ac:dyDescent="0.3">
      <c r="A188" s="3" t="s">
        <v>1997</v>
      </c>
      <c r="B188" s="5" t="s">
        <v>54</v>
      </c>
    </row>
    <row r="189" spans="1:2" x14ac:dyDescent="0.3">
      <c r="A189" s="3" t="s">
        <v>2004</v>
      </c>
      <c r="B189" s="5" t="s">
        <v>78</v>
      </c>
    </row>
    <row r="190" spans="1:2" x14ac:dyDescent="0.3">
      <c r="A190" s="3" t="s">
        <v>2012</v>
      </c>
      <c r="B190" s="5" t="s">
        <v>78</v>
      </c>
    </row>
    <row r="191" spans="1:2" x14ac:dyDescent="0.3">
      <c r="A191" s="3" t="s">
        <v>2020</v>
      </c>
      <c r="B191" s="5" t="s">
        <v>52</v>
      </c>
    </row>
    <row r="192" spans="1:2" x14ac:dyDescent="0.3">
      <c r="A192" s="3" t="s">
        <v>2029</v>
      </c>
      <c r="B192" s="5" t="s">
        <v>52</v>
      </c>
    </row>
    <row r="193" spans="1:2" x14ac:dyDescent="0.3">
      <c r="A193" s="3" t="s">
        <v>2037</v>
      </c>
      <c r="B193" s="5" t="s">
        <v>78</v>
      </c>
    </row>
    <row r="194" spans="1:2" x14ac:dyDescent="0.3">
      <c r="A194" s="3" t="s">
        <v>2046</v>
      </c>
      <c r="B194" s="5" t="s">
        <v>52</v>
      </c>
    </row>
    <row r="195" spans="1:2" x14ac:dyDescent="0.3">
      <c r="A195" s="6" t="s">
        <v>2059</v>
      </c>
      <c r="B195" s="7" t="s">
        <v>52</v>
      </c>
    </row>
    <row r="196" spans="1:2" x14ac:dyDescent="0.3">
      <c r="A196" s="3" t="s">
        <v>2069</v>
      </c>
      <c r="B196" s="5" t="s">
        <v>78</v>
      </c>
    </row>
    <row r="197" spans="1:2" x14ac:dyDescent="0.3">
      <c r="A197" s="3" t="s">
        <v>2081</v>
      </c>
      <c r="B197" s="5" t="s">
        <v>78</v>
      </c>
    </row>
    <row r="198" spans="1:2" x14ac:dyDescent="0.3">
      <c r="A198" s="3" t="s">
        <v>2086</v>
      </c>
      <c r="B198" s="5" t="s">
        <v>50</v>
      </c>
    </row>
    <row r="199" spans="1:2" x14ac:dyDescent="0.3">
      <c r="A199" s="3" t="s">
        <v>2095</v>
      </c>
      <c r="B199" s="5" t="s">
        <v>78</v>
      </c>
    </row>
    <row r="200" spans="1:2" x14ac:dyDescent="0.3">
      <c r="A200" s="3" t="s">
        <v>2102</v>
      </c>
      <c r="B200" s="5" t="s">
        <v>78</v>
      </c>
    </row>
    <row r="201" spans="1:2" x14ac:dyDescent="0.3">
      <c r="A201" s="3" t="s">
        <v>2111</v>
      </c>
      <c r="B201" s="5" t="s">
        <v>52</v>
      </c>
    </row>
    <row r="202" spans="1:2" x14ac:dyDescent="0.3">
      <c r="A202" s="3" t="s">
        <v>2122</v>
      </c>
      <c r="B202" s="5" t="s">
        <v>52</v>
      </c>
    </row>
    <row r="203" spans="1:2" x14ac:dyDescent="0.3">
      <c r="A203" s="3" t="s">
        <v>2130</v>
      </c>
      <c r="B203" s="5" t="s">
        <v>78</v>
      </c>
    </row>
    <row r="204" spans="1:2" x14ac:dyDescent="0.3">
      <c r="A204" s="3" t="s">
        <v>2140</v>
      </c>
      <c r="B204" s="5" t="s">
        <v>52</v>
      </c>
    </row>
    <row r="205" spans="1:2" x14ac:dyDescent="0.3">
      <c r="A205" s="3" t="s">
        <v>2148</v>
      </c>
      <c r="B205" s="5" t="s">
        <v>78</v>
      </c>
    </row>
    <row r="206" spans="1:2" x14ac:dyDescent="0.3">
      <c r="A206" s="3" t="s">
        <v>2158</v>
      </c>
      <c r="B206" s="5" t="s">
        <v>78</v>
      </c>
    </row>
    <row r="207" spans="1:2" x14ac:dyDescent="0.3">
      <c r="A207" s="3" t="s">
        <v>2168</v>
      </c>
      <c r="B207" s="5" t="s">
        <v>801</v>
      </c>
    </row>
    <row r="208" spans="1:2" x14ac:dyDescent="0.3">
      <c r="A208" s="3" t="s">
        <v>2177</v>
      </c>
      <c r="B208" s="5" t="s">
        <v>52</v>
      </c>
    </row>
    <row r="209" spans="1:2" x14ac:dyDescent="0.3">
      <c r="A209" s="3" t="s">
        <v>2186</v>
      </c>
      <c r="B209" s="5" t="s">
        <v>78</v>
      </c>
    </row>
    <row r="210" spans="1:2" x14ac:dyDescent="0.3">
      <c r="A210" s="3" t="s">
        <v>2196</v>
      </c>
      <c r="B210" s="5" t="s">
        <v>78</v>
      </c>
    </row>
    <row r="211" spans="1:2" x14ac:dyDescent="0.3">
      <c r="A211" s="3" t="s">
        <v>2204</v>
      </c>
      <c r="B211" s="5" t="s">
        <v>78</v>
      </c>
    </row>
    <row r="212" spans="1:2" x14ac:dyDescent="0.3">
      <c r="A212" s="3" t="s">
        <v>2212</v>
      </c>
      <c r="B212" s="5" t="s">
        <v>52</v>
      </c>
    </row>
    <row r="213" spans="1:2" x14ac:dyDescent="0.3">
      <c r="A213" s="3" t="s">
        <v>2219</v>
      </c>
      <c r="B213" s="5" t="s">
        <v>78</v>
      </c>
    </row>
    <row r="214" spans="1:2" x14ac:dyDescent="0.3">
      <c r="A214" s="3" t="s">
        <v>2227</v>
      </c>
      <c r="B214" s="5" t="s">
        <v>52</v>
      </c>
    </row>
    <row r="215" spans="1:2" x14ac:dyDescent="0.3">
      <c r="A215" s="3" t="s">
        <v>2234</v>
      </c>
      <c r="B215" s="5" t="s">
        <v>78</v>
      </c>
    </row>
    <row r="216" spans="1:2" x14ac:dyDescent="0.3">
      <c r="A216" s="3" t="s">
        <v>2243</v>
      </c>
      <c r="B216" s="5" t="s">
        <v>52</v>
      </c>
    </row>
    <row r="217" spans="1:2" x14ac:dyDescent="0.3">
      <c r="A217" s="3" t="s">
        <v>2256</v>
      </c>
      <c r="B217" s="5" t="s">
        <v>52</v>
      </c>
    </row>
    <row r="218" spans="1:2" x14ac:dyDescent="0.3">
      <c r="A218" s="3" t="s">
        <v>2264</v>
      </c>
      <c r="B218" s="5" t="s">
        <v>52</v>
      </c>
    </row>
    <row r="219" spans="1:2" x14ac:dyDescent="0.3">
      <c r="A219" s="3" t="s">
        <v>2273</v>
      </c>
      <c r="B219" s="5" t="s">
        <v>78</v>
      </c>
    </row>
    <row r="220" spans="1:2" x14ac:dyDescent="0.3">
      <c r="A220" s="3" t="s">
        <v>2282</v>
      </c>
      <c r="B220" s="5" t="s">
        <v>52</v>
      </c>
    </row>
    <row r="221" spans="1:2" x14ac:dyDescent="0.3">
      <c r="A221" s="3" t="s">
        <v>2291</v>
      </c>
      <c r="B221" s="5" t="s">
        <v>78</v>
      </c>
    </row>
    <row r="222" spans="1:2" x14ac:dyDescent="0.3">
      <c r="A222" s="3" t="s">
        <v>2302</v>
      </c>
      <c r="B222" s="5" t="s">
        <v>54</v>
      </c>
    </row>
    <row r="223" spans="1:2" x14ac:dyDescent="0.3">
      <c r="A223" s="3" t="s">
        <v>2311</v>
      </c>
      <c r="B223" s="5" t="s">
        <v>78</v>
      </c>
    </row>
    <row r="224" spans="1:2" x14ac:dyDescent="0.3">
      <c r="A224" s="3" t="s">
        <v>2320</v>
      </c>
      <c r="B224" s="5" t="s">
        <v>78</v>
      </c>
    </row>
    <row r="225" spans="1:2" x14ac:dyDescent="0.3">
      <c r="A225" s="3" t="s">
        <v>2329</v>
      </c>
      <c r="B225" s="5" t="s">
        <v>52</v>
      </c>
    </row>
    <row r="226" spans="1:2" x14ac:dyDescent="0.3">
      <c r="A226" s="3" t="s">
        <v>2337</v>
      </c>
      <c r="B226" s="5" t="s">
        <v>78</v>
      </c>
    </row>
    <row r="227" spans="1:2" x14ac:dyDescent="0.3">
      <c r="A227" s="3" t="s">
        <v>2344</v>
      </c>
      <c r="B227" s="5" t="s">
        <v>801</v>
      </c>
    </row>
    <row r="228" spans="1:2" x14ac:dyDescent="0.3">
      <c r="A228" s="3" t="s">
        <v>2352</v>
      </c>
      <c r="B228" s="5" t="s">
        <v>52</v>
      </c>
    </row>
    <row r="229" spans="1:2" x14ac:dyDescent="0.3">
      <c r="A229" s="3" t="s">
        <v>2365</v>
      </c>
      <c r="B229" s="5" t="s">
        <v>78</v>
      </c>
    </row>
    <row r="230" spans="1:2" x14ac:dyDescent="0.3">
      <c r="A230" s="3" t="s">
        <v>2373</v>
      </c>
      <c r="B230" s="5" t="s">
        <v>52</v>
      </c>
    </row>
    <row r="231" spans="1:2" x14ac:dyDescent="0.3">
      <c r="A231" s="3" t="s">
        <v>2382</v>
      </c>
      <c r="B231" s="5" t="s">
        <v>52</v>
      </c>
    </row>
    <row r="232" spans="1:2" x14ac:dyDescent="0.3">
      <c r="A232" s="3" t="s">
        <v>2393</v>
      </c>
      <c r="B232" s="5" t="s">
        <v>52</v>
      </c>
    </row>
    <row r="233" spans="1:2" x14ac:dyDescent="0.3">
      <c r="A233" s="3" t="s">
        <v>2402</v>
      </c>
      <c r="B233" s="5" t="s">
        <v>52</v>
      </c>
    </row>
    <row r="234" spans="1:2" x14ac:dyDescent="0.3">
      <c r="A234" s="3" t="s">
        <v>2414</v>
      </c>
      <c r="B234" s="5" t="s">
        <v>52</v>
      </c>
    </row>
    <row r="235" spans="1:2" x14ac:dyDescent="0.3">
      <c r="A235" s="3" t="s">
        <v>2424</v>
      </c>
      <c r="B235" s="5" t="s">
        <v>54</v>
      </c>
    </row>
    <row r="236" spans="1:2" x14ac:dyDescent="0.3">
      <c r="A236" s="3" t="s">
        <v>2431</v>
      </c>
      <c r="B236" s="5" t="s">
        <v>52</v>
      </c>
    </row>
    <row r="237" spans="1:2" x14ac:dyDescent="0.3">
      <c r="A237" s="3" t="s">
        <v>2439</v>
      </c>
      <c r="B237" s="5" t="s">
        <v>52</v>
      </c>
    </row>
    <row r="238" spans="1:2" x14ac:dyDescent="0.3">
      <c r="A238" s="3" t="s">
        <v>2448</v>
      </c>
      <c r="B238" s="5" t="s">
        <v>52</v>
      </c>
    </row>
    <row r="239" spans="1:2" x14ac:dyDescent="0.3">
      <c r="A239" s="3" t="s">
        <v>2458</v>
      </c>
      <c r="B239" s="5" t="s">
        <v>52</v>
      </c>
    </row>
    <row r="240" spans="1:2" x14ac:dyDescent="0.3">
      <c r="A240" s="3" t="s">
        <v>2468</v>
      </c>
      <c r="B240" s="5" t="s">
        <v>52</v>
      </c>
    </row>
    <row r="241" spans="1:2" x14ac:dyDescent="0.3">
      <c r="A241" s="3" t="s">
        <v>2479</v>
      </c>
      <c r="B241" s="5" t="s">
        <v>920</v>
      </c>
    </row>
    <row r="242" spans="1:2" x14ac:dyDescent="0.3">
      <c r="A242" s="3" t="s">
        <v>2483</v>
      </c>
      <c r="B242" s="5" t="s">
        <v>52</v>
      </c>
    </row>
    <row r="243" spans="1:2" x14ac:dyDescent="0.3">
      <c r="A243" s="3" t="s">
        <v>2494</v>
      </c>
      <c r="B243" s="5" t="s">
        <v>52</v>
      </c>
    </row>
    <row r="244" spans="1:2" x14ac:dyDescent="0.3">
      <c r="A244" s="3" t="s">
        <v>2500</v>
      </c>
      <c r="B244" s="5" t="s">
        <v>78</v>
      </c>
    </row>
    <row r="245" spans="1:2" x14ac:dyDescent="0.3">
      <c r="A245" s="3" t="s">
        <v>2509</v>
      </c>
      <c r="B245" s="5" t="s">
        <v>78</v>
      </c>
    </row>
    <row r="246" spans="1:2" x14ac:dyDescent="0.3">
      <c r="A246" s="3" t="s">
        <v>2518</v>
      </c>
      <c r="B246" s="5" t="s">
        <v>78</v>
      </c>
    </row>
    <row r="247" spans="1:2" x14ac:dyDescent="0.3">
      <c r="A247" s="3" t="s">
        <v>2527</v>
      </c>
      <c r="B247" s="5" t="s">
        <v>52</v>
      </c>
    </row>
    <row r="248" spans="1:2" x14ac:dyDescent="0.3">
      <c r="A248" s="3" t="s">
        <v>2538</v>
      </c>
      <c r="B248" s="5" t="s">
        <v>78</v>
      </c>
    </row>
    <row r="249" spans="1:2" x14ac:dyDescent="0.3">
      <c r="A249" s="3"/>
      <c r="B249" s="5"/>
    </row>
    <row r="250" spans="1:2" x14ac:dyDescent="0.3">
      <c r="A250" s="3"/>
      <c r="B250" s="5"/>
    </row>
    <row r="251" spans="1:2" x14ac:dyDescent="0.3">
      <c r="A251" s="3"/>
      <c r="B251" s="5"/>
    </row>
    <row r="252" spans="1:2" x14ac:dyDescent="0.3">
      <c r="A252" s="3"/>
      <c r="B252" s="5"/>
    </row>
    <row r="253" spans="1:2" x14ac:dyDescent="0.3">
      <c r="A253" s="3"/>
      <c r="B253" s="5"/>
    </row>
    <row r="254" spans="1:2" x14ac:dyDescent="0.3">
      <c r="A254" s="3"/>
      <c r="B254" s="5"/>
    </row>
    <row r="255" spans="1:2" x14ac:dyDescent="0.3">
      <c r="A255" s="3"/>
      <c r="B255" s="5"/>
    </row>
    <row r="256" spans="1:2" x14ac:dyDescent="0.3">
      <c r="A256" s="3"/>
      <c r="B256" s="5"/>
    </row>
    <row r="257" spans="1:2" x14ac:dyDescent="0.3">
      <c r="A257" s="3"/>
      <c r="B257" s="5"/>
    </row>
    <row r="258" spans="1:2" x14ac:dyDescent="0.3">
      <c r="A258" s="3"/>
      <c r="B258" s="5"/>
    </row>
    <row r="259" spans="1:2" x14ac:dyDescent="0.3">
      <c r="A259" s="3"/>
      <c r="B259" s="5"/>
    </row>
    <row r="260" spans="1:2" x14ac:dyDescent="0.3">
      <c r="A260" s="3"/>
      <c r="B260" s="5"/>
    </row>
    <row r="261" spans="1:2" x14ac:dyDescent="0.3">
      <c r="A261" s="3"/>
      <c r="B261" s="5"/>
    </row>
    <row r="262" spans="1:2" x14ac:dyDescent="0.3">
      <c r="A262" s="3"/>
      <c r="B262" s="5"/>
    </row>
    <row r="263" spans="1:2" x14ac:dyDescent="0.3">
      <c r="A263" s="3"/>
      <c r="B263" s="5"/>
    </row>
    <row r="264" spans="1:2" x14ac:dyDescent="0.3">
      <c r="A264" s="3"/>
      <c r="B264" s="5"/>
    </row>
    <row r="265" spans="1:2" x14ac:dyDescent="0.3">
      <c r="A265" s="3"/>
      <c r="B265" s="5"/>
    </row>
    <row r="266" spans="1:2" x14ac:dyDescent="0.3">
      <c r="A266" s="3"/>
      <c r="B266" s="5"/>
    </row>
    <row r="267" spans="1:2" x14ac:dyDescent="0.3">
      <c r="A267" s="3"/>
      <c r="B267" s="5"/>
    </row>
    <row r="268" spans="1:2" x14ac:dyDescent="0.3">
      <c r="A268" s="3"/>
      <c r="B268" s="5"/>
    </row>
    <row r="269" spans="1:2" x14ac:dyDescent="0.3">
      <c r="A269" s="3"/>
      <c r="B269" s="5"/>
    </row>
    <row r="270" spans="1:2" x14ac:dyDescent="0.3">
      <c r="A270" s="3"/>
      <c r="B270" s="5"/>
    </row>
    <row r="271" spans="1:2" x14ac:dyDescent="0.3">
      <c r="A271" s="3"/>
      <c r="B271" s="5"/>
    </row>
    <row r="272" spans="1:2" x14ac:dyDescent="0.3">
      <c r="A272" s="3"/>
      <c r="B272" s="5"/>
    </row>
    <row r="273" spans="1:2" x14ac:dyDescent="0.3">
      <c r="A273" s="3"/>
      <c r="B273" s="5"/>
    </row>
    <row r="274" spans="1:2" x14ac:dyDescent="0.3">
      <c r="A274" s="3"/>
      <c r="B274" s="5"/>
    </row>
    <row r="275" spans="1:2" x14ac:dyDescent="0.3">
      <c r="A275" s="3"/>
      <c r="B275" s="5"/>
    </row>
    <row r="276" spans="1:2" x14ac:dyDescent="0.3">
      <c r="A276" s="3"/>
      <c r="B276" s="5"/>
    </row>
    <row r="277" spans="1:2" x14ac:dyDescent="0.3">
      <c r="A277" s="3"/>
      <c r="B277" s="5"/>
    </row>
    <row r="278" spans="1:2" x14ac:dyDescent="0.3">
      <c r="A278" s="3"/>
      <c r="B278" s="5"/>
    </row>
    <row r="279" spans="1:2" x14ac:dyDescent="0.3">
      <c r="A279" s="3"/>
      <c r="B279" s="5"/>
    </row>
    <row r="280" spans="1:2" x14ac:dyDescent="0.3">
      <c r="A280" s="3"/>
      <c r="B280" s="5"/>
    </row>
    <row r="281" spans="1:2" x14ac:dyDescent="0.3">
      <c r="A281" s="3"/>
      <c r="B281" s="5"/>
    </row>
    <row r="282" spans="1:2" x14ac:dyDescent="0.3">
      <c r="A282" s="3"/>
      <c r="B282" s="5"/>
    </row>
    <row r="283" spans="1:2" x14ac:dyDescent="0.3">
      <c r="A283" s="3"/>
      <c r="B283" s="5"/>
    </row>
    <row r="284" spans="1:2" x14ac:dyDescent="0.3">
      <c r="A284" s="3"/>
      <c r="B284" s="5"/>
    </row>
    <row r="285" spans="1:2" x14ac:dyDescent="0.3">
      <c r="A285" s="3"/>
      <c r="B285" s="5"/>
    </row>
    <row r="286" spans="1:2" x14ac:dyDescent="0.3">
      <c r="A286" s="3"/>
      <c r="B286" s="5"/>
    </row>
    <row r="287" spans="1:2" x14ac:dyDescent="0.3">
      <c r="A287" s="3"/>
      <c r="B287" s="5"/>
    </row>
    <row r="288" spans="1:2" x14ac:dyDescent="0.3">
      <c r="A288" s="3"/>
      <c r="B288" s="5"/>
    </row>
    <row r="289" spans="1:2" x14ac:dyDescent="0.3">
      <c r="A289" s="3"/>
      <c r="B289" s="5"/>
    </row>
    <row r="290" spans="1:2" x14ac:dyDescent="0.3">
      <c r="A290" s="3"/>
      <c r="B290" s="5"/>
    </row>
    <row r="291" spans="1:2" x14ac:dyDescent="0.3">
      <c r="A291" s="3"/>
      <c r="B291" s="5"/>
    </row>
    <row r="292" spans="1:2" x14ac:dyDescent="0.3">
      <c r="A292" s="3"/>
      <c r="B292" s="5"/>
    </row>
    <row r="293" spans="1:2" x14ac:dyDescent="0.3">
      <c r="A293" s="3"/>
      <c r="B293" s="5"/>
    </row>
    <row r="294" spans="1:2" x14ac:dyDescent="0.3">
      <c r="A294" s="3"/>
      <c r="B294" s="5"/>
    </row>
    <row r="295" spans="1:2" x14ac:dyDescent="0.3">
      <c r="A295" s="3"/>
      <c r="B295" s="5"/>
    </row>
    <row r="296" spans="1:2" x14ac:dyDescent="0.3">
      <c r="A296" s="3"/>
      <c r="B296" s="5"/>
    </row>
    <row r="297" spans="1:2" x14ac:dyDescent="0.3">
      <c r="A297" s="3"/>
      <c r="B297" s="5"/>
    </row>
    <row r="298" spans="1:2" x14ac:dyDescent="0.3">
      <c r="A298" s="3"/>
      <c r="B298" s="5"/>
    </row>
    <row r="299" spans="1:2" x14ac:dyDescent="0.3">
      <c r="A299" s="3"/>
      <c r="B299" s="5"/>
    </row>
    <row r="300" spans="1:2" x14ac:dyDescent="0.3">
      <c r="A300" s="3"/>
      <c r="B300" s="5"/>
    </row>
    <row r="301" spans="1:2" x14ac:dyDescent="0.3">
      <c r="A301" s="3"/>
      <c r="B301" s="5"/>
    </row>
    <row r="302" spans="1:2" x14ac:dyDescent="0.3">
      <c r="A302" s="3"/>
      <c r="B302" s="5"/>
    </row>
    <row r="303" spans="1:2" x14ac:dyDescent="0.3">
      <c r="A303" s="3"/>
      <c r="B303" s="5"/>
    </row>
    <row r="304" spans="1:2" x14ac:dyDescent="0.3">
      <c r="A304" s="3"/>
      <c r="B304" s="5"/>
    </row>
    <row r="305" spans="1:2" x14ac:dyDescent="0.3">
      <c r="A305" s="3"/>
      <c r="B305" s="5"/>
    </row>
    <row r="306" spans="1:2" x14ac:dyDescent="0.3">
      <c r="A306" s="3"/>
      <c r="B306" s="5"/>
    </row>
    <row r="307" spans="1:2" x14ac:dyDescent="0.3">
      <c r="A307" s="3"/>
      <c r="B307" s="5"/>
    </row>
    <row r="308" spans="1:2" x14ac:dyDescent="0.3">
      <c r="A308" s="3"/>
      <c r="B308" s="5"/>
    </row>
    <row r="309" spans="1:2" x14ac:dyDescent="0.3">
      <c r="A309" s="3"/>
      <c r="B309" s="5"/>
    </row>
    <row r="310" spans="1:2" x14ac:dyDescent="0.3">
      <c r="A310" s="3"/>
      <c r="B310" s="5"/>
    </row>
    <row r="311" spans="1:2" x14ac:dyDescent="0.3">
      <c r="A311" s="3"/>
      <c r="B311" s="5"/>
    </row>
    <row r="312" spans="1:2" x14ac:dyDescent="0.3">
      <c r="A312" s="3"/>
      <c r="B312" s="5"/>
    </row>
    <row r="313" spans="1:2" x14ac:dyDescent="0.3">
      <c r="A313" s="3"/>
      <c r="B313" s="5"/>
    </row>
    <row r="314" spans="1:2" x14ac:dyDescent="0.3">
      <c r="A314" s="3"/>
      <c r="B314" s="5"/>
    </row>
    <row r="315" spans="1:2" x14ac:dyDescent="0.3">
      <c r="A315" s="3"/>
      <c r="B315" s="5"/>
    </row>
    <row r="316" spans="1:2" x14ac:dyDescent="0.3">
      <c r="A316" s="3"/>
      <c r="B316" s="5"/>
    </row>
    <row r="317" spans="1:2" x14ac:dyDescent="0.3">
      <c r="A317" s="3"/>
      <c r="B317" s="5"/>
    </row>
    <row r="318" spans="1:2" x14ac:dyDescent="0.3">
      <c r="A318" s="3"/>
      <c r="B318" s="5"/>
    </row>
    <row r="319" spans="1:2" x14ac:dyDescent="0.3">
      <c r="A319" s="3"/>
      <c r="B319" s="5"/>
    </row>
    <row r="320" spans="1:2" x14ac:dyDescent="0.3">
      <c r="A320" s="3"/>
      <c r="B320" s="5"/>
    </row>
    <row r="321" spans="1:2" x14ac:dyDescent="0.3">
      <c r="A321" s="3"/>
      <c r="B321" s="5"/>
    </row>
    <row r="322" spans="1:2" x14ac:dyDescent="0.3">
      <c r="A322" s="3"/>
      <c r="B322" s="5"/>
    </row>
    <row r="323" spans="1:2" x14ac:dyDescent="0.3">
      <c r="A323" s="3"/>
      <c r="B323" s="5"/>
    </row>
    <row r="324" spans="1:2" x14ac:dyDescent="0.3">
      <c r="A324" s="3"/>
      <c r="B324" s="5"/>
    </row>
    <row r="325" spans="1:2" x14ac:dyDescent="0.3">
      <c r="A325" s="3"/>
      <c r="B325" s="5"/>
    </row>
    <row r="326" spans="1:2" x14ac:dyDescent="0.3">
      <c r="A326" s="3"/>
      <c r="B326" s="5"/>
    </row>
    <row r="327" spans="1:2" x14ac:dyDescent="0.3">
      <c r="A327" s="3"/>
      <c r="B327" s="5"/>
    </row>
    <row r="328" spans="1:2" x14ac:dyDescent="0.3">
      <c r="A328" s="3"/>
      <c r="B328" s="5"/>
    </row>
    <row r="329" spans="1:2" x14ac:dyDescent="0.3">
      <c r="A329" s="3"/>
      <c r="B329" s="5"/>
    </row>
    <row r="330" spans="1:2" x14ac:dyDescent="0.3">
      <c r="A330" s="3"/>
      <c r="B330" s="5"/>
    </row>
    <row r="331" spans="1:2" x14ac:dyDescent="0.3">
      <c r="A331" s="3"/>
      <c r="B331" s="5"/>
    </row>
    <row r="332" spans="1:2" x14ac:dyDescent="0.3">
      <c r="A332" s="3"/>
      <c r="B332" s="5"/>
    </row>
    <row r="333" spans="1:2" x14ac:dyDescent="0.3">
      <c r="A333" s="3"/>
      <c r="B333" s="5"/>
    </row>
    <row r="334" spans="1:2" x14ac:dyDescent="0.3">
      <c r="A334" s="3"/>
      <c r="B334" s="5"/>
    </row>
    <row r="335" spans="1:2" x14ac:dyDescent="0.3">
      <c r="A335" s="3"/>
      <c r="B335" s="5"/>
    </row>
    <row r="336" spans="1:2" x14ac:dyDescent="0.3">
      <c r="A336" s="3"/>
      <c r="B336" s="5"/>
    </row>
    <row r="337" spans="1:2" x14ac:dyDescent="0.3">
      <c r="A337" s="3"/>
      <c r="B337" s="5"/>
    </row>
    <row r="338" spans="1:2" x14ac:dyDescent="0.3">
      <c r="A338" s="3"/>
      <c r="B338" s="5"/>
    </row>
    <row r="339" spans="1:2" x14ac:dyDescent="0.3">
      <c r="A339" s="3"/>
      <c r="B339" s="5"/>
    </row>
    <row r="340" spans="1:2" x14ac:dyDescent="0.3">
      <c r="A340" s="3"/>
      <c r="B340" s="5"/>
    </row>
    <row r="341" spans="1:2" x14ac:dyDescent="0.3">
      <c r="A341" s="3"/>
      <c r="B341" s="5"/>
    </row>
    <row r="342" spans="1:2" x14ac:dyDescent="0.3">
      <c r="A342" s="3"/>
      <c r="B342" s="5"/>
    </row>
    <row r="343" spans="1:2" x14ac:dyDescent="0.3">
      <c r="A343" s="3"/>
      <c r="B343" s="5"/>
    </row>
    <row r="344" spans="1:2" x14ac:dyDescent="0.3">
      <c r="A344" s="3"/>
      <c r="B344" s="5"/>
    </row>
    <row r="345" spans="1:2" x14ac:dyDescent="0.3">
      <c r="A345" s="3"/>
      <c r="B345" s="5"/>
    </row>
    <row r="346" spans="1:2" x14ac:dyDescent="0.3">
      <c r="A346" s="3"/>
      <c r="B346" s="5"/>
    </row>
    <row r="347" spans="1:2" x14ac:dyDescent="0.3">
      <c r="A347" s="3"/>
      <c r="B347" s="5"/>
    </row>
    <row r="348" spans="1:2" x14ac:dyDescent="0.3">
      <c r="A348" s="3"/>
      <c r="B348" s="5"/>
    </row>
    <row r="349" spans="1:2" x14ac:dyDescent="0.3">
      <c r="A349" s="3"/>
      <c r="B349" s="5"/>
    </row>
    <row r="350" spans="1:2" x14ac:dyDescent="0.3">
      <c r="A350" s="3"/>
      <c r="B350" s="5"/>
    </row>
    <row r="351" spans="1:2" x14ac:dyDescent="0.3">
      <c r="A351" s="3"/>
      <c r="B351" s="5"/>
    </row>
    <row r="352" spans="1:2" x14ac:dyDescent="0.3">
      <c r="A352" s="3"/>
      <c r="B352" s="5"/>
    </row>
    <row r="353" spans="1:2" x14ac:dyDescent="0.3">
      <c r="A353" s="3"/>
      <c r="B353" s="5"/>
    </row>
    <row r="354" spans="1:2" x14ac:dyDescent="0.3">
      <c r="A354" s="3"/>
      <c r="B354" s="5"/>
    </row>
    <row r="355" spans="1:2" x14ac:dyDescent="0.3">
      <c r="A355" s="3"/>
      <c r="B355" s="5"/>
    </row>
    <row r="356" spans="1:2" x14ac:dyDescent="0.3">
      <c r="A356" s="3"/>
      <c r="B356" s="5"/>
    </row>
    <row r="357" spans="1:2" x14ac:dyDescent="0.3">
      <c r="A357" s="3"/>
      <c r="B357" s="5"/>
    </row>
    <row r="358" spans="1:2" x14ac:dyDescent="0.3">
      <c r="A358" s="3"/>
      <c r="B358" s="5"/>
    </row>
    <row r="359" spans="1:2" x14ac:dyDescent="0.3">
      <c r="A359" s="3"/>
      <c r="B359" s="5"/>
    </row>
    <row r="360" spans="1:2" x14ac:dyDescent="0.3">
      <c r="A360" s="3"/>
      <c r="B360" s="5"/>
    </row>
    <row r="361" spans="1:2" x14ac:dyDescent="0.3">
      <c r="A361" s="3"/>
      <c r="B361" s="5"/>
    </row>
    <row r="362" spans="1:2" x14ac:dyDescent="0.3">
      <c r="A362" s="3"/>
      <c r="B362" s="5"/>
    </row>
    <row r="363" spans="1:2" x14ac:dyDescent="0.3">
      <c r="A363" s="3"/>
      <c r="B363" s="5"/>
    </row>
    <row r="364" spans="1:2" x14ac:dyDescent="0.3">
      <c r="A364" s="3"/>
      <c r="B364" s="5"/>
    </row>
    <row r="365" spans="1:2" x14ac:dyDescent="0.3">
      <c r="A365" s="3"/>
      <c r="B365" s="5"/>
    </row>
    <row r="366" spans="1:2" x14ac:dyDescent="0.3">
      <c r="A366" s="3"/>
      <c r="B366" s="5"/>
    </row>
    <row r="367" spans="1:2" x14ac:dyDescent="0.3">
      <c r="A367" s="3"/>
      <c r="B367" s="5"/>
    </row>
    <row r="368" spans="1:2" x14ac:dyDescent="0.3">
      <c r="A368" s="3"/>
      <c r="B368" s="5"/>
    </row>
    <row r="369" spans="1:2" x14ac:dyDescent="0.3">
      <c r="A369" s="3"/>
      <c r="B369" s="5"/>
    </row>
    <row r="370" spans="1:2" x14ac:dyDescent="0.3">
      <c r="A370" s="3"/>
      <c r="B370" s="5"/>
    </row>
    <row r="371" spans="1:2" x14ac:dyDescent="0.3">
      <c r="A371" s="3"/>
      <c r="B371" s="5"/>
    </row>
    <row r="372" spans="1:2" x14ac:dyDescent="0.3">
      <c r="A372" s="3"/>
      <c r="B372" s="5"/>
    </row>
    <row r="373" spans="1:2" x14ac:dyDescent="0.3">
      <c r="A373" s="3"/>
      <c r="B373" s="5"/>
    </row>
    <row r="374" spans="1:2" x14ac:dyDescent="0.3">
      <c r="A374" s="3"/>
      <c r="B374" s="5"/>
    </row>
    <row r="375" spans="1:2" x14ac:dyDescent="0.3">
      <c r="A375" s="3"/>
      <c r="B375" s="5"/>
    </row>
    <row r="376" spans="1:2" x14ac:dyDescent="0.3">
      <c r="A376" s="3"/>
      <c r="B376" s="5"/>
    </row>
    <row r="377" spans="1:2" x14ac:dyDescent="0.3">
      <c r="A377" s="3"/>
      <c r="B377" s="5"/>
    </row>
    <row r="378" spans="1:2" x14ac:dyDescent="0.3">
      <c r="A378" s="3"/>
      <c r="B378" s="5"/>
    </row>
    <row r="379" spans="1:2" x14ac:dyDescent="0.3">
      <c r="A379" s="3"/>
      <c r="B379" s="5"/>
    </row>
    <row r="380" spans="1:2" x14ac:dyDescent="0.3">
      <c r="A380" s="3"/>
      <c r="B380" s="5"/>
    </row>
    <row r="381" spans="1:2" x14ac:dyDescent="0.3">
      <c r="A381" s="3"/>
      <c r="B381" s="5"/>
    </row>
    <row r="382" spans="1:2" x14ac:dyDescent="0.3">
      <c r="A382" s="3"/>
      <c r="B382" s="5"/>
    </row>
    <row r="383" spans="1:2" x14ac:dyDescent="0.3">
      <c r="A383" s="3"/>
      <c r="B383" s="5"/>
    </row>
    <row r="384" spans="1:2" x14ac:dyDescent="0.3">
      <c r="A384" s="3"/>
      <c r="B384" s="5"/>
    </row>
    <row r="385" spans="1:2" x14ac:dyDescent="0.3">
      <c r="A385" s="3"/>
      <c r="B385" s="5"/>
    </row>
    <row r="386" spans="1:2" x14ac:dyDescent="0.3">
      <c r="A386" s="3"/>
      <c r="B386" s="5"/>
    </row>
    <row r="387" spans="1:2" x14ac:dyDescent="0.3">
      <c r="A387" s="3"/>
      <c r="B387" s="5"/>
    </row>
    <row r="388" spans="1:2" x14ac:dyDescent="0.3">
      <c r="A388" s="3"/>
      <c r="B388" s="5"/>
    </row>
    <row r="389" spans="1:2" x14ac:dyDescent="0.3">
      <c r="A389" s="3"/>
      <c r="B389" s="5"/>
    </row>
    <row r="390" spans="1:2" x14ac:dyDescent="0.3">
      <c r="A390" s="3"/>
      <c r="B390" s="5"/>
    </row>
    <row r="391" spans="1:2" x14ac:dyDescent="0.3">
      <c r="A391" s="3"/>
      <c r="B391" s="5"/>
    </row>
    <row r="392" spans="1:2" x14ac:dyDescent="0.3">
      <c r="A392" s="3"/>
      <c r="B392" s="5"/>
    </row>
    <row r="393" spans="1:2" x14ac:dyDescent="0.3">
      <c r="A393" s="3"/>
      <c r="B393" s="5"/>
    </row>
    <row r="394" spans="1:2" x14ac:dyDescent="0.3">
      <c r="A394" s="3"/>
      <c r="B394" s="5"/>
    </row>
    <row r="395" spans="1:2" x14ac:dyDescent="0.3">
      <c r="A395" s="3"/>
      <c r="B395" s="5"/>
    </row>
    <row r="396" spans="1:2" x14ac:dyDescent="0.3">
      <c r="A396" s="3"/>
      <c r="B396" s="5"/>
    </row>
    <row r="397" spans="1:2" x14ac:dyDescent="0.3">
      <c r="A397" s="3"/>
      <c r="B397" s="5"/>
    </row>
    <row r="398" spans="1:2" x14ac:dyDescent="0.3">
      <c r="A398" s="3"/>
      <c r="B398" s="5"/>
    </row>
    <row r="399" spans="1:2" x14ac:dyDescent="0.3">
      <c r="A399" s="3"/>
      <c r="B399" s="5"/>
    </row>
    <row r="400" spans="1:2" x14ac:dyDescent="0.3">
      <c r="A400" s="3"/>
      <c r="B400" s="5"/>
    </row>
    <row r="401" spans="1:2" x14ac:dyDescent="0.3">
      <c r="A401" s="3"/>
      <c r="B401" s="5"/>
    </row>
    <row r="402" spans="1:2" x14ac:dyDescent="0.3">
      <c r="A402" s="3"/>
      <c r="B402" s="5"/>
    </row>
    <row r="403" spans="1:2" x14ac:dyDescent="0.3">
      <c r="A403" s="3"/>
      <c r="B403" s="5"/>
    </row>
    <row r="404" spans="1:2" x14ac:dyDescent="0.3">
      <c r="A404" s="3"/>
      <c r="B404" s="5"/>
    </row>
    <row r="405" spans="1:2" x14ac:dyDescent="0.3">
      <c r="A405" s="3"/>
      <c r="B405" s="5"/>
    </row>
    <row r="406" spans="1:2" x14ac:dyDescent="0.3">
      <c r="A406" s="3"/>
      <c r="B406" s="5"/>
    </row>
    <row r="407" spans="1:2" x14ac:dyDescent="0.3">
      <c r="A407" s="3"/>
      <c r="B407" s="5"/>
    </row>
    <row r="408" spans="1:2" x14ac:dyDescent="0.3">
      <c r="A408" s="3"/>
      <c r="B408" s="5"/>
    </row>
    <row r="409" spans="1:2" x14ac:dyDescent="0.3">
      <c r="A409" s="3"/>
      <c r="B409" s="5"/>
    </row>
    <row r="410" spans="1:2" x14ac:dyDescent="0.3">
      <c r="A410" s="3"/>
      <c r="B410" s="5"/>
    </row>
    <row r="411" spans="1:2" x14ac:dyDescent="0.3">
      <c r="A411" s="3"/>
      <c r="B411" s="5"/>
    </row>
    <row r="412" spans="1:2" x14ac:dyDescent="0.3">
      <c r="A412" s="3"/>
      <c r="B412" s="5"/>
    </row>
    <row r="413" spans="1:2" x14ac:dyDescent="0.3">
      <c r="A413" s="3"/>
      <c r="B413" s="5"/>
    </row>
    <row r="414" spans="1:2" x14ac:dyDescent="0.3">
      <c r="A414" s="3"/>
      <c r="B414" s="5"/>
    </row>
    <row r="415" spans="1:2" x14ac:dyDescent="0.3">
      <c r="A415" s="3"/>
      <c r="B415" s="5"/>
    </row>
    <row r="416" spans="1:2" x14ac:dyDescent="0.3">
      <c r="A416" s="3"/>
      <c r="B416" s="5"/>
    </row>
    <row r="417" spans="1:2" x14ac:dyDescent="0.3">
      <c r="A417" s="3"/>
      <c r="B417" s="5"/>
    </row>
    <row r="418" spans="1:2" x14ac:dyDescent="0.3">
      <c r="A418" s="3"/>
      <c r="B418" s="5"/>
    </row>
    <row r="419" spans="1:2" x14ac:dyDescent="0.3">
      <c r="A419" s="3"/>
      <c r="B419" s="5"/>
    </row>
    <row r="420" spans="1:2" x14ac:dyDescent="0.3">
      <c r="A420" s="3"/>
      <c r="B420" s="5"/>
    </row>
    <row r="421" spans="1:2" x14ac:dyDescent="0.3">
      <c r="A421" s="3"/>
      <c r="B421" s="5"/>
    </row>
    <row r="422" spans="1:2" x14ac:dyDescent="0.3">
      <c r="A422" s="3"/>
      <c r="B422" s="5"/>
    </row>
    <row r="423" spans="1:2" x14ac:dyDescent="0.3">
      <c r="A423" s="3"/>
      <c r="B423" s="5"/>
    </row>
    <row r="424" spans="1:2" x14ac:dyDescent="0.3">
      <c r="A424" s="3"/>
      <c r="B424" s="5"/>
    </row>
    <row r="425" spans="1:2" x14ac:dyDescent="0.3">
      <c r="A425" s="3"/>
      <c r="B425" s="5"/>
    </row>
    <row r="426" spans="1:2" x14ac:dyDescent="0.3">
      <c r="A426" s="3"/>
      <c r="B426" s="5"/>
    </row>
    <row r="427" spans="1:2" x14ac:dyDescent="0.3">
      <c r="A427" s="3"/>
      <c r="B427" s="5"/>
    </row>
    <row r="428" spans="1:2" x14ac:dyDescent="0.3">
      <c r="A428" s="3"/>
      <c r="B428" s="5"/>
    </row>
    <row r="429" spans="1:2" x14ac:dyDescent="0.3">
      <c r="A429" s="3"/>
      <c r="B429" s="5"/>
    </row>
    <row r="430" spans="1:2" x14ac:dyDescent="0.3">
      <c r="A430" s="3"/>
      <c r="B430" s="5"/>
    </row>
    <row r="431" spans="1:2" x14ac:dyDescent="0.3">
      <c r="A431" s="3"/>
      <c r="B431" s="5"/>
    </row>
    <row r="432" spans="1:2" x14ac:dyDescent="0.3">
      <c r="A432" s="3"/>
      <c r="B432" s="5"/>
    </row>
    <row r="433" spans="1:2" x14ac:dyDescent="0.3">
      <c r="A433" s="3"/>
      <c r="B433" s="5"/>
    </row>
    <row r="434" spans="1:2" x14ac:dyDescent="0.3">
      <c r="A434" s="3"/>
      <c r="B434" s="5"/>
    </row>
    <row r="435" spans="1:2" x14ac:dyDescent="0.3">
      <c r="A435" s="3"/>
      <c r="B435" s="5"/>
    </row>
    <row r="436" spans="1:2" x14ac:dyDescent="0.3">
      <c r="A436" s="3"/>
      <c r="B436" s="5"/>
    </row>
    <row r="437" spans="1:2" x14ac:dyDescent="0.3">
      <c r="A437" s="3"/>
      <c r="B437" s="5"/>
    </row>
    <row r="438" spans="1:2" x14ac:dyDescent="0.3">
      <c r="A438" s="3"/>
      <c r="B438" s="5"/>
    </row>
    <row r="439" spans="1:2" x14ac:dyDescent="0.3">
      <c r="A439" s="3"/>
      <c r="B439" s="5"/>
    </row>
    <row r="440" spans="1:2" x14ac:dyDescent="0.3">
      <c r="A440" s="3"/>
      <c r="B440" s="5"/>
    </row>
    <row r="441" spans="1:2" x14ac:dyDescent="0.3">
      <c r="A441" s="3"/>
      <c r="B441" s="5"/>
    </row>
    <row r="442" spans="1:2" x14ac:dyDescent="0.3">
      <c r="A442" s="3"/>
      <c r="B442" s="5"/>
    </row>
    <row r="443" spans="1:2" x14ac:dyDescent="0.3">
      <c r="A443" s="3"/>
      <c r="B443" s="5"/>
    </row>
    <row r="444" spans="1:2" x14ac:dyDescent="0.3">
      <c r="A444" s="3"/>
      <c r="B444" s="5"/>
    </row>
    <row r="445" spans="1:2" x14ac:dyDescent="0.3">
      <c r="A445" s="3"/>
      <c r="B445" s="5"/>
    </row>
    <row r="446" spans="1:2" x14ac:dyDescent="0.3">
      <c r="A446" s="3"/>
      <c r="B446" s="5"/>
    </row>
    <row r="447" spans="1:2" x14ac:dyDescent="0.3">
      <c r="A447" s="3"/>
      <c r="B447" s="5"/>
    </row>
    <row r="448" spans="1:2" x14ac:dyDescent="0.3">
      <c r="A448" s="3"/>
      <c r="B448" s="5"/>
    </row>
    <row r="449" spans="1:2" x14ac:dyDescent="0.3">
      <c r="A449" s="3"/>
      <c r="B449" s="5"/>
    </row>
    <row r="450" spans="1:2" x14ac:dyDescent="0.3">
      <c r="A450" s="3"/>
      <c r="B450" s="5"/>
    </row>
    <row r="451" spans="1:2" x14ac:dyDescent="0.3">
      <c r="A451" s="3"/>
      <c r="B451" s="5"/>
    </row>
    <row r="452" spans="1:2" x14ac:dyDescent="0.3">
      <c r="A452" s="3"/>
      <c r="B452" s="5"/>
    </row>
    <row r="453" spans="1:2" x14ac:dyDescent="0.3">
      <c r="A453" s="3"/>
      <c r="B453" s="5"/>
    </row>
    <row r="454" spans="1:2" x14ac:dyDescent="0.3">
      <c r="A454" s="3"/>
      <c r="B454" s="5"/>
    </row>
    <row r="455" spans="1:2" x14ac:dyDescent="0.3">
      <c r="A455" s="3"/>
      <c r="B455" s="5"/>
    </row>
    <row r="456" spans="1:2" x14ac:dyDescent="0.3">
      <c r="A456" s="3"/>
      <c r="B456" s="5"/>
    </row>
    <row r="457" spans="1:2" x14ac:dyDescent="0.3">
      <c r="A457" s="3"/>
      <c r="B457" s="5"/>
    </row>
    <row r="458" spans="1:2" x14ac:dyDescent="0.3">
      <c r="A458" s="3"/>
      <c r="B458" s="5"/>
    </row>
    <row r="459" spans="1:2" x14ac:dyDescent="0.3">
      <c r="A459" s="3"/>
      <c r="B459" s="5"/>
    </row>
    <row r="460" spans="1:2" x14ac:dyDescent="0.3">
      <c r="A460" s="3"/>
      <c r="B460" s="5"/>
    </row>
    <row r="461" spans="1:2" x14ac:dyDescent="0.3">
      <c r="A461" s="3"/>
      <c r="B461" s="5"/>
    </row>
    <row r="462" spans="1:2" x14ac:dyDescent="0.3">
      <c r="A462" s="3"/>
      <c r="B462" s="5"/>
    </row>
    <row r="463" spans="1:2" x14ac:dyDescent="0.3">
      <c r="A463" s="3"/>
      <c r="B463" s="5"/>
    </row>
    <row r="464" spans="1:2" x14ac:dyDescent="0.3">
      <c r="A464" s="3"/>
      <c r="B464" s="5"/>
    </row>
    <row r="465" spans="1:2" x14ac:dyDescent="0.3">
      <c r="A465" s="3"/>
      <c r="B465" s="5"/>
    </row>
    <row r="466" spans="1:2" x14ac:dyDescent="0.3">
      <c r="A466" s="3"/>
      <c r="B466" s="5"/>
    </row>
    <row r="467" spans="1:2" x14ac:dyDescent="0.3">
      <c r="A467" s="3"/>
      <c r="B467" s="5"/>
    </row>
    <row r="468" spans="1:2" x14ac:dyDescent="0.3">
      <c r="A468" s="3"/>
      <c r="B468" s="5"/>
    </row>
    <row r="469" spans="1:2" x14ac:dyDescent="0.3">
      <c r="A469" s="3"/>
      <c r="B469" s="5"/>
    </row>
    <row r="470" spans="1:2" x14ac:dyDescent="0.3">
      <c r="A470" s="3"/>
      <c r="B470" s="5"/>
    </row>
    <row r="471" spans="1:2" x14ac:dyDescent="0.3">
      <c r="A471" s="3"/>
      <c r="B471" s="5"/>
    </row>
    <row r="472" spans="1:2" x14ac:dyDescent="0.3">
      <c r="A472" s="3"/>
      <c r="B472" s="5"/>
    </row>
    <row r="473" spans="1:2" x14ac:dyDescent="0.3">
      <c r="A473" s="3"/>
      <c r="B473" s="5"/>
    </row>
    <row r="474" spans="1:2" x14ac:dyDescent="0.3">
      <c r="A474" s="3"/>
      <c r="B474" s="5"/>
    </row>
    <row r="475" spans="1:2" x14ac:dyDescent="0.3">
      <c r="A475" s="3"/>
      <c r="B475" s="5"/>
    </row>
    <row r="476" spans="1:2" x14ac:dyDescent="0.3">
      <c r="A476" s="3"/>
      <c r="B476" s="5"/>
    </row>
    <row r="477" spans="1:2" x14ac:dyDescent="0.3">
      <c r="A477" s="3"/>
      <c r="B477" s="5"/>
    </row>
    <row r="478" spans="1:2" x14ac:dyDescent="0.3">
      <c r="A478" s="3"/>
      <c r="B478" s="5"/>
    </row>
    <row r="479" spans="1:2" x14ac:dyDescent="0.3">
      <c r="A479" s="3"/>
      <c r="B479" s="5"/>
    </row>
    <row r="480" spans="1:2" x14ac:dyDescent="0.3">
      <c r="A480" s="3"/>
      <c r="B480" s="5"/>
    </row>
    <row r="481" spans="1:2" x14ac:dyDescent="0.3">
      <c r="A481" s="3"/>
      <c r="B481" s="5"/>
    </row>
    <row r="482" spans="1:2" x14ac:dyDescent="0.3">
      <c r="A482" s="3"/>
      <c r="B482" s="5"/>
    </row>
    <row r="483" spans="1:2" x14ac:dyDescent="0.3">
      <c r="A483" s="3"/>
      <c r="B483" s="5"/>
    </row>
    <row r="484" spans="1:2" x14ac:dyDescent="0.3">
      <c r="A484" s="3"/>
      <c r="B484" s="5"/>
    </row>
    <row r="485" spans="1:2" x14ac:dyDescent="0.3">
      <c r="A485" s="3"/>
      <c r="B485" s="5"/>
    </row>
    <row r="486" spans="1:2" x14ac:dyDescent="0.3">
      <c r="A486" s="3"/>
      <c r="B486" s="5"/>
    </row>
    <row r="487" spans="1:2" x14ac:dyDescent="0.3">
      <c r="A487" s="3"/>
      <c r="B487" s="5"/>
    </row>
    <row r="488" spans="1:2" x14ac:dyDescent="0.3">
      <c r="A488" s="3"/>
      <c r="B488" s="5"/>
    </row>
    <row r="489" spans="1:2" x14ac:dyDescent="0.3">
      <c r="A489" s="3"/>
      <c r="B489" s="5"/>
    </row>
    <row r="490" spans="1:2" x14ac:dyDescent="0.3">
      <c r="A490" s="3"/>
      <c r="B490" s="5"/>
    </row>
    <row r="491" spans="1:2" x14ac:dyDescent="0.3">
      <c r="A491" s="3"/>
      <c r="B491" s="5"/>
    </row>
    <row r="492" spans="1:2" x14ac:dyDescent="0.3">
      <c r="A492" s="3"/>
      <c r="B492" s="5"/>
    </row>
    <row r="493" spans="1:2" x14ac:dyDescent="0.3">
      <c r="A493" s="3"/>
      <c r="B493" s="5"/>
    </row>
    <row r="494" spans="1:2" x14ac:dyDescent="0.3">
      <c r="A494" s="3"/>
      <c r="B494" s="5"/>
    </row>
    <row r="495" spans="1:2" x14ac:dyDescent="0.3">
      <c r="A495" s="3"/>
      <c r="B495" s="5"/>
    </row>
    <row r="496" spans="1:2" x14ac:dyDescent="0.3">
      <c r="A496" s="3"/>
      <c r="B496" s="5"/>
    </row>
    <row r="497" spans="1:2" x14ac:dyDescent="0.3">
      <c r="A497" s="3"/>
      <c r="B497" s="5"/>
    </row>
    <row r="498" spans="1:2" x14ac:dyDescent="0.3">
      <c r="A498" s="3"/>
      <c r="B498" s="5"/>
    </row>
    <row r="499" spans="1:2" x14ac:dyDescent="0.3">
      <c r="A499" s="3"/>
      <c r="B499" s="5"/>
    </row>
    <row r="500" spans="1:2" x14ac:dyDescent="0.3">
      <c r="A500" s="3"/>
      <c r="B500" s="5"/>
    </row>
    <row r="501" spans="1:2" x14ac:dyDescent="0.3">
      <c r="A501" s="3"/>
      <c r="B501" s="5"/>
    </row>
    <row r="502" spans="1:2" x14ac:dyDescent="0.3">
      <c r="A502" s="3"/>
      <c r="B502" s="5"/>
    </row>
    <row r="503" spans="1:2" x14ac:dyDescent="0.3">
      <c r="A503" s="3"/>
      <c r="B503" s="5"/>
    </row>
    <row r="504" spans="1:2" x14ac:dyDescent="0.3">
      <c r="A504" s="3"/>
      <c r="B504" s="5"/>
    </row>
    <row r="505" spans="1:2" x14ac:dyDescent="0.3">
      <c r="A505" s="3"/>
      <c r="B505" s="5"/>
    </row>
    <row r="506" spans="1:2" x14ac:dyDescent="0.3">
      <c r="A506" s="3"/>
      <c r="B506" s="5"/>
    </row>
    <row r="507" spans="1:2" x14ac:dyDescent="0.3">
      <c r="A507" s="3"/>
      <c r="B507" s="5"/>
    </row>
    <row r="508" spans="1:2" x14ac:dyDescent="0.3">
      <c r="A508" s="3"/>
      <c r="B508" s="5"/>
    </row>
    <row r="509" spans="1:2" x14ac:dyDescent="0.3">
      <c r="A509" s="3"/>
      <c r="B509" s="5"/>
    </row>
    <row r="510" spans="1:2" x14ac:dyDescent="0.3">
      <c r="A510" s="4"/>
      <c r="B510" s="5"/>
    </row>
    <row r="511" spans="1:2" x14ac:dyDescent="0.3">
      <c r="A511" s="10"/>
      <c r="B511" s="5"/>
    </row>
    <row r="512" spans="1:2" x14ac:dyDescent="0.3">
      <c r="A512" s="10"/>
      <c r="B512" s="5"/>
    </row>
    <row r="513" spans="1:2" x14ac:dyDescent="0.3">
      <c r="A513" s="10"/>
      <c r="B513" s="5"/>
    </row>
    <row r="514" spans="1:2" x14ac:dyDescent="0.3">
      <c r="A514" s="10"/>
      <c r="B514" s="5"/>
    </row>
    <row r="515" spans="1:2" x14ac:dyDescent="0.3">
      <c r="A515" s="10"/>
      <c r="B515" s="5"/>
    </row>
    <row r="516" spans="1:2" x14ac:dyDescent="0.3">
      <c r="A516" s="10"/>
      <c r="B516" s="5"/>
    </row>
    <row r="517" spans="1:2" x14ac:dyDescent="0.3">
      <c r="A517" s="10"/>
      <c r="B517" s="5"/>
    </row>
    <row r="518" spans="1:2" x14ac:dyDescent="0.3">
      <c r="A518" s="10"/>
      <c r="B518" s="5"/>
    </row>
    <row r="519" spans="1:2" x14ac:dyDescent="0.3">
      <c r="A519" s="10"/>
      <c r="B519" s="5"/>
    </row>
    <row r="520" spans="1:2" x14ac:dyDescent="0.3">
      <c r="A520" s="10"/>
      <c r="B520" s="5"/>
    </row>
    <row r="521" spans="1:2" x14ac:dyDescent="0.3">
      <c r="A521" s="10"/>
      <c r="B521" s="5"/>
    </row>
    <row r="522" spans="1:2" x14ac:dyDescent="0.3">
      <c r="A522" s="10"/>
      <c r="B522" s="5"/>
    </row>
    <row r="523" spans="1:2" x14ac:dyDescent="0.3">
      <c r="A523" s="10"/>
      <c r="B523" s="5"/>
    </row>
    <row r="524" spans="1:2" x14ac:dyDescent="0.3">
      <c r="A524" s="10"/>
      <c r="B524" s="5"/>
    </row>
    <row r="525" spans="1:2" x14ac:dyDescent="0.3">
      <c r="A525" s="10"/>
      <c r="B525" s="5"/>
    </row>
    <row r="526" spans="1:2" x14ac:dyDescent="0.3">
      <c r="A526" s="10"/>
      <c r="B526" s="5"/>
    </row>
    <row r="527" spans="1:2" x14ac:dyDescent="0.3">
      <c r="A527" s="10"/>
      <c r="B527" s="5"/>
    </row>
    <row r="528" spans="1:2" x14ac:dyDescent="0.3">
      <c r="A528" s="10"/>
      <c r="B528" s="5"/>
    </row>
    <row r="529" spans="1:2" x14ac:dyDescent="0.3">
      <c r="A529" s="10"/>
      <c r="B529" s="5"/>
    </row>
    <row r="530" spans="1:2" x14ac:dyDescent="0.3">
      <c r="A530" s="10"/>
      <c r="B530" s="5"/>
    </row>
    <row r="531" spans="1:2" x14ac:dyDescent="0.3">
      <c r="A531" s="10"/>
      <c r="B531" s="5"/>
    </row>
    <row r="532" spans="1:2" x14ac:dyDescent="0.3">
      <c r="A532" s="10"/>
      <c r="B532" s="5"/>
    </row>
    <row r="533" spans="1:2" x14ac:dyDescent="0.3">
      <c r="A533" s="10"/>
      <c r="B533" s="5"/>
    </row>
    <row r="534" spans="1:2" x14ac:dyDescent="0.3">
      <c r="A534" s="10"/>
      <c r="B534" s="5"/>
    </row>
    <row r="535" spans="1:2" x14ac:dyDescent="0.3">
      <c r="A535" s="10"/>
      <c r="B535" s="5"/>
    </row>
    <row r="536" spans="1:2" x14ac:dyDescent="0.3">
      <c r="A536" s="10"/>
      <c r="B536" s="5"/>
    </row>
    <row r="537" spans="1:2" x14ac:dyDescent="0.3">
      <c r="A537" s="10"/>
      <c r="B537" s="5"/>
    </row>
    <row r="538" spans="1:2" x14ac:dyDescent="0.3">
      <c r="A538" s="10"/>
      <c r="B538" s="5"/>
    </row>
    <row r="539" spans="1:2" x14ac:dyDescent="0.3">
      <c r="A539" s="10"/>
      <c r="B539" s="5"/>
    </row>
    <row r="540" spans="1:2" x14ac:dyDescent="0.3">
      <c r="A540" s="10"/>
      <c r="B540" s="5"/>
    </row>
    <row r="541" spans="1:2" x14ac:dyDescent="0.3">
      <c r="A541" s="10"/>
      <c r="B541" s="5"/>
    </row>
    <row r="542" spans="1:2" x14ac:dyDescent="0.3">
      <c r="A542" s="10"/>
      <c r="B542" s="5"/>
    </row>
    <row r="543" spans="1:2" x14ac:dyDescent="0.3">
      <c r="A543" s="10"/>
      <c r="B543" s="5"/>
    </row>
    <row r="544" spans="1:2" x14ac:dyDescent="0.3">
      <c r="A544" s="10"/>
      <c r="B544" s="5"/>
    </row>
    <row r="545" spans="1:2" x14ac:dyDescent="0.3">
      <c r="A545" s="10"/>
      <c r="B545" s="5"/>
    </row>
    <row r="546" spans="1:2" x14ac:dyDescent="0.3">
      <c r="A546" s="10"/>
      <c r="B546" s="5"/>
    </row>
    <row r="547" spans="1:2" x14ac:dyDescent="0.3">
      <c r="A547" s="10"/>
      <c r="B547" s="5"/>
    </row>
    <row r="548" spans="1:2" x14ac:dyDescent="0.3">
      <c r="A548" s="10"/>
      <c r="B548" s="5"/>
    </row>
    <row r="549" spans="1:2" x14ac:dyDescent="0.3">
      <c r="A549" s="10"/>
      <c r="B549" s="5"/>
    </row>
    <row r="550" spans="1:2" x14ac:dyDescent="0.3">
      <c r="A550" s="10"/>
      <c r="B550" s="5"/>
    </row>
    <row r="551" spans="1:2" x14ac:dyDescent="0.3">
      <c r="A551" s="10"/>
      <c r="B551" s="5"/>
    </row>
    <row r="552" spans="1:2" x14ac:dyDescent="0.3">
      <c r="A552" s="10"/>
      <c r="B552" s="5"/>
    </row>
    <row r="553" spans="1:2" x14ac:dyDescent="0.3">
      <c r="A553" s="10"/>
      <c r="B553" s="5"/>
    </row>
    <row r="554" spans="1:2" x14ac:dyDescent="0.3">
      <c r="A554" s="10"/>
      <c r="B554" s="5"/>
    </row>
    <row r="555" spans="1:2" x14ac:dyDescent="0.3">
      <c r="A555" s="10"/>
      <c r="B555" s="5"/>
    </row>
    <row r="556" spans="1:2" x14ac:dyDescent="0.3">
      <c r="A556" s="10"/>
      <c r="B556" s="5"/>
    </row>
    <row r="557" spans="1:2" x14ac:dyDescent="0.3">
      <c r="A557" s="10"/>
      <c r="B557" s="5"/>
    </row>
    <row r="558" spans="1:2" x14ac:dyDescent="0.3">
      <c r="A558" s="10"/>
      <c r="B558" s="5"/>
    </row>
    <row r="559" spans="1:2" x14ac:dyDescent="0.3">
      <c r="A559" s="10"/>
      <c r="B559" s="5"/>
    </row>
    <row r="560" spans="1:2" x14ac:dyDescent="0.3">
      <c r="A560" s="10"/>
      <c r="B560" s="5"/>
    </row>
    <row r="561" spans="1:2" x14ac:dyDescent="0.3">
      <c r="A561" s="10"/>
      <c r="B561" s="5"/>
    </row>
    <row r="562" spans="1:2" x14ac:dyDescent="0.3">
      <c r="A562" s="10"/>
      <c r="B562" s="5"/>
    </row>
    <row r="563" spans="1:2" x14ac:dyDescent="0.3">
      <c r="A563" s="10"/>
      <c r="B563" s="5"/>
    </row>
    <row r="564" spans="1:2" x14ac:dyDescent="0.3">
      <c r="A564" s="10"/>
      <c r="B564" s="5"/>
    </row>
    <row r="565" spans="1:2" x14ac:dyDescent="0.3">
      <c r="A565" s="10"/>
      <c r="B565" s="5"/>
    </row>
    <row r="566" spans="1:2" x14ac:dyDescent="0.3">
      <c r="A566" s="10"/>
      <c r="B566" s="5"/>
    </row>
    <row r="567" spans="1:2" x14ac:dyDescent="0.3">
      <c r="A567" s="10"/>
      <c r="B567" s="5"/>
    </row>
    <row r="568" spans="1:2" x14ac:dyDescent="0.3">
      <c r="A568" s="10"/>
      <c r="B568" s="5"/>
    </row>
    <row r="569" spans="1:2" x14ac:dyDescent="0.3">
      <c r="A569" s="10"/>
      <c r="B569" s="5"/>
    </row>
    <row r="570" spans="1:2" x14ac:dyDescent="0.3">
      <c r="A570" s="10"/>
      <c r="B570" s="5"/>
    </row>
    <row r="571" spans="1:2" x14ac:dyDescent="0.3">
      <c r="A571" s="10"/>
      <c r="B571" s="5"/>
    </row>
    <row r="572" spans="1:2" x14ac:dyDescent="0.3">
      <c r="A572" s="10"/>
      <c r="B572" s="5"/>
    </row>
    <row r="573" spans="1:2" x14ac:dyDescent="0.3">
      <c r="A573" s="10"/>
      <c r="B573" s="5"/>
    </row>
    <row r="574" spans="1:2" x14ac:dyDescent="0.3">
      <c r="A574" s="10"/>
      <c r="B574" s="5"/>
    </row>
    <row r="575" spans="1:2" x14ac:dyDescent="0.3">
      <c r="A575" s="10"/>
      <c r="B575" s="5"/>
    </row>
    <row r="576" spans="1:2" x14ac:dyDescent="0.3">
      <c r="A576" s="10"/>
      <c r="B576" s="5"/>
    </row>
    <row r="577" spans="1:2" x14ac:dyDescent="0.3">
      <c r="A577" s="10"/>
      <c r="B577" s="5"/>
    </row>
    <row r="578" spans="1:2" x14ac:dyDescent="0.3">
      <c r="A578" s="10"/>
      <c r="B578" s="5"/>
    </row>
    <row r="579" spans="1:2" x14ac:dyDescent="0.3">
      <c r="A579" s="10"/>
      <c r="B579" s="5"/>
    </row>
    <row r="580" spans="1:2" x14ac:dyDescent="0.3">
      <c r="A580" s="10"/>
      <c r="B580" s="5"/>
    </row>
    <row r="581" spans="1:2" x14ac:dyDescent="0.3">
      <c r="A581" s="10"/>
      <c r="B581" s="5"/>
    </row>
    <row r="582" spans="1:2" x14ac:dyDescent="0.3">
      <c r="A582" s="10"/>
      <c r="B582" s="5"/>
    </row>
    <row r="583" spans="1:2" x14ac:dyDescent="0.3">
      <c r="A583" s="10"/>
      <c r="B583" s="5"/>
    </row>
    <row r="584" spans="1:2" x14ac:dyDescent="0.3">
      <c r="A584" s="10"/>
      <c r="B584" s="5"/>
    </row>
    <row r="585" spans="1:2" x14ac:dyDescent="0.3">
      <c r="A585" s="10"/>
      <c r="B585" s="5"/>
    </row>
    <row r="586" spans="1:2" x14ac:dyDescent="0.3">
      <c r="A586" s="10"/>
      <c r="B586" s="5"/>
    </row>
    <row r="587" spans="1:2" x14ac:dyDescent="0.3">
      <c r="A587" s="10"/>
      <c r="B587" s="5"/>
    </row>
    <row r="588" spans="1:2" x14ac:dyDescent="0.3">
      <c r="A588" s="10"/>
      <c r="B588" s="5"/>
    </row>
    <row r="589" spans="1:2" x14ac:dyDescent="0.3">
      <c r="A589" s="10"/>
      <c r="B589" s="5"/>
    </row>
    <row r="590" spans="1:2" x14ac:dyDescent="0.3">
      <c r="A590" s="10"/>
      <c r="B590" s="5"/>
    </row>
    <row r="591" spans="1:2" x14ac:dyDescent="0.3">
      <c r="A591" s="10"/>
      <c r="B591" s="5"/>
    </row>
    <row r="592" spans="1:2" x14ac:dyDescent="0.3">
      <c r="A592" s="10"/>
      <c r="B592" s="5"/>
    </row>
    <row r="593" spans="1:2" x14ac:dyDescent="0.3">
      <c r="A593" s="10"/>
      <c r="B593" s="5"/>
    </row>
    <row r="594" spans="1:2" x14ac:dyDescent="0.3">
      <c r="A594" s="10"/>
      <c r="B594" s="5"/>
    </row>
    <row r="595" spans="1:2" x14ac:dyDescent="0.3">
      <c r="A595" s="10"/>
      <c r="B595" s="5"/>
    </row>
    <row r="596" spans="1:2" x14ac:dyDescent="0.3">
      <c r="A596" s="10"/>
      <c r="B596" s="5"/>
    </row>
    <row r="597" spans="1:2" x14ac:dyDescent="0.3">
      <c r="A597" s="10"/>
      <c r="B597" s="5"/>
    </row>
    <row r="598" spans="1:2" x14ac:dyDescent="0.3">
      <c r="A598" s="10"/>
      <c r="B598" s="5"/>
    </row>
    <row r="599" spans="1:2" x14ac:dyDescent="0.3">
      <c r="A599" s="10"/>
      <c r="B599" s="5"/>
    </row>
    <row r="600" spans="1:2" x14ac:dyDescent="0.3">
      <c r="A600" s="10"/>
      <c r="B600" s="5"/>
    </row>
    <row r="601" spans="1:2" x14ac:dyDescent="0.3">
      <c r="A601" s="10"/>
      <c r="B601" s="5"/>
    </row>
    <row r="602" spans="1:2" x14ac:dyDescent="0.3">
      <c r="A602" s="10"/>
      <c r="B602" s="5"/>
    </row>
    <row r="603" spans="1:2" x14ac:dyDescent="0.3">
      <c r="A603" s="10"/>
      <c r="B603" s="5"/>
    </row>
    <row r="604" spans="1:2" x14ac:dyDescent="0.3">
      <c r="A604" s="10"/>
      <c r="B604" s="5"/>
    </row>
    <row r="605" spans="1:2" x14ac:dyDescent="0.3">
      <c r="A605" s="10"/>
      <c r="B605" s="5"/>
    </row>
    <row r="606" spans="1:2" x14ac:dyDescent="0.3">
      <c r="A606" s="10"/>
      <c r="B606" s="5"/>
    </row>
    <row r="607" spans="1:2" x14ac:dyDescent="0.3">
      <c r="A607" s="10"/>
      <c r="B607" s="5"/>
    </row>
    <row r="608" spans="1:2" x14ac:dyDescent="0.3">
      <c r="A608" s="10"/>
      <c r="B608" s="5"/>
    </row>
    <row r="609" spans="1:2" x14ac:dyDescent="0.3">
      <c r="A609" s="10"/>
      <c r="B609" s="5"/>
    </row>
    <row r="610" spans="1:2" x14ac:dyDescent="0.3">
      <c r="A610" s="10"/>
      <c r="B610" s="5"/>
    </row>
    <row r="611" spans="1:2" x14ac:dyDescent="0.3">
      <c r="A611" s="10"/>
      <c r="B611" s="5"/>
    </row>
    <row r="612" spans="1:2" x14ac:dyDescent="0.3">
      <c r="A612" s="10"/>
      <c r="B612" s="5"/>
    </row>
    <row r="613" spans="1:2" x14ac:dyDescent="0.3">
      <c r="A613" s="10"/>
      <c r="B613" s="5"/>
    </row>
    <row r="614" spans="1:2" x14ac:dyDescent="0.3">
      <c r="A614" s="10"/>
      <c r="B614" s="5"/>
    </row>
    <row r="615" spans="1:2" x14ac:dyDescent="0.3">
      <c r="A615" s="10"/>
      <c r="B615" s="5"/>
    </row>
    <row r="616" spans="1:2" x14ac:dyDescent="0.3">
      <c r="A616" s="10"/>
      <c r="B616" s="5"/>
    </row>
    <row r="617" spans="1:2" x14ac:dyDescent="0.3">
      <c r="A617" s="10"/>
      <c r="B617" s="5"/>
    </row>
    <row r="618" spans="1:2" x14ac:dyDescent="0.3">
      <c r="A618" s="10"/>
      <c r="B618" s="5"/>
    </row>
    <row r="619" spans="1:2" x14ac:dyDescent="0.3">
      <c r="A619" s="10"/>
      <c r="B619" s="5"/>
    </row>
    <row r="620" spans="1:2" x14ac:dyDescent="0.3">
      <c r="A620" s="10"/>
      <c r="B620" s="5"/>
    </row>
    <row r="621" spans="1:2" x14ac:dyDescent="0.3">
      <c r="A621" s="10"/>
      <c r="B621" s="5"/>
    </row>
    <row r="622" spans="1:2" x14ac:dyDescent="0.3">
      <c r="A622" s="10"/>
      <c r="B622" s="5"/>
    </row>
    <row r="623" spans="1:2" x14ac:dyDescent="0.3">
      <c r="A623" s="10"/>
      <c r="B623" s="5"/>
    </row>
    <row r="624" spans="1:2" x14ac:dyDescent="0.3">
      <c r="A624" s="10"/>
      <c r="B624" s="5"/>
    </row>
    <row r="625" spans="1:2" x14ac:dyDescent="0.3">
      <c r="A625" s="10"/>
      <c r="B625" s="5"/>
    </row>
    <row r="626" spans="1:2" x14ac:dyDescent="0.3">
      <c r="A626" s="10"/>
      <c r="B626" s="5"/>
    </row>
    <row r="627" spans="1:2" x14ac:dyDescent="0.3">
      <c r="A627" s="10"/>
      <c r="B627" s="5"/>
    </row>
    <row r="628" spans="1:2" x14ac:dyDescent="0.3">
      <c r="A628" s="10"/>
      <c r="B628" s="5"/>
    </row>
    <row r="629" spans="1:2" x14ac:dyDescent="0.3">
      <c r="A629" s="10"/>
      <c r="B629" s="5"/>
    </row>
    <row r="630" spans="1:2" x14ac:dyDescent="0.3">
      <c r="A630" s="10"/>
      <c r="B630" s="5"/>
    </row>
    <row r="631" spans="1:2" x14ac:dyDescent="0.3">
      <c r="A631" s="10"/>
      <c r="B631" s="5"/>
    </row>
    <row r="632" spans="1:2" x14ac:dyDescent="0.3">
      <c r="A632" s="10"/>
      <c r="B632" s="5"/>
    </row>
    <row r="633" spans="1:2" x14ac:dyDescent="0.3">
      <c r="A633" s="10"/>
      <c r="B633" s="5"/>
    </row>
    <row r="634" spans="1:2" x14ac:dyDescent="0.3">
      <c r="A634" s="10"/>
      <c r="B634" s="5"/>
    </row>
    <row r="635" spans="1:2" x14ac:dyDescent="0.3">
      <c r="A635" s="10"/>
      <c r="B635" s="5"/>
    </row>
    <row r="636" spans="1:2" x14ac:dyDescent="0.3">
      <c r="A636" s="10"/>
      <c r="B636" s="5"/>
    </row>
    <row r="637" spans="1:2" x14ac:dyDescent="0.3">
      <c r="A637" s="10"/>
      <c r="B637" s="5"/>
    </row>
    <row r="638" spans="1:2" x14ac:dyDescent="0.3">
      <c r="A638" s="10"/>
      <c r="B638" s="5"/>
    </row>
    <row r="639" spans="1:2" x14ac:dyDescent="0.3">
      <c r="A639" s="10"/>
      <c r="B639" s="5"/>
    </row>
    <row r="640" spans="1:2" x14ac:dyDescent="0.3">
      <c r="A640" s="10"/>
      <c r="B640" s="5"/>
    </row>
    <row r="641" spans="1:2" x14ac:dyDescent="0.3">
      <c r="A641" s="10"/>
      <c r="B641" s="5"/>
    </row>
    <row r="642" spans="1:2" x14ac:dyDescent="0.3">
      <c r="A642" s="10"/>
      <c r="B642" s="5"/>
    </row>
    <row r="643" spans="1:2" x14ac:dyDescent="0.3">
      <c r="A643" s="10"/>
      <c r="B643" s="5"/>
    </row>
    <row r="644" spans="1:2" x14ac:dyDescent="0.3">
      <c r="A644" s="10"/>
      <c r="B644" s="5"/>
    </row>
    <row r="645" spans="1:2" x14ac:dyDescent="0.3">
      <c r="A645" s="10"/>
      <c r="B645" s="5"/>
    </row>
    <row r="646" spans="1:2" x14ac:dyDescent="0.3">
      <c r="A646" s="10"/>
      <c r="B646" s="5"/>
    </row>
    <row r="647" spans="1:2" x14ac:dyDescent="0.3">
      <c r="A647" s="10"/>
      <c r="B647" s="5"/>
    </row>
    <row r="648" spans="1:2" x14ac:dyDescent="0.3">
      <c r="A648" s="10"/>
      <c r="B648" s="5"/>
    </row>
    <row r="649" spans="1:2" x14ac:dyDescent="0.3">
      <c r="A649" s="10"/>
      <c r="B649" s="5"/>
    </row>
    <row r="650" spans="1:2" x14ac:dyDescent="0.3">
      <c r="A650" s="10"/>
      <c r="B650" s="5"/>
    </row>
    <row r="651" spans="1:2" x14ac:dyDescent="0.3">
      <c r="A651" s="10"/>
      <c r="B651" s="5"/>
    </row>
    <row r="652" spans="1:2" x14ac:dyDescent="0.3">
      <c r="A652" s="10"/>
      <c r="B652" s="5"/>
    </row>
    <row r="653" spans="1:2" x14ac:dyDescent="0.3">
      <c r="A653" s="10"/>
      <c r="B653" s="5"/>
    </row>
    <row r="654" spans="1:2" x14ac:dyDescent="0.3">
      <c r="A654" s="10"/>
      <c r="B654" s="5"/>
    </row>
    <row r="655" spans="1:2" x14ac:dyDescent="0.3">
      <c r="A655" s="10"/>
      <c r="B655" s="5"/>
    </row>
    <row r="656" spans="1:2" x14ac:dyDescent="0.3">
      <c r="A656" s="10"/>
      <c r="B656" s="5"/>
    </row>
    <row r="657" spans="1:2" x14ac:dyDescent="0.3">
      <c r="A657" s="10"/>
      <c r="B657" s="5"/>
    </row>
    <row r="658" spans="1:2" x14ac:dyDescent="0.3">
      <c r="A658" s="10"/>
      <c r="B658" s="5"/>
    </row>
    <row r="659" spans="1:2" x14ac:dyDescent="0.3">
      <c r="A659" s="10"/>
      <c r="B659" s="5"/>
    </row>
    <row r="660" spans="1:2" x14ac:dyDescent="0.3">
      <c r="A660" s="10"/>
      <c r="B660" s="5"/>
    </row>
    <row r="661" spans="1:2" x14ac:dyDescent="0.3">
      <c r="A661" s="10"/>
      <c r="B661" s="5"/>
    </row>
    <row r="662" spans="1:2" x14ac:dyDescent="0.3">
      <c r="A662" s="10"/>
      <c r="B662" s="5"/>
    </row>
    <row r="663" spans="1:2" x14ac:dyDescent="0.3">
      <c r="A663" s="10"/>
      <c r="B663" s="5"/>
    </row>
    <row r="664" spans="1:2" x14ac:dyDescent="0.3">
      <c r="A664" s="10"/>
      <c r="B664" s="5"/>
    </row>
    <row r="665" spans="1:2" x14ac:dyDescent="0.3">
      <c r="A665" s="10"/>
      <c r="B665" s="5"/>
    </row>
    <row r="666" spans="1:2" x14ac:dyDescent="0.3">
      <c r="A666" s="10"/>
      <c r="B666" s="5"/>
    </row>
    <row r="667" spans="1:2" x14ac:dyDescent="0.3">
      <c r="A667" s="10"/>
      <c r="B667" s="5"/>
    </row>
    <row r="668" spans="1:2" x14ac:dyDescent="0.3">
      <c r="A668" s="10"/>
      <c r="B668" s="5"/>
    </row>
    <row r="669" spans="1:2" x14ac:dyDescent="0.3">
      <c r="A669" s="10"/>
      <c r="B669" s="5"/>
    </row>
    <row r="670" spans="1:2" x14ac:dyDescent="0.3">
      <c r="A670" s="10"/>
      <c r="B670" s="5"/>
    </row>
    <row r="671" spans="1:2" x14ac:dyDescent="0.3">
      <c r="A671" s="10"/>
      <c r="B671" s="5"/>
    </row>
    <row r="672" spans="1:2" x14ac:dyDescent="0.3">
      <c r="A672" s="10"/>
      <c r="B672" s="5"/>
    </row>
    <row r="673" spans="1:2" x14ac:dyDescent="0.3">
      <c r="A673" s="10"/>
      <c r="B673" s="5"/>
    </row>
    <row r="674" spans="1:2" x14ac:dyDescent="0.3">
      <c r="A674" s="10"/>
      <c r="B674" s="5"/>
    </row>
    <row r="675" spans="1:2" x14ac:dyDescent="0.3">
      <c r="A675" s="10"/>
      <c r="B675" s="5"/>
    </row>
    <row r="676" spans="1:2" x14ac:dyDescent="0.3">
      <c r="A676" s="10"/>
      <c r="B676" s="5"/>
    </row>
    <row r="677" spans="1:2" x14ac:dyDescent="0.3">
      <c r="A677" s="10"/>
      <c r="B677" s="5"/>
    </row>
    <row r="678" spans="1:2" x14ac:dyDescent="0.3">
      <c r="A678" s="10"/>
      <c r="B678" s="5"/>
    </row>
    <row r="679" spans="1:2" x14ac:dyDescent="0.3">
      <c r="A679" s="10"/>
      <c r="B679" s="5"/>
    </row>
    <row r="680" spans="1:2" x14ac:dyDescent="0.3">
      <c r="A680" s="10"/>
      <c r="B680" s="5"/>
    </row>
    <row r="681" spans="1:2" x14ac:dyDescent="0.3">
      <c r="A681" s="10"/>
      <c r="B681" s="5"/>
    </row>
    <row r="682" spans="1:2" x14ac:dyDescent="0.3">
      <c r="A682" s="10"/>
      <c r="B682" s="5"/>
    </row>
    <row r="683" spans="1:2" x14ac:dyDescent="0.3">
      <c r="A683" s="10"/>
      <c r="B683" s="5"/>
    </row>
    <row r="684" spans="1:2" x14ac:dyDescent="0.3">
      <c r="A684" s="10"/>
      <c r="B684" s="5"/>
    </row>
    <row r="685" spans="1:2" x14ac:dyDescent="0.3">
      <c r="A685" s="10"/>
      <c r="B685" s="5"/>
    </row>
    <row r="686" spans="1:2" x14ac:dyDescent="0.3">
      <c r="A686" s="10"/>
      <c r="B686" s="5"/>
    </row>
    <row r="687" spans="1:2" x14ac:dyDescent="0.3">
      <c r="A687" s="10"/>
      <c r="B687" s="5"/>
    </row>
    <row r="688" spans="1:2" x14ac:dyDescent="0.3">
      <c r="A688" s="10"/>
      <c r="B688" s="5"/>
    </row>
    <row r="689" spans="1:2" x14ac:dyDescent="0.3">
      <c r="A689" s="10"/>
      <c r="B689" s="5"/>
    </row>
    <row r="690" spans="1:2" x14ac:dyDescent="0.3">
      <c r="A690" s="10"/>
      <c r="B690" s="5"/>
    </row>
    <row r="691" spans="1:2" x14ac:dyDescent="0.3">
      <c r="A691" s="10"/>
      <c r="B691" s="5"/>
    </row>
    <row r="692" spans="1:2" x14ac:dyDescent="0.3">
      <c r="A692" s="10"/>
      <c r="B692" s="5"/>
    </row>
    <row r="693" spans="1:2" x14ac:dyDescent="0.3">
      <c r="A693" s="10"/>
      <c r="B693" s="5"/>
    </row>
    <row r="694" spans="1:2" x14ac:dyDescent="0.3">
      <c r="A694" s="10"/>
      <c r="B694" s="5"/>
    </row>
    <row r="695" spans="1:2" x14ac:dyDescent="0.3">
      <c r="A695" s="10"/>
      <c r="B695" s="5"/>
    </row>
    <row r="696" spans="1:2" x14ac:dyDescent="0.3">
      <c r="A696" s="10"/>
      <c r="B696" s="5"/>
    </row>
    <row r="697" spans="1:2" x14ac:dyDescent="0.3">
      <c r="A697" s="10"/>
      <c r="B697" s="5"/>
    </row>
    <row r="698" spans="1:2" x14ac:dyDescent="0.3">
      <c r="A698" s="10"/>
      <c r="B698" s="5"/>
    </row>
    <row r="699" spans="1:2" x14ac:dyDescent="0.3">
      <c r="A699" s="10"/>
      <c r="B699" s="5"/>
    </row>
    <row r="700" spans="1:2" x14ac:dyDescent="0.3">
      <c r="A700" s="10"/>
      <c r="B700" s="5"/>
    </row>
    <row r="701" spans="1:2" x14ac:dyDescent="0.3">
      <c r="A701" s="10"/>
      <c r="B701" s="5"/>
    </row>
    <row r="702" spans="1:2" x14ac:dyDescent="0.3">
      <c r="A702" s="10"/>
      <c r="B702" s="5"/>
    </row>
    <row r="703" spans="1:2" x14ac:dyDescent="0.3">
      <c r="A703" s="10"/>
      <c r="B703" s="5"/>
    </row>
    <row r="704" spans="1:2" x14ac:dyDescent="0.3">
      <c r="A704" s="10"/>
      <c r="B704" s="5"/>
    </row>
    <row r="705" spans="1:2" x14ac:dyDescent="0.3">
      <c r="A705" s="10"/>
      <c r="B705" s="5"/>
    </row>
    <row r="706" spans="1:2" x14ac:dyDescent="0.3">
      <c r="A706" s="10"/>
      <c r="B706" s="5"/>
    </row>
    <row r="707" spans="1:2" x14ac:dyDescent="0.3">
      <c r="A707" s="10"/>
      <c r="B707" s="5"/>
    </row>
    <row r="708" spans="1:2" x14ac:dyDescent="0.3">
      <c r="A708" s="10"/>
      <c r="B708" s="5"/>
    </row>
    <row r="709" spans="1:2" x14ac:dyDescent="0.3">
      <c r="A709" s="10"/>
      <c r="B709" s="5"/>
    </row>
    <row r="710" spans="1:2" x14ac:dyDescent="0.3">
      <c r="A710" s="10"/>
      <c r="B710" s="5"/>
    </row>
    <row r="711" spans="1:2" x14ac:dyDescent="0.3">
      <c r="A711" s="10"/>
      <c r="B711" s="5"/>
    </row>
    <row r="712" spans="1:2" x14ac:dyDescent="0.3">
      <c r="A712" s="10"/>
      <c r="B712" s="5"/>
    </row>
    <row r="713" spans="1:2" x14ac:dyDescent="0.3">
      <c r="A713" s="10"/>
      <c r="B713" s="5"/>
    </row>
    <row r="714" spans="1:2" x14ac:dyDescent="0.3">
      <c r="A714" s="10"/>
      <c r="B714" s="5"/>
    </row>
    <row r="715" spans="1:2" x14ac:dyDescent="0.3">
      <c r="A715" s="10"/>
      <c r="B715" s="5"/>
    </row>
    <row r="716" spans="1:2" x14ac:dyDescent="0.3">
      <c r="A716" s="10"/>
      <c r="B716" s="5"/>
    </row>
    <row r="717" spans="1:2" x14ac:dyDescent="0.3">
      <c r="A717" s="10"/>
      <c r="B717" s="5"/>
    </row>
    <row r="718" spans="1:2" x14ac:dyDescent="0.3">
      <c r="A718" s="10"/>
      <c r="B718" s="5"/>
    </row>
    <row r="719" spans="1:2" x14ac:dyDescent="0.3">
      <c r="A719" s="10"/>
      <c r="B719" s="5"/>
    </row>
    <row r="720" spans="1:2" x14ac:dyDescent="0.3">
      <c r="A720" s="10"/>
      <c r="B720" s="5"/>
    </row>
    <row r="721" spans="1:2" x14ac:dyDescent="0.3">
      <c r="A721" s="10"/>
      <c r="B721" s="5"/>
    </row>
    <row r="722" spans="1:2" x14ac:dyDescent="0.3">
      <c r="A722" s="10"/>
      <c r="B722" s="5"/>
    </row>
    <row r="723" spans="1:2" x14ac:dyDescent="0.3">
      <c r="A723" s="10"/>
      <c r="B723" s="5"/>
    </row>
    <row r="724" spans="1:2" x14ac:dyDescent="0.3">
      <c r="A724" s="10"/>
      <c r="B724" s="5"/>
    </row>
    <row r="725" spans="1:2" x14ac:dyDescent="0.3">
      <c r="A725" s="10"/>
      <c r="B725" s="5"/>
    </row>
    <row r="726" spans="1:2" x14ac:dyDescent="0.3">
      <c r="A726" s="10"/>
      <c r="B726" s="5"/>
    </row>
    <row r="727" spans="1:2" x14ac:dyDescent="0.3">
      <c r="A727" s="10"/>
      <c r="B727" s="5"/>
    </row>
    <row r="728" spans="1:2" x14ac:dyDescent="0.3">
      <c r="A728" s="10"/>
      <c r="B728" s="5"/>
    </row>
    <row r="729" spans="1:2" x14ac:dyDescent="0.3">
      <c r="A729" s="10"/>
      <c r="B729" s="5"/>
    </row>
    <row r="730" spans="1:2" x14ac:dyDescent="0.3">
      <c r="A730" s="10"/>
      <c r="B730" s="5"/>
    </row>
    <row r="731" spans="1:2" x14ac:dyDescent="0.3">
      <c r="A731" s="10"/>
      <c r="B731" s="5"/>
    </row>
    <row r="732" spans="1:2" x14ac:dyDescent="0.3">
      <c r="A732" s="10"/>
      <c r="B732" s="5"/>
    </row>
    <row r="733" spans="1:2" x14ac:dyDescent="0.3">
      <c r="A733" s="10"/>
      <c r="B733" s="5"/>
    </row>
    <row r="734" spans="1:2" x14ac:dyDescent="0.3">
      <c r="A734" s="10"/>
      <c r="B734" s="5"/>
    </row>
    <row r="735" spans="1:2" x14ac:dyDescent="0.3">
      <c r="A735" s="10"/>
      <c r="B735" s="5"/>
    </row>
    <row r="736" spans="1:2" x14ac:dyDescent="0.3">
      <c r="A736" s="10"/>
      <c r="B736" s="5"/>
    </row>
    <row r="737" spans="1:2" x14ac:dyDescent="0.3">
      <c r="A737" s="10"/>
      <c r="B737" s="5"/>
    </row>
    <row r="738" spans="1:2" x14ac:dyDescent="0.3">
      <c r="A738" s="10"/>
      <c r="B738" s="5"/>
    </row>
    <row r="739" spans="1:2" x14ac:dyDescent="0.3">
      <c r="A739" s="10"/>
      <c r="B739" s="5"/>
    </row>
    <row r="740" spans="1:2" x14ac:dyDescent="0.3">
      <c r="A740" s="10"/>
      <c r="B740" s="5"/>
    </row>
    <row r="741" spans="1:2" x14ac:dyDescent="0.3">
      <c r="A741" s="10"/>
      <c r="B741" s="5"/>
    </row>
    <row r="742" spans="1:2" x14ac:dyDescent="0.3">
      <c r="A742" s="10"/>
      <c r="B742" s="5"/>
    </row>
    <row r="743" spans="1:2" x14ac:dyDescent="0.3">
      <c r="A743" s="10"/>
      <c r="B743" s="5"/>
    </row>
    <row r="744" spans="1:2" x14ac:dyDescent="0.3">
      <c r="A744" s="10"/>
      <c r="B744" s="5"/>
    </row>
    <row r="745" spans="1:2" x14ac:dyDescent="0.3">
      <c r="A745" s="10"/>
      <c r="B745" s="5"/>
    </row>
    <row r="746" spans="1:2" x14ac:dyDescent="0.3">
      <c r="A746" s="10"/>
      <c r="B746" s="5"/>
    </row>
    <row r="747" spans="1:2" x14ac:dyDescent="0.3">
      <c r="A747" s="10"/>
      <c r="B747" s="5"/>
    </row>
    <row r="748" spans="1:2" x14ac:dyDescent="0.3">
      <c r="A748" s="10"/>
      <c r="B748" s="5"/>
    </row>
    <row r="749" spans="1:2" x14ac:dyDescent="0.3">
      <c r="A749" s="10"/>
      <c r="B749" s="5"/>
    </row>
    <row r="750" spans="1:2" x14ac:dyDescent="0.3">
      <c r="A750" s="10"/>
      <c r="B750" s="5"/>
    </row>
    <row r="751" spans="1:2" x14ac:dyDescent="0.3">
      <c r="A751" s="10"/>
      <c r="B751" s="5"/>
    </row>
    <row r="752" spans="1:2" x14ac:dyDescent="0.3">
      <c r="A752" s="10"/>
      <c r="B752" s="5"/>
    </row>
    <row r="753" spans="1:2" x14ac:dyDescent="0.3">
      <c r="A753" s="10"/>
      <c r="B753" s="5"/>
    </row>
    <row r="754" spans="1:2" x14ac:dyDescent="0.3">
      <c r="A754" s="10"/>
      <c r="B754" s="5"/>
    </row>
    <row r="755" spans="1:2" x14ac:dyDescent="0.3">
      <c r="A755" s="10"/>
      <c r="B755" s="5"/>
    </row>
    <row r="756" spans="1:2" x14ac:dyDescent="0.3">
      <c r="A756" s="10"/>
      <c r="B756" s="5"/>
    </row>
    <row r="757" spans="1:2" x14ac:dyDescent="0.3">
      <c r="A757" s="10"/>
      <c r="B757" s="5"/>
    </row>
    <row r="758" spans="1:2" x14ac:dyDescent="0.3">
      <c r="A758" s="10"/>
      <c r="B758" s="5"/>
    </row>
    <row r="759" spans="1:2" x14ac:dyDescent="0.3">
      <c r="A759" s="10"/>
      <c r="B759" s="5"/>
    </row>
    <row r="760" spans="1:2" x14ac:dyDescent="0.3">
      <c r="A760" s="10"/>
      <c r="B760" s="5"/>
    </row>
    <row r="761" spans="1:2" x14ac:dyDescent="0.3">
      <c r="A761" s="10"/>
      <c r="B761" s="5"/>
    </row>
    <row r="762" spans="1:2" x14ac:dyDescent="0.3">
      <c r="A762" s="10"/>
      <c r="B762" s="5"/>
    </row>
    <row r="763" spans="1:2" x14ac:dyDescent="0.3">
      <c r="A763" s="10"/>
      <c r="B763" s="5"/>
    </row>
    <row r="764" spans="1:2" x14ac:dyDescent="0.3">
      <c r="A764" s="10"/>
      <c r="B764" s="5"/>
    </row>
    <row r="765" spans="1:2" x14ac:dyDescent="0.3">
      <c r="A765" s="10"/>
      <c r="B765" s="5"/>
    </row>
    <row r="766" spans="1:2" x14ac:dyDescent="0.3">
      <c r="A766" s="10"/>
      <c r="B766" s="5"/>
    </row>
    <row r="767" spans="1:2" x14ac:dyDescent="0.3">
      <c r="A767" s="10"/>
      <c r="B767" s="5"/>
    </row>
    <row r="768" spans="1:2" x14ac:dyDescent="0.3">
      <c r="A768" s="10"/>
      <c r="B768" s="5"/>
    </row>
    <row r="769" spans="1:2" x14ac:dyDescent="0.3">
      <c r="A769" s="10"/>
      <c r="B769" s="5"/>
    </row>
    <row r="770" spans="1:2" x14ac:dyDescent="0.3">
      <c r="A770" s="10"/>
      <c r="B770" s="5"/>
    </row>
    <row r="771" spans="1:2" x14ac:dyDescent="0.3">
      <c r="A771" s="10"/>
      <c r="B771" s="5"/>
    </row>
    <row r="772" spans="1:2" x14ac:dyDescent="0.3">
      <c r="A772" s="10"/>
      <c r="B772" s="5"/>
    </row>
    <row r="773" spans="1:2" x14ac:dyDescent="0.3">
      <c r="A773" s="10"/>
      <c r="B773" s="5"/>
    </row>
    <row r="774" spans="1:2" x14ac:dyDescent="0.3">
      <c r="A774" s="10"/>
      <c r="B774" s="5"/>
    </row>
    <row r="775" spans="1:2" x14ac:dyDescent="0.3">
      <c r="A775" s="10"/>
      <c r="B775" s="5"/>
    </row>
    <row r="776" spans="1:2" x14ac:dyDescent="0.3">
      <c r="A776" s="10"/>
      <c r="B776" s="5"/>
    </row>
    <row r="777" spans="1:2" x14ac:dyDescent="0.3">
      <c r="A777" s="10"/>
      <c r="B777" s="5"/>
    </row>
    <row r="778" spans="1:2" x14ac:dyDescent="0.3">
      <c r="A778" s="10"/>
      <c r="B778" s="5"/>
    </row>
    <row r="779" spans="1:2" x14ac:dyDescent="0.3">
      <c r="A779" s="10"/>
      <c r="B779" s="5"/>
    </row>
    <row r="780" spans="1:2" x14ac:dyDescent="0.3">
      <c r="A780" s="10"/>
      <c r="B780" s="5"/>
    </row>
    <row r="781" spans="1:2" x14ac:dyDescent="0.3">
      <c r="A781" s="10"/>
      <c r="B781" s="5"/>
    </row>
    <row r="782" spans="1:2" x14ac:dyDescent="0.3">
      <c r="A782" s="10"/>
      <c r="B782" s="5"/>
    </row>
    <row r="783" spans="1:2" x14ac:dyDescent="0.3">
      <c r="A783" s="10"/>
      <c r="B783" s="5"/>
    </row>
    <row r="784" spans="1:2" x14ac:dyDescent="0.3">
      <c r="A784" s="10"/>
      <c r="B784" s="5"/>
    </row>
    <row r="785" spans="1:2" x14ac:dyDescent="0.3">
      <c r="A785" s="10"/>
      <c r="B785" s="5"/>
    </row>
    <row r="786" spans="1:2" x14ac:dyDescent="0.3">
      <c r="A786" s="10"/>
      <c r="B786" s="5"/>
    </row>
    <row r="787" spans="1:2" x14ac:dyDescent="0.3">
      <c r="A787" s="10"/>
      <c r="B787" s="5"/>
    </row>
    <row r="788" spans="1:2" x14ac:dyDescent="0.3">
      <c r="A788" s="10"/>
      <c r="B788" s="5"/>
    </row>
    <row r="789" spans="1:2" x14ac:dyDescent="0.3">
      <c r="A789" s="10"/>
      <c r="B789" s="5"/>
    </row>
    <row r="790" spans="1:2" x14ac:dyDescent="0.3">
      <c r="A790" s="10"/>
      <c r="B790" s="5"/>
    </row>
    <row r="791" spans="1:2" x14ac:dyDescent="0.3">
      <c r="A791" s="10"/>
      <c r="B791" s="5"/>
    </row>
    <row r="792" spans="1:2" x14ac:dyDescent="0.3">
      <c r="A792" s="10"/>
      <c r="B792" s="5"/>
    </row>
    <row r="793" spans="1:2" x14ac:dyDescent="0.3">
      <c r="A793" s="10"/>
      <c r="B793" s="5"/>
    </row>
    <row r="794" spans="1:2" x14ac:dyDescent="0.3">
      <c r="A794" s="10"/>
      <c r="B794" s="5"/>
    </row>
    <row r="795" spans="1:2" x14ac:dyDescent="0.3">
      <c r="A795" s="10"/>
      <c r="B795" s="5"/>
    </row>
    <row r="796" spans="1:2" x14ac:dyDescent="0.3">
      <c r="A796" s="10"/>
      <c r="B796" s="5"/>
    </row>
    <row r="797" spans="1:2" x14ac:dyDescent="0.3">
      <c r="A797" s="10"/>
      <c r="B797" s="5"/>
    </row>
    <row r="798" spans="1:2" x14ac:dyDescent="0.3">
      <c r="A798" s="10"/>
      <c r="B798" s="5"/>
    </row>
    <row r="799" spans="1:2" x14ac:dyDescent="0.3">
      <c r="A799" s="10"/>
      <c r="B799" s="5"/>
    </row>
    <row r="800" spans="1:2" x14ac:dyDescent="0.3">
      <c r="A800" s="10"/>
      <c r="B800" s="5"/>
    </row>
    <row r="801" spans="1:2" x14ac:dyDescent="0.3">
      <c r="A801" s="10"/>
      <c r="B801" s="5"/>
    </row>
    <row r="802" spans="1:2" x14ac:dyDescent="0.3">
      <c r="A802" s="10"/>
      <c r="B802" s="5"/>
    </row>
    <row r="803" spans="1:2" x14ac:dyDescent="0.3">
      <c r="A803" s="10"/>
      <c r="B803" s="5"/>
    </row>
    <row r="804" spans="1:2" x14ac:dyDescent="0.3">
      <c r="A804" s="10"/>
      <c r="B804" s="5"/>
    </row>
    <row r="805" spans="1:2" x14ac:dyDescent="0.3">
      <c r="A805" s="10"/>
      <c r="B805" s="5"/>
    </row>
    <row r="806" spans="1:2" x14ac:dyDescent="0.3">
      <c r="A806" s="10"/>
      <c r="B806" s="5"/>
    </row>
    <row r="807" spans="1:2" x14ac:dyDescent="0.3">
      <c r="A807" s="10"/>
      <c r="B807" s="5"/>
    </row>
    <row r="808" spans="1:2" x14ac:dyDescent="0.3">
      <c r="A808" s="10"/>
      <c r="B808" s="5"/>
    </row>
    <row r="809" spans="1:2" x14ac:dyDescent="0.3">
      <c r="A809" s="10"/>
      <c r="B809" s="5"/>
    </row>
    <row r="810" spans="1:2" x14ac:dyDescent="0.3">
      <c r="A810" s="10"/>
      <c r="B810" s="5"/>
    </row>
    <row r="811" spans="1:2" x14ac:dyDescent="0.3">
      <c r="A811" s="10"/>
      <c r="B811" s="5"/>
    </row>
    <row r="812" spans="1:2" x14ac:dyDescent="0.3">
      <c r="A812" s="10"/>
      <c r="B812" s="5"/>
    </row>
    <row r="813" spans="1:2" x14ac:dyDescent="0.3">
      <c r="A813" s="10"/>
      <c r="B813" s="5"/>
    </row>
    <row r="814" spans="1:2" x14ac:dyDescent="0.3">
      <c r="A814" s="10"/>
      <c r="B814" s="5"/>
    </row>
    <row r="815" spans="1:2" x14ac:dyDescent="0.3">
      <c r="A815" s="10"/>
      <c r="B815" s="5"/>
    </row>
    <row r="816" spans="1:2" x14ac:dyDescent="0.3">
      <c r="A816" s="10"/>
      <c r="B816" s="5"/>
    </row>
    <row r="817" spans="1:2" x14ac:dyDescent="0.3">
      <c r="A817" s="10"/>
      <c r="B817" s="5"/>
    </row>
    <row r="818" spans="1:2" x14ac:dyDescent="0.3">
      <c r="A818" s="10"/>
      <c r="B818" s="5"/>
    </row>
    <row r="819" spans="1:2" x14ac:dyDescent="0.3">
      <c r="A819" s="10"/>
      <c r="B819" s="5"/>
    </row>
    <row r="820" spans="1:2" x14ac:dyDescent="0.3">
      <c r="A820" s="10"/>
      <c r="B820" s="5"/>
    </row>
    <row r="821" spans="1:2" x14ac:dyDescent="0.3">
      <c r="A821" s="10"/>
      <c r="B821" s="5"/>
    </row>
    <row r="822" spans="1:2" x14ac:dyDescent="0.3">
      <c r="A822" s="10"/>
      <c r="B822" s="5"/>
    </row>
    <row r="823" spans="1:2" x14ac:dyDescent="0.3">
      <c r="A823" s="10"/>
      <c r="B823" s="5"/>
    </row>
    <row r="824" spans="1:2" x14ac:dyDescent="0.3">
      <c r="A824" s="10"/>
      <c r="B824" s="5"/>
    </row>
    <row r="825" spans="1:2" x14ac:dyDescent="0.3">
      <c r="A825" s="10"/>
      <c r="B825" s="5"/>
    </row>
    <row r="826" spans="1:2" x14ac:dyDescent="0.3">
      <c r="A826" s="10"/>
      <c r="B826" s="5"/>
    </row>
    <row r="827" spans="1:2" x14ac:dyDescent="0.3">
      <c r="A827" s="10"/>
      <c r="B827" s="5"/>
    </row>
    <row r="828" spans="1:2" x14ac:dyDescent="0.3">
      <c r="A828" s="10"/>
      <c r="B828" s="5"/>
    </row>
    <row r="829" spans="1:2" x14ac:dyDescent="0.3">
      <c r="A829" s="10"/>
      <c r="B829" s="5"/>
    </row>
    <row r="830" spans="1:2" x14ac:dyDescent="0.3">
      <c r="A830" s="10"/>
      <c r="B830" s="5"/>
    </row>
    <row r="831" spans="1:2" x14ac:dyDescent="0.3">
      <c r="A831" s="10"/>
      <c r="B831" s="5"/>
    </row>
    <row r="832" spans="1:2" x14ac:dyDescent="0.3">
      <c r="A832" s="10"/>
      <c r="B832" s="5"/>
    </row>
    <row r="833" spans="1:2" x14ac:dyDescent="0.3">
      <c r="A833" s="10"/>
      <c r="B833" s="5"/>
    </row>
    <row r="834" spans="1:2" x14ac:dyDescent="0.3">
      <c r="A834" s="10"/>
      <c r="B834" s="5"/>
    </row>
    <row r="835" spans="1:2" x14ac:dyDescent="0.3">
      <c r="A835" s="10"/>
      <c r="B835" s="5"/>
    </row>
    <row r="836" spans="1:2" x14ac:dyDescent="0.3">
      <c r="A836" s="10"/>
      <c r="B836" s="5"/>
    </row>
    <row r="837" spans="1:2" x14ac:dyDescent="0.3">
      <c r="A837" s="10"/>
      <c r="B837" s="5"/>
    </row>
    <row r="838" spans="1:2" x14ac:dyDescent="0.3">
      <c r="A838" s="10"/>
      <c r="B838" s="5"/>
    </row>
    <row r="839" spans="1:2" x14ac:dyDescent="0.3">
      <c r="A839" s="10"/>
      <c r="B839" s="5"/>
    </row>
    <row r="840" spans="1:2" x14ac:dyDescent="0.3">
      <c r="A840" s="10"/>
      <c r="B840" s="5"/>
    </row>
    <row r="841" spans="1:2" x14ac:dyDescent="0.3">
      <c r="A841" s="10"/>
      <c r="B841" s="5"/>
    </row>
    <row r="842" spans="1:2" x14ac:dyDescent="0.3">
      <c r="A842" s="10"/>
      <c r="B842" s="5"/>
    </row>
    <row r="843" spans="1:2" x14ac:dyDescent="0.3">
      <c r="A843" s="10"/>
      <c r="B843" s="5"/>
    </row>
    <row r="844" spans="1:2" x14ac:dyDescent="0.3">
      <c r="A844" s="10"/>
      <c r="B844" s="5"/>
    </row>
    <row r="845" spans="1:2" x14ac:dyDescent="0.3">
      <c r="A845" s="10"/>
      <c r="B845" s="5"/>
    </row>
    <row r="846" spans="1:2" x14ac:dyDescent="0.3">
      <c r="A846" s="10"/>
      <c r="B846" s="5"/>
    </row>
    <row r="847" spans="1:2" x14ac:dyDescent="0.3">
      <c r="A847" s="10"/>
      <c r="B847" s="5"/>
    </row>
    <row r="848" spans="1:2" x14ac:dyDescent="0.3">
      <c r="A848" s="10"/>
      <c r="B848" s="5"/>
    </row>
    <row r="849" spans="1:2" x14ac:dyDescent="0.3">
      <c r="A849" s="10"/>
      <c r="B849" s="5"/>
    </row>
    <row r="850" spans="1:2" x14ac:dyDescent="0.3">
      <c r="A850" s="10"/>
      <c r="B850" s="5"/>
    </row>
    <row r="851" spans="1:2" x14ac:dyDescent="0.3">
      <c r="A851" s="10"/>
      <c r="B851" s="5"/>
    </row>
    <row r="852" spans="1:2" x14ac:dyDescent="0.3">
      <c r="A852" s="10"/>
      <c r="B852" s="5"/>
    </row>
    <row r="853" spans="1:2" x14ac:dyDescent="0.3">
      <c r="A853" s="10"/>
      <c r="B853" s="5"/>
    </row>
    <row r="854" spans="1:2" x14ac:dyDescent="0.3">
      <c r="A854" s="10"/>
      <c r="B854" s="5"/>
    </row>
    <row r="855" spans="1:2" x14ac:dyDescent="0.3">
      <c r="A855" s="10"/>
      <c r="B855" s="5"/>
    </row>
    <row r="856" spans="1:2" x14ac:dyDescent="0.3">
      <c r="A856" s="10"/>
      <c r="B856" s="5"/>
    </row>
    <row r="857" spans="1:2" x14ac:dyDescent="0.3">
      <c r="A857" s="10"/>
      <c r="B857" s="5"/>
    </row>
    <row r="858" spans="1:2" x14ac:dyDescent="0.3">
      <c r="A858" s="10"/>
      <c r="B858" s="5"/>
    </row>
    <row r="859" spans="1:2" x14ac:dyDescent="0.3">
      <c r="A859" s="10"/>
      <c r="B859" s="5"/>
    </row>
    <row r="860" spans="1:2" x14ac:dyDescent="0.3">
      <c r="A860" s="10"/>
      <c r="B860" s="5"/>
    </row>
    <row r="861" spans="1:2" x14ac:dyDescent="0.3">
      <c r="A861" s="10"/>
      <c r="B861" s="5"/>
    </row>
    <row r="862" spans="1:2" x14ac:dyDescent="0.3">
      <c r="A862" s="10"/>
      <c r="B862" s="5"/>
    </row>
    <row r="863" spans="1:2" x14ac:dyDescent="0.3">
      <c r="A863" s="10"/>
      <c r="B863" s="5"/>
    </row>
    <row r="864" spans="1:2" x14ac:dyDescent="0.3">
      <c r="A864" s="10"/>
      <c r="B864" s="5"/>
    </row>
    <row r="865" spans="1:2" x14ac:dyDescent="0.3">
      <c r="A865" s="10"/>
      <c r="B865" s="5"/>
    </row>
    <row r="866" spans="1:2" x14ac:dyDescent="0.3">
      <c r="A866" s="10"/>
      <c r="B866" s="5"/>
    </row>
    <row r="867" spans="1:2" x14ac:dyDescent="0.3">
      <c r="A867" s="10"/>
      <c r="B867" s="5"/>
    </row>
    <row r="868" spans="1:2" x14ac:dyDescent="0.3">
      <c r="A868" s="10"/>
      <c r="B868" s="5"/>
    </row>
    <row r="869" spans="1:2" x14ac:dyDescent="0.3">
      <c r="A869" s="10"/>
      <c r="B869" s="5"/>
    </row>
    <row r="870" spans="1:2" x14ac:dyDescent="0.3">
      <c r="A870" s="10"/>
      <c r="B870" s="5"/>
    </row>
    <row r="871" spans="1:2" x14ac:dyDescent="0.3">
      <c r="A871" s="10"/>
      <c r="B871" s="5"/>
    </row>
    <row r="872" spans="1:2" x14ac:dyDescent="0.3">
      <c r="A872" s="10"/>
      <c r="B872" s="5"/>
    </row>
    <row r="873" spans="1:2" x14ac:dyDescent="0.3">
      <c r="A873" s="10"/>
      <c r="B873" s="5"/>
    </row>
    <row r="874" spans="1:2" x14ac:dyDescent="0.3">
      <c r="A874" s="10"/>
      <c r="B874" s="5"/>
    </row>
    <row r="875" spans="1:2" x14ac:dyDescent="0.3">
      <c r="A875" s="10"/>
      <c r="B875" s="5"/>
    </row>
    <row r="876" spans="1:2" x14ac:dyDescent="0.3">
      <c r="A876" s="10"/>
      <c r="B876" s="5"/>
    </row>
    <row r="877" spans="1:2" x14ac:dyDescent="0.3">
      <c r="A877" s="10"/>
      <c r="B877" s="5"/>
    </row>
    <row r="878" spans="1:2" x14ac:dyDescent="0.3">
      <c r="A878" s="10"/>
      <c r="B878" s="5"/>
    </row>
    <row r="879" spans="1:2" x14ac:dyDescent="0.3">
      <c r="A879" s="10"/>
      <c r="B879" s="5"/>
    </row>
    <row r="880" spans="1:2" x14ac:dyDescent="0.3">
      <c r="A880" s="10"/>
      <c r="B880" s="5"/>
    </row>
    <row r="881" spans="1:2" x14ac:dyDescent="0.3">
      <c r="A881" s="10"/>
      <c r="B881" s="5"/>
    </row>
    <row r="882" spans="1:2" x14ac:dyDescent="0.3">
      <c r="A882" s="10"/>
      <c r="B882" s="5"/>
    </row>
    <row r="883" spans="1:2" x14ac:dyDescent="0.3">
      <c r="A883" s="10"/>
      <c r="B883" s="5"/>
    </row>
    <row r="884" spans="1:2" x14ac:dyDescent="0.3">
      <c r="A884" s="10"/>
      <c r="B884" s="5"/>
    </row>
    <row r="885" spans="1:2" x14ac:dyDescent="0.3">
      <c r="A885" s="10"/>
      <c r="B885" s="5"/>
    </row>
    <row r="886" spans="1:2" x14ac:dyDescent="0.3">
      <c r="A886" s="10"/>
      <c r="B886" s="5"/>
    </row>
    <row r="887" spans="1:2" x14ac:dyDescent="0.3">
      <c r="A887" s="10"/>
      <c r="B887" s="5"/>
    </row>
    <row r="888" spans="1:2" x14ac:dyDescent="0.3">
      <c r="A888" s="10"/>
      <c r="B888" s="5"/>
    </row>
    <row r="889" spans="1:2" x14ac:dyDescent="0.3">
      <c r="A889" s="10"/>
      <c r="B889" s="5"/>
    </row>
    <row r="890" spans="1:2" x14ac:dyDescent="0.3">
      <c r="A890" s="10"/>
      <c r="B890" s="5"/>
    </row>
    <row r="891" spans="1:2" x14ac:dyDescent="0.3">
      <c r="A891" s="10"/>
      <c r="B891" s="5"/>
    </row>
    <row r="892" spans="1:2" x14ac:dyDescent="0.3">
      <c r="A892" s="10"/>
      <c r="B892" s="5"/>
    </row>
    <row r="893" spans="1:2" x14ac:dyDescent="0.3">
      <c r="A893" s="10"/>
      <c r="B893" s="5"/>
    </row>
    <row r="894" spans="1:2" x14ac:dyDescent="0.3">
      <c r="A894" s="10"/>
      <c r="B894" s="5"/>
    </row>
    <row r="895" spans="1:2" x14ac:dyDescent="0.3">
      <c r="A895" s="10"/>
      <c r="B895" s="5"/>
    </row>
    <row r="896" spans="1:2" x14ac:dyDescent="0.3">
      <c r="A896" s="10"/>
      <c r="B896" s="5"/>
    </row>
    <row r="897" spans="1:2" x14ac:dyDescent="0.3">
      <c r="A897" s="10"/>
      <c r="B897" s="5"/>
    </row>
    <row r="898" spans="1:2" x14ac:dyDescent="0.3">
      <c r="A898" s="10"/>
      <c r="B898" s="5"/>
    </row>
    <row r="899" spans="1:2" x14ac:dyDescent="0.3">
      <c r="A899" s="10"/>
      <c r="B899" s="5"/>
    </row>
    <row r="900" spans="1:2" x14ac:dyDescent="0.3">
      <c r="A900" s="10"/>
      <c r="B900" s="5"/>
    </row>
    <row r="901" spans="1:2" x14ac:dyDescent="0.3">
      <c r="A901" s="10"/>
      <c r="B901" s="5"/>
    </row>
    <row r="902" spans="1:2" x14ac:dyDescent="0.3">
      <c r="A902" s="10"/>
      <c r="B902" s="5"/>
    </row>
    <row r="903" spans="1:2" x14ac:dyDescent="0.3">
      <c r="A903" s="10"/>
      <c r="B903" s="5"/>
    </row>
    <row r="904" spans="1:2" x14ac:dyDescent="0.3">
      <c r="A904" s="10"/>
      <c r="B904" s="5"/>
    </row>
    <row r="905" spans="1:2" x14ac:dyDescent="0.3">
      <c r="A905" s="10"/>
      <c r="B905" s="5"/>
    </row>
    <row r="906" spans="1:2" x14ac:dyDescent="0.3">
      <c r="A906" s="10"/>
      <c r="B906" s="5"/>
    </row>
    <row r="907" spans="1:2" x14ac:dyDescent="0.3">
      <c r="A907" s="10"/>
      <c r="B907" s="5"/>
    </row>
    <row r="908" spans="1:2" x14ac:dyDescent="0.3">
      <c r="A908" s="10"/>
      <c r="B908" s="5"/>
    </row>
    <row r="909" spans="1:2" x14ac:dyDescent="0.3">
      <c r="A909" s="10"/>
      <c r="B909" s="5"/>
    </row>
    <row r="910" spans="1:2" x14ac:dyDescent="0.3">
      <c r="A910" s="10"/>
      <c r="B910" s="5"/>
    </row>
    <row r="911" spans="1:2" x14ac:dyDescent="0.3">
      <c r="A911" s="10"/>
      <c r="B911" s="5"/>
    </row>
    <row r="912" spans="1:2" x14ac:dyDescent="0.3">
      <c r="A912" s="10"/>
      <c r="B912" s="5"/>
    </row>
    <row r="913" spans="1:2" x14ac:dyDescent="0.3">
      <c r="A913" s="10"/>
      <c r="B913" s="5"/>
    </row>
    <row r="914" spans="1:2" x14ac:dyDescent="0.3">
      <c r="A914" s="10"/>
      <c r="B914" s="5"/>
    </row>
    <row r="915" spans="1:2" x14ac:dyDescent="0.3">
      <c r="A915" s="10"/>
      <c r="B915" s="5"/>
    </row>
    <row r="916" spans="1:2" x14ac:dyDescent="0.3">
      <c r="A916" s="10"/>
      <c r="B916" s="5"/>
    </row>
    <row r="917" spans="1:2" x14ac:dyDescent="0.3">
      <c r="A917" s="10"/>
      <c r="B917" s="5"/>
    </row>
    <row r="918" spans="1:2" x14ac:dyDescent="0.3">
      <c r="A918" s="10"/>
      <c r="B918" s="5"/>
    </row>
    <row r="919" spans="1:2" x14ac:dyDescent="0.3">
      <c r="A919" s="10"/>
      <c r="B919" s="5"/>
    </row>
    <row r="920" spans="1:2" x14ac:dyDescent="0.3">
      <c r="A920" s="10"/>
      <c r="B920" s="5"/>
    </row>
    <row r="921" spans="1:2" x14ac:dyDescent="0.3">
      <c r="A921" s="10"/>
      <c r="B921" s="5"/>
    </row>
    <row r="922" spans="1:2" x14ac:dyDescent="0.3">
      <c r="A922" s="10"/>
      <c r="B922" s="5"/>
    </row>
    <row r="923" spans="1:2" x14ac:dyDescent="0.3">
      <c r="A923" s="10"/>
      <c r="B923" s="5"/>
    </row>
    <row r="924" spans="1:2" x14ac:dyDescent="0.3">
      <c r="A924" s="10"/>
      <c r="B924" s="5"/>
    </row>
    <row r="925" spans="1:2" x14ac:dyDescent="0.3">
      <c r="A925" s="10"/>
      <c r="B925" s="5"/>
    </row>
    <row r="926" spans="1:2" x14ac:dyDescent="0.3">
      <c r="A926" s="10"/>
      <c r="B926" s="5"/>
    </row>
    <row r="927" spans="1:2" x14ac:dyDescent="0.3">
      <c r="A927" s="10"/>
      <c r="B927" s="5"/>
    </row>
    <row r="928" spans="1:2" x14ac:dyDescent="0.3">
      <c r="A928" s="10"/>
      <c r="B928" s="5"/>
    </row>
    <row r="929" spans="1:2" x14ac:dyDescent="0.3">
      <c r="A929" s="10"/>
      <c r="B929" s="5"/>
    </row>
    <row r="930" spans="1:2" x14ac:dyDescent="0.3">
      <c r="A930" s="10"/>
      <c r="B930" s="5"/>
    </row>
    <row r="931" spans="1:2" x14ac:dyDescent="0.3">
      <c r="A931" s="10"/>
      <c r="B931" s="5"/>
    </row>
    <row r="932" spans="1:2" x14ac:dyDescent="0.3">
      <c r="A932" s="10"/>
      <c r="B932" s="5"/>
    </row>
    <row r="933" spans="1:2" x14ac:dyDescent="0.3">
      <c r="A933" s="10"/>
      <c r="B933" s="5"/>
    </row>
    <row r="934" spans="1:2" x14ac:dyDescent="0.3">
      <c r="A934" s="10"/>
      <c r="B934" s="5"/>
    </row>
    <row r="935" spans="1:2" x14ac:dyDescent="0.3">
      <c r="A935" s="10"/>
      <c r="B935" s="5"/>
    </row>
    <row r="936" spans="1:2" x14ac:dyDescent="0.3">
      <c r="A936" s="10"/>
      <c r="B936" s="5"/>
    </row>
    <row r="937" spans="1:2" x14ac:dyDescent="0.3">
      <c r="A937" s="10"/>
      <c r="B937" s="5"/>
    </row>
    <row r="938" spans="1:2" x14ac:dyDescent="0.3">
      <c r="A938" s="10"/>
      <c r="B938" s="5"/>
    </row>
    <row r="939" spans="1:2" x14ac:dyDescent="0.3">
      <c r="A939" s="10"/>
      <c r="B939" s="5"/>
    </row>
    <row r="940" spans="1:2" x14ac:dyDescent="0.3">
      <c r="A940" s="10"/>
      <c r="B940" s="5"/>
    </row>
    <row r="941" spans="1:2" x14ac:dyDescent="0.3">
      <c r="A941" s="10"/>
      <c r="B941" s="5"/>
    </row>
    <row r="942" spans="1:2" x14ac:dyDescent="0.3">
      <c r="A942" s="10"/>
      <c r="B942" s="5"/>
    </row>
    <row r="943" spans="1:2" x14ac:dyDescent="0.3">
      <c r="A943" s="10"/>
      <c r="B943" s="5"/>
    </row>
    <row r="944" spans="1:2" x14ac:dyDescent="0.3">
      <c r="A944" s="10"/>
      <c r="B944" s="5"/>
    </row>
    <row r="945" spans="1:2" x14ac:dyDescent="0.3">
      <c r="A945" s="10"/>
      <c r="B945" s="5"/>
    </row>
    <row r="946" spans="1:2" x14ac:dyDescent="0.3">
      <c r="A946" s="10"/>
      <c r="B946" s="5"/>
    </row>
    <row r="947" spans="1:2" x14ac:dyDescent="0.3">
      <c r="A947" s="10"/>
      <c r="B947" s="5"/>
    </row>
    <row r="948" spans="1:2" x14ac:dyDescent="0.3">
      <c r="A948" s="10"/>
      <c r="B948" s="5"/>
    </row>
    <row r="949" spans="1:2" x14ac:dyDescent="0.3">
      <c r="A949" s="10"/>
      <c r="B949" s="5"/>
    </row>
    <row r="950" spans="1:2" x14ac:dyDescent="0.3">
      <c r="A950" s="10"/>
      <c r="B950" s="5"/>
    </row>
    <row r="951" spans="1:2" x14ac:dyDescent="0.3">
      <c r="A951" s="10"/>
      <c r="B951" s="5"/>
    </row>
    <row r="952" spans="1:2" x14ac:dyDescent="0.3">
      <c r="A952" s="10"/>
      <c r="B952" s="5"/>
    </row>
    <row r="953" spans="1:2" x14ac:dyDescent="0.3">
      <c r="A953" s="10"/>
      <c r="B953" s="5"/>
    </row>
    <row r="954" spans="1:2" x14ac:dyDescent="0.3">
      <c r="A954" s="10"/>
      <c r="B954" s="5"/>
    </row>
    <row r="955" spans="1:2" x14ac:dyDescent="0.3">
      <c r="A955" s="10"/>
      <c r="B955" s="5"/>
    </row>
    <row r="956" spans="1:2" x14ac:dyDescent="0.3">
      <c r="A956" s="10"/>
      <c r="B956" s="5"/>
    </row>
    <row r="957" spans="1:2" x14ac:dyDescent="0.3">
      <c r="A957" s="10"/>
      <c r="B957" s="5"/>
    </row>
    <row r="958" spans="1:2" x14ac:dyDescent="0.3">
      <c r="A958" s="10"/>
      <c r="B958" s="5"/>
    </row>
    <row r="959" spans="1:2" x14ac:dyDescent="0.3">
      <c r="A959" s="10"/>
      <c r="B959" s="5"/>
    </row>
    <row r="960" spans="1:2" x14ac:dyDescent="0.3">
      <c r="A960" s="10"/>
      <c r="B960" s="5"/>
    </row>
    <row r="961" spans="1:2" x14ac:dyDescent="0.3">
      <c r="A961" s="10"/>
      <c r="B961" s="5"/>
    </row>
    <row r="962" spans="1:2" x14ac:dyDescent="0.3">
      <c r="A962" s="10"/>
      <c r="B962" s="5"/>
    </row>
    <row r="963" spans="1:2" x14ac:dyDescent="0.3">
      <c r="A963" s="10"/>
      <c r="B963" s="5"/>
    </row>
    <row r="964" spans="1:2" x14ac:dyDescent="0.3">
      <c r="A964" s="10"/>
      <c r="B964" s="5"/>
    </row>
    <row r="965" spans="1:2" x14ac:dyDescent="0.3">
      <c r="A965" s="10"/>
      <c r="B965" s="5"/>
    </row>
    <row r="966" spans="1:2" x14ac:dyDescent="0.3">
      <c r="A966" s="10"/>
      <c r="B966" s="5"/>
    </row>
    <row r="967" spans="1:2" x14ac:dyDescent="0.3">
      <c r="A967" s="10"/>
      <c r="B967" s="5"/>
    </row>
    <row r="968" spans="1:2" x14ac:dyDescent="0.3">
      <c r="A968" s="10"/>
      <c r="B968" s="5"/>
    </row>
    <row r="969" spans="1:2" x14ac:dyDescent="0.3">
      <c r="A969" s="10"/>
      <c r="B969" s="5"/>
    </row>
    <row r="970" spans="1:2" x14ac:dyDescent="0.3">
      <c r="A970" s="10"/>
      <c r="B970" s="5"/>
    </row>
    <row r="971" spans="1:2" x14ac:dyDescent="0.3">
      <c r="A971" s="10"/>
      <c r="B971" s="5"/>
    </row>
    <row r="972" spans="1:2" x14ac:dyDescent="0.3">
      <c r="A972" s="10"/>
      <c r="B972" s="5"/>
    </row>
    <row r="973" spans="1:2" x14ac:dyDescent="0.3">
      <c r="A973" s="10"/>
      <c r="B973" s="5"/>
    </row>
    <row r="974" spans="1:2" x14ac:dyDescent="0.3">
      <c r="A974" s="10"/>
      <c r="B974" s="5"/>
    </row>
    <row r="975" spans="1:2" x14ac:dyDescent="0.3">
      <c r="A975" s="10"/>
      <c r="B975" s="5"/>
    </row>
    <row r="976" spans="1:2" x14ac:dyDescent="0.3">
      <c r="A976" s="10"/>
      <c r="B976" s="5"/>
    </row>
    <row r="977" spans="1:2" x14ac:dyDescent="0.3">
      <c r="A977" s="10"/>
      <c r="B977" s="5"/>
    </row>
    <row r="978" spans="1:2" x14ac:dyDescent="0.3">
      <c r="A978" s="10"/>
      <c r="B978" s="5"/>
    </row>
    <row r="979" spans="1:2" x14ac:dyDescent="0.3">
      <c r="A979" s="10"/>
      <c r="B979" s="5"/>
    </row>
    <row r="980" spans="1:2" x14ac:dyDescent="0.3">
      <c r="A980" s="10"/>
      <c r="B980" s="5"/>
    </row>
    <row r="981" spans="1:2" x14ac:dyDescent="0.3">
      <c r="A981" s="10"/>
      <c r="B981" s="5"/>
    </row>
    <row r="982" spans="1:2" x14ac:dyDescent="0.3">
      <c r="A982" s="10"/>
      <c r="B982" s="5"/>
    </row>
    <row r="983" spans="1:2" x14ac:dyDescent="0.3">
      <c r="A983" s="10"/>
      <c r="B983" s="5"/>
    </row>
    <row r="984" spans="1:2" x14ac:dyDescent="0.3">
      <c r="A984" s="10"/>
      <c r="B984" s="5"/>
    </row>
    <row r="985" spans="1:2" x14ac:dyDescent="0.3">
      <c r="A985" s="10"/>
      <c r="B985" s="5"/>
    </row>
    <row r="986" spans="1:2" x14ac:dyDescent="0.3">
      <c r="A986" s="10"/>
      <c r="B986" s="5"/>
    </row>
    <row r="987" spans="1:2" x14ac:dyDescent="0.3">
      <c r="A987" s="10"/>
      <c r="B987" s="5"/>
    </row>
    <row r="988" spans="1:2" x14ac:dyDescent="0.3">
      <c r="A988" s="10"/>
      <c r="B988" s="5"/>
    </row>
    <row r="989" spans="1:2" x14ac:dyDescent="0.3">
      <c r="A989" s="10"/>
      <c r="B989" s="5"/>
    </row>
    <row r="990" spans="1:2" x14ac:dyDescent="0.3">
      <c r="A990" s="10"/>
      <c r="B990" s="5"/>
    </row>
    <row r="991" spans="1:2" x14ac:dyDescent="0.3">
      <c r="A991" s="10"/>
      <c r="B991" s="5"/>
    </row>
    <row r="992" spans="1:2" x14ac:dyDescent="0.3">
      <c r="A992" s="10"/>
      <c r="B992" s="5"/>
    </row>
    <row r="993" spans="1:2" x14ac:dyDescent="0.3">
      <c r="A993" s="10"/>
      <c r="B993" s="5"/>
    </row>
    <row r="994" spans="1:2" x14ac:dyDescent="0.3">
      <c r="A994" s="10"/>
      <c r="B994" s="5"/>
    </row>
    <row r="995" spans="1:2" x14ac:dyDescent="0.3">
      <c r="A995" s="10"/>
      <c r="B995" s="5"/>
    </row>
    <row r="996" spans="1:2" x14ac:dyDescent="0.3">
      <c r="A996" s="10"/>
      <c r="B996" s="5"/>
    </row>
    <row r="997" spans="1:2" x14ac:dyDescent="0.3">
      <c r="A997" s="10"/>
      <c r="B997" s="5"/>
    </row>
    <row r="998" spans="1:2" x14ac:dyDescent="0.3">
      <c r="A998" s="10"/>
      <c r="B998" s="5"/>
    </row>
    <row r="999" spans="1:2" x14ac:dyDescent="0.3">
      <c r="A999" s="10"/>
      <c r="B999" s="5"/>
    </row>
    <row r="1000" spans="1:2" x14ac:dyDescent="0.3">
      <c r="A1000" s="10"/>
      <c r="B1000" s="5"/>
    </row>
    <row r="1001" spans="1:2" x14ac:dyDescent="0.3">
      <c r="A1001" s="10"/>
      <c r="B1001" s="5"/>
    </row>
    <row r="1002" spans="1:2" x14ac:dyDescent="0.3">
      <c r="A1002" s="11"/>
      <c r="B1002" s="8"/>
    </row>
    <row r="1003" spans="1:2" x14ac:dyDescent="0.3">
      <c r="A1003" s="11"/>
      <c r="B1003" s="8"/>
    </row>
    <row r="1004" spans="1:2" x14ac:dyDescent="0.3">
      <c r="A1004" s="11"/>
      <c r="B1004" s="8"/>
    </row>
    <row r="1005" spans="1:2" x14ac:dyDescent="0.3">
      <c r="A1005" s="11"/>
      <c r="B1005" s="8"/>
    </row>
    <row r="1006" spans="1:2" x14ac:dyDescent="0.3">
      <c r="A1006" s="11"/>
      <c r="B1006" s="8"/>
    </row>
    <row r="1007" spans="1:2" x14ac:dyDescent="0.3">
      <c r="A1007" s="11"/>
      <c r="B1007" s="8"/>
    </row>
    <row r="1008" spans="1:2" x14ac:dyDescent="0.3">
      <c r="A1008" s="11"/>
      <c r="B1008" s="8"/>
    </row>
    <row r="1009" spans="1:2" x14ac:dyDescent="0.3">
      <c r="A1009" s="11"/>
      <c r="B1009" s="8"/>
    </row>
    <row r="1010" spans="1:2" x14ac:dyDescent="0.3">
      <c r="A1010" s="11"/>
      <c r="B1010" s="8"/>
    </row>
    <row r="1011" spans="1:2" x14ac:dyDescent="0.3">
      <c r="A1011" s="11"/>
      <c r="B1011" s="8"/>
    </row>
    <row r="1012" spans="1:2" x14ac:dyDescent="0.3">
      <c r="A1012" s="11"/>
      <c r="B1012" s="8"/>
    </row>
    <row r="1013" spans="1:2" x14ac:dyDescent="0.3">
      <c r="A1013" s="11"/>
      <c r="B1013" s="8"/>
    </row>
    <row r="1014" spans="1:2" x14ac:dyDescent="0.3">
      <c r="A1014" s="11"/>
      <c r="B1014" s="8"/>
    </row>
    <row r="1015" spans="1:2" x14ac:dyDescent="0.3">
      <c r="A1015" s="11"/>
      <c r="B1015" s="8"/>
    </row>
    <row r="1016" spans="1:2" x14ac:dyDescent="0.3">
      <c r="A1016" s="11"/>
      <c r="B1016" s="8"/>
    </row>
    <row r="1017" spans="1:2" x14ac:dyDescent="0.3">
      <c r="A1017" s="11"/>
      <c r="B1017" s="8"/>
    </row>
    <row r="1018" spans="1:2" x14ac:dyDescent="0.3">
      <c r="A1018" s="11"/>
      <c r="B1018" s="8"/>
    </row>
    <row r="1019" spans="1:2" x14ac:dyDescent="0.3">
      <c r="A1019" s="11"/>
      <c r="B1019" s="8"/>
    </row>
    <row r="1020" spans="1:2" x14ac:dyDescent="0.3">
      <c r="A1020" s="11"/>
      <c r="B1020" s="8"/>
    </row>
    <row r="1021" spans="1:2" x14ac:dyDescent="0.3">
      <c r="A1021" s="11"/>
      <c r="B1021" s="8"/>
    </row>
    <row r="1022" spans="1:2" x14ac:dyDescent="0.3">
      <c r="A1022" s="11"/>
      <c r="B1022" s="8"/>
    </row>
    <row r="1023" spans="1:2" x14ac:dyDescent="0.3">
      <c r="A1023" s="11"/>
      <c r="B1023" s="8"/>
    </row>
    <row r="1024" spans="1:2" x14ac:dyDescent="0.3">
      <c r="A1024" s="11"/>
      <c r="B1024" s="8"/>
    </row>
    <row r="1025" spans="1:2" x14ac:dyDescent="0.3">
      <c r="A1025" s="11"/>
      <c r="B1025" s="8"/>
    </row>
    <row r="1026" spans="1:2" x14ac:dyDescent="0.3">
      <c r="A1026" s="11"/>
      <c r="B1026" s="8"/>
    </row>
    <row r="1027" spans="1:2" x14ac:dyDescent="0.3">
      <c r="A1027" s="11"/>
      <c r="B1027" s="8"/>
    </row>
    <row r="1028" spans="1:2" x14ac:dyDescent="0.3">
      <c r="A1028" s="11"/>
      <c r="B1028" s="8"/>
    </row>
    <row r="1029" spans="1:2" x14ac:dyDescent="0.3">
      <c r="A1029" s="11"/>
      <c r="B1029" s="8"/>
    </row>
    <row r="1030" spans="1:2" x14ac:dyDescent="0.3">
      <c r="A1030" s="11"/>
      <c r="B1030" s="8"/>
    </row>
    <row r="1031" spans="1:2" x14ac:dyDescent="0.3">
      <c r="A1031" s="11"/>
      <c r="B1031" s="8"/>
    </row>
    <row r="1032" spans="1:2" x14ac:dyDescent="0.3">
      <c r="A1032" s="11"/>
      <c r="B1032" s="8"/>
    </row>
    <row r="1033" spans="1:2" x14ac:dyDescent="0.3">
      <c r="A1033" s="11"/>
      <c r="B1033" s="8"/>
    </row>
    <row r="1034" spans="1:2" x14ac:dyDescent="0.3">
      <c r="A1034" s="11"/>
      <c r="B1034" s="8"/>
    </row>
    <row r="1035" spans="1:2" x14ac:dyDescent="0.3">
      <c r="A1035" s="11"/>
      <c r="B1035" s="8"/>
    </row>
    <row r="1036" spans="1:2" x14ac:dyDescent="0.3">
      <c r="A1036" s="11"/>
      <c r="B1036" s="8"/>
    </row>
    <row r="1037" spans="1:2" x14ac:dyDescent="0.3">
      <c r="A1037" s="11"/>
      <c r="B1037" s="8"/>
    </row>
    <row r="1038" spans="1:2" x14ac:dyDescent="0.3">
      <c r="A1038" s="11"/>
      <c r="B1038" s="8"/>
    </row>
    <row r="1039" spans="1:2" x14ac:dyDescent="0.3">
      <c r="A1039" s="11"/>
      <c r="B1039" s="8"/>
    </row>
    <row r="1040" spans="1:2" x14ac:dyDescent="0.3">
      <c r="A1040" s="11"/>
      <c r="B1040" s="8"/>
    </row>
    <row r="1041" spans="1:2" x14ac:dyDescent="0.3">
      <c r="A1041" s="11"/>
      <c r="B1041" s="8"/>
    </row>
    <row r="1042" spans="1:2" x14ac:dyDescent="0.3">
      <c r="A1042" s="11"/>
      <c r="B1042" s="8"/>
    </row>
    <row r="1043" spans="1:2" x14ac:dyDescent="0.3">
      <c r="A1043" s="11"/>
      <c r="B1043" s="8"/>
    </row>
    <row r="1044" spans="1:2" x14ac:dyDescent="0.3">
      <c r="A1044" s="11"/>
      <c r="B1044" s="8"/>
    </row>
    <row r="1045" spans="1:2" x14ac:dyDescent="0.3">
      <c r="A1045" s="11"/>
      <c r="B1045" s="8"/>
    </row>
    <row r="1046" spans="1:2" x14ac:dyDescent="0.3">
      <c r="A1046" s="11"/>
      <c r="B1046" s="8"/>
    </row>
    <row r="1047" spans="1:2" x14ac:dyDescent="0.3">
      <c r="A1047" s="11"/>
      <c r="B1047" s="8"/>
    </row>
    <row r="1048" spans="1:2" x14ac:dyDescent="0.3">
      <c r="A1048" s="11"/>
      <c r="B1048" s="8"/>
    </row>
    <row r="1049" spans="1:2" x14ac:dyDescent="0.3">
      <c r="A1049" s="11"/>
      <c r="B1049" s="8"/>
    </row>
    <row r="1050" spans="1:2" x14ac:dyDescent="0.3">
      <c r="A1050" s="11"/>
      <c r="B1050" s="8"/>
    </row>
    <row r="1051" spans="1:2" x14ac:dyDescent="0.3">
      <c r="A1051" s="11"/>
      <c r="B1051" s="8"/>
    </row>
    <row r="1052" spans="1:2" x14ac:dyDescent="0.3">
      <c r="A1052" s="11"/>
      <c r="B1052" s="8"/>
    </row>
    <row r="1053" spans="1:2" x14ac:dyDescent="0.3">
      <c r="A1053" s="11"/>
      <c r="B1053" s="8"/>
    </row>
    <row r="1054" spans="1:2" x14ac:dyDescent="0.3">
      <c r="A1054" s="11"/>
      <c r="B1054" s="8"/>
    </row>
    <row r="1055" spans="1:2" x14ac:dyDescent="0.3">
      <c r="A1055" s="11"/>
      <c r="B1055" s="8"/>
    </row>
    <row r="1056" spans="1:2" x14ac:dyDescent="0.3">
      <c r="A1056" s="11"/>
      <c r="B1056" s="8"/>
    </row>
    <row r="1057" spans="1:2" x14ac:dyDescent="0.3">
      <c r="A1057" s="11"/>
      <c r="B1057" s="8"/>
    </row>
    <row r="1058" spans="1:2" x14ac:dyDescent="0.3">
      <c r="A1058" s="11"/>
      <c r="B1058" s="8"/>
    </row>
    <row r="1059" spans="1:2" x14ac:dyDescent="0.3">
      <c r="A1059" s="11"/>
      <c r="B1059" s="8"/>
    </row>
    <row r="1060" spans="1:2" x14ac:dyDescent="0.3">
      <c r="A1060" s="11"/>
      <c r="B1060" s="8"/>
    </row>
    <row r="1061" spans="1:2" x14ac:dyDescent="0.3">
      <c r="A1061" s="11"/>
      <c r="B1061" s="8"/>
    </row>
    <row r="1062" spans="1:2" x14ac:dyDescent="0.3">
      <c r="A1062" s="11"/>
      <c r="B1062" s="8"/>
    </row>
    <row r="1063" spans="1:2" x14ac:dyDescent="0.3">
      <c r="A1063" s="11"/>
      <c r="B1063" s="8"/>
    </row>
    <row r="1064" spans="1:2" x14ac:dyDescent="0.3">
      <c r="A1064" s="11"/>
      <c r="B1064" s="8"/>
    </row>
    <row r="1065" spans="1:2" x14ac:dyDescent="0.3">
      <c r="A1065" s="11"/>
      <c r="B1065" s="8"/>
    </row>
    <row r="1066" spans="1:2" x14ac:dyDescent="0.3">
      <c r="A1066" s="11"/>
      <c r="B1066" s="8"/>
    </row>
    <row r="1067" spans="1:2" x14ac:dyDescent="0.3">
      <c r="A1067" s="11"/>
      <c r="B1067" s="8"/>
    </row>
    <row r="1068" spans="1:2" x14ac:dyDescent="0.3">
      <c r="A1068" s="11"/>
      <c r="B1068" s="8"/>
    </row>
    <row r="1069" spans="1:2" x14ac:dyDescent="0.3">
      <c r="A1069" s="11"/>
      <c r="B1069" s="8"/>
    </row>
    <row r="1070" spans="1:2" x14ac:dyDescent="0.3">
      <c r="A1070" s="11"/>
      <c r="B1070" s="8"/>
    </row>
    <row r="1071" spans="1:2" x14ac:dyDescent="0.3">
      <c r="A1071" s="11"/>
      <c r="B1071" s="8"/>
    </row>
    <row r="1072" spans="1:2" x14ac:dyDescent="0.3">
      <c r="A1072" s="11"/>
      <c r="B1072" s="8"/>
    </row>
    <row r="1073" spans="1:2" x14ac:dyDescent="0.3">
      <c r="A1073" s="11"/>
      <c r="B1073" s="8"/>
    </row>
    <row r="1074" spans="1:2" x14ac:dyDescent="0.3">
      <c r="A1074" s="11"/>
      <c r="B1074" s="8"/>
    </row>
    <row r="1075" spans="1:2" x14ac:dyDescent="0.3">
      <c r="A1075" s="11"/>
      <c r="B1075" s="8"/>
    </row>
    <row r="1076" spans="1:2" x14ac:dyDescent="0.3">
      <c r="A1076" s="11"/>
      <c r="B1076" s="8"/>
    </row>
    <row r="1077" spans="1:2" x14ac:dyDescent="0.3">
      <c r="A1077" s="11"/>
      <c r="B1077" s="8"/>
    </row>
    <row r="1078" spans="1:2" x14ac:dyDescent="0.3">
      <c r="A1078" s="11"/>
      <c r="B1078" s="8"/>
    </row>
    <row r="1079" spans="1:2" x14ac:dyDescent="0.3">
      <c r="A1079" s="11"/>
      <c r="B1079" s="8"/>
    </row>
    <row r="1080" spans="1:2" x14ac:dyDescent="0.3">
      <c r="A1080" s="11"/>
      <c r="B1080" s="8"/>
    </row>
    <row r="1081" spans="1:2" x14ac:dyDescent="0.3">
      <c r="A1081" s="11"/>
      <c r="B1081" s="8"/>
    </row>
    <row r="1082" spans="1:2" x14ac:dyDescent="0.3">
      <c r="A1082" s="11"/>
      <c r="B1082" s="8"/>
    </row>
    <row r="1083" spans="1:2" x14ac:dyDescent="0.3">
      <c r="A1083" s="11"/>
      <c r="B1083" s="8"/>
    </row>
    <row r="1084" spans="1:2" x14ac:dyDescent="0.3">
      <c r="A1084" s="11"/>
      <c r="B1084" s="8"/>
    </row>
    <row r="1085" spans="1:2" x14ac:dyDescent="0.3">
      <c r="A1085" s="11"/>
      <c r="B1085" s="8"/>
    </row>
    <row r="1086" spans="1:2" x14ac:dyDescent="0.3">
      <c r="A1086" s="11"/>
      <c r="B1086" s="8"/>
    </row>
    <row r="1087" spans="1:2" x14ac:dyDescent="0.3">
      <c r="A1087" s="11"/>
      <c r="B1087" s="8"/>
    </row>
    <row r="1088" spans="1:2" x14ac:dyDescent="0.3">
      <c r="A1088" s="11"/>
      <c r="B1088" s="8"/>
    </row>
    <row r="1089" spans="1:2" x14ac:dyDescent="0.3">
      <c r="A1089" s="11"/>
      <c r="B1089" s="8"/>
    </row>
    <row r="1090" spans="1:2" x14ac:dyDescent="0.3">
      <c r="A1090" s="11"/>
      <c r="B1090" s="8"/>
    </row>
    <row r="1091" spans="1:2" x14ac:dyDescent="0.3">
      <c r="A1091" s="11"/>
      <c r="B1091" s="8"/>
    </row>
    <row r="1092" spans="1:2" x14ac:dyDescent="0.3">
      <c r="A1092" s="11"/>
      <c r="B1092" s="8"/>
    </row>
    <row r="1093" spans="1:2" x14ac:dyDescent="0.3">
      <c r="A1093" s="11"/>
      <c r="B1093" s="8"/>
    </row>
    <row r="1094" spans="1:2" x14ac:dyDescent="0.3">
      <c r="A1094" s="11"/>
      <c r="B1094" s="8"/>
    </row>
    <row r="1095" spans="1:2" x14ac:dyDescent="0.3">
      <c r="A1095" s="11"/>
      <c r="B1095" s="8"/>
    </row>
    <row r="1096" spans="1:2" x14ac:dyDescent="0.3">
      <c r="A1096" s="11"/>
      <c r="B1096" s="8"/>
    </row>
    <row r="1097" spans="1:2" x14ac:dyDescent="0.3">
      <c r="A1097" s="11"/>
      <c r="B1097" s="8"/>
    </row>
    <row r="1098" spans="1:2" x14ac:dyDescent="0.3">
      <c r="A1098" s="11"/>
      <c r="B1098" s="8"/>
    </row>
    <row r="1099" spans="1:2" x14ac:dyDescent="0.3">
      <c r="A1099" s="11"/>
      <c r="B1099" s="8"/>
    </row>
    <row r="1100" spans="1:2" x14ac:dyDescent="0.3">
      <c r="A1100" s="11"/>
      <c r="B1100" s="8"/>
    </row>
    <row r="1101" spans="1:2" x14ac:dyDescent="0.3">
      <c r="A1101" s="11"/>
      <c r="B1101" s="8"/>
    </row>
    <row r="1102" spans="1:2" x14ac:dyDescent="0.3">
      <c r="A1102" s="11"/>
      <c r="B1102" s="8"/>
    </row>
    <row r="1103" spans="1:2" x14ac:dyDescent="0.3">
      <c r="A1103" s="11"/>
      <c r="B1103" s="8"/>
    </row>
    <row r="1104" spans="1:2" x14ac:dyDescent="0.3">
      <c r="A1104" s="11"/>
      <c r="B1104" s="8"/>
    </row>
    <row r="1105" spans="1:2" x14ac:dyDescent="0.3">
      <c r="A1105" s="11"/>
      <c r="B1105" s="8"/>
    </row>
    <row r="1106" spans="1:2" x14ac:dyDescent="0.3">
      <c r="A1106" s="11"/>
      <c r="B1106" s="8"/>
    </row>
    <row r="1107" spans="1:2" x14ac:dyDescent="0.3">
      <c r="A1107" s="11"/>
      <c r="B1107" s="8"/>
    </row>
    <row r="1108" spans="1:2" x14ac:dyDescent="0.3">
      <c r="A1108" s="11"/>
      <c r="B1108" s="8"/>
    </row>
    <row r="1109" spans="1:2" x14ac:dyDescent="0.3">
      <c r="A1109" s="11"/>
      <c r="B1109" s="8"/>
    </row>
    <row r="1110" spans="1:2" x14ac:dyDescent="0.3">
      <c r="A1110" s="11"/>
      <c r="B1110" s="8"/>
    </row>
    <row r="1111" spans="1:2" x14ac:dyDescent="0.3">
      <c r="A1111" s="11"/>
      <c r="B1111" s="8"/>
    </row>
    <row r="1112" spans="1:2" x14ac:dyDescent="0.3">
      <c r="A1112" s="11"/>
      <c r="B1112" s="8"/>
    </row>
    <row r="1113" spans="1:2" x14ac:dyDescent="0.3">
      <c r="A1113" s="11"/>
      <c r="B1113" s="8"/>
    </row>
    <row r="1114" spans="1:2" x14ac:dyDescent="0.3">
      <c r="A1114" s="11"/>
      <c r="B1114" s="8"/>
    </row>
    <row r="1115" spans="1:2" x14ac:dyDescent="0.3">
      <c r="A1115" s="11"/>
      <c r="B1115" s="8"/>
    </row>
    <row r="1116" spans="1:2" x14ac:dyDescent="0.3">
      <c r="A1116" s="11"/>
      <c r="B1116" s="8"/>
    </row>
    <row r="1117" spans="1:2" x14ac:dyDescent="0.3">
      <c r="A1117" s="11"/>
      <c r="B1117" s="8"/>
    </row>
    <row r="1118" spans="1:2" x14ac:dyDescent="0.3">
      <c r="A1118" s="11"/>
      <c r="B1118" s="8"/>
    </row>
    <row r="1119" spans="1:2" x14ac:dyDescent="0.3">
      <c r="A1119" s="11"/>
      <c r="B1119" s="8"/>
    </row>
    <row r="1120" spans="1:2" x14ac:dyDescent="0.3">
      <c r="A1120" s="11"/>
      <c r="B1120" s="8"/>
    </row>
    <row r="1121" spans="1:2" x14ac:dyDescent="0.3">
      <c r="A1121" s="11"/>
      <c r="B1121" s="8"/>
    </row>
    <row r="1122" spans="1:2" x14ac:dyDescent="0.3">
      <c r="A1122" s="11"/>
      <c r="B1122" s="8"/>
    </row>
    <row r="1123" spans="1:2" x14ac:dyDescent="0.3">
      <c r="A1123" s="11"/>
      <c r="B1123" s="8"/>
    </row>
    <row r="1124" spans="1:2" x14ac:dyDescent="0.3">
      <c r="A1124" s="11"/>
      <c r="B1124" s="8"/>
    </row>
    <row r="1125" spans="1:2" x14ac:dyDescent="0.3">
      <c r="A1125" s="11"/>
      <c r="B1125" s="8"/>
    </row>
    <row r="1126" spans="1:2" x14ac:dyDescent="0.3">
      <c r="A1126" s="11"/>
      <c r="B1126" s="8"/>
    </row>
    <row r="1127" spans="1:2" x14ac:dyDescent="0.3">
      <c r="A1127" s="11"/>
      <c r="B1127" s="8"/>
    </row>
    <row r="1128" spans="1:2" x14ac:dyDescent="0.3">
      <c r="A1128" s="11"/>
      <c r="B1128" s="8"/>
    </row>
    <row r="1129" spans="1:2" x14ac:dyDescent="0.3">
      <c r="A1129" s="11"/>
      <c r="B1129" s="8"/>
    </row>
    <row r="1130" spans="1:2" x14ac:dyDescent="0.3">
      <c r="A1130" s="11"/>
      <c r="B1130" s="8"/>
    </row>
    <row r="1131" spans="1:2" x14ac:dyDescent="0.3">
      <c r="A1131" s="11"/>
      <c r="B1131" s="8"/>
    </row>
    <row r="1132" spans="1:2" x14ac:dyDescent="0.3">
      <c r="A1132" s="11"/>
      <c r="B1132" s="8"/>
    </row>
    <row r="1133" spans="1:2" x14ac:dyDescent="0.3">
      <c r="A1133" s="11"/>
      <c r="B1133" s="8"/>
    </row>
    <row r="1134" spans="1:2" x14ac:dyDescent="0.3">
      <c r="A1134" s="11"/>
      <c r="B1134" s="8"/>
    </row>
    <row r="1135" spans="1:2" x14ac:dyDescent="0.3">
      <c r="A1135" s="11"/>
      <c r="B1135" s="8"/>
    </row>
    <row r="1136" spans="1:2" x14ac:dyDescent="0.3">
      <c r="A1136" s="11"/>
      <c r="B1136" s="8"/>
    </row>
    <row r="1137" spans="1:2" x14ac:dyDescent="0.3">
      <c r="A1137" s="11"/>
      <c r="B1137" s="8"/>
    </row>
    <row r="1138" spans="1:2" x14ac:dyDescent="0.3">
      <c r="A1138" s="11"/>
      <c r="B1138" s="8"/>
    </row>
    <row r="1139" spans="1:2" x14ac:dyDescent="0.3">
      <c r="A1139" s="11"/>
      <c r="B1139" s="8"/>
    </row>
    <row r="1140" spans="1:2" x14ac:dyDescent="0.3">
      <c r="A1140" s="11"/>
      <c r="B1140" s="8"/>
    </row>
    <row r="1141" spans="1:2" x14ac:dyDescent="0.3">
      <c r="A1141" s="11"/>
      <c r="B1141" s="8"/>
    </row>
    <row r="1142" spans="1:2" x14ac:dyDescent="0.3">
      <c r="A1142" s="11"/>
      <c r="B1142" s="8"/>
    </row>
    <row r="1143" spans="1:2" x14ac:dyDescent="0.3">
      <c r="A1143" s="11"/>
      <c r="B1143" s="8"/>
    </row>
    <row r="1144" spans="1:2" x14ac:dyDescent="0.3">
      <c r="A1144" s="11"/>
      <c r="B1144" s="8"/>
    </row>
    <row r="1145" spans="1:2" x14ac:dyDescent="0.3">
      <c r="A1145" s="11"/>
      <c r="B1145" s="8"/>
    </row>
    <row r="1146" spans="1:2" x14ac:dyDescent="0.3">
      <c r="A1146" s="11"/>
      <c r="B1146" s="8"/>
    </row>
    <row r="1147" spans="1:2" x14ac:dyDescent="0.3">
      <c r="A1147" s="11"/>
      <c r="B1147" s="8"/>
    </row>
    <row r="1148" spans="1:2" x14ac:dyDescent="0.3">
      <c r="A1148" s="11"/>
      <c r="B1148" s="8"/>
    </row>
    <row r="1149" spans="1:2" x14ac:dyDescent="0.3">
      <c r="A1149" s="11"/>
      <c r="B1149" s="8"/>
    </row>
    <row r="1150" spans="1:2" x14ac:dyDescent="0.3">
      <c r="A1150" s="11"/>
      <c r="B1150" s="8"/>
    </row>
    <row r="1151" spans="1:2" x14ac:dyDescent="0.3">
      <c r="A1151" s="11"/>
      <c r="B1151" s="8"/>
    </row>
    <row r="1152" spans="1:2" x14ac:dyDescent="0.3">
      <c r="A1152" s="11"/>
      <c r="B1152" s="8"/>
    </row>
    <row r="1153" spans="1:2" x14ac:dyDescent="0.3">
      <c r="A1153" s="11"/>
      <c r="B1153" s="8"/>
    </row>
    <row r="1154" spans="1:2" x14ac:dyDescent="0.3">
      <c r="A1154" s="11"/>
      <c r="B1154" s="8"/>
    </row>
    <row r="1155" spans="1:2" x14ac:dyDescent="0.3">
      <c r="A1155" s="11"/>
      <c r="B1155" s="8"/>
    </row>
    <row r="1156" spans="1:2" x14ac:dyDescent="0.3">
      <c r="A1156" s="11"/>
      <c r="B1156" s="8"/>
    </row>
    <row r="1157" spans="1:2" x14ac:dyDescent="0.3">
      <c r="A1157" s="11"/>
      <c r="B1157" s="8"/>
    </row>
    <row r="1158" spans="1:2" x14ac:dyDescent="0.3">
      <c r="A1158" s="11"/>
      <c r="B1158" s="8"/>
    </row>
    <row r="1159" spans="1:2" x14ac:dyDescent="0.3">
      <c r="A1159" s="11"/>
      <c r="B1159" s="8"/>
    </row>
    <row r="1160" spans="1:2" x14ac:dyDescent="0.3">
      <c r="A1160" s="11"/>
      <c r="B1160" s="8"/>
    </row>
    <row r="1161" spans="1:2" x14ac:dyDescent="0.3">
      <c r="A1161" s="11"/>
      <c r="B1161" s="8"/>
    </row>
    <row r="1162" spans="1:2" x14ac:dyDescent="0.3">
      <c r="A1162" s="11"/>
      <c r="B1162" s="8"/>
    </row>
    <row r="1163" spans="1:2" x14ac:dyDescent="0.3">
      <c r="A1163" s="11"/>
      <c r="B1163" s="8"/>
    </row>
    <row r="1164" spans="1:2" x14ac:dyDescent="0.3">
      <c r="A1164" s="11"/>
      <c r="B1164" s="8"/>
    </row>
    <row r="1165" spans="1:2" x14ac:dyDescent="0.3">
      <c r="A1165" s="11"/>
      <c r="B1165" s="8"/>
    </row>
    <row r="1166" spans="1:2" x14ac:dyDescent="0.3">
      <c r="A1166" s="11"/>
      <c r="B1166" s="8"/>
    </row>
    <row r="1167" spans="1:2" x14ac:dyDescent="0.3">
      <c r="A1167" s="11"/>
      <c r="B1167" s="8"/>
    </row>
    <row r="1168" spans="1:2" x14ac:dyDescent="0.3">
      <c r="A1168" s="11"/>
      <c r="B1168" s="8"/>
    </row>
    <row r="1169" spans="1:2" x14ac:dyDescent="0.3">
      <c r="A1169" s="11"/>
      <c r="B1169" s="8"/>
    </row>
    <row r="1170" spans="1:2" x14ac:dyDescent="0.3">
      <c r="A1170" s="11"/>
      <c r="B1170" s="8"/>
    </row>
    <row r="1171" spans="1:2" x14ac:dyDescent="0.3">
      <c r="A1171" s="11"/>
      <c r="B1171" s="8"/>
    </row>
    <row r="1172" spans="1:2" x14ac:dyDescent="0.3">
      <c r="A1172" s="11"/>
      <c r="B1172" s="8"/>
    </row>
    <row r="1173" spans="1:2" x14ac:dyDescent="0.3">
      <c r="A1173" s="11"/>
      <c r="B1173" s="8"/>
    </row>
    <row r="1174" spans="1:2" x14ac:dyDescent="0.3">
      <c r="A1174" s="11"/>
      <c r="B1174" s="8"/>
    </row>
    <row r="1175" spans="1:2" x14ac:dyDescent="0.3">
      <c r="A1175" s="11"/>
      <c r="B1175" s="8"/>
    </row>
    <row r="1176" spans="1:2" x14ac:dyDescent="0.3">
      <c r="A1176" s="11"/>
      <c r="B1176" s="8"/>
    </row>
    <row r="1177" spans="1:2" x14ac:dyDescent="0.3">
      <c r="A1177" s="11"/>
      <c r="B1177" s="8"/>
    </row>
    <row r="1178" spans="1:2" x14ac:dyDescent="0.3">
      <c r="A1178" s="11"/>
      <c r="B1178" s="8"/>
    </row>
    <row r="1179" spans="1:2" x14ac:dyDescent="0.3">
      <c r="A1179" s="11"/>
      <c r="B1179" s="8"/>
    </row>
    <row r="1180" spans="1:2" x14ac:dyDescent="0.3">
      <c r="A1180" s="11"/>
      <c r="B1180" s="8"/>
    </row>
    <row r="1181" spans="1:2" x14ac:dyDescent="0.3">
      <c r="A1181" s="11"/>
      <c r="B1181" s="8"/>
    </row>
    <row r="1182" spans="1:2" x14ac:dyDescent="0.3">
      <c r="A1182" s="11"/>
      <c r="B1182" s="8"/>
    </row>
    <row r="1183" spans="1:2" x14ac:dyDescent="0.3">
      <c r="A1183" s="11"/>
      <c r="B1183" s="8"/>
    </row>
    <row r="1184" spans="1:2" x14ac:dyDescent="0.3">
      <c r="A1184" s="11"/>
      <c r="B1184" s="8"/>
    </row>
    <row r="1185" spans="1:2" x14ac:dyDescent="0.3">
      <c r="A1185" s="11"/>
      <c r="B1185" s="8"/>
    </row>
    <row r="1186" spans="1:2" x14ac:dyDescent="0.3">
      <c r="A1186" s="11"/>
      <c r="B1186" s="8"/>
    </row>
    <row r="1187" spans="1:2" x14ac:dyDescent="0.3">
      <c r="A1187" s="11"/>
      <c r="B1187" s="8"/>
    </row>
    <row r="1188" spans="1:2" x14ac:dyDescent="0.3">
      <c r="A1188" s="11"/>
      <c r="B1188" s="8"/>
    </row>
    <row r="1189" spans="1:2" x14ac:dyDescent="0.3">
      <c r="A1189" s="11"/>
      <c r="B1189" s="8"/>
    </row>
    <row r="1190" spans="1:2" x14ac:dyDescent="0.3">
      <c r="A1190" s="11"/>
      <c r="B1190" s="8"/>
    </row>
    <row r="1191" spans="1:2" x14ac:dyDescent="0.3">
      <c r="A1191" s="11"/>
      <c r="B1191" s="8"/>
    </row>
    <row r="1192" spans="1:2" x14ac:dyDescent="0.3">
      <c r="A1192" s="11"/>
      <c r="B1192" s="8"/>
    </row>
    <row r="1193" spans="1:2" x14ac:dyDescent="0.3">
      <c r="A1193" s="11"/>
      <c r="B1193" s="8"/>
    </row>
    <row r="1194" spans="1:2" x14ac:dyDescent="0.3">
      <c r="A1194" s="11"/>
      <c r="B1194" s="8"/>
    </row>
    <row r="1195" spans="1:2" x14ac:dyDescent="0.3">
      <c r="A1195" s="11"/>
      <c r="B1195" s="8"/>
    </row>
    <row r="1196" spans="1:2" x14ac:dyDescent="0.3">
      <c r="A1196" s="11"/>
      <c r="B1196" s="8"/>
    </row>
    <row r="1197" spans="1:2" x14ac:dyDescent="0.3">
      <c r="A1197" s="11"/>
      <c r="B1197" s="8"/>
    </row>
    <row r="1198" spans="1:2" x14ac:dyDescent="0.3">
      <c r="A1198" s="11"/>
      <c r="B1198" s="8"/>
    </row>
    <row r="1199" spans="1:2" x14ac:dyDescent="0.3">
      <c r="A1199" s="11"/>
      <c r="B1199" s="8"/>
    </row>
    <row r="1200" spans="1:2" x14ac:dyDescent="0.3">
      <c r="A1200" s="11"/>
      <c r="B1200" s="8"/>
    </row>
    <row r="1201" spans="1:2" x14ac:dyDescent="0.3">
      <c r="A1201" s="11"/>
      <c r="B1201" s="8"/>
    </row>
    <row r="1202" spans="1:2" x14ac:dyDescent="0.3">
      <c r="A1202" s="11"/>
      <c r="B1202" s="8"/>
    </row>
    <row r="1203" spans="1:2" x14ac:dyDescent="0.3">
      <c r="A1203" s="11"/>
      <c r="B1203" s="8"/>
    </row>
    <row r="1204" spans="1:2" x14ac:dyDescent="0.3">
      <c r="A1204" s="11"/>
      <c r="B1204" s="8"/>
    </row>
    <row r="1205" spans="1:2" x14ac:dyDescent="0.3">
      <c r="A1205" s="11"/>
      <c r="B1205" s="8"/>
    </row>
    <row r="1206" spans="1:2" x14ac:dyDescent="0.3">
      <c r="A1206" s="11"/>
      <c r="B1206" s="8"/>
    </row>
    <row r="1207" spans="1:2" x14ac:dyDescent="0.3">
      <c r="A1207" s="11"/>
      <c r="B1207" s="8"/>
    </row>
    <row r="1208" spans="1:2" x14ac:dyDescent="0.3">
      <c r="A1208" s="11"/>
      <c r="B1208" s="8"/>
    </row>
    <row r="1209" spans="1:2" x14ac:dyDescent="0.3">
      <c r="A1209" s="11"/>
      <c r="B1209" s="8"/>
    </row>
    <row r="1210" spans="1:2" x14ac:dyDescent="0.3">
      <c r="A1210" s="11"/>
      <c r="B1210" s="8"/>
    </row>
    <row r="1211" spans="1:2" x14ac:dyDescent="0.3">
      <c r="A1211" s="11"/>
      <c r="B1211" s="8"/>
    </row>
    <row r="1212" spans="1:2" x14ac:dyDescent="0.3">
      <c r="A1212" s="11"/>
      <c r="B1212" s="8"/>
    </row>
    <row r="1213" spans="1:2" x14ac:dyDescent="0.3">
      <c r="A1213" s="11"/>
      <c r="B1213" s="8"/>
    </row>
    <row r="1214" spans="1:2" x14ac:dyDescent="0.3">
      <c r="A1214" s="11"/>
      <c r="B1214" s="8"/>
    </row>
    <row r="1215" spans="1:2" x14ac:dyDescent="0.3">
      <c r="A1215" s="11"/>
      <c r="B1215" s="8"/>
    </row>
    <row r="1216" spans="1:2" x14ac:dyDescent="0.3">
      <c r="A1216" s="11"/>
      <c r="B1216" s="8"/>
    </row>
    <row r="1217" spans="1:2" x14ac:dyDescent="0.3">
      <c r="A1217" s="11"/>
      <c r="B1217" s="8"/>
    </row>
    <row r="1218" spans="1:2" x14ac:dyDescent="0.3">
      <c r="A1218" s="11"/>
      <c r="B1218" s="8"/>
    </row>
    <row r="1219" spans="1:2" x14ac:dyDescent="0.3">
      <c r="A1219" s="11"/>
      <c r="B1219" s="8"/>
    </row>
    <row r="1220" spans="1:2" x14ac:dyDescent="0.3">
      <c r="A1220" s="11"/>
      <c r="B1220" s="8"/>
    </row>
    <row r="1221" spans="1:2" x14ac:dyDescent="0.3">
      <c r="A1221" s="11"/>
      <c r="B1221" s="8"/>
    </row>
    <row r="1222" spans="1:2" x14ac:dyDescent="0.3">
      <c r="A1222" s="11"/>
      <c r="B1222" s="8"/>
    </row>
    <row r="1223" spans="1:2" x14ac:dyDescent="0.3">
      <c r="A1223" s="11"/>
      <c r="B1223" s="8"/>
    </row>
    <row r="1224" spans="1:2" x14ac:dyDescent="0.3">
      <c r="A1224" s="11"/>
      <c r="B1224" s="8"/>
    </row>
    <row r="1225" spans="1:2" x14ac:dyDescent="0.3">
      <c r="A1225" s="11"/>
      <c r="B1225" s="8"/>
    </row>
    <row r="1226" spans="1:2" x14ac:dyDescent="0.3">
      <c r="A1226" s="11"/>
      <c r="B1226" s="8"/>
    </row>
    <row r="1227" spans="1:2" x14ac:dyDescent="0.3">
      <c r="A1227" s="11"/>
      <c r="B1227" s="8"/>
    </row>
    <row r="1228" spans="1:2" x14ac:dyDescent="0.3">
      <c r="A1228" s="11"/>
      <c r="B1228" s="8"/>
    </row>
    <row r="1229" spans="1:2" x14ac:dyDescent="0.3">
      <c r="A1229" s="11"/>
      <c r="B1229" s="8"/>
    </row>
    <row r="1230" spans="1:2" x14ac:dyDescent="0.3">
      <c r="A1230" s="11"/>
      <c r="B1230" s="8"/>
    </row>
    <row r="1231" spans="1:2" x14ac:dyDescent="0.3">
      <c r="A1231" s="11"/>
      <c r="B1231" s="8"/>
    </row>
    <row r="1232" spans="1:2" x14ac:dyDescent="0.3">
      <c r="A1232" s="11"/>
      <c r="B1232" s="8"/>
    </row>
    <row r="1233" spans="1:2" x14ac:dyDescent="0.3">
      <c r="A1233" s="11"/>
      <c r="B1233" s="8"/>
    </row>
    <row r="1234" spans="1:2" x14ac:dyDescent="0.3">
      <c r="A1234" s="11"/>
      <c r="B1234" s="8"/>
    </row>
    <row r="1235" spans="1:2" x14ac:dyDescent="0.3">
      <c r="A1235" s="11"/>
      <c r="B1235" s="8"/>
    </row>
    <row r="1236" spans="1:2" x14ac:dyDescent="0.3">
      <c r="A1236" s="11"/>
      <c r="B1236" s="8"/>
    </row>
    <row r="1237" spans="1:2" x14ac:dyDescent="0.3">
      <c r="A1237" s="11"/>
      <c r="B1237" s="8"/>
    </row>
    <row r="1238" spans="1:2" x14ac:dyDescent="0.3">
      <c r="A1238" s="11"/>
      <c r="B1238" s="8"/>
    </row>
    <row r="1239" spans="1:2" x14ac:dyDescent="0.3">
      <c r="A1239" s="11"/>
      <c r="B1239" s="8"/>
    </row>
    <row r="1240" spans="1:2" x14ac:dyDescent="0.3">
      <c r="A1240" s="11"/>
      <c r="B1240" s="8"/>
    </row>
    <row r="1241" spans="1:2" x14ac:dyDescent="0.3">
      <c r="A1241" s="11"/>
      <c r="B1241" s="8"/>
    </row>
    <row r="1242" spans="1:2" x14ac:dyDescent="0.3">
      <c r="A1242" s="11"/>
      <c r="B1242" s="8"/>
    </row>
    <row r="1243" spans="1:2" x14ac:dyDescent="0.3">
      <c r="A1243" s="11"/>
      <c r="B1243" s="8"/>
    </row>
    <row r="1244" spans="1:2" x14ac:dyDescent="0.3">
      <c r="A1244" s="11"/>
      <c r="B1244" s="8"/>
    </row>
    <row r="1245" spans="1:2" x14ac:dyDescent="0.3">
      <c r="A1245" s="11"/>
      <c r="B1245" s="8"/>
    </row>
    <row r="1246" spans="1:2" x14ac:dyDescent="0.3">
      <c r="A1246" s="11"/>
      <c r="B1246" s="8"/>
    </row>
    <row r="1247" spans="1:2" x14ac:dyDescent="0.3">
      <c r="A1247" s="11"/>
      <c r="B1247" s="8"/>
    </row>
    <row r="1248" spans="1:2" x14ac:dyDescent="0.3">
      <c r="A1248" s="11"/>
      <c r="B1248" s="8"/>
    </row>
    <row r="1249" spans="1:2" x14ac:dyDescent="0.3">
      <c r="A1249" s="11"/>
      <c r="B1249" s="8"/>
    </row>
    <row r="1250" spans="1:2" x14ac:dyDescent="0.3">
      <c r="A1250" s="11"/>
      <c r="B1250" s="8"/>
    </row>
    <row r="1251" spans="1:2" x14ac:dyDescent="0.3">
      <c r="A1251" s="11"/>
      <c r="B1251" s="8"/>
    </row>
    <row r="1252" spans="1:2" x14ac:dyDescent="0.3">
      <c r="A1252" s="11"/>
      <c r="B1252" s="8"/>
    </row>
    <row r="1253" spans="1:2" x14ac:dyDescent="0.3">
      <c r="A1253" s="11"/>
      <c r="B1253" s="8"/>
    </row>
    <row r="1254" spans="1:2" x14ac:dyDescent="0.3">
      <c r="A1254" s="11"/>
      <c r="B1254" s="8"/>
    </row>
    <row r="1255" spans="1:2" x14ac:dyDescent="0.3">
      <c r="A1255" s="11"/>
      <c r="B1255" s="8"/>
    </row>
    <row r="1256" spans="1:2" x14ac:dyDescent="0.3">
      <c r="A1256" s="11"/>
      <c r="B1256" s="8"/>
    </row>
    <row r="1257" spans="1:2" x14ac:dyDescent="0.3">
      <c r="A1257" s="11"/>
      <c r="B1257" s="8"/>
    </row>
    <row r="1258" spans="1:2" x14ac:dyDescent="0.3">
      <c r="A1258" s="11"/>
      <c r="B1258" s="8"/>
    </row>
    <row r="1259" spans="1:2" x14ac:dyDescent="0.3">
      <c r="A1259" s="11"/>
      <c r="B1259" s="8"/>
    </row>
    <row r="1260" spans="1:2" x14ac:dyDescent="0.3">
      <c r="A1260" s="11"/>
      <c r="B1260" s="8"/>
    </row>
    <row r="1261" spans="1:2" x14ac:dyDescent="0.3">
      <c r="A1261" s="11"/>
      <c r="B1261" s="8"/>
    </row>
    <row r="1262" spans="1:2" x14ac:dyDescent="0.3">
      <c r="A1262" s="11"/>
      <c r="B1262" s="8"/>
    </row>
    <row r="1263" spans="1:2" x14ac:dyDescent="0.3">
      <c r="A1263" s="11"/>
      <c r="B1263" s="8"/>
    </row>
    <row r="1264" spans="1:2" x14ac:dyDescent="0.3">
      <c r="A1264" s="11"/>
      <c r="B1264" s="8"/>
    </row>
    <row r="1265" spans="1:2" x14ac:dyDescent="0.3">
      <c r="A1265" s="11"/>
      <c r="B1265" s="8"/>
    </row>
    <row r="1266" spans="1:2" x14ac:dyDescent="0.3">
      <c r="A1266" s="11"/>
      <c r="B1266" s="8"/>
    </row>
    <row r="1267" spans="1:2" x14ac:dyDescent="0.3">
      <c r="A1267" s="11"/>
      <c r="B1267" s="8"/>
    </row>
    <row r="1268" spans="1:2" x14ac:dyDescent="0.3">
      <c r="A1268" s="11"/>
      <c r="B1268" s="8"/>
    </row>
    <row r="1269" spans="1:2" x14ac:dyDescent="0.3">
      <c r="A1269" s="11"/>
      <c r="B1269" s="8"/>
    </row>
    <row r="1270" spans="1:2" x14ac:dyDescent="0.3">
      <c r="A1270" s="11"/>
      <c r="B127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Cho</dc:creator>
  <cp:lastModifiedBy>Windows User</cp:lastModifiedBy>
  <dcterms:created xsi:type="dcterms:W3CDTF">2021-03-02T16:25:45Z</dcterms:created>
  <dcterms:modified xsi:type="dcterms:W3CDTF">2021-03-09T20:06:56Z</dcterms:modified>
</cp:coreProperties>
</file>