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valois\Desktop\CurrentProjects\AGISTIN\GitHub Repositories\Uni-Kassel_Task-3.2\agistin\main\Cases\"/>
    </mc:Choice>
  </mc:AlternateContent>
  <xr:revisionPtr revIDLastSave="0" documentId="13_ncr:1_{9096FCC1-8043-423E-B0C3-5FBB693B700B}" xr6:coauthVersionLast="47" xr6:coauthVersionMax="47" xr10:uidLastSave="{00000000-0000-0000-0000-000000000000}"/>
  <bookViews>
    <workbookView xWindow="30150" yWindow="-2010" windowWidth="28800" windowHeight="15435" firstSheet="1" activeTab="9" xr2:uid="{A5667F64-109C-47C3-884E-1862F3FE77BD}"/>
  </bookViews>
  <sheets>
    <sheet name="Grid" sheetId="1" r:id="rId1"/>
    <sheet name="Reservoir" sheetId="3" r:id="rId2"/>
    <sheet name="Pipe" sheetId="4" r:id="rId3"/>
    <sheet name="HydroSwitch" sheetId="5" r:id="rId4"/>
    <sheet name="Pump" sheetId="6" r:id="rId5"/>
    <sheet name="NewPump" sheetId="7" r:id="rId6"/>
    <sheet name="Turbine" sheetId="8" r:id="rId7"/>
    <sheet name="Source" sheetId="9" r:id="rId8"/>
    <sheet name="EB" sheetId="2" r:id="rId9"/>
    <sheet name="SolarPV" sheetId="10" r:id="rId10"/>
    <sheet name="Battery_MV" sheetId="12" r:id="rId11"/>
    <sheet name="Switch" sheetId="11" r:id="rId12"/>
    <sheet name="Battery_FCR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9" i="1" l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B3" i="1"/>
  <c r="B4" i="1"/>
  <c r="B5" i="1"/>
  <c r="B6" i="1"/>
  <c r="B2" i="1"/>
  <c r="C3" i="1"/>
  <c r="C4" i="1"/>
  <c r="C5" i="1"/>
  <c r="C6" i="1"/>
  <c r="C2" i="1"/>
</calcChain>
</file>

<file path=xl/sharedStrings.xml><?xml version="1.0" encoding="utf-8"?>
<sst xmlns="http://schemas.openxmlformats.org/spreadsheetml/2006/main" count="15" uniqueCount="14">
  <si>
    <t>cost_MainGrid</t>
  </si>
  <si>
    <t>cost_Reservoir0</t>
  </si>
  <si>
    <t>cost_Reservoir1</t>
  </si>
  <si>
    <t>cost_Pipe1</t>
  </si>
  <si>
    <t>cost_HySw1</t>
  </si>
  <si>
    <t>cost_Pump1</t>
  </si>
  <si>
    <t>cost_PumpNew</t>
  </si>
  <si>
    <t>cost_Turb1</t>
  </si>
  <si>
    <t>cost_R1out</t>
  </si>
  <si>
    <t>cost_EB1</t>
  </si>
  <si>
    <t>cost_PV1</t>
  </si>
  <si>
    <t>cost_Battery1</t>
  </si>
  <si>
    <t>rev_FCR</t>
  </si>
  <si>
    <t>cost_feed_in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</si>
</sst>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BFD1F-93C1-4DFD-8CBE-DA36DEB8F281}">
  <dimension ref="A1:C49"/>
  <sheetViews>
    <sheetView topLeftCell="A25" workbookViewId="0">
      <selection activeCell="A50" sqref="A50:C53"/>
    </sheetView>
  </sheetViews>
  <sheetFormatPr baseColWidth="10" defaultColWidth="11.42578125" defaultRowHeight="15" x14ac:dyDescent="0.25"/>
  <cols>
    <col min="1" max="1" width="13.7109375" bestFit="1" customWidth="1"/>
  </cols>
  <sheetData>
    <row r="1" spans="1:3" x14ac:dyDescent="0.25">
      <c r="A1" t="s">
        <v>0</v>
      </c>
      <c r="B1" t="s">
        <v>12</v>
      </c>
      <c r="C1" t="s">
        <v>13</v>
      </c>
    </row>
    <row r="2" spans="1:3" x14ac:dyDescent="0.25">
      <c r="A2">
        <v>10</v>
      </c>
      <c r="B2">
        <f>0.5*A2</f>
        <v>5</v>
      </c>
      <c r="C2">
        <f t="shared" ref="C2:C6" si="0">0.75*A2</f>
        <v>7.5</v>
      </c>
    </row>
    <row r="3" spans="1:3" x14ac:dyDescent="0.25">
      <c r="A3">
        <v>5</v>
      </c>
      <c r="B3">
        <f t="shared" ref="B3:B6" si="1">0.5*A3</f>
        <v>2.5</v>
      </c>
      <c r="C3">
        <f t="shared" si="0"/>
        <v>3.75</v>
      </c>
    </row>
    <row r="4" spans="1:3" x14ac:dyDescent="0.25">
      <c r="A4">
        <v>1</v>
      </c>
      <c r="B4">
        <f t="shared" si="1"/>
        <v>0.5</v>
      </c>
      <c r="C4">
        <f t="shared" si="0"/>
        <v>0.75</v>
      </c>
    </row>
    <row r="5" spans="1:3" x14ac:dyDescent="0.25">
      <c r="A5">
        <v>5</v>
      </c>
      <c r="B5">
        <f t="shared" si="1"/>
        <v>2.5</v>
      </c>
      <c r="C5">
        <f t="shared" si="0"/>
        <v>3.75</v>
      </c>
    </row>
    <row r="6" spans="1:3" x14ac:dyDescent="0.25">
      <c r="A6">
        <v>10</v>
      </c>
      <c r="B6">
        <f t="shared" si="1"/>
        <v>5</v>
      </c>
      <c r="C6">
        <f t="shared" si="0"/>
        <v>7.5</v>
      </c>
    </row>
    <row r="7" spans="1:3" x14ac:dyDescent="0.25">
      <c r="A7">
        <v>10</v>
      </c>
      <c r="B7">
        <f>0.5*A7</f>
        <v>5</v>
      </c>
      <c r="C7">
        <f t="shared" ref="C7:C21" si="2">0.75*A7</f>
        <v>7.5</v>
      </c>
    </row>
    <row r="8" spans="1:3" x14ac:dyDescent="0.25">
      <c r="A8">
        <v>5</v>
      </c>
      <c r="B8">
        <f t="shared" ref="B8:B11" si="3">0.5*A8</f>
        <v>2.5</v>
      </c>
      <c r="C8">
        <f t="shared" si="2"/>
        <v>3.75</v>
      </c>
    </row>
    <row r="9" spans="1:3" x14ac:dyDescent="0.25">
      <c r="A9">
        <v>1</v>
      </c>
      <c r="B9">
        <f t="shared" si="3"/>
        <v>0.5</v>
      </c>
      <c r="C9">
        <f t="shared" si="2"/>
        <v>0.75</v>
      </c>
    </row>
    <row r="10" spans="1:3" x14ac:dyDescent="0.25">
      <c r="A10">
        <v>5</v>
      </c>
      <c r="B10">
        <f t="shared" si="3"/>
        <v>2.5</v>
      </c>
      <c r="C10">
        <f t="shared" si="2"/>
        <v>3.75</v>
      </c>
    </row>
    <row r="11" spans="1:3" x14ac:dyDescent="0.25">
      <c r="A11">
        <v>10</v>
      </c>
      <c r="B11">
        <f t="shared" si="3"/>
        <v>5</v>
      </c>
      <c r="C11">
        <f t="shared" si="2"/>
        <v>7.5</v>
      </c>
    </row>
    <row r="12" spans="1:3" x14ac:dyDescent="0.25">
      <c r="A12">
        <v>10</v>
      </c>
      <c r="B12">
        <f>0.5*A12</f>
        <v>5</v>
      </c>
      <c r="C12">
        <f t="shared" si="2"/>
        <v>7.5</v>
      </c>
    </row>
    <row r="13" spans="1:3" x14ac:dyDescent="0.25">
      <c r="A13">
        <v>5</v>
      </c>
      <c r="B13">
        <f t="shared" ref="B13:B16" si="4">0.5*A13</f>
        <v>2.5</v>
      </c>
      <c r="C13">
        <f t="shared" si="2"/>
        <v>3.75</v>
      </c>
    </row>
    <row r="14" spans="1:3" x14ac:dyDescent="0.25">
      <c r="A14">
        <v>1</v>
      </c>
      <c r="B14">
        <f t="shared" si="4"/>
        <v>0.5</v>
      </c>
      <c r="C14">
        <f t="shared" si="2"/>
        <v>0.75</v>
      </c>
    </row>
    <row r="15" spans="1:3" x14ac:dyDescent="0.25">
      <c r="A15">
        <v>5</v>
      </c>
      <c r="B15">
        <f t="shared" si="4"/>
        <v>2.5</v>
      </c>
      <c r="C15">
        <f t="shared" si="2"/>
        <v>3.75</v>
      </c>
    </row>
    <row r="16" spans="1:3" x14ac:dyDescent="0.25">
      <c r="A16">
        <v>10</v>
      </c>
      <c r="B16">
        <f t="shared" si="4"/>
        <v>5</v>
      </c>
      <c r="C16">
        <f t="shared" si="2"/>
        <v>7.5</v>
      </c>
    </row>
    <row r="17" spans="1:3" x14ac:dyDescent="0.25">
      <c r="A17">
        <v>10</v>
      </c>
      <c r="B17">
        <f>0.5*A17</f>
        <v>5</v>
      </c>
      <c r="C17">
        <f t="shared" si="2"/>
        <v>7.5</v>
      </c>
    </row>
    <row r="18" spans="1:3" x14ac:dyDescent="0.25">
      <c r="A18">
        <v>5</v>
      </c>
      <c r="B18">
        <f t="shared" ref="B18:B21" si="5">0.5*A18</f>
        <v>2.5</v>
      </c>
      <c r="C18">
        <f t="shared" si="2"/>
        <v>3.75</v>
      </c>
    </row>
    <row r="19" spans="1:3" x14ac:dyDescent="0.25">
      <c r="A19">
        <v>1</v>
      </c>
      <c r="B19">
        <f t="shared" si="5"/>
        <v>0.5</v>
      </c>
      <c r="C19">
        <f t="shared" si="2"/>
        <v>0.75</v>
      </c>
    </row>
    <row r="20" spans="1:3" x14ac:dyDescent="0.25">
      <c r="A20">
        <v>5</v>
      </c>
      <c r="B20">
        <f t="shared" si="5"/>
        <v>2.5</v>
      </c>
      <c r="C20">
        <f t="shared" si="2"/>
        <v>3.75</v>
      </c>
    </row>
    <row r="21" spans="1:3" x14ac:dyDescent="0.25">
      <c r="A21">
        <v>10</v>
      </c>
      <c r="B21">
        <f t="shared" si="5"/>
        <v>5</v>
      </c>
      <c r="C21">
        <f t="shared" si="2"/>
        <v>7.5</v>
      </c>
    </row>
    <row r="22" spans="1:3" x14ac:dyDescent="0.25">
      <c r="A22">
        <v>5</v>
      </c>
      <c r="B22">
        <f t="shared" ref="B22:B27" si="6">0.5*A22</f>
        <v>2.5</v>
      </c>
      <c r="C22">
        <f t="shared" ref="C22:C47" si="7">0.75*A22</f>
        <v>3.75</v>
      </c>
    </row>
    <row r="23" spans="1:3" x14ac:dyDescent="0.25">
      <c r="A23">
        <v>1</v>
      </c>
      <c r="B23">
        <f t="shared" si="6"/>
        <v>0.5</v>
      </c>
      <c r="C23">
        <f t="shared" si="7"/>
        <v>0.75</v>
      </c>
    </row>
    <row r="24" spans="1:3" x14ac:dyDescent="0.25">
      <c r="A24">
        <v>5</v>
      </c>
      <c r="B24">
        <f t="shared" si="6"/>
        <v>2.5</v>
      </c>
      <c r="C24">
        <f t="shared" si="7"/>
        <v>3.75</v>
      </c>
    </row>
    <row r="25" spans="1:3" x14ac:dyDescent="0.25">
      <c r="A25">
        <v>5</v>
      </c>
      <c r="B25">
        <f t="shared" si="6"/>
        <v>2.5</v>
      </c>
      <c r="C25">
        <f t="shared" si="7"/>
        <v>3.75</v>
      </c>
    </row>
    <row r="26" spans="1:3" x14ac:dyDescent="0.25">
      <c r="A26">
        <v>1</v>
      </c>
      <c r="B26">
        <f t="shared" si="6"/>
        <v>0.5</v>
      </c>
      <c r="C26">
        <f t="shared" si="7"/>
        <v>0.75</v>
      </c>
    </row>
    <row r="27" spans="1:3" x14ac:dyDescent="0.25">
      <c r="A27">
        <v>5</v>
      </c>
      <c r="B27">
        <f t="shared" si="6"/>
        <v>2.5</v>
      </c>
      <c r="C27">
        <f t="shared" si="7"/>
        <v>3.75</v>
      </c>
    </row>
    <row r="28" spans="1:3" x14ac:dyDescent="0.25">
      <c r="A28">
        <v>10</v>
      </c>
      <c r="B28">
        <f>0.5*A28</f>
        <v>5</v>
      </c>
      <c r="C28">
        <f t="shared" si="7"/>
        <v>7.5</v>
      </c>
    </row>
    <row r="29" spans="1:3" x14ac:dyDescent="0.25">
      <c r="A29">
        <v>5</v>
      </c>
      <c r="B29">
        <f t="shared" ref="B29:B32" si="8">0.5*A29</f>
        <v>2.5</v>
      </c>
      <c r="C29">
        <f t="shared" si="7"/>
        <v>3.75</v>
      </c>
    </row>
    <row r="30" spans="1:3" x14ac:dyDescent="0.25">
      <c r="A30">
        <v>1</v>
      </c>
      <c r="B30">
        <f t="shared" si="8"/>
        <v>0.5</v>
      </c>
      <c r="C30">
        <f t="shared" si="7"/>
        <v>0.75</v>
      </c>
    </row>
    <row r="31" spans="1:3" x14ac:dyDescent="0.25">
      <c r="A31">
        <v>5</v>
      </c>
      <c r="B31">
        <f t="shared" si="8"/>
        <v>2.5</v>
      </c>
      <c r="C31">
        <f t="shared" si="7"/>
        <v>3.75</v>
      </c>
    </row>
    <row r="32" spans="1:3" x14ac:dyDescent="0.25">
      <c r="A32">
        <v>10</v>
      </c>
      <c r="B32">
        <f t="shared" si="8"/>
        <v>5</v>
      </c>
      <c r="C32">
        <f t="shared" si="7"/>
        <v>7.5</v>
      </c>
    </row>
    <row r="33" spans="1:3" x14ac:dyDescent="0.25">
      <c r="A33">
        <v>10</v>
      </c>
      <c r="B33">
        <f>0.5*A33</f>
        <v>5</v>
      </c>
      <c r="C33">
        <f t="shared" si="7"/>
        <v>7.5</v>
      </c>
    </row>
    <row r="34" spans="1:3" x14ac:dyDescent="0.25">
      <c r="A34">
        <v>5</v>
      </c>
      <c r="B34">
        <f t="shared" ref="B34:B37" si="9">0.5*A34</f>
        <v>2.5</v>
      </c>
      <c r="C34">
        <f t="shared" si="7"/>
        <v>3.75</v>
      </c>
    </row>
    <row r="35" spans="1:3" x14ac:dyDescent="0.25">
      <c r="A35">
        <v>1</v>
      </c>
      <c r="B35">
        <f t="shared" si="9"/>
        <v>0.5</v>
      </c>
      <c r="C35">
        <f t="shared" si="7"/>
        <v>0.75</v>
      </c>
    </row>
    <row r="36" spans="1:3" x14ac:dyDescent="0.25">
      <c r="A36">
        <v>5</v>
      </c>
      <c r="B36">
        <f t="shared" si="9"/>
        <v>2.5</v>
      </c>
      <c r="C36">
        <f t="shared" si="7"/>
        <v>3.75</v>
      </c>
    </row>
    <row r="37" spans="1:3" x14ac:dyDescent="0.25">
      <c r="A37">
        <v>10</v>
      </c>
      <c r="B37">
        <f t="shared" si="9"/>
        <v>5</v>
      </c>
      <c r="C37">
        <f t="shared" si="7"/>
        <v>7.5</v>
      </c>
    </row>
    <row r="38" spans="1:3" x14ac:dyDescent="0.25">
      <c r="A38">
        <v>10</v>
      </c>
      <c r="B38">
        <f>0.5*A38</f>
        <v>5</v>
      </c>
      <c r="C38">
        <f t="shared" si="7"/>
        <v>7.5</v>
      </c>
    </row>
    <row r="39" spans="1:3" x14ac:dyDescent="0.25">
      <c r="A39">
        <v>5</v>
      </c>
      <c r="B39">
        <f t="shared" ref="B39:B42" si="10">0.5*A39</f>
        <v>2.5</v>
      </c>
      <c r="C39">
        <f t="shared" si="7"/>
        <v>3.75</v>
      </c>
    </row>
    <row r="40" spans="1:3" x14ac:dyDescent="0.25">
      <c r="A40">
        <v>1</v>
      </c>
      <c r="B40">
        <f t="shared" si="10"/>
        <v>0.5</v>
      </c>
      <c r="C40">
        <f t="shared" si="7"/>
        <v>0.75</v>
      </c>
    </row>
    <row r="41" spans="1:3" x14ac:dyDescent="0.25">
      <c r="A41">
        <v>5</v>
      </c>
      <c r="B41">
        <f t="shared" si="10"/>
        <v>2.5</v>
      </c>
      <c r="C41">
        <f t="shared" si="7"/>
        <v>3.75</v>
      </c>
    </row>
    <row r="42" spans="1:3" x14ac:dyDescent="0.25">
      <c r="A42">
        <v>10</v>
      </c>
      <c r="B42">
        <f t="shared" si="10"/>
        <v>5</v>
      </c>
      <c r="C42">
        <f t="shared" si="7"/>
        <v>7.5</v>
      </c>
    </row>
    <row r="43" spans="1:3" x14ac:dyDescent="0.25">
      <c r="A43">
        <v>10</v>
      </c>
      <c r="B43">
        <f>0.5*A43</f>
        <v>5</v>
      </c>
      <c r="C43">
        <f t="shared" si="7"/>
        <v>7.5</v>
      </c>
    </row>
    <row r="44" spans="1:3" x14ac:dyDescent="0.25">
      <c r="A44">
        <v>5</v>
      </c>
      <c r="B44">
        <f t="shared" ref="B44:B49" si="11">0.5*A44</f>
        <v>2.5</v>
      </c>
      <c r="C44">
        <f t="shared" si="7"/>
        <v>3.75</v>
      </c>
    </row>
    <row r="45" spans="1:3" x14ac:dyDescent="0.25">
      <c r="A45">
        <v>1</v>
      </c>
      <c r="B45">
        <f t="shared" si="11"/>
        <v>0.5</v>
      </c>
      <c r="C45">
        <f t="shared" si="7"/>
        <v>0.75</v>
      </c>
    </row>
    <row r="46" spans="1:3" x14ac:dyDescent="0.25">
      <c r="A46">
        <v>5</v>
      </c>
      <c r="B46">
        <f t="shared" si="11"/>
        <v>2.5</v>
      </c>
      <c r="C46">
        <f t="shared" si="7"/>
        <v>3.75</v>
      </c>
    </row>
    <row r="47" spans="1:3" x14ac:dyDescent="0.25">
      <c r="A47">
        <v>10</v>
      </c>
      <c r="B47">
        <f t="shared" si="11"/>
        <v>5</v>
      </c>
      <c r="C47">
        <f t="shared" si="7"/>
        <v>7.5</v>
      </c>
    </row>
    <row r="48" spans="1:3" x14ac:dyDescent="0.25">
      <c r="A48">
        <v>5</v>
      </c>
      <c r="B48">
        <f t="shared" si="11"/>
        <v>2.5</v>
      </c>
      <c r="C48">
        <f t="shared" ref="C48:C49" si="12">0.75*A48</f>
        <v>3.75</v>
      </c>
    </row>
    <row r="49" spans="1:3" x14ac:dyDescent="0.25">
      <c r="A49">
        <v>1</v>
      </c>
      <c r="B49">
        <f t="shared" si="11"/>
        <v>0.5</v>
      </c>
      <c r="C49">
        <f t="shared" si="12"/>
        <v>0.75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1DA86-E473-4447-9EDD-C35A3EE02889}">
  <dimension ref="A1:C2"/>
  <sheetViews>
    <sheetView tabSelected="1" workbookViewId="0">
      <selection activeCell="D7" sqref="D7"/>
    </sheetView>
  </sheetViews>
  <sheetFormatPr baseColWidth="10" defaultColWidth="11.42578125" defaultRowHeight="15" x14ac:dyDescent="0.25"/>
  <cols>
    <col min="4" max="4" width="12.42578125" bestFit="1" customWidth="1"/>
  </cols>
  <sheetData>
    <row r="1" spans="1:3" x14ac:dyDescent="0.25">
      <c r="A1" t="s">
        <v>10</v>
      </c>
    </row>
    <row r="2" spans="1:3" x14ac:dyDescent="0.25">
      <c r="A2">
        <v>96</v>
      </c>
      <c r="B2" s="1"/>
      <c r="C2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A51B1-8B3E-424C-A847-DA820C94EAD6}">
  <dimension ref="A1:A2"/>
  <sheetViews>
    <sheetView workbookViewId="0"/>
  </sheetViews>
  <sheetFormatPr baseColWidth="10" defaultColWidth="11.42578125" defaultRowHeight="15" x14ac:dyDescent="0.25"/>
  <cols>
    <col min="1" max="1" width="13" bestFit="1" customWidth="1"/>
  </cols>
  <sheetData>
    <row r="1" spans="1:1" x14ac:dyDescent="0.25">
      <c r="A1" t="s">
        <v>11</v>
      </c>
    </row>
    <row r="2" spans="1:1" x14ac:dyDescent="0.25">
      <c r="A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4E95F-4697-4DBE-BA00-3D4090DC0192}">
  <dimension ref="A1"/>
  <sheetViews>
    <sheetView workbookViewId="0">
      <selection activeCell="K22" sqref="K22:K23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54620-E38B-4E52-9921-38E667F34D41}">
  <dimension ref="A1:A2"/>
  <sheetViews>
    <sheetView workbookViewId="0">
      <selection activeCell="K32" sqref="K32"/>
    </sheetView>
  </sheetViews>
  <sheetFormatPr baseColWidth="10" defaultColWidth="11.42578125" defaultRowHeight="15" x14ac:dyDescent="0.25"/>
  <cols>
    <col min="1" max="1" width="13" bestFit="1" customWidth="1"/>
  </cols>
  <sheetData>
    <row r="1" spans="1:1" x14ac:dyDescent="0.25">
      <c r="A1" t="s">
        <v>11</v>
      </c>
    </row>
    <row r="2" spans="1:1" x14ac:dyDescent="0.25">
      <c r="A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490DD-8CD7-4C0D-B512-9FEE48EF38C1}">
  <dimension ref="A1:B1"/>
  <sheetViews>
    <sheetView workbookViewId="0">
      <selection activeCell="B1" sqref="B1"/>
    </sheetView>
  </sheetViews>
  <sheetFormatPr baseColWidth="10" defaultColWidth="11.42578125" defaultRowHeight="15" x14ac:dyDescent="0.25"/>
  <cols>
    <col min="7" max="7" width="22.28515625" customWidth="1"/>
  </cols>
  <sheetData>
    <row r="1" spans="1:2" x14ac:dyDescent="0.25">
      <c r="A1" t="s">
        <v>1</v>
      </c>
      <c r="B1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41702-7DB4-4A5D-9382-EF90CCACDFA2}">
  <dimension ref="A1"/>
  <sheetViews>
    <sheetView workbookViewId="0">
      <selection activeCell="D8" sqref="D8"/>
    </sheetView>
  </sheetViews>
  <sheetFormatPr baseColWidth="10" defaultColWidth="11.42578125" defaultRowHeight="15" x14ac:dyDescent="0.25"/>
  <cols>
    <col min="5" max="5" width="13.7109375" bestFit="1" customWidth="1"/>
  </cols>
  <sheetData>
    <row r="1" spans="1:1" x14ac:dyDescent="0.25">
      <c r="A1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23C40-6CFF-4774-AE81-6A1F3E49F874}">
  <dimension ref="A1"/>
  <sheetViews>
    <sheetView workbookViewId="0">
      <selection activeCell="E22" sqref="E22"/>
    </sheetView>
  </sheetViews>
  <sheetFormatPr baseColWidth="10" defaultColWidth="11.42578125" defaultRowHeight="15" x14ac:dyDescent="0.25"/>
  <cols>
    <col min="2" max="2" width="12.42578125" bestFit="1" customWidth="1"/>
  </cols>
  <sheetData>
    <row r="1" spans="1:1" x14ac:dyDescent="0.25">
      <c r="A1" t="s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F505B-0D98-41A1-A611-0C6A30A0D663}">
  <dimension ref="A1:D2"/>
  <sheetViews>
    <sheetView workbookViewId="0">
      <selection activeCell="A5" sqref="A5"/>
    </sheetView>
  </sheetViews>
  <sheetFormatPr baseColWidth="10" defaultColWidth="11.42578125" defaultRowHeight="15" x14ac:dyDescent="0.25"/>
  <cols>
    <col min="9" max="9" width="23.140625" customWidth="1"/>
  </cols>
  <sheetData>
    <row r="1" spans="1:4" x14ac:dyDescent="0.25">
      <c r="A1" t="s">
        <v>5</v>
      </c>
    </row>
    <row r="2" spans="1:4" x14ac:dyDescent="0.25">
      <c r="D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7E10F-DDD8-4828-A7FA-8C15A70E4C6C}">
  <dimension ref="A1:A2"/>
  <sheetViews>
    <sheetView workbookViewId="0">
      <selection activeCell="D4" sqref="D4"/>
    </sheetView>
  </sheetViews>
  <sheetFormatPr baseColWidth="10" defaultColWidth="11.42578125" defaultRowHeight="15" x14ac:dyDescent="0.25"/>
  <cols>
    <col min="3" max="3" width="12.42578125" bestFit="1" customWidth="1"/>
  </cols>
  <sheetData>
    <row r="1" spans="1:1" x14ac:dyDescent="0.25">
      <c r="A1" t="s">
        <v>6</v>
      </c>
    </row>
    <row r="2" spans="1:1" x14ac:dyDescent="0.25">
      <c r="A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EB9F0-BDD3-437C-A245-B0CFD47FB3D8}">
  <dimension ref="A1:A2"/>
  <sheetViews>
    <sheetView workbookViewId="0">
      <selection activeCell="F23" sqref="F23"/>
    </sheetView>
  </sheetViews>
  <sheetFormatPr baseColWidth="10" defaultColWidth="11.42578125" defaultRowHeight="15" x14ac:dyDescent="0.25"/>
  <cols>
    <col min="3" max="3" width="12.42578125" bestFit="1" customWidth="1"/>
  </cols>
  <sheetData>
    <row r="1" spans="1:1" x14ac:dyDescent="0.25">
      <c r="A1" t="s">
        <v>7</v>
      </c>
    </row>
    <row r="2" spans="1:1" x14ac:dyDescent="0.25">
      <c r="A2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E40F0-B7E1-4056-8BFB-2AABAC8389B5}">
  <dimension ref="A1"/>
  <sheetViews>
    <sheetView workbookViewId="0">
      <selection activeCell="E10" sqref="E10"/>
    </sheetView>
  </sheetViews>
  <sheetFormatPr baseColWidth="10" defaultColWidth="11.42578125" defaultRowHeight="15" x14ac:dyDescent="0.25"/>
  <cols>
    <col min="2" max="2" width="12.42578125" bestFit="1" customWidth="1"/>
  </cols>
  <sheetData>
    <row r="1" spans="1:1" x14ac:dyDescent="0.25">
      <c r="A1" t="s"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D542D-EEC1-4E22-A5B2-39011ADAE04E}">
  <dimension ref="A1"/>
  <sheetViews>
    <sheetView workbookViewId="0">
      <selection activeCell="E7" sqref="E7"/>
    </sheetView>
  </sheetViews>
  <sheetFormatPr baseColWidth="10" defaultColWidth="11.42578125" defaultRowHeight="15" x14ac:dyDescent="0.25"/>
  <cols>
    <col min="2" max="2" width="12.42578125" bestFit="1" customWidth="1"/>
  </cols>
  <sheetData>
    <row r="1" spans="1:1" x14ac:dyDescent="0.25">
      <c r="A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Grid</vt:lpstr>
      <vt:lpstr>Reservoir</vt:lpstr>
      <vt:lpstr>Pipe</vt:lpstr>
      <vt:lpstr>HydroSwitch</vt:lpstr>
      <vt:lpstr>Pump</vt:lpstr>
      <vt:lpstr>NewPump</vt:lpstr>
      <vt:lpstr>Turbine</vt:lpstr>
      <vt:lpstr>Source</vt:lpstr>
      <vt:lpstr>EB</vt:lpstr>
      <vt:lpstr>SolarPV</vt:lpstr>
      <vt:lpstr>Battery_MV</vt:lpstr>
      <vt:lpstr>Switch</vt:lpstr>
      <vt:lpstr>Battery_FCR</vt:lpstr>
    </vt:vector>
  </TitlesOfParts>
  <Company>UPC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</dc:creator>
  <cp:lastModifiedBy>Valois Rodriguez, Manuel Fernando</cp:lastModifiedBy>
  <dcterms:created xsi:type="dcterms:W3CDTF">2023-07-28T07:03:26Z</dcterms:created>
  <dcterms:modified xsi:type="dcterms:W3CDTF">2025-01-21T17:04:03Z</dcterms:modified>
</cp:coreProperties>
</file>