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cuments/Southampton/Writings/papers/Beach_profile/data/for_github/arxiv/"/>
    </mc:Choice>
  </mc:AlternateContent>
  <xr:revisionPtr revIDLastSave="0" documentId="13_ncr:1_{02E72E54-F573-9240-895D-6A38D8FD937E}" xr6:coauthVersionLast="36" xr6:coauthVersionMax="36" xr10:uidLastSave="{00000000-0000-0000-0000-000000000000}"/>
  <bookViews>
    <workbookView xWindow="4260" yWindow="3480" windowWidth="25600" windowHeight="14180" xr2:uid="{C62BC644-F001-6242-A0D9-820DA43F2398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/>
  <c r="H26" i="2"/>
  <c r="H23" i="2"/>
  <c r="H16" i="2"/>
  <c r="H17" i="2"/>
  <c r="H18" i="2"/>
  <c r="H15" i="2"/>
  <c r="H7" i="2"/>
  <c r="H8" i="2"/>
  <c r="H9" i="2"/>
  <c r="H6" i="2"/>
  <c r="D24" i="2"/>
  <c r="D25" i="2"/>
  <c r="D26" i="2"/>
  <c r="D23" i="2"/>
  <c r="D16" i="2"/>
  <c r="D17" i="2"/>
  <c r="D18" i="2"/>
  <c r="D15" i="2"/>
  <c r="D7" i="2"/>
  <c r="D8" i="2"/>
  <c r="D9" i="2"/>
  <c r="D6" i="2"/>
</calcChain>
</file>

<file path=xl/sharedStrings.xml><?xml version="1.0" encoding="utf-8"?>
<sst xmlns="http://schemas.openxmlformats.org/spreadsheetml/2006/main" count="64" uniqueCount="19">
  <si>
    <t>Profile:</t>
  </si>
  <si>
    <t>Functional</t>
  </si>
  <si>
    <t>Solution</t>
  </si>
  <si>
    <t>equiv n:</t>
  </si>
  <si>
    <t>comparison vs Jenkins and Inman (2016) solutions</t>
  </si>
  <si>
    <t>a</t>
  </si>
  <si>
    <t>b</t>
  </si>
  <si>
    <t>c</t>
  </si>
  <si>
    <t>d</t>
  </si>
  <si>
    <t>e</t>
  </si>
  <si>
    <t>f</t>
  </si>
  <si>
    <t>ratio to J&amp;I</t>
  </si>
  <si>
    <t>J&amp;I</t>
  </si>
  <si>
    <t>Curve A</t>
  </si>
  <si>
    <t>Curve B</t>
  </si>
  <si>
    <t>Curve C</t>
  </si>
  <si>
    <t>NOTES:</t>
  </si>
  <si>
    <t>Functionals are shown with arbitrary units, importance is given to the ratio to functional yielded by Jenkins and Inman's solution</t>
  </si>
  <si>
    <t>equivalent n comes from reported e by Jenkins and Inman, see eq. 6 in Maldonado and Uchasara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</si>
</sst>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2" borderId="8" xfId="0" applyNumberFormat="1" applyFill="1" applyBorder="1"/>
    <xf numFmtId="2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4589-1317-8A4F-B3DA-D2178326BEE9}">
  <dimension ref="B1:K26"/>
  <sheetViews>
    <sheetView tabSelected="1" workbookViewId="0">
      <selection activeCell="L18" sqref="L18"/>
    </sheetView>
  </sheetViews>
  <sheetFormatPr baseColWidth="10" defaultRowHeight="16" x14ac:dyDescent="0.2"/>
  <sheetData>
    <row r="1" spans="2:11" x14ac:dyDescent="0.2">
      <c r="F1" t="s">
        <v>4</v>
      </c>
    </row>
    <row r="2" spans="2:11" ht="17" thickBot="1" x14ac:dyDescent="0.25"/>
    <row r="3" spans="2:11" x14ac:dyDescent="0.2">
      <c r="B3" s="7" t="s">
        <v>0</v>
      </c>
      <c r="C3" s="12" t="s">
        <v>5</v>
      </c>
      <c r="D3" s="2"/>
      <c r="F3" s="7" t="s">
        <v>0</v>
      </c>
      <c r="G3" s="12" t="s">
        <v>8</v>
      </c>
    </row>
    <row r="4" spans="2:11" ht="17" thickBot="1" x14ac:dyDescent="0.25">
      <c r="B4" s="11" t="s">
        <v>3</v>
      </c>
      <c r="C4" s="3">
        <v>0.96199999999999997</v>
      </c>
      <c r="D4" s="2"/>
      <c r="F4" s="11" t="s">
        <v>3</v>
      </c>
      <c r="G4" s="3">
        <v>1.56</v>
      </c>
    </row>
    <row r="5" spans="2:11" x14ac:dyDescent="0.2">
      <c r="B5" s="8" t="s">
        <v>2</v>
      </c>
      <c r="C5" s="9" t="s">
        <v>1</v>
      </c>
      <c r="D5" s="10" t="s">
        <v>11</v>
      </c>
      <c r="F5" s="8" t="s">
        <v>2</v>
      </c>
      <c r="G5" s="9" t="s">
        <v>1</v>
      </c>
      <c r="H5" s="10" t="s">
        <v>11</v>
      </c>
    </row>
    <row r="6" spans="2:11" x14ac:dyDescent="0.2">
      <c r="B6" s="1" t="s">
        <v>13</v>
      </c>
      <c r="C6" s="3">
        <v>36.93</v>
      </c>
      <c r="D6" s="13">
        <f>C6/$C$7</f>
        <v>1.3026455026455026</v>
      </c>
      <c r="F6" s="1" t="s">
        <v>13</v>
      </c>
      <c r="G6" s="3">
        <v>19.53</v>
      </c>
      <c r="H6" s="13">
        <f>G6/$G$7</f>
        <v>1.3811881188118813</v>
      </c>
    </row>
    <row r="7" spans="2:11" x14ac:dyDescent="0.2">
      <c r="B7" s="1" t="s">
        <v>12</v>
      </c>
      <c r="C7" s="3">
        <v>28.35</v>
      </c>
      <c r="D7" s="13">
        <f t="shared" ref="D7:D9" si="0">C7/$C$7</f>
        <v>1</v>
      </c>
      <c r="F7" s="1" t="s">
        <v>12</v>
      </c>
      <c r="G7" s="3">
        <v>14.14</v>
      </c>
      <c r="H7" s="13">
        <f t="shared" ref="H7:H9" si="1">G7/$G$7</f>
        <v>1</v>
      </c>
    </row>
    <row r="8" spans="2:11" x14ac:dyDescent="0.2">
      <c r="B8" s="1" t="s">
        <v>14</v>
      </c>
      <c r="C8" s="3">
        <v>30.14</v>
      </c>
      <c r="D8" s="13">
        <f t="shared" si="0"/>
        <v>1.0631393298059963</v>
      </c>
      <c r="F8" s="1" t="s">
        <v>14</v>
      </c>
      <c r="G8" s="3">
        <v>11.78</v>
      </c>
      <c r="H8" s="13">
        <f t="shared" si="1"/>
        <v>0.833097595473833</v>
      </c>
      <c r="J8" s="5" t="s">
        <v>16</v>
      </c>
    </row>
    <row r="9" spans="2:11" ht="17" thickBot="1" x14ac:dyDescent="0.25">
      <c r="B9" s="6" t="s">
        <v>15</v>
      </c>
      <c r="C9" s="4">
        <v>27.55</v>
      </c>
      <c r="D9" s="14">
        <f t="shared" si="0"/>
        <v>0.97178130511463845</v>
      </c>
      <c r="F9" s="6" t="s">
        <v>15</v>
      </c>
      <c r="G9" s="4">
        <v>11.01</v>
      </c>
      <c r="H9" s="14">
        <f t="shared" si="1"/>
        <v>0.7786421499292786</v>
      </c>
      <c r="K9" t="s">
        <v>17</v>
      </c>
    </row>
    <row r="11" spans="2:11" ht="17" thickBot="1" x14ac:dyDescent="0.25">
      <c r="K11" t="s">
        <v>18</v>
      </c>
    </row>
    <row r="12" spans="2:11" x14ac:dyDescent="0.2">
      <c r="B12" s="7" t="s">
        <v>0</v>
      </c>
      <c r="C12" s="12" t="s">
        <v>6</v>
      </c>
      <c r="D12" s="2"/>
      <c r="F12" s="7" t="s">
        <v>0</v>
      </c>
      <c r="G12" s="12" t="s">
        <v>9</v>
      </c>
    </row>
    <row r="13" spans="2:11" ht="17" thickBot="1" x14ac:dyDescent="0.25">
      <c r="B13" s="11" t="s">
        <v>3</v>
      </c>
      <c r="C13" s="3">
        <v>0.66900000000000004</v>
      </c>
      <c r="D13" s="2"/>
      <c r="F13" s="11" t="s">
        <v>3</v>
      </c>
      <c r="G13" s="3">
        <v>0.94799999999999995</v>
      </c>
    </row>
    <row r="14" spans="2:11" x14ac:dyDescent="0.2">
      <c r="B14" s="8" t="s">
        <v>2</v>
      </c>
      <c r="C14" s="9" t="s">
        <v>1</v>
      </c>
      <c r="D14" s="10" t="s">
        <v>11</v>
      </c>
      <c r="F14" s="8" t="s">
        <v>2</v>
      </c>
      <c r="G14" s="9" t="s">
        <v>1</v>
      </c>
      <c r="H14" s="10" t="s">
        <v>11</v>
      </c>
    </row>
    <row r="15" spans="2:11" x14ac:dyDescent="0.2">
      <c r="B15" s="1" t="s">
        <v>13</v>
      </c>
      <c r="C15" s="3">
        <v>40.72</v>
      </c>
      <c r="D15" s="13">
        <f>C15/$C$16</f>
        <v>1.2119047619047618</v>
      </c>
      <c r="F15" s="1" t="s">
        <v>13</v>
      </c>
      <c r="G15" s="3">
        <v>29.795000000000002</v>
      </c>
      <c r="H15" s="13">
        <f>G15/$G$16</f>
        <v>1.2322167080231596</v>
      </c>
    </row>
    <row r="16" spans="2:11" x14ac:dyDescent="0.2">
      <c r="B16" s="1" t="s">
        <v>12</v>
      </c>
      <c r="C16" s="3">
        <v>33.6</v>
      </c>
      <c r="D16" s="13">
        <f t="shared" ref="D16:D18" si="2">C16/$C$16</f>
        <v>1</v>
      </c>
      <c r="F16" s="1" t="s">
        <v>12</v>
      </c>
      <c r="G16" s="3">
        <v>24.18</v>
      </c>
      <c r="H16" s="13">
        <f t="shared" ref="H16:H18" si="3">G16/$G$16</f>
        <v>1</v>
      </c>
    </row>
    <row r="17" spans="2:8" x14ac:dyDescent="0.2">
      <c r="B17" s="1" t="s">
        <v>14</v>
      </c>
      <c r="C17" s="3">
        <v>36.39</v>
      </c>
      <c r="D17" s="13">
        <f t="shared" si="2"/>
        <v>1.0830357142857143</v>
      </c>
      <c r="F17" s="1" t="s">
        <v>14</v>
      </c>
      <c r="G17" s="3">
        <v>25.94</v>
      </c>
      <c r="H17" s="13">
        <f t="shared" si="3"/>
        <v>1.0727874276261373</v>
      </c>
    </row>
    <row r="18" spans="2:8" ht="17" thickBot="1" x14ac:dyDescent="0.25">
      <c r="B18" s="6" t="s">
        <v>15</v>
      </c>
      <c r="C18" s="4">
        <v>33.67</v>
      </c>
      <c r="D18" s="14">
        <f t="shared" si="2"/>
        <v>1.0020833333333334</v>
      </c>
      <c r="F18" s="6" t="s">
        <v>15</v>
      </c>
      <c r="G18" s="4">
        <v>24.28</v>
      </c>
      <c r="H18" s="14">
        <f t="shared" si="3"/>
        <v>1.0041356492969398</v>
      </c>
    </row>
    <row r="19" spans="2:8" ht="17" thickBot="1" x14ac:dyDescent="0.25"/>
    <row r="20" spans="2:8" x14ac:dyDescent="0.2">
      <c r="B20" s="7" t="s">
        <v>0</v>
      </c>
      <c r="C20" s="12" t="s">
        <v>7</v>
      </c>
      <c r="D20" s="2"/>
      <c r="F20" s="7" t="s">
        <v>0</v>
      </c>
      <c r="G20" s="12" t="s">
        <v>10</v>
      </c>
    </row>
    <row r="21" spans="2:8" ht="17" thickBot="1" x14ac:dyDescent="0.25">
      <c r="B21" s="11" t="s">
        <v>3</v>
      </c>
      <c r="C21" s="3">
        <v>1.31</v>
      </c>
      <c r="D21" s="2"/>
      <c r="F21" s="11" t="s">
        <v>3</v>
      </c>
      <c r="G21" s="3">
        <v>1.4790000000000001</v>
      </c>
    </row>
    <row r="22" spans="2:8" x14ac:dyDescent="0.2">
      <c r="B22" s="8" t="s">
        <v>2</v>
      </c>
      <c r="C22" s="9" t="s">
        <v>1</v>
      </c>
      <c r="D22" s="10" t="s">
        <v>11</v>
      </c>
      <c r="F22" s="8" t="s">
        <v>2</v>
      </c>
      <c r="G22" s="9" t="s">
        <v>1</v>
      </c>
      <c r="H22" s="10" t="s">
        <v>11</v>
      </c>
    </row>
    <row r="23" spans="2:8" x14ac:dyDescent="0.2">
      <c r="B23" s="1" t="s">
        <v>13</v>
      </c>
      <c r="C23" s="3">
        <v>20.190000000000001</v>
      </c>
      <c r="D23" s="13">
        <f>C23/$C$24</f>
        <v>1.2944797076360839</v>
      </c>
      <c r="F23" s="1" t="s">
        <v>13</v>
      </c>
      <c r="G23" s="3">
        <v>20.53</v>
      </c>
      <c r="H23" s="13">
        <f>G23/$G$24</f>
        <v>1.3806321452589108</v>
      </c>
    </row>
    <row r="24" spans="2:8" x14ac:dyDescent="0.2">
      <c r="B24" s="1" t="s">
        <v>12</v>
      </c>
      <c r="C24" s="3">
        <v>15.597</v>
      </c>
      <c r="D24" s="13">
        <f t="shared" ref="D24:D26" si="4">C24/$C$24</f>
        <v>1</v>
      </c>
      <c r="F24" s="1" t="s">
        <v>12</v>
      </c>
      <c r="G24" s="3">
        <v>14.87</v>
      </c>
      <c r="H24" s="13">
        <f t="shared" ref="H24:H26" si="5">G24/$G$24</f>
        <v>1</v>
      </c>
    </row>
    <row r="25" spans="2:8" x14ac:dyDescent="0.2">
      <c r="B25" s="1" t="s">
        <v>14</v>
      </c>
      <c r="C25" s="3">
        <v>13.09</v>
      </c>
      <c r="D25" s="13">
        <f t="shared" si="4"/>
        <v>0.83926396101814449</v>
      </c>
      <c r="F25" s="1" t="s">
        <v>14</v>
      </c>
      <c r="G25" s="3">
        <v>13.91</v>
      </c>
      <c r="H25" s="13">
        <f t="shared" si="5"/>
        <v>0.9354404841963686</v>
      </c>
    </row>
    <row r="26" spans="2:8" ht="17" thickBot="1" x14ac:dyDescent="0.25">
      <c r="B26" s="6" t="s">
        <v>15</v>
      </c>
      <c r="C26" s="4">
        <v>14.72</v>
      </c>
      <c r="D26" s="14">
        <f t="shared" si="4"/>
        <v>0.94377123805860108</v>
      </c>
      <c r="F26" s="6" t="s">
        <v>15</v>
      </c>
      <c r="G26" s="4">
        <v>13.08</v>
      </c>
      <c r="H26" s="14">
        <f t="shared" si="5"/>
        <v>0.87962340282447882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Maldonado</dc:creator>
  <cp:lastModifiedBy>Sergio Maldonado</cp:lastModifiedBy>
  <dcterms:created xsi:type="dcterms:W3CDTF">2019-04-12T10:52:12Z</dcterms:created>
  <dcterms:modified xsi:type="dcterms:W3CDTF">2019-08-01T16:48:29Z</dcterms:modified>
</cp:coreProperties>
</file>