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tudy" sheetId="1" r:id="rId1"/>
  </sheets>
  <calcPr calcId="125725"/>
</workbook>
</file>

<file path=xl/calcChain.xml><?xml version="1.0" encoding="utf-8"?>
<calcChain xmlns="http://schemas.openxmlformats.org/spreadsheetml/2006/main">
  <c r="K5" i="1"/>
  <c r="K4"/>
  <c r="D101"/>
  <c r="D102"/>
  <c r="D103"/>
  <c r="D104"/>
  <c r="D105"/>
  <c r="D106"/>
  <c r="D107"/>
  <c r="D108"/>
  <c r="D109"/>
  <c r="D110"/>
  <c r="D111"/>
  <c r="D112"/>
  <c r="D113"/>
  <c r="D63" l="1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4"/>
</calcChain>
</file>

<file path=xl/sharedStrings.xml><?xml version="1.0" encoding="utf-8"?>
<sst xmlns="http://schemas.openxmlformats.org/spreadsheetml/2006/main" count="120" uniqueCount="10">
  <si>
    <t>e_cum</t>
  </si>
  <si>
    <t>e_bttle</t>
  </si>
  <si>
    <t>Iteration</t>
  </si>
  <si>
    <t>SH</t>
  </si>
  <si>
    <t>eps-MH</t>
  </si>
  <si>
    <t>Saving ratio</t>
  </si>
  <si>
    <t>Zero</t>
  </si>
  <si>
    <t>EXPLORE</t>
  </si>
  <si>
    <t>EXPLOIT</t>
  </si>
  <si>
    <t>STEP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</si>
</sst>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strRef>
              <c:f>Study!$B$2</c:f>
              <c:strCache>
                <c:ptCount val="1"/>
                <c:pt idx="0">
                  <c:v>SH</c:v>
                </c:pt>
              </c:strCache>
            </c:strRef>
          </c:tx>
          <c:marker>
            <c:symbol val="none"/>
          </c:marker>
          <c:cat>
            <c:numRef>
              <c:f>Study!$A$3:$A$62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Study!$B$3:$B$62</c:f>
              <c:numCache>
                <c:formatCode>General</c:formatCode>
                <c:ptCount val="60"/>
                <c:pt idx="0">
                  <c:v>0</c:v>
                </c:pt>
                <c:pt idx="1">
                  <c:v>432899</c:v>
                </c:pt>
                <c:pt idx="2">
                  <c:v>859330</c:v>
                </c:pt>
                <c:pt idx="3">
                  <c:v>1241001</c:v>
                </c:pt>
                <c:pt idx="4">
                  <c:v>1678931</c:v>
                </c:pt>
                <c:pt idx="5">
                  <c:v>2062138</c:v>
                </c:pt>
                <c:pt idx="6">
                  <c:v>2455832</c:v>
                </c:pt>
                <c:pt idx="7">
                  <c:v>2871729</c:v>
                </c:pt>
                <c:pt idx="8">
                  <c:v>3247059</c:v>
                </c:pt>
                <c:pt idx="9">
                  <c:v>3661790</c:v>
                </c:pt>
                <c:pt idx="10">
                  <c:v>4069175</c:v>
                </c:pt>
                <c:pt idx="11">
                  <c:v>4481407</c:v>
                </c:pt>
                <c:pt idx="12">
                  <c:v>4873526</c:v>
                </c:pt>
                <c:pt idx="13">
                  <c:v>5277994</c:v>
                </c:pt>
                <c:pt idx="14">
                  <c:v>5686287</c:v>
                </c:pt>
                <c:pt idx="15">
                  <c:v>6104274</c:v>
                </c:pt>
                <c:pt idx="16">
                  <c:v>6488611</c:v>
                </c:pt>
                <c:pt idx="17">
                  <c:v>6862400</c:v>
                </c:pt>
                <c:pt idx="18">
                  <c:v>7276016</c:v>
                </c:pt>
                <c:pt idx="19">
                  <c:v>7723291</c:v>
                </c:pt>
                <c:pt idx="20">
                  <c:v>8122381</c:v>
                </c:pt>
                <c:pt idx="21">
                  <c:v>8490876</c:v>
                </c:pt>
                <c:pt idx="22">
                  <c:v>8872076</c:v>
                </c:pt>
                <c:pt idx="23">
                  <c:v>9252358</c:v>
                </c:pt>
                <c:pt idx="24">
                  <c:v>9634630</c:v>
                </c:pt>
                <c:pt idx="25">
                  <c:v>10015543</c:v>
                </c:pt>
                <c:pt idx="26">
                  <c:v>10395954</c:v>
                </c:pt>
                <c:pt idx="27">
                  <c:v>10757098</c:v>
                </c:pt>
                <c:pt idx="28">
                  <c:v>11161961</c:v>
                </c:pt>
                <c:pt idx="29">
                  <c:v>11540846</c:v>
                </c:pt>
                <c:pt idx="30">
                  <c:v>11934336</c:v>
                </c:pt>
                <c:pt idx="31">
                  <c:v>12346649</c:v>
                </c:pt>
                <c:pt idx="32">
                  <c:v>12714573</c:v>
                </c:pt>
                <c:pt idx="33">
                  <c:v>13105721</c:v>
                </c:pt>
                <c:pt idx="34">
                  <c:v>13501894</c:v>
                </c:pt>
                <c:pt idx="35">
                  <c:v>13920984</c:v>
                </c:pt>
                <c:pt idx="36">
                  <c:v>14331302</c:v>
                </c:pt>
                <c:pt idx="37">
                  <c:v>14747620</c:v>
                </c:pt>
                <c:pt idx="38">
                  <c:v>15132301</c:v>
                </c:pt>
                <c:pt idx="39">
                  <c:v>15525611</c:v>
                </c:pt>
                <c:pt idx="40">
                  <c:v>15924703</c:v>
                </c:pt>
                <c:pt idx="41">
                  <c:v>16321793</c:v>
                </c:pt>
                <c:pt idx="42">
                  <c:v>16771145</c:v>
                </c:pt>
                <c:pt idx="43">
                  <c:v>17193316</c:v>
                </c:pt>
                <c:pt idx="44">
                  <c:v>17604507</c:v>
                </c:pt>
                <c:pt idx="45">
                  <c:v>17979688</c:v>
                </c:pt>
                <c:pt idx="46">
                  <c:v>18507926</c:v>
                </c:pt>
                <c:pt idx="47">
                  <c:v>18934760</c:v>
                </c:pt>
                <c:pt idx="48">
                  <c:v>19308086</c:v>
                </c:pt>
                <c:pt idx="49">
                  <c:v>19743341</c:v>
                </c:pt>
                <c:pt idx="50">
                  <c:v>20156807</c:v>
                </c:pt>
                <c:pt idx="51">
                  <c:v>20558492</c:v>
                </c:pt>
                <c:pt idx="52">
                  <c:v>20965381</c:v>
                </c:pt>
                <c:pt idx="53">
                  <c:v>21372203</c:v>
                </c:pt>
                <c:pt idx="54">
                  <c:v>21899233</c:v>
                </c:pt>
                <c:pt idx="55">
                  <c:v>22321648</c:v>
                </c:pt>
                <c:pt idx="56">
                  <c:v>22710070</c:v>
                </c:pt>
                <c:pt idx="57">
                  <c:v>23107304</c:v>
                </c:pt>
                <c:pt idx="58">
                  <c:v>23487371</c:v>
                </c:pt>
                <c:pt idx="59">
                  <c:v>23912664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6D-453C-A681-31D1F0B94128}"/>
            </c:ext>
          </c:extLst>
        </c:ser>
        <c:ser>
          <c:idx val="1"/>
          <c:order val="1"/>
          <c:tx>
            <c:strRef>
              <c:f>Study!$C$2</c:f>
              <c:strCache>
                <c:ptCount val="1"/>
                <c:pt idx="0">
                  <c:v>eps-MH</c:v>
                </c:pt>
              </c:strCache>
            </c:strRef>
          </c:tx>
          <c:marker>
            <c:symbol val="none"/>
          </c:marker>
          <c:cat>
            <c:numRef>
              <c:f>Study!$A$3:$A$62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Study!$C$3:$C$62</c:f>
              <c:numCache>
                <c:formatCode>General</c:formatCode>
                <c:ptCount val="60"/>
                <c:pt idx="0">
                  <c:v>0</c:v>
                </c:pt>
                <c:pt idx="1">
                  <c:v>446941</c:v>
                </c:pt>
                <c:pt idx="2">
                  <c:v>944466</c:v>
                </c:pt>
                <c:pt idx="3">
                  <c:v>1215892</c:v>
                </c:pt>
                <c:pt idx="4">
                  <c:v>1589436</c:v>
                </c:pt>
                <c:pt idx="5">
                  <c:v>1971756</c:v>
                </c:pt>
                <c:pt idx="6">
                  <c:v>2435263</c:v>
                </c:pt>
                <c:pt idx="7">
                  <c:v>2838587</c:v>
                </c:pt>
                <c:pt idx="8">
                  <c:v>3248704</c:v>
                </c:pt>
                <c:pt idx="9">
                  <c:v>3630378</c:v>
                </c:pt>
                <c:pt idx="10">
                  <c:v>4036263</c:v>
                </c:pt>
                <c:pt idx="11">
                  <c:v>4375510</c:v>
                </c:pt>
                <c:pt idx="12">
                  <c:v>4790694</c:v>
                </c:pt>
                <c:pt idx="13">
                  <c:v>5196315</c:v>
                </c:pt>
                <c:pt idx="14">
                  <c:v>5638126</c:v>
                </c:pt>
                <c:pt idx="15">
                  <c:v>5993226</c:v>
                </c:pt>
                <c:pt idx="16">
                  <c:v>6420656</c:v>
                </c:pt>
                <c:pt idx="17">
                  <c:v>6789211</c:v>
                </c:pt>
                <c:pt idx="18">
                  <c:v>7185564</c:v>
                </c:pt>
                <c:pt idx="19">
                  <c:v>7603168</c:v>
                </c:pt>
                <c:pt idx="20">
                  <c:v>8052844</c:v>
                </c:pt>
                <c:pt idx="21">
                  <c:v>8548061</c:v>
                </c:pt>
                <c:pt idx="22">
                  <c:v>9000983</c:v>
                </c:pt>
                <c:pt idx="23">
                  <c:v>9398717</c:v>
                </c:pt>
                <c:pt idx="24">
                  <c:v>9851649</c:v>
                </c:pt>
                <c:pt idx="25">
                  <c:v>10177446</c:v>
                </c:pt>
                <c:pt idx="26">
                  <c:v>10530234</c:v>
                </c:pt>
                <c:pt idx="27">
                  <c:v>10880612</c:v>
                </c:pt>
                <c:pt idx="28">
                  <c:v>11265916</c:v>
                </c:pt>
                <c:pt idx="29">
                  <c:v>11606736</c:v>
                </c:pt>
                <c:pt idx="30">
                  <c:v>11958914</c:v>
                </c:pt>
                <c:pt idx="31">
                  <c:v>12324139</c:v>
                </c:pt>
                <c:pt idx="32">
                  <c:v>12662178</c:v>
                </c:pt>
                <c:pt idx="33">
                  <c:v>13055368</c:v>
                </c:pt>
                <c:pt idx="34">
                  <c:v>13439697</c:v>
                </c:pt>
                <c:pt idx="35">
                  <c:v>13860916</c:v>
                </c:pt>
                <c:pt idx="36">
                  <c:v>14220232</c:v>
                </c:pt>
                <c:pt idx="37">
                  <c:v>14608292</c:v>
                </c:pt>
                <c:pt idx="38">
                  <c:v>14945165</c:v>
                </c:pt>
                <c:pt idx="39">
                  <c:v>15295471</c:v>
                </c:pt>
                <c:pt idx="40">
                  <c:v>15632979</c:v>
                </c:pt>
                <c:pt idx="41">
                  <c:v>15984991</c:v>
                </c:pt>
                <c:pt idx="42">
                  <c:v>16341109</c:v>
                </c:pt>
                <c:pt idx="43">
                  <c:v>16750856</c:v>
                </c:pt>
                <c:pt idx="44">
                  <c:v>17107593</c:v>
                </c:pt>
                <c:pt idx="45">
                  <c:v>17472951</c:v>
                </c:pt>
                <c:pt idx="46">
                  <c:v>17857230</c:v>
                </c:pt>
                <c:pt idx="47">
                  <c:v>18190297</c:v>
                </c:pt>
                <c:pt idx="48">
                  <c:v>18553625</c:v>
                </c:pt>
                <c:pt idx="49">
                  <c:v>18886589</c:v>
                </c:pt>
                <c:pt idx="50">
                  <c:v>19244403</c:v>
                </c:pt>
                <c:pt idx="51">
                  <c:v>19595819</c:v>
                </c:pt>
                <c:pt idx="52">
                  <c:v>19949084</c:v>
                </c:pt>
                <c:pt idx="53">
                  <c:v>20363290</c:v>
                </c:pt>
                <c:pt idx="54">
                  <c:v>20754328</c:v>
                </c:pt>
                <c:pt idx="55">
                  <c:v>21130300</c:v>
                </c:pt>
                <c:pt idx="56">
                  <c:v>21394582</c:v>
                </c:pt>
                <c:pt idx="57">
                  <c:v>21823527</c:v>
                </c:pt>
                <c:pt idx="58">
                  <c:v>22257108</c:v>
                </c:pt>
                <c:pt idx="59">
                  <c:v>22591249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6D-453C-A681-31D1F0B94128}"/>
            </c:ext>
          </c:extLst>
        </c:ser>
        <c:hiLowLines/>
        <c:marker val="1"/>
        <c:axId val="48338816"/>
        <c:axId val="48357760"/>
      </c:lineChart>
      <c:catAx>
        <c:axId val="4833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8357760"/>
        <c:crosses val="autoZero"/>
        <c:lblAlgn val="ctr"/>
        <c:lblOffset val="100"/>
        <c:tickLblSkip val="10"/>
        <c:tickMarkSkip val="10"/>
      </c:catAx>
      <c:valAx>
        <c:axId val="48357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e_cum [uJ]</a:t>
                </a:r>
              </a:p>
            </c:rich>
          </c:tx>
          <c:layout/>
        </c:title>
        <c:numFmt formatCode="#,##0.00" sourceLinked="0"/>
        <c:tickLblPos val="nextTo"/>
        <c:crossAx val="483388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0"/>
          <c:order val="0"/>
          <c:tx>
            <c:strRef>
              <c:f>Study!$D$2</c:f>
              <c:strCache>
                <c:ptCount val="1"/>
                <c:pt idx="0">
                  <c:v>Saving ratio</c:v>
                </c:pt>
              </c:strCache>
            </c:strRef>
          </c:tx>
          <c:marker>
            <c:symbol val="none"/>
          </c:marker>
          <c:cat>
            <c:numRef>
              <c:f>Study!$A$3:$A$62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Study!$D$4:$D$113</c:f>
              <c:numCache>
                <c:formatCode>0.00%</c:formatCode>
                <c:ptCount val="110"/>
                <c:pt idx="0">
                  <c:v>-3.2437127366891583E-2</c:v>
                </c:pt>
                <c:pt idx="1">
                  <c:v>-9.9072533252650322E-2</c:v>
                </c:pt>
                <c:pt idx="2">
                  <c:v>2.0232860408653981E-2</c:v>
                </c:pt>
                <c:pt idx="3">
                  <c:v>5.3304751654475374E-2</c:v>
                </c:pt>
                <c:pt idx="4">
                  <c:v>4.382926845827001E-2</c:v>
                </c:pt>
                <c:pt idx="5">
                  <c:v>8.3755729219262554E-3</c:v>
                </c:pt>
                <c:pt idx="6">
                  <c:v>1.1540782573843144E-2</c:v>
                </c:pt>
                <c:pt idx="7">
                  <c:v>-5.0661229130730297E-4</c:v>
                </c:pt>
                <c:pt idx="8">
                  <c:v>8.5783182541871606E-3</c:v>
                </c:pt>
                <c:pt idx="9">
                  <c:v>8.0881259714807047E-3</c:v>
                </c:pt>
                <c:pt idx="10">
                  <c:v>2.3630301822619548E-2</c:v>
                </c:pt>
                <c:pt idx="11">
                  <c:v>1.6996318476601952E-2</c:v>
                </c:pt>
                <c:pt idx="12">
                  <c:v>1.5475387050458943E-2</c:v>
                </c:pt>
                <c:pt idx="13">
                  <c:v>8.4696744993701511E-3</c:v>
                </c:pt>
                <c:pt idx="14">
                  <c:v>1.8191843944095565E-2</c:v>
                </c:pt>
                <c:pt idx="15">
                  <c:v>1.0472965631627478E-2</c:v>
                </c:pt>
                <c:pt idx="16">
                  <c:v>1.0665219165306598E-2</c:v>
                </c:pt>
                <c:pt idx="17">
                  <c:v>1.2431528462829109E-2</c:v>
                </c:pt>
                <c:pt idx="18">
                  <c:v>1.5553343775341366E-2</c:v>
                </c:pt>
                <c:pt idx="19">
                  <c:v>8.5611595910115527E-3</c:v>
                </c:pt>
                <c:pt idx="20">
                  <c:v>-6.7348763543361133E-3</c:v>
                </c:pt>
                <c:pt idx="21">
                  <c:v>-1.4529519359392323E-2</c:v>
                </c:pt>
                <c:pt idx="22">
                  <c:v>-1.5818562143834036E-2</c:v>
                </c:pt>
                <c:pt idx="23">
                  <c:v>-2.2524891978207777E-2</c:v>
                </c:pt>
                <c:pt idx="24">
                  <c:v>-1.6165174469322332E-2</c:v>
                </c:pt>
                <c:pt idx="25">
                  <c:v>-1.2916563501531461E-2</c:v>
                </c:pt>
                <c:pt idx="26">
                  <c:v>-1.1482093032897905E-2</c:v>
                </c:pt>
                <c:pt idx="27">
                  <c:v>-9.3133276491469547E-3</c:v>
                </c:pt>
                <c:pt idx="28">
                  <c:v>-5.7092868235136315E-3</c:v>
                </c:pt>
                <c:pt idx="29">
                  <c:v>-2.0594358999109796E-3</c:v>
                </c:pt>
                <c:pt idx="30">
                  <c:v>1.8231667556111784E-3</c:v>
                </c:pt>
                <c:pt idx="31">
                  <c:v>4.1208619432205867E-3</c:v>
                </c:pt>
                <c:pt idx="32">
                  <c:v>3.8420625618384519E-3</c:v>
                </c:pt>
                <c:pt idx="33">
                  <c:v>4.6065389048380919E-3</c:v>
                </c:pt>
                <c:pt idx="34">
                  <c:v>4.3149248645067044E-3</c:v>
                </c:pt>
                <c:pt idx="35">
                  <c:v>7.7501681284784874E-3</c:v>
                </c:pt>
                <c:pt idx="36">
                  <c:v>9.4474905103331935E-3</c:v>
                </c:pt>
                <c:pt idx="37">
                  <c:v>1.2366658580211959E-2</c:v>
                </c:pt>
                <c:pt idx="38">
                  <c:v>1.4823249146201074E-2</c:v>
                </c:pt>
                <c:pt idx="39">
                  <c:v>1.8318960171502099E-2</c:v>
                </c:pt>
                <c:pt idx="40">
                  <c:v>2.0635110370533432E-2</c:v>
                </c:pt>
                <c:pt idx="41">
                  <c:v>2.5641421620288894E-2</c:v>
                </c:pt>
                <c:pt idx="42">
                  <c:v>2.573441911961602E-2</c:v>
                </c:pt>
                <c:pt idx="43">
                  <c:v>2.8226521765136622E-2</c:v>
                </c:pt>
                <c:pt idx="44">
                  <c:v>2.8183859475203351E-2</c:v>
                </c:pt>
                <c:pt idx="45">
                  <c:v>3.5157694060371759E-2</c:v>
                </c:pt>
                <c:pt idx="46">
                  <c:v>3.9317266234164046E-2</c:v>
                </c:pt>
                <c:pt idx="47">
                  <c:v>3.9074872568933036E-2</c:v>
                </c:pt>
                <c:pt idx="48">
                  <c:v>4.3394479181613689E-2</c:v>
                </c:pt>
                <c:pt idx="49">
                  <c:v>4.5265304172431672E-2</c:v>
                </c:pt>
                <c:pt idx="50">
                  <c:v>4.682605124928424E-2</c:v>
                </c:pt>
                <c:pt idx="51">
                  <c:v>4.8475007442030267E-2</c:v>
                </c:pt>
                <c:pt idx="52">
                  <c:v>4.7206785374441743E-2</c:v>
                </c:pt>
                <c:pt idx="53">
                  <c:v>5.2280598137843456E-2</c:v>
                </c:pt>
                <c:pt idx="54">
                  <c:v>5.3371865733211094E-2</c:v>
                </c:pt>
                <c:pt idx="55">
                  <c:v>5.7925316830815581E-2</c:v>
                </c:pt>
                <c:pt idx="56">
                  <c:v>5.55571952487404E-2</c:v>
                </c:pt>
                <c:pt idx="57">
                  <c:v>5.237976613048774E-2</c:v>
                </c:pt>
                <c:pt idx="58">
                  <c:v>5.5260049654024326E-2</c:v>
                </c:pt>
                <c:pt idx="59">
                  <c:v>5.5144467181770726E-2</c:v>
                </c:pt>
                <c:pt idx="60">
                  <c:v>5.5089563926109884E-2</c:v>
                </c:pt>
                <c:pt idx="61">
                  <c:v>5.5729875583846171E-2</c:v>
                </c:pt>
                <c:pt idx="62">
                  <c:v>5.5063134192743841E-2</c:v>
                </c:pt>
                <c:pt idx="63">
                  <c:v>5.532662492128014E-2</c:v>
                </c:pt>
                <c:pt idx="64">
                  <c:v>5.5021931901151365E-2</c:v>
                </c:pt>
                <c:pt idx="65">
                  <c:v>5.381744970516969E-2</c:v>
                </c:pt>
                <c:pt idx="66">
                  <c:v>5.2790777810399481E-2</c:v>
                </c:pt>
                <c:pt idx="67">
                  <c:v>5.2972957306915057E-2</c:v>
                </c:pt>
                <c:pt idx="68">
                  <c:v>5.3755128595674155E-2</c:v>
                </c:pt>
                <c:pt idx="69">
                  <c:v>5.3128855610988145E-2</c:v>
                </c:pt>
                <c:pt idx="70">
                  <c:v>5.429408561390326E-2</c:v>
                </c:pt>
                <c:pt idx="71">
                  <c:v>5.6078842858174348E-2</c:v>
                </c:pt>
                <c:pt idx="72">
                  <c:v>5.6386267579669212E-2</c:v>
                </c:pt>
                <c:pt idx="73">
                  <c:v>5.7040055800291228E-2</c:v>
                </c:pt>
                <c:pt idx="74">
                  <c:v>5.6668229314666085E-2</c:v>
                </c:pt>
                <c:pt idx="75">
                  <c:v>5.6703557168609961E-2</c:v>
                </c:pt>
                <c:pt idx="76">
                  <c:v>5.8027712248965989E-2</c:v>
                </c:pt>
                <c:pt idx="77">
                  <c:v>5.6814783259338329E-2</c:v>
                </c:pt>
                <c:pt idx="78">
                  <c:v>5.6428433517171132E-2</c:v>
                </c:pt>
                <c:pt idx="79">
                  <c:v>5.7328610507770834E-2</c:v>
                </c:pt>
                <c:pt idx="80">
                  <c:v>5.8894979909901064E-2</c:v>
                </c:pt>
                <c:pt idx="81">
                  <c:v>5.8774749524575003E-2</c:v>
                </c:pt>
                <c:pt idx="82">
                  <c:v>6.1238713883234576E-2</c:v>
                </c:pt>
                <c:pt idx="83">
                  <c:v>6.2053963995602923E-2</c:v>
                </c:pt>
                <c:pt idx="84">
                  <c:v>6.2248745996217922E-2</c:v>
                </c:pt>
                <c:pt idx="85">
                  <c:v>6.4112941913381558E-2</c:v>
                </c:pt>
                <c:pt idx="86">
                  <c:v>6.5013167099711069E-2</c:v>
                </c:pt>
                <c:pt idx="87">
                  <c:v>6.3869286812926071E-2</c:v>
                </c:pt>
                <c:pt idx="88">
                  <c:v>6.332829034880863E-2</c:v>
                </c:pt>
                <c:pt idx="89">
                  <c:v>6.4181155774788057E-2</c:v>
                </c:pt>
                <c:pt idx="90">
                  <c:v>6.4502856585011828E-2</c:v>
                </c:pt>
                <c:pt idx="91">
                  <c:v>6.5051371350544354E-2</c:v>
                </c:pt>
                <c:pt idx="92">
                  <c:v>6.5930869008230281E-2</c:v>
                </c:pt>
                <c:pt idx="93">
                  <c:v>6.7056454260470189E-2</c:v>
                </c:pt>
                <c:pt idx="94">
                  <c:v>6.7335659324298761E-2</c:v>
                </c:pt>
                <c:pt idx="95">
                  <c:v>6.643573885017573E-2</c:v>
                </c:pt>
                <c:pt idx="96">
                  <c:v>6.5875360294034568E-2</c:v>
                </c:pt>
                <c:pt idx="97">
                  <c:v>6.6722796263826975E-2</c:v>
                </c:pt>
                <c:pt idx="98">
                  <c:v>6.7873465397393473E-2</c:v>
                </c:pt>
                <c:pt idx="99">
                  <c:v>6.9191541935763781E-2</c:v>
                </c:pt>
                <c:pt idx="100">
                  <c:v>6.8944449873295191E-2</c:v>
                </c:pt>
                <c:pt idx="101">
                  <c:v>6.9935618598095009E-2</c:v>
                </c:pt>
                <c:pt idx="102">
                  <c:v>7.0219441374002239E-2</c:v>
                </c:pt>
                <c:pt idx="103">
                  <c:v>6.9923551172916265E-2</c:v>
                </c:pt>
                <c:pt idx="104">
                  <c:v>7.0566161283020595E-2</c:v>
                </c:pt>
                <c:pt idx="105">
                  <c:v>7.1663118959084185E-2</c:v>
                </c:pt>
                <c:pt idx="106">
                  <c:v>7.2330803344493336E-2</c:v>
                </c:pt>
                <c:pt idx="107">
                  <c:v>7.2011604575466875E-2</c:v>
                </c:pt>
                <c:pt idx="108">
                  <c:v>7.1753072505434973E-2</c:v>
                </c:pt>
                <c:pt idx="109">
                  <c:v>7.1050214771552794E-2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F1-46E5-8CC8-659D4C335335}"/>
            </c:ext>
          </c:extLst>
        </c:ser>
        <c:ser>
          <c:idx val="1"/>
          <c:order val="1"/>
          <c:tx>
            <c:strRef>
              <c:f>Study!$E$2</c:f>
              <c:strCache>
                <c:ptCount val="1"/>
                <c:pt idx="0">
                  <c:v>Zero</c:v>
                </c:pt>
              </c:strCache>
            </c:strRef>
          </c:tx>
          <c:marker>
            <c:symbol val="none"/>
          </c:marker>
          <c:cat>
            <c:numRef>
              <c:f>Study!$A$3:$A$62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Study!$E$4:$E$62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F1-46E5-8CC8-659D4C335335}"/>
            </c:ext>
          </c:extLst>
        </c:ser>
        <c:hiLowLines/>
        <c:marker val="1"/>
        <c:axId val="48383872"/>
        <c:axId val="48394240"/>
      </c:lineChart>
      <c:catAx>
        <c:axId val="4838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8394240"/>
        <c:crossesAt val="-12"/>
        <c:auto val="1"/>
        <c:lblAlgn val="ctr"/>
        <c:lblOffset val="100"/>
        <c:tickLblSkip val="10"/>
      </c:catAx>
      <c:valAx>
        <c:axId val="48394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Saving ratio</a:t>
                </a:r>
              </a:p>
            </c:rich>
          </c:tx>
          <c:layout/>
        </c:title>
        <c:numFmt formatCode="0.00%" sourceLinked="1"/>
        <c:tickLblPos val="nextTo"/>
        <c:crossAx val="483838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Study!$G$2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Study!$G$3:$G$113</c:f>
              <c:numCache>
                <c:formatCode>General</c:formatCode>
                <c:ptCount val="111"/>
                <c:pt idx="0">
                  <c:v>0</c:v>
                </c:pt>
                <c:pt idx="1">
                  <c:v>432899</c:v>
                </c:pt>
                <c:pt idx="2">
                  <c:v>439376</c:v>
                </c:pt>
                <c:pt idx="3">
                  <c:v>404448</c:v>
                </c:pt>
                <c:pt idx="4">
                  <c:v>437930</c:v>
                </c:pt>
                <c:pt idx="5">
                  <c:v>416354</c:v>
                </c:pt>
                <c:pt idx="6">
                  <c:v>427561</c:v>
                </c:pt>
                <c:pt idx="7">
                  <c:v>417761</c:v>
                </c:pt>
                <c:pt idx="8">
                  <c:v>409362</c:v>
                </c:pt>
                <c:pt idx="9">
                  <c:v>433781</c:v>
                </c:pt>
                <c:pt idx="10">
                  <c:v>407385</c:v>
                </c:pt>
                <c:pt idx="11">
                  <c:v>412232</c:v>
                </c:pt>
                <c:pt idx="12">
                  <c:v>413792</c:v>
                </c:pt>
                <c:pt idx="13">
                  <c:v>420643</c:v>
                </c:pt>
                <c:pt idx="14">
                  <c:v>408293</c:v>
                </c:pt>
                <c:pt idx="15">
                  <c:v>436403</c:v>
                </c:pt>
                <c:pt idx="16">
                  <c:v>416599</c:v>
                </c:pt>
                <c:pt idx="17">
                  <c:v>402773</c:v>
                </c:pt>
                <c:pt idx="18">
                  <c:v>413616</c:v>
                </c:pt>
                <c:pt idx="19">
                  <c:v>447275</c:v>
                </c:pt>
                <c:pt idx="20">
                  <c:v>413723</c:v>
                </c:pt>
                <c:pt idx="21">
                  <c:v>425703</c:v>
                </c:pt>
                <c:pt idx="22">
                  <c:v>428529</c:v>
                </c:pt>
                <c:pt idx="23">
                  <c:v>451397</c:v>
                </c:pt>
                <c:pt idx="24">
                  <c:v>404523</c:v>
                </c:pt>
                <c:pt idx="25">
                  <c:v>444197</c:v>
                </c:pt>
                <c:pt idx="26">
                  <c:v>411579</c:v>
                </c:pt>
                <c:pt idx="27">
                  <c:v>411636</c:v>
                </c:pt>
                <c:pt idx="28">
                  <c:v>427198</c:v>
                </c:pt>
                <c:pt idx="29">
                  <c:v>415387</c:v>
                </c:pt>
                <c:pt idx="30">
                  <c:v>402399</c:v>
                </c:pt>
                <c:pt idx="31">
                  <c:v>425909</c:v>
                </c:pt>
                <c:pt idx="32">
                  <c:v>387404</c:v>
                </c:pt>
                <c:pt idx="33">
                  <c:v>405075</c:v>
                </c:pt>
                <c:pt idx="34">
                  <c:v>440540</c:v>
                </c:pt>
                <c:pt idx="35">
                  <c:v>425009</c:v>
                </c:pt>
                <c:pt idx="36">
                  <c:v>417338</c:v>
                </c:pt>
                <c:pt idx="37">
                  <c:v>426806</c:v>
                </c:pt>
                <c:pt idx="38">
                  <c:v>416525</c:v>
                </c:pt>
                <c:pt idx="39">
                  <c:v>434309</c:v>
                </c:pt>
                <c:pt idx="40">
                  <c:v>425401</c:v>
                </c:pt>
                <c:pt idx="41">
                  <c:v>432399</c:v>
                </c:pt>
                <c:pt idx="42">
                  <c:v>449352</c:v>
                </c:pt>
                <c:pt idx="43">
                  <c:v>438308</c:v>
                </c:pt>
                <c:pt idx="44">
                  <c:v>419494</c:v>
                </c:pt>
                <c:pt idx="45">
                  <c:v>423299</c:v>
                </c:pt>
                <c:pt idx="46">
                  <c:v>557126</c:v>
                </c:pt>
                <c:pt idx="47">
                  <c:v>473472</c:v>
                </c:pt>
                <c:pt idx="48">
                  <c:v>410544</c:v>
                </c:pt>
                <c:pt idx="49">
                  <c:v>435255</c:v>
                </c:pt>
                <c:pt idx="50">
                  <c:v>457917</c:v>
                </c:pt>
                <c:pt idx="51">
                  <c:v>430259</c:v>
                </c:pt>
                <c:pt idx="52">
                  <c:v>420217</c:v>
                </c:pt>
                <c:pt idx="53">
                  <c:v>448046</c:v>
                </c:pt>
                <c:pt idx="54">
                  <c:v>579834</c:v>
                </c:pt>
                <c:pt idx="55">
                  <c:v>521920</c:v>
                </c:pt>
                <c:pt idx="56">
                  <c:v>410633</c:v>
                </c:pt>
                <c:pt idx="57">
                  <c:v>424843</c:v>
                </c:pt>
                <c:pt idx="58">
                  <c:v>418843</c:v>
                </c:pt>
                <c:pt idx="59">
                  <c:v>425293</c:v>
                </c:pt>
                <c:pt idx="60">
                  <c:v>425529</c:v>
                </c:pt>
                <c:pt idx="61">
                  <c:v>426250</c:v>
                </c:pt>
                <c:pt idx="62">
                  <c:v>407815</c:v>
                </c:pt>
                <c:pt idx="63">
                  <c:v>454778</c:v>
                </c:pt>
                <c:pt idx="64">
                  <c:v>438576</c:v>
                </c:pt>
                <c:pt idx="65">
                  <c:v>433541</c:v>
                </c:pt>
                <c:pt idx="66">
                  <c:v>417174</c:v>
                </c:pt>
                <c:pt idx="67">
                  <c:v>416172</c:v>
                </c:pt>
                <c:pt idx="68">
                  <c:v>451914</c:v>
                </c:pt>
                <c:pt idx="69">
                  <c:v>408818</c:v>
                </c:pt>
                <c:pt idx="70">
                  <c:v>418004</c:v>
                </c:pt>
                <c:pt idx="71">
                  <c:v>415288</c:v>
                </c:pt>
                <c:pt idx="72">
                  <c:v>452771</c:v>
                </c:pt>
                <c:pt idx="73">
                  <c:v>438840</c:v>
                </c:pt>
                <c:pt idx="74">
                  <c:v>420666</c:v>
                </c:pt>
                <c:pt idx="75">
                  <c:v>409786</c:v>
                </c:pt>
                <c:pt idx="76">
                  <c:v>415491</c:v>
                </c:pt>
                <c:pt idx="77">
                  <c:v>410011</c:v>
                </c:pt>
                <c:pt idx="78">
                  <c:v>424849</c:v>
                </c:pt>
                <c:pt idx="79">
                  <c:v>454870</c:v>
                </c:pt>
                <c:pt idx="80">
                  <c:v>418405</c:v>
                </c:pt>
                <c:pt idx="81">
                  <c:v>421665</c:v>
                </c:pt>
                <c:pt idx="82">
                  <c:v>429431</c:v>
                </c:pt>
                <c:pt idx="83">
                  <c:v>436158</c:v>
                </c:pt>
                <c:pt idx="84">
                  <c:v>432496</c:v>
                </c:pt>
                <c:pt idx="85">
                  <c:v>444411</c:v>
                </c:pt>
                <c:pt idx="86">
                  <c:v>429268</c:v>
                </c:pt>
                <c:pt idx="87">
                  <c:v>461816</c:v>
                </c:pt>
                <c:pt idx="88">
                  <c:v>426456</c:v>
                </c:pt>
                <c:pt idx="89">
                  <c:v>413837</c:v>
                </c:pt>
                <c:pt idx="90">
                  <c:v>415568</c:v>
                </c:pt>
                <c:pt idx="91">
                  <c:v>414137</c:v>
                </c:pt>
                <c:pt idx="92">
                  <c:v>417283</c:v>
                </c:pt>
                <c:pt idx="93">
                  <c:v>437715</c:v>
                </c:pt>
                <c:pt idx="94">
                  <c:v>430161</c:v>
                </c:pt>
                <c:pt idx="95">
                  <c:v>430950</c:v>
                </c:pt>
                <c:pt idx="96">
                  <c:v>416984</c:v>
                </c:pt>
                <c:pt idx="97">
                  <c:v>450371</c:v>
                </c:pt>
                <c:pt idx="98">
                  <c:v>440163</c:v>
                </c:pt>
                <c:pt idx="99">
                  <c:v>444296</c:v>
                </c:pt>
                <c:pt idx="100">
                  <c:v>420363</c:v>
                </c:pt>
                <c:pt idx="101">
                  <c:v>441004</c:v>
                </c:pt>
                <c:pt idx="102">
                  <c:v>448152</c:v>
                </c:pt>
                <c:pt idx="103">
                  <c:v>412710</c:v>
                </c:pt>
                <c:pt idx="104">
                  <c:v>407506</c:v>
                </c:pt>
                <c:pt idx="105">
                  <c:v>449276</c:v>
                </c:pt>
                <c:pt idx="106">
                  <c:v>419608</c:v>
                </c:pt>
                <c:pt idx="107">
                  <c:v>441187</c:v>
                </c:pt>
                <c:pt idx="108">
                  <c:v>437145</c:v>
                </c:pt>
                <c:pt idx="109">
                  <c:v>441439</c:v>
                </c:pt>
                <c:pt idx="110">
                  <c:v>400682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D-4BA8-ADB0-94CA3467AF61}"/>
            </c:ext>
          </c:extLst>
        </c:ser>
        <c:ser>
          <c:idx val="1"/>
          <c:order val="1"/>
          <c:tx>
            <c:strRef>
              <c:f>Study!$H$2</c:f>
              <c:strCache>
                <c:ptCount val="1"/>
                <c:pt idx="0">
                  <c:v>eps-MH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Study!$H$3:$H$113</c:f>
              <c:numCache>
                <c:formatCode>General</c:formatCode>
                <c:ptCount val="111"/>
                <c:pt idx="0">
                  <c:v>0</c:v>
                </c:pt>
                <c:pt idx="1">
                  <c:v>446941</c:v>
                </c:pt>
                <c:pt idx="2">
                  <c:v>497525</c:v>
                </c:pt>
                <c:pt idx="3">
                  <c:v>415855</c:v>
                </c:pt>
                <c:pt idx="4">
                  <c:v>418822</c:v>
                </c:pt>
                <c:pt idx="5">
                  <c:v>457138</c:v>
                </c:pt>
                <c:pt idx="6">
                  <c:v>463507</c:v>
                </c:pt>
                <c:pt idx="7">
                  <c:v>452438</c:v>
                </c:pt>
                <c:pt idx="8">
                  <c:v>604014</c:v>
                </c:pt>
                <c:pt idx="9">
                  <c:v>430600</c:v>
                </c:pt>
                <c:pt idx="10">
                  <c:v>476179</c:v>
                </c:pt>
                <c:pt idx="11">
                  <c:v>407616</c:v>
                </c:pt>
                <c:pt idx="12">
                  <c:v>416197</c:v>
                </c:pt>
                <c:pt idx="13">
                  <c:v>434674</c:v>
                </c:pt>
                <c:pt idx="14">
                  <c:v>441811</c:v>
                </c:pt>
                <c:pt idx="15">
                  <c:v>419231</c:v>
                </c:pt>
                <c:pt idx="16">
                  <c:v>427430</c:v>
                </c:pt>
                <c:pt idx="17">
                  <c:v>442926</c:v>
                </c:pt>
                <c:pt idx="18">
                  <c:v>396353</c:v>
                </c:pt>
                <c:pt idx="19">
                  <c:v>417604</c:v>
                </c:pt>
                <c:pt idx="20">
                  <c:v>449676</c:v>
                </c:pt>
                <c:pt idx="21">
                  <c:v>495217</c:v>
                </c:pt>
                <c:pt idx="22">
                  <c:v>452922</c:v>
                </c:pt>
                <c:pt idx="23">
                  <c:v>397734</c:v>
                </c:pt>
                <c:pt idx="24">
                  <c:v>452932</c:v>
                </c:pt>
                <c:pt idx="25">
                  <c:v>325797</c:v>
                </c:pt>
                <c:pt idx="26">
                  <c:v>365315</c:v>
                </c:pt>
                <c:pt idx="27">
                  <c:v>361918</c:v>
                </c:pt>
                <c:pt idx="28">
                  <c:v>405644</c:v>
                </c:pt>
                <c:pt idx="29">
                  <c:v>392645</c:v>
                </c:pt>
                <c:pt idx="30">
                  <c:v>362425</c:v>
                </c:pt>
                <c:pt idx="31">
                  <c:v>386659</c:v>
                </c:pt>
                <c:pt idx="32">
                  <c:v>339045</c:v>
                </c:pt>
                <c:pt idx="33">
                  <c:v>393190</c:v>
                </c:pt>
                <c:pt idx="34">
                  <c:v>396894</c:v>
                </c:pt>
                <c:pt idx="35">
                  <c:v>421219</c:v>
                </c:pt>
                <c:pt idx="36">
                  <c:v>375554</c:v>
                </c:pt>
                <c:pt idx="37">
                  <c:v>392739</c:v>
                </c:pt>
                <c:pt idx="38">
                  <c:v>353536</c:v>
                </c:pt>
                <c:pt idx="39">
                  <c:v>388548</c:v>
                </c:pt>
                <c:pt idx="40">
                  <c:v>340914</c:v>
                </c:pt>
                <c:pt idx="41">
                  <c:v>389083</c:v>
                </c:pt>
                <c:pt idx="42">
                  <c:v>356118</c:v>
                </c:pt>
                <c:pt idx="43">
                  <c:v>409747</c:v>
                </c:pt>
                <c:pt idx="44">
                  <c:v>360433</c:v>
                </c:pt>
                <c:pt idx="45">
                  <c:v>510830</c:v>
                </c:pt>
                <c:pt idx="46">
                  <c:v>386627</c:v>
                </c:pt>
                <c:pt idx="47">
                  <c:v>347844</c:v>
                </c:pt>
                <c:pt idx="48">
                  <c:v>363328</c:v>
                </c:pt>
                <c:pt idx="49">
                  <c:v>358895</c:v>
                </c:pt>
                <c:pt idx="50">
                  <c:v>362419</c:v>
                </c:pt>
                <c:pt idx="51">
                  <c:v>352205</c:v>
                </c:pt>
                <c:pt idx="52">
                  <c:v>353265</c:v>
                </c:pt>
                <c:pt idx="53">
                  <c:v>450998</c:v>
                </c:pt>
                <c:pt idx="54">
                  <c:v>391038</c:v>
                </c:pt>
                <c:pt idx="55">
                  <c:v>404291</c:v>
                </c:pt>
                <c:pt idx="56">
                  <c:v>352598</c:v>
                </c:pt>
                <c:pt idx="57">
                  <c:v>428945</c:v>
                </c:pt>
                <c:pt idx="58">
                  <c:v>480010</c:v>
                </c:pt>
                <c:pt idx="59">
                  <c:v>337785</c:v>
                </c:pt>
                <c:pt idx="60">
                  <c:v>455878</c:v>
                </c:pt>
                <c:pt idx="61">
                  <c:v>423341</c:v>
                </c:pt>
                <c:pt idx="62">
                  <c:v>363109</c:v>
                </c:pt>
                <c:pt idx="63">
                  <c:v>405152</c:v>
                </c:pt>
                <c:pt idx="64">
                  <c:v>338201</c:v>
                </c:pt>
                <c:pt idx="65">
                  <c:v>410876</c:v>
                </c:pt>
                <c:pt idx="66">
                  <c:v>392355</c:v>
                </c:pt>
                <c:pt idx="67">
                  <c:v>384570</c:v>
                </c:pt>
                <c:pt idx="68">
                  <c:v>379860</c:v>
                </c:pt>
                <c:pt idx="69">
                  <c:v>341303</c:v>
                </c:pt>
                <c:pt idx="70">
                  <c:v>379099</c:v>
                </c:pt>
                <c:pt idx="71">
                  <c:v>349731</c:v>
                </c:pt>
                <c:pt idx="72">
                  <c:v>376305</c:v>
                </c:pt>
                <c:pt idx="73">
                  <c:v>367046</c:v>
                </c:pt>
                <c:pt idx="74">
                  <c:v>362120</c:v>
                </c:pt>
                <c:pt idx="75">
                  <c:v>410180</c:v>
                </c:pt>
                <c:pt idx="76">
                  <c:v>399867</c:v>
                </c:pt>
                <c:pt idx="77">
                  <c:v>349279</c:v>
                </c:pt>
                <c:pt idx="78">
                  <c:v>418437</c:v>
                </c:pt>
                <c:pt idx="79">
                  <c:v>451483</c:v>
                </c:pt>
                <c:pt idx="80">
                  <c:v>365722</c:v>
                </c:pt>
                <c:pt idx="81">
                  <c:v>350825</c:v>
                </c:pt>
                <c:pt idx="82">
                  <c:v>391561</c:v>
                </c:pt>
                <c:pt idx="83">
                  <c:v>330699</c:v>
                </c:pt>
                <c:pt idx="84">
                  <c:v>351351</c:v>
                </c:pt>
                <c:pt idx="85">
                  <c:v>378955</c:v>
                </c:pt>
                <c:pt idx="86">
                  <c:v>351791</c:v>
                </c:pt>
                <c:pt idx="87">
                  <c:v>374623</c:v>
                </c:pt>
                <c:pt idx="88">
                  <c:v>415165</c:v>
                </c:pt>
                <c:pt idx="89">
                  <c:v>395785</c:v>
                </c:pt>
                <c:pt idx="90">
                  <c:v>366579</c:v>
                </c:pt>
                <c:pt idx="91">
                  <c:v>375162</c:v>
                </c:pt>
                <c:pt idx="92">
                  <c:v>343992</c:v>
                </c:pt>
                <c:pt idx="93">
                  <c:v>359739</c:v>
                </c:pt>
                <c:pt idx="94">
                  <c:v>359577</c:v>
                </c:pt>
                <c:pt idx="95">
                  <c:v>342649</c:v>
                </c:pt>
                <c:pt idx="96">
                  <c:v>425891</c:v>
                </c:pt>
                <c:pt idx="97">
                  <c:v>396577</c:v>
                </c:pt>
                <c:pt idx="98">
                  <c:v>350750</c:v>
                </c:pt>
                <c:pt idx="99">
                  <c:v>375821</c:v>
                </c:pt>
                <c:pt idx="100">
                  <c:v>338485</c:v>
                </c:pt>
                <c:pt idx="101">
                  <c:v>381650</c:v>
                </c:pt>
                <c:pt idx="102">
                  <c:v>376299</c:v>
                </c:pt>
                <c:pt idx="103">
                  <c:v>346779</c:v>
                </c:pt>
                <c:pt idx="104">
                  <c:v>381005</c:v>
                </c:pt>
                <c:pt idx="105">
                  <c:v>378083</c:v>
                </c:pt>
                <c:pt idx="106">
                  <c:v>369979</c:v>
                </c:pt>
                <c:pt idx="107">
                  <c:v>346030</c:v>
                </c:pt>
                <c:pt idx="108">
                  <c:v>381181</c:v>
                </c:pt>
                <c:pt idx="109">
                  <c:v>370118</c:v>
                </c:pt>
                <c:pt idx="110">
                  <c:v>351853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D-4BA8-ADB0-94CA3467AF61}"/>
            </c:ext>
          </c:extLst>
        </c:ser>
        <c:marker val="1"/>
        <c:axId val="48437504"/>
        <c:axId val="48955392"/>
      </c:lineChart>
      <c:catAx>
        <c:axId val="484375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55392"/>
        <c:crosses val="autoZero"/>
        <c:auto val="1"/>
        <c:lblAlgn val="ctr"/>
        <c:lblOffset val="100"/>
      </c:catAx>
      <c:valAx>
        <c:axId val="48955392"/>
        <c:scaling>
          <c:orientation val="minMax"/>
          <c:max val="650000"/>
          <c:min val="3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554355</xdr:colOff>
      <xdr:row>16</xdr:row>
      <xdr:rowOff>80010</xdr:rowOff>
    </xdr:from>
    <xdr:to>
      <xdr:col>20</xdr:col>
      <xdr:colOff>577215</xdr:colOff>
      <xdr:row>31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</xdr:colOff>
      <xdr:row>35</xdr:row>
      <xdr:rowOff>154305</xdr:rowOff>
    </xdr:from>
    <xdr:to>
      <xdr:col>21</xdr:col>
      <xdr:colOff>5715</xdr:colOff>
      <xdr:row>50</xdr:row>
      <xdr:rowOff>154305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253365</xdr:colOff>
      <xdr:row>0</xdr:row>
      <xdr:rowOff>133350</xdr:rowOff>
    </xdr:from>
    <xdr:to>
      <xdr:col>19</xdr:col>
      <xdr:colOff>558165</xdr:colOff>
      <xdr:row>13</xdr:row>
      <xdr:rowOff>123825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46B9E2DD-428B-404A-BF9F-FC881C7D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>
      <selection activeCell="K10" sqref="K10"/>
    </sheetView>
  </sheetViews>
  <sheetFormatPr defaultRowHeight="14.4"/>
  <cols>
    <col min="2" max="2" width="9.5546875" bestFit="1" customWidth="1"/>
    <col min="3" max="3" width="13.6640625" bestFit="1" customWidth="1"/>
    <col min="4" max="4" width="10.44140625" bestFit="1" customWidth="1"/>
  </cols>
  <sheetData>
    <row r="1" spans="1:11" ht="14.4" customHeight="1">
      <c r="B1" s="6" t="s">
        <v>0</v>
      </c>
      <c r="C1" s="6"/>
      <c r="D1" s="6"/>
      <c r="G1" s="7" t="s">
        <v>1</v>
      </c>
      <c r="H1" s="7"/>
    </row>
    <row r="2" spans="1:11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t="s">
        <v>3</v>
      </c>
      <c r="H2" t="s">
        <v>4</v>
      </c>
      <c r="I2" t="s">
        <v>9</v>
      </c>
    </row>
    <row r="3" spans="1:11">
      <c r="A3">
        <v>0</v>
      </c>
      <c r="B3" s="4">
        <v>0</v>
      </c>
      <c r="C3" s="4">
        <v>0</v>
      </c>
      <c r="D3" s="4">
        <v>0</v>
      </c>
      <c r="E3" s="4">
        <v>0</v>
      </c>
      <c r="G3">
        <v>0</v>
      </c>
      <c r="H3">
        <v>0</v>
      </c>
    </row>
    <row r="4" spans="1:11">
      <c r="A4">
        <v>1</v>
      </c>
      <c r="B4">
        <v>432899</v>
      </c>
      <c r="C4">
        <v>446941</v>
      </c>
      <c r="D4" s="1">
        <f>(B4-C4)/B4</f>
        <v>-3.2437127366891583E-2</v>
      </c>
      <c r="E4">
        <v>0</v>
      </c>
      <c r="F4" s="3">
        <v>9.9999999999999995E-7</v>
      </c>
      <c r="G4">
        <v>432899</v>
      </c>
      <c r="H4">
        <v>446941</v>
      </c>
      <c r="I4" s="5" t="s">
        <v>7</v>
      </c>
      <c r="K4">
        <f>MIN(H4:H113)</f>
        <v>325797</v>
      </c>
    </row>
    <row r="5" spans="1:11">
      <c r="A5">
        <v>2</v>
      </c>
      <c r="B5">
        <v>859330</v>
      </c>
      <c r="C5">
        <v>944466</v>
      </c>
      <c r="D5" s="1">
        <f t="shared" ref="D5:D68" si="0">(B5-C5)/B5</f>
        <v>-9.9072533252650322E-2</v>
      </c>
      <c r="E5">
        <v>0</v>
      </c>
      <c r="G5">
        <v>439376</v>
      </c>
      <c r="H5">
        <v>497525</v>
      </c>
      <c r="I5" s="5" t="s">
        <v>7</v>
      </c>
      <c r="K5">
        <f>MAX(H4:H113)</f>
        <v>604014</v>
      </c>
    </row>
    <row r="6" spans="1:11">
      <c r="A6">
        <v>3</v>
      </c>
      <c r="B6">
        <v>1241001</v>
      </c>
      <c r="C6">
        <v>1215892</v>
      </c>
      <c r="D6" s="1">
        <f t="shared" si="0"/>
        <v>2.0232860408653981E-2</v>
      </c>
      <c r="E6">
        <v>0</v>
      </c>
      <c r="G6">
        <v>404448</v>
      </c>
      <c r="H6">
        <v>415855</v>
      </c>
      <c r="I6" s="5" t="s">
        <v>7</v>
      </c>
    </row>
    <row r="7" spans="1:11">
      <c r="A7">
        <v>4</v>
      </c>
      <c r="B7">
        <v>1678931</v>
      </c>
      <c r="C7">
        <v>1589436</v>
      </c>
      <c r="D7" s="1">
        <f t="shared" si="0"/>
        <v>5.3304751654475374E-2</v>
      </c>
      <c r="E7">
        <v>0</v>
      </c>
      <c r="G7">
        <v>437930</v>
      </c>
      <c r="H7">
        <v>418822</v>
      </c>
      <c r="I7" s="5" t="s">
        <v>7</v>
      </c>
    </row>
    <row r="8" spans="1:11">
      <c r="A8">
        <v>5</v>
      </c>
      <c r="B8">
        <v>2062138</v>
      </c>
      <c r="C8">
        <v>1971756</v>
      </c>
      <c r="D8" s="1">
        <f t="shared" si="0"/>
        <v>4.382926845827001E-2</v>
      </c>
      <c r="E8">
        <v>0</v>
      </c>
      <c r="G8">
        <v>416354</v>
      </c>
      <c r="H8">
        <v>457138</v>
      </c>
      <c r="I8" s="5" t="s">
        <v>7</v>
      </c>
    </row>
    <row r="9" spans="1:11">
      <c r="A9">
        <v>6</v>
      </c>
      <c r="B9">
        <v>2455832</v>
      </c>
      <c r="C9">
        <v>2435263</v>
      </c>
      <c r="D9" s="1">
        <f t="shared" si="0"/>
        <v>8.3755729219262554E-3</v>
      </c>
      <c r="E9">
        <v>0</v>
      </c>
      <c r="G9">
        <v>427561</v>
      </c>
      <c r="H9">
        <v>463507</v>
      </c>
      <c r="I9" s="5" t="s">
        <v>7</v>
      </c>
    </row>
    <row r="10" spans="1:11">
      <c r="A10">
        <v>7</v>
      </c>
      <c r="B10">
        <v>2871729</v>
      </c>
      <c r="C10">
        <v>2838587</v>
      </c>
      <c r="D10" s="1">
        <f t="shared" si="0"/>
        <v>1.1540782573843144E-2</v>
      </c>
      <c r="E10">
        <v>0</v>
      </c>
      <c r="G10">
        <v>417761</v>
      </c>
      <c r="H10">
        <v>452438</v>
      </c>
      <c r="I10" t="s">
        <v>8</v>
      </c>
    </row>
    <row r="11" spans="1:11">
      <c r="A11">
        <v>8</v>
      </c>
      <c r="B11">
        <v>3247059</v>
      </c>
      <c r="C11">
        <v>3248704</v>
      </c>
      <c r="D11" s="1">
        <f t="shared" si="0"/>
        <v>-5.0661229130730297E-4</v>
      </c>
      <c r="E11">
        <v>0</v>
      </c>
      <c r="G11">
        <v>409362</v>
      </c>
      <c r="H11">
        <v>604014</v>
      </c>
      <c r="I11" s="5" t="s">
        <v>7</v>
      </c>
    </row>
    <row r="12" spans="1:11">
      <c r="A12">
        <v>9</v>
      </c>
      <c r="B12">
        <v>3661790</v>
      </c>
      <c r="C12">
        <v>3630378</v>
      </c>
      <c r="D12" s="1">
        <f t="shared" si="0"/>
        <v>8.5783182541871606E-3</v>
      </c>
      <c r="E12">
        <v>0</v>
      </c>
      <c r="G12">
        <v>433781</v>
      </c>
      <c r="H12">
        <v>430600</v>
      </c>
      <c r="I12" t="s">
        <v>8</v>
      </c>
    </row>
    <row r="13" spans="1:11">
      <c r="A13">
        <v>10</v>
      </c>
      <c r="B13">
        <v>4069175</v>
      </c>
      <c r="C13">
        <v>4036263</v>
      </c>
      <c r="D13" s="1">
        <f t="shared" si="0"/>
        <v>8.0881259714807047E-3</v>
      </c>
      <c r="E13">
        <v>0</v>
      </c>
      <c r="G13">
        <v>407385</v>
      </c>
      <c r="H13">
        <v>476179</v>
      </c>
      <c r="I13" s="5" t="s">
        <v>7</v>
      </c>
    </row>
    <row r="14" spans="1:11">
      <c r="A14">
        <v>11</v>
      </c>
      <c r="B14">
        <v>4481407</v>
      </c>
      <c r="C14">
        <v>4375510</v>
      </c>
      <c r="D14" s="1">
        <f t="shared" si="0"/>
        <v>2.3630301822619548E-2</v>
      </c>
      <c r="E14">
        <v>0</v>
      </c>
      <c r="G14">
        <v>412232</v>
      </c>
      <c r="H14">
        <v>407616</v>
      </c>
      <c r="I14" t="s">
        <v>8</v>
      </c>
    </row>
    <row r="15" spans="1:11">
      <c r="A15">
        <v>12</v>
      </c>
      <c r="B15">
        <v>4873526</v>
      </c>
      <c r="C15">
        <v>4790694</v>
      </c>
      <c r="D15" s="1">
        <f t="shared" si="0"/>
        <v>1.6996318476601952E-2</v>
      </c>
      <c r="E15">
        <v>0</v>
      </c>
      <c r="G15">
        <v>413792</v>
      </c>
      <c r="H15">
        <v>416197</v>
      </c>
      <c r="I15" t="s">
        <v>8</v>
      </c>
    </row>
    <row r="16" spans="1:11">
      <c r="A16">
        <v>13</v>
      </c>
      <c r="B16">
        <v>5277994</v>
      </c>
      <c r="C16">
        <v>5196315</v>
      </c>
      <c r="D16" s="1">
        <f t="shared" si="0"/>
        <v>1.5475387050458943E-2</v>
      </c>
      <c r="E16">
        <v>0</v>
      </c>
      <c r="G16">
        <v>420643</v>
      </c>
      <c r="H16">
        <v>434674</v>
      </c>
      <c r="I16" t="s">
        <v>8</v>
      </c>
    </row>
    <row r="17" spans="1:9">
      <c r="A17">
        <v>14</v>
      </c>
      <c r="B17">
        <v>5686287</v>
      </c>
      <c r="C17">
        <v>5638126</v>
      </c>
      <c r="D17" s="1">
        <f t="shared" si="0"/>
        <v>8.4696744993701511E-3</v>
      </c>
      <c r="E17">
        <v>0</v>
      </c>
      <c r="G17">
        <v>408293</v>
      </c>
      <c r="H17">
        <v>441811</v>
      </c>
      <c r="I17" t="s">
        <v>8</v>
      </c>
    </row>
    <row r="18" spans="1:9">
      <c r="A18">
        <v>15</v>
      </c>
      <c r="B18">
        <v>6104274</v>
      </c>
      <c r="C18">
        <v>5993226</v>
      </c>
      <c r="D18" s="1">
        <f t="shared" si="0"/>
        <v>1.8191843944095565E-2</v>
      </c>
      <c r="E18">
        <v>0</v>
      </c>
      <c r="G18">
        <v>436403</v>
      </c>
      <c r="H18">
        <v>419231</v>
      </c>
      <c r="I18" s="5" t="s">
        <v>7</v>
      </c>
    </row>
    <row r="19" spans="1:9">
      <c r="A19">
        <v>16</v>
      </c>
      <c r="B19">
        <v>6488611</v>
      </c>
      <c r="C19">
        <v>6420656</v>
      </c>
      <c r="D19" s="1">
        <f t="shared" si="0"/>
        <v>1.0472965631627478E-2</v>
      </c>
      <c r="E19">
        <v>0</v>
      </c>
      <c r="G19">
        <v>416599</v>
      </c>
      <c r="H19">
        <v>427430</v>
      </c>
      <c r="I19" t="s">
        <v>8</v>
      </c>
    </row>
    <row r="20" spans="1:9">
      <c r="A20">
        <v>17</v>
      </c>
      <c r="B20">
        <v>6862400</v>
      </c>
      <c r="C20">
        <v>6789211</v>
      </c>
      <c r="D20" s="1">
        <f t="shared" si="0"/>
        <v>1.0665219165306598E-2</v>
      </c>
      <c r="E20">
        <v>0</v>
      </c>
      <c r="G20">
        <v>402773</v>
      </c>
      <c r="H20">
        <v>442926</v>
      </c>
      <c r="I20" s="5" t="s">
        <v>7</v>
      </c>
    </row>
    <row r="21" spans="1:9">
      <c r="A21">
        <v>18</v>
      </c>
      <c r="B21">
        <v>7276016</v>
      </c>
      <c r="C21">
        <v>7185564</v>
      </c>
      <c r="D21" s="1">
        <f t="shared" si="0"/>
        <v>1.2431528462829109E-2</v>
      </c>
      <c r="E21">
        <v>0</v>
      </c>
      <c r="G21">
        <v>413616</v>
      </c>
      <c r="H21">
        <v>396353</v>
      </c>
      <c r="I21" t="s">
        <v>8</v>
      </c>
    </row>
    <row r="22" spans="1:9">
      <c r="A22">
        <v>19</v>
      </c>
      <c r="B22">
        <v>7723291</v>
      </c>
      <c r="C22">
        <v>7603168</v>
      </c>
      <c r="D22" s="1">
        <f t="shared" si="0"/>
        <v>1.5553343775341366E-2</v>
      </c>
      <c r="E22">
        <v>0</v>
      </c>
      <c r="G22">
        <v>447275</v>
      </c>
      <c r="H22">
        <v>417604</v>
      </c>
      <c r="I22" t="s">
        <v>8</v>
      </c>
    </row>
    <row r="23" spans="1:9">
      <c r="A23">
        <v>20</v>
      </c>
      <c r="B23">
        <v>8122381</v>
      </c>
      <c r="C23">
        <v>8052844</v>
      </c>
      <c r="D23" s="1">
        <f t="shared" si="0"/>
        <v>8.5611595910115527E-3</v>
      </c>
      <c r="E23">
        <v>0</v>
      </c>
      <c r="G23">
        <v>413723</v>
      </c>
      <c r="H23">
        <v>449676</v>
      </c>
      <c r="I23" t="s">
        <v>8</v>
      </c>
    </row>
    <row r="24" spans="1:9">
      <c r="A24">
        <v>21</v>
      </c>
      <c r="B24">
        <v>8490876</v>
      </c>
      <c r="C24">
        <v>8548061</v>
      </c>
      <c r="D24" s="1">
        <f t="shared" si="0"/>
        <v>-6.7348763543361133E-3</v>
      </c>
      <c r="E24">
        <v>0</v>
      </c>
      <c r="G24">
        <v>425703</v>
      </c>
      <c r="H24">
        <v>495217</v>
      </c>
      <c r="I24" t="s">
        <v>8</v>
      </c>
    </row>
    <row r="25" spans="1:9">
      <c r="A25">
        <v>22</v>
      </c>
      <c r="B25">
        <v>8872076</v>
      </c>
      <c r="C25">
        <v>9000983</v>
      </c>
      <c r="D25" s="1">
        <f t="shared" si="0"/>
        <v>-1.4529519359392323E-2</v>
      </c>
      <c r="E25">
        <v>0</v>
      </c>
      <c r="G25">
        <v>428529</v>
      </c>
      <c r="H25">
        <v>452922</v>
      </c>
      <c r="I25" t="s">
        <v>8</v>
      </c>
    </row>
    <row r="26" spans="1:9">
      <c r="A26">
        <v>23</v>
      </c>
      <c r="B26">
        <v>9252358</v>
      </c>
      <c r="C26">
        <v>9398717</v>
      </c>
      <c r="D26" s="1">
        <f t="shared" si="0"/>
        <v>-1.5818562143834036E-2</v>
      </c>
      <c r="E26">
        <v>0</v>
      </c>
      <c r="G26">
        <v>451397</v>
      </c>
      <c r="H26">
        <v>397734</v>
      </c>
      <c r="I26" t="s">
        <v>8</v>
      </c>
    </row>
    <row r="27" spans="1:9">
      <c r="A27">
        <v>24</v>
      </c>
      <c r="B27">
        <v>9634630</v>
      </c>
      <c r="C27">
        <v>9851649</v>
      </c>
      <c r="D27" s="1">
        <f t="shared" si="0"/>
        <v>-2.2524891978207777E-2</v>
      </c>
      <c r="E27">
        <v>0</v>
      </c>
      <c r="G27">
        <v>404523</v>
      </c>
      <c r="H27">
        <v>452932</v>
      </c>
      <c r="I27" t="s">
        <v>8</v>
      </c>
    </row>
    <row r="28" spans="1:9">
      <c r="A28">
        <v>25</v>
      </c>
      <c r="B28">
        <v>10015543</v>
      </c>
      <c r="C28">
        <v>10177446</v>
      </c>
      <c r="D28" s="1">
        <f t="shared" si="0"/>
        <v>-1.6165174469322332E-2</v>
      </c>
      <c r="E28">
        <v>0</v>
      </c>
      <c r="G28">
        <v>444197</v>
      </c>
      <c r="H28">
        <v>325797</v>
      </c>
      <c r="I28" s="5" t="s">
        <v>7</v>
      </c>
    </row>
    <row r="29" spans="1:9">
      <c r="A29">
        <v>26</v>
      </c>
      <c r="B29">
        <v>10395954</v>
      </c>
      <c r="C29">
        <v>10530234</v>
      </c>
      <c r="D29" s="1">
        <f t="shared" si="0"/>
        <v>-1.2916563501531461E-2</v>
      </c>
      <c r="E29">
        <v>0</v>
      </c>
      <c r="G29">
        <v>411579</v>
      </c>
      <c r="H29">
        <v>365315</v>
      </c>
      <c r="I29" t="s">
        <v>8</v>
      </c>
    </row>
    <row r="30" spans="1:9">
      <c r="A30">
        <v>27</v>
      </c>
      <c r="B30">
        <v>10757098</v>
      </c>
      <c r="C30">
        <v>10880612</v>
      </c>
      <c r="D30" s="1">
        <f t="shared" si="0"/>
        <v>-1.1482093032897905E-2</v>
      </c>
      <c r="E30">
        <v>0</v>
      </c>
      <c r="G30">
        <v>411636</v>
      </c>
      <c r="H30">
        <v>361918</v>
      </c>
      <c r="I30" s="5" t="s">
        <v>7</v>
      </c>
    </row>
    <row r="31" spans="1:9">
      <c r="A31">
        <v>28</v>
      </c>
      <c r="B31">
        <v>11161961</v>
      </c>
      <c r="C31">
        <v>11265916</v>
      </c>
      <c r="D31" s="1">
        <f t="shared" si="0"/>
        <v>-9.3133276491469547E-3</v>
      </c>
      <c r="E31">
        <v>0</v>
      </c>
      <c r="G31">
        <v>427198</v>
      </c>
      <c r="H31">
        <v>405644</v>
      </c>
      <c r="I31" t="s">
        <v>8</v>
      </c>
    </row>
    <row r="32" spans="1:9">
      <c r="A32">
        <v>29</v>
      </c>
      <c r="B32">
        <v>11540846</v>
      </c>
      <c r="C32">
        <v>11606736</v>
      </c>
      <c r="D32" s="1">
        <f t="shared" si="0"/>
        <v>-5.7092868235136315E-3</v>
      </c>
      <c r="E32">
        <v>0</v>
      </c>
      <c r="G32">
        <v>415387</v>
      </c>
      <c r="H32">
        <v>392645</v>
      </c>
      <c r="I32" t="s">
        <v>8</v>
      </c>
    </row>
    <row r="33" spans="1:9">
      <c r="A33">
        <v>30</v>
      </c>
      <c r="B33">
        <v>11934336</v>
      </c>
      <c r="C33">
        <v>11958914</v>
      </c>
      <c r="D33" s="1">
        <f t="shared" si="0"/>
        <v>-2.0594358999109796E-3</v>
      </c>
      <c r="E33">
        <v>0</v>
      </c>
      <c r="G33">
        <v>402399</v>
      </c>
      <c r="H33">
        <v>362425</v>
      </c>
      <c r="I33" t="s">
        <v>8</v>
      </c>
    </row>
    <row r="34" spans="1:9">
      <c r="A34">
        <v>31</v>
      </c>
      <c r="B34">
        <v>12346649</v>
      </c>
      <c r="C34">
        <v>12324139</v>
      </c>
      <c r="D34" s="1">
        <f t="shared" si="0"/>
        <v>1.8231667556111784E-3</v>
      </c>
      <c r="E34">
        <v>0</v>
      </c>
      <c r="G34">
        <v>425909</v>
      </c>
      <c r="H34">
        <v>386659</v>
      </c>
      <c r="I34" t="s">
        <v>8</v>
      </c>
    </row>
    <row r="35" spans="1:9">
      <c r="A35">
        <v>32</v>
      </c>
      <c r="B35">
        <v>12714573</v>
      </c>
      <c r="C35">
        <v>12662178</v>
      </c>
      <c r="D35" s="1">
        <f t="shared" si="0"/>
        <v>4.1208619432205867E-3</v>
      </c>
      <c r="E35">
        <v>0</v>
      </c>
      <c r="G35">
        <v>387404</v>
      </c>
      <c r="H35">
        <v>339045</v>
      </c>
      <c r="I35" t="s">
        <v>8</v>
      </c>
    </row>
    <row r="36" spans="1:9">
      <c r="A36">
        <v>33</v>
      </c>
      <c r="B36">
        <v>13105721</v>
      </c>
      <c r="C36">
        <v>13055368</v>
      </c>
      <c r="D36" s="1">
        <f t="shared" si="0"/>
        <v>3.8420625618384519E-3</v>
      </c>
      <c r="E36">
        <v>0</v>
      </c>
      <c r="G36">
        <v>405075</v>
      </c>
      <c r="H36">
        <v>393190</v>
      </c>
      <c r="I36" t="s">
        <v>8</v>
      </c>
    </row>
    <row r="37" spans="1:9">
      <c r="A37">
        <v>34</v>
      </c>
      <c r="B37">
        <v>13501894</v>
      </c>
      <c r="C37">
        <v>13439697</v>
      </c>
      <c r="D37" s="1">
        <f t="shared" si="0"/>
        <v>4.6065389048380919E-3</v>
      </c>
      <c r="E37">
        <v>0</v>
      </c>
      <c r="G37">
        <v>440540</v>
      </c>
      <c r="H37">
        <v>396894</v>
      </c>
      <c r="I37" t="s">
        <v>8</v>
      </c>
    </row>
    <row r="38" spans="1:9">
      <c r="A38">
        <v>35</v>
      </c>
      <c r="B38">
        <v>13920984</v>
      </c>
      <c r="C38">
        <v>13860916</v>
      </c>
      <c r="D38" s="1">
        <f t="shared" si="0"/>
        <v>4.3149248645067044E-3</v>
      </c>
      <c r="E38">
        <v>0</v>
      </c>
      <c r="G38">
        <v>425009</v>
      </c>
      <c r="H38">
        <v>421219</v>
      </c>
      <c r="I38" t="s">
        <v>8</v>
      </c>
    </row>
    <row r="39" spans="1:9">
      <c r="A39">
        <v>36</v>
      </c>
      <c r="B39">
        <v>14331302</v>
      </c>
      <c r="C39">
        <v>14220232</v>
      </c>
      <c r="D39" s="1">
        <f t="shared" si="0"/>
        <v>7.7501681284784874E-3</v>
      </c>
      <c r="E39">
        <v>0</v>
      </c>
      <c r="G39">
        <v>417338</v>
      </c>
      <c r="H39">
        <v>375554</v>
      </c>
      <c r="I39" t="s">
        <v>8</v>
      </c>
    </row>
    <row r="40" spans="1:9">
      <c r="A40">
        <v>37</v>
      </c>
      <c r="B40">
        <v>14747620</v>
      </c>
      <c r="C40">
        <v>14608292</v>
      </c>
      <c r="D40" s="1">
        <f t="shared" si="0"/>
        <v>9.4474905103331935E-3</v>
      </c>
      <c r="E40">
        <v>0</v>
      </c>
      <c r="G40">
        <v>426806</v>
      </c>
      <c r="H40">
        <v>392739</v>
      </c>
      <c r="I40" t="s">
        <v>8</v>
      </c>
    </row>
    <row r="41" spans="1:9">
      <c r="A41">
        <v>38</v>
      </c>
      <c r="B41">
        <v>15132301</v>
      </c>
      <c r="C41">
        <v>14945165</v>
      </c>
      <c r="D41" s="1">
        <f t="shared" si="0"/>
        <v>1.2366658580211959E-2</v>
      </c>
      <c r="E41">
        <v>0</v>
      </c>
      <c r="G41">
        <v>416525</v>
      </c>
      <c r="H41">
        <v>353536</v>
      </c>
      <c r="I41" t="s">
        <v>8</v>
      </c>
    </row>
    <row r="42" spans="1:9">
      <c r="A42">
        <v>39</v>
      </c>
      <c r="B42">
        <v>15525611</v>
      </c>
      <c r="C42">
        <v>15295471</v>
      </c>
      <c r="D42" s="1">
        <f t="shared" si="0"/>
        <v>1.4823249146201074E-2</v>
      </c>
      <c r="E42">
        <v>0</v>
      </c>
      <c r="G42">
        <v>434309</v>
      </c>
      <c r="H42">
        <v>388548</v>
      </c>
      <c r="I42" t="s">
        <v>8</v>
      </c>
    </row>
    <row r="43" spans="1:9">
      <c r="A43">
        <v>40</v>
      </c>
      <c r="B43">
        <v>15924703</v>
      </c>
      <c r="C43">
        <v>15632979</v>
      </c>
      <c r="D43" s="1">
        <f t="shared" si="0"/>
        <v>1.8318960171502099E-2</v>
      </c>
      <c r="E43">
        <v>0</v>
      </c>
      <c r="G43">
        <v>425401</v>
      </c>
      <c r="H43">
        <v>340914</v>
      </c>
      <c r="I43" t="s">
        <v>8</v>
      </c>
    </row>
    <row r="44" spans="1:9">
      <c r="A44">
        <v>41</v>
      </c>
      <c r="B44">
        <v>16321793</v>
      </c>
      <c r="C44">
        <v>15984991</v>
      </c>
      <c r="D44" s="1">
        <f t="shared" si="0"/>
        <v>2.0635110370533432E-2</v>
      </c>
      <c r="E44">
        <v>0</v>
      </c>
      <c r="G44">
        <v>432399</v>
      </c>
      <c r="H44">
        <v>389083</v>
      </c>
      <c r="I44" t="s">
        <v>8</v>
      </c>
    </row>
    <row r="45" spans="1:9">
      <c r="A45">
        <v>42</v>
      </c>
      <c r="B45">
        <v>16771145</v>
      </c>
      <c r="C45">
        <v>16341109</v>
      </c>
      <c r="D45" s="1">
        <f t="shared" si="0"/>
        <v>2.5641421620288894E-2</v>
      </c>
      <c r="E45">
        <v>0</v>
      </c>
      <c r="G45">
        <v>449352</v>
      </c>
      <c r="H45">
        <v>356118</v>
      </c>
      <c r="I45" t="s">
        <v>8</v>
      </c>
    </row>
    <row r="46" spans="1:9">
      <c r="A46">
        <v>43</v>
      </c>
      <c r="B46">
        <v>17193316</v>
      </c>
      <c r="C46">
        <v>16750856</v>
      </c>
      <c r="D46" s="1">
        <f t="shared" si="0"/>
        <v>2.573441911961602E-2</v>
      </c>
      <c r="E46">
        <v>0</v>
      </c>
      <c r="G46">
        <v>438308</v>
      </c>
      <c r="H46">
        <v>409747</v>
      </c>
      <c r="I46" t="s">
        <v>8</v>
      </c>
    </row>
    <row r="47" spans="1:9">
      <c r="A47">
        <v>44</v>
      </c>
      <c r="B47">
        <v>17604507</v>
      </c>
      <c r="C47">
        <v>17107593</v>
      </c>
      <c r="D47" s="1">
        <f t="shared" si="0"/>
        <v>2.8226521765136622E-2</v>
      </c>
      <c r="E47">
        <v>0</v>
      </c>
      <c r="G47">
        <v>419494</v>
      </c>
      <c r="H47">
        <v>360433</v>
      </c>
      <c r="I47" t="s">
        <v>8</v>
      </c>
    </row>
    <row r="48" spans="1:9">
      <c r="A48">
        <v>45</v>
      </c>
      <c r="B48">
        <v>17979688</v>
      </c>
      <c r="C48">
        <v>17472951</v>
      </c>
      <c r="D48" s="1">
        <f t="shared" si="0"/>
        <v>2.8183859475203351E-2</v>
      </c>
      <c r="E48">
        <v>0</v>
      </c>
      <c r="G48">
        <v>423299</v>
      </c>
      <c r="H48">
        <v>510830</v>
      </c>
      <c r="I48" s="5" t="s">
        <v>7</v>
      </c>
    </row>
    <row r="49" spans="1:9">
      <c r="A49">
        <v>46</v>
      </c>
      <c r="B49">
        <v>18507926</v>
      </c>
      <c r="C49">
        <v>17857230</v>
      </c>
      <c r="D49" s="1">
        <f t="shared" si="0"/>
        <v>3.5157694060371759E-2</v>
      </c>
      <c r="E49">
        <v>0</v>
      </c>
      <c r="G49">
        <v>557126</v>
      </c>
      <c r="H49">
        <v>386627</v>
      </c>
      <c r="I49" t="s">
        <v>8</v>
      </c>
    </row>
    <row r="50" spans="1:9">
      <c r="A50">
        <v>47</v>
      </c>
      <c r="B50">
        <v>18934760</v>
      </c>
      <c r="C50">
        <v>18190297</v>
      </c>
      <c r="D50" s="1">
        <f t="shared" si="0"/>
        <v>3.9317266234164046E-2</v>
      </c>
      <c r="E50">
        <v>0</v>
      </c>
      <c r="G50">
        <v>473472</v>
      </c>
      <c r="H50">
        <v>347844</v>
      </c>
      <c r="I50" t="s">
        <v>8</v>
      </c>
    </row>
    <row r="51" spans="1:9">
      <c r="A51">
        <v>48</v>
      </c>
      <c r="B51">
        <v>19308086</v>
      </c>
      <c r="C51">
        <v>18553625</v>
      </c>
      <c r="D51" s="1">
        <f t="shared" si="0"/>
        <v>3.9074872568933036E-2</v>
      </c>
      <c r="E51">
        <v>0</v>
      </c>
      <c r="G51">
        <v>410544</v>
      </c>
      <c r="H51">
        <v>363328</v>
      </c>
      <c r="I51" t="s">
        <v>8</v>
      </c>
    </row>
    <row r="52" spans="1:9">
      <c r="A52">
        <v>49</v>
      </c>
      <c r="B52">
        <v>19743341</v>
      </c>
      <c r="C52">
        <v>18886589</v>
      </c>
      <c r="D52" s="1">
        <f t="shared" si="0"/>
        <v>4.3394479181613689E-2</v>
      </c>
      <c r="E52">
        <v>0</v>
      </c>
      <c r="G52">
        <v>435255</v>
      </c>
      <c r="H52">
        <v>358895</v>
      </c>
      <c r="I52" t="s">
        <v>8</v>
      </c>
    </row>
    <row r="53" spans="1:9">
      <c r="A53">
        <v>50</v>
      </c>
      <c r="B53">
        <v>20156807</v>
      </c>
      <c r="C53">
        <v>19244403</v>
      </c>
      <c r="D53" s="1">
        <f t="shared" si="0"/>
        <v>4.5265304172431672E-2</v>
      </c>
      <c r="E53">
        <v>0</v>
      </c>
      <c r="G53">
        <v>457917</v>
      </c>
      <c r="H53">
        <v>362419</v>
      </c>
      <c r="I53" t="s">
        <v>8</v>
      </c>
    </row>
    <row r="54" spans="1:9">
      <c r="A54">
        <v>51</v>
      </c>
      <c r="B54">
        <v>20558492</v>
      </c>
      <c r="C54">
        <v>19595819</v>
      </c>
      <c r="D54" s="1">
        <f t="shared" si="0"/>
        <v>4.682605124928424E-2</v>
      </c>
      <c r="E54">
        <v>0</v>
      </c>
      <c r="G54">
        <v>430259</v>
      </c>
      <c r="H54">
        <v>352205</v>
      </c>
      <c r="I54" t="s">
        <v>8</v>
      </c>
    </row>
    <row r="55" spans="1:9">
      <c r="A55">
        <v>52</v>
      </c>
      <c r="B55">
        <v>20965381</v>
      </c>
      <c r="C55">
        <v>19949084</v>
      </c>
      <c r="D55" s="1">
        <f t="shared" si="0"/>
        <v>4.8475007442030267E-2</v>
      </c>
      <c r="E55">
        <v>0</v>
      </c>
      <c r="G55">
        <v>420217</v>
      </c>
      <c r="H55">
        <v>353265</v>
      </c>
      <c r="I55" t="s">
        <v>8</v>
      </c>
    </row>
    <row r="56" spans="1:9">
      <c r="A56">
        <v>53</v>
      </c>
      <c r="B56">
        <v>21372203</v>
      </c>
      <c r="C56">
        <v>20363290</v>
      </c>
      <c r="D56" s="1">
        <f t="shared" si="0"/>
        <v>4.7206785374441743E-2</v>
      </c>
      <c r="E56">
        <v>0</v>
      </c>
      <c r="G56">
        <v>448046</v>
      </c>
      <c r="H56">
        <v>450998</v>
      </c>
      <c r="I56" t="s">
        <v>8</v>
      </c>
    </row>
    <row r="57" spans="1:9">
      <c r="A57">
        <v>54</v>
      </c>
      <c r="B57">
        <v>21899233</v>
      </c>
      <c r="C57">
        <v>20754328</v>
      </c>
      <c r="D57" s="1">
        <f t="shared" si="0"/>
        <v>5.2280598137843456E-2</v>
      </c>
      <c r="E57">
        <v>0</v>
      </c>
      <c r="G57">
        <v>579834</v>
      </c>
      <c r="H57">
        <v>391038</v>
      </c>
      <c r="I57" t="s">
        <v>8</v>
      </c>
    </row>
    <row r="58" spans="1:9">
      <c r="A58">
        <v>55</v>
      </c>
      <c r="B58">
        <v>22321648</v>
      </c>
      <c r="C58">
        <v>21130300</v>
      </c>
      <c r="D58" s="1">
        <f t="shared" si="0"/>
        <v>5.3371865733211094E-2</v>
      </c>
      <c r="E58">
        <v>0</v>
      </c>
      <c r="G58">
        <v>521920</v>
      </c>
      <c r="H58">
        <v>404291</v>
      </c>
      <c r="I58" t="s">
        <v>8</v>
      </c>
    </row>
    <row r="59" spans="1:9">
      <c r="A59">
        <v>56</v>
      </c>
      <c r="B59">
        <v>22710070</v>
      </c>
      <c r="C59">
        <v>21394582</v>
      </c>
      <c r="D59" s="1">
        <f t="shared" si="0"/>
        <v>5.7925316830815581E-2</v>
      </c>
      <c r="E59">
        <v>0</v>
      </c>
      <c r="G59">
        <v>410633</v>
      </c>
      <c r="H59">
        <v>352598</v>
      </c>
      <c r="I59" s="5" t="s">
        <v>7</v>
      </c>
    </row>
    <row r="60" spans="1:9">
      <c r="A60">
        <v>57</v>
      </c>
      <c r="B60">
        <v>23107304</v>
      </c>
      <c r="C60">
        <v>21823527</v>
      </c>
      <c r="D60" s="1">
        <f t="shared" si="0"/>
        <v>5.55571952487404E-2</v>
      </c>
      <c r="E60">
        <v>0</v>
      </c>
      <c r="G60">
        <v>424843</v>
      </c>
      <c r="H60">
        <v>428945</v>
      </c>
      <c r="I60" t="s">
        <v>8</v>
      </c>
    </row>
    <row r="61" spans="1:9">
      <c r="A61">
        <v>58</v>
      </c>
      <c r="B61">
        <v>23487371</v>
      </c>
      <c r="C61">
        <v>22257108</v>
      </c>
      <c r="D61" s="1">
        <f t="shared" si="0"/>
        <v>5.237976613048774E-2</v>
      </c>
      <c r="E61">
        <v>0</v>
      </c>
      <c r="G61">
        <v>418843</v>
      </c>
      <c r="H61">
        <v>480010</v>
      </c>
      <c r="I61" t="s">
        <v>8</v>
      </c>
    </row>
    <row r="62" spans="1:9">
      <c r="A62">
        <v>59</v>
      </c>
      <c r="B62">
        <v>23912664</v>
      </c>
      <c r="C62">
        <v>22591249</v>
      </c>
      <c r="D62" s="1">
        <f t="shared" si="0"/>
        <v>5.5260049654024326E-2</v>
      </c>
      <c r="E62">
        <v>0</v>
      </c>
      <c r="G62">
        <v>425293</v>
      </c>
      <c r="H62">
        <v>337785</v>
      </c>
      <c r="I62" t="s">
        <v>8</v>
      </c>
    </row>
    <row r="63" spans="1:9">
      <c r="A63">
        <v>60</v>
      </c>
      <c r="B63">
        <v>24320264</v>
      </c>
      <c r="C63">
        <v>22979136</v>
      </c>
      <c r="D63" s="1">
        <f t="shared" si="0"/>
        <v>5.5144467181770726E-2</v>
      </c>
      <c r="E63">
        <v>0</v>
      </c>
      <c r="G63">
        <v>425529</v>
      </c>
      <c r="H63">
        <v>455878</v>
      </c>
      <c r="I63" s="5" t="s">
        <v>7</v>
      </c>
    </row>
    <row r="64" spans="1:9">
      <c r="A64">
        <v>61</v>
      </c>
      <c r="B64">
        <v>24714917</v>
      </c>
      <c r="C64">
        <v>23353383</v>
      </c>
      <c r="D64" s="1">
        <f t="shared" si="0"/>
        <v>5.5089563926109884E-2</v>
      </c>
      <c r="E64">
        <v>0</v>
      </c>
      <c r="G64">
        <v>426250</v>
      </c>
      <c r="H64">
        <v>423341</v>
      </c>
      <c r="I64" t="s">
        <v>8</v>
      </c>
    </row>
    <row r="65" spans="1:9">
      <c r="A65">
        <v>62</v>
      </c>
      <c r="B65">
        <v>25103573</v>
      </c>
      <c r="C65">
        <v>23704554</v>
      </c>
      <c r="D65" s="1">
        <f t="shared" si="0"/>
        <v>5.5729875583846171E-2</v>
      </c>
      <c r="E65">
        <v>0</v>
      </c>
      <c r="G65">
        <v>407815</v>
      </c>
      <c r="H65">
        <v>363109</v>
      </c>
      <c r="I65" t="s">
        <v>8</v>
      </c>
    </row>
    <row r="66" spans="1:9">
      <c r="A66">
        <v>63</v>
      </c>
      <c r="B66">
        <v>25514621</v>
      </c>
      <c r="C66">
        <v>24109706</v>
      </c>
      <c r="D66" s="1">
        <f t="shared" si="0"/>
        <v>5.5063134192743841E-2</v>
      </c>
      <c r="E66">
        <v>0</v>
      </c>
      <c r="G66">
        <v>454778</v>
      </c>
      <c r="H66">
        <v>405152</v>
      </c>
      <c r="I66" t="s">
        <v>8</v>
      </c>
    </row>
    <row r="67" spans="1:9">
      <c r="A67">
        <v>64</v>
      </c>
      <c r="B67">
        <v>25879746</v>
      </c>
      <c r="C67">
        <v>24447907</v>
      </c>
      <c r="D67" s="1">
        <f t="shared" si="0"/>
        <v>5.532662492128014E-2</v>
      </c>
      <c r="E67">
        <v>0</v>
      </c>
      <c r="G67">
        <v>438576</v>
      </c>
      <c r="H67">
        <v>338201</v>
      </c>
      <c r="I67" t="s">
        <v>8</v>
      </c>
    </row>
    <row r="68" spans="1:9">
      <c r="A68">
        <v>65</v>
      </c>
      <c r="B68">
        <v>26306201</v>
      </c>
      <c r="C68">
        <v>24858783</v>
      </c>
      <c r="D68" s="1">
        <f t="shared" si="0"/>
        <v>5.5021931901151365E-2</v>
      </c>
      <c r="E68">
        <v>0</v>
      </c>
      <c r="G68">
        <v>433541</v>
      </c>
      <c r="H68">
        <v>410876</v>
      </c>
      <c r="I68" t="s">
        <v>8</v>
      </c>
    </row>
    <row r="69" spans="1:9">
      <c r="A69">
        <v>66</v>
      </c>
      <c r="B69">
        <v>26687385</v>
      </c>
      <c r="C69">
        <v>25251138</v>
      </c>
      <c r="D69" s="1">
        <f t="shared" ref="D69:D99" si="1">(B69-C69)/B69</f>
        <v>5.381744970516969E-2</v>
      </c>
      <c r="E69">
        <v>0</v>
      </c>
      <c r="G69">
        <v>417174</v>
      </c>
      <c r="H69">
        <v>392355</v>
      </c>
      <c r="I69" t="s">
        <v>8</v>
      </c>
    </row>
    <row r="70" spans="1:9">
      <c r="A70">
        <v>67</v>
      </c>
      <c r="B70">
        <v>27064462</v>
      </c>
      <c r="C70">
        <v>25635708</v>
      </c>
      <c r="D70" s="1">
        <f t="shared" si="1"/>
        <v>5.2790777810399481E-2</v>
      </c>
      <c r="E70">
        <v>0</v>
      </c>
      <c r="G70">
        <v>416172</v>
      </c>
      <c r="H70">
        <v>384570</v>
      </c>
      <c r="I70" t="s">
        <v>8</v>
      </c>
    </row>
    <row r="71" spans="1:9">
      <c r="A71">
        <v>68</v>
      </c>
      <c r="B71">
        <v>27465127</v>
      </c>
      <c r="C71">
        <v>26010218</v>
      </c>
      <c r="D71" s="1">
        <f t="shared" si="1"/>
        <v>5.2972957306915057E-2</v>
      </c>
      <c r="E71">
        <v>0</v>
      </c>
      <c r="G71">
        <v>451914</v>
      </c>
      <c r="H71">
        <v>379860</v>
      </c>
      <c r="I71" t="s">
        <v>8</v>
      </c>
    </row>
    <row r="72" spans="1:9">
      <c r="A72">
        <v>69</v>
      </c>
      <c r="B72">
        <v>27840711</v>
      </c>
      <c r="C72">
        <v>26344130</v>
      </c>
      <c r="D72" s="1">
        <f t="shared" si="1"/>
        <v>5.3755128595674155E-2</v>
      </c>
      <c r="E72">
        <v>0</v>
      </c>
      <c r="G72">
        <v>408818</v>
      </c>
      <c r="H72">
        <v>341303</v>
      </c>
      <c r="I72" t="s">
        <v>8</v>
      </c>
    </row>
    <row r="73" spans="1:9">
      <c r="A73">
        <v>70</v>
      </c>
      <c r="B73">
        <v>28222667</v>
      </c>
      <c r="C73">
        <v>26723229</v>
      </c>
      <c r="D73" s="1">
        <f t="shared" si="1"/>
        <v>5.3128855610988145E-2</v>
      </c>
      <c r="E73">
        <v>0</v>
      </c>
      <c r="G73">
        <v>418004</v>
      </c>
      <c r="H73">
        <v>379099</v>
      </c>
      <c r="I73" t="s">
        <v>8</v>
      </c>
    </row>
    <row r="74" spans="1:9">
      <c r="A74">
        <v>71</v>
      </c>
      <c r="B74">
        <v>28617408</v>
      </c>
      <c r="C74">
        <v>27063652</v>
      </c>
      <c r="D74" s="1">
        <f t="shared" si="1"/>
        <v>5.429408561390326E-2</v>
      </c>
      <c r="E74">
        <v>0</v>
      </c>
      <c r="G74">
        <v>415288</v>
      </c>
      <c r="H74">
        <v>349731</v>
      </c>
      <c r="I74" t="s">
        <v>8</v>
      </c>
    </row>
    <row r="75" spans="1:9">
      <c r="A75">
        <v>72</v>
      </c>
      <c r="B75">
        <v>29070179</v>
      </c>
      <c r="C75">
        <v>27439957</v>
      </c>
      <c r="D75" s="1">
        <f t="shared" si="1"/>
        <v>5.6078842858174348E-2</v>
      </c>
      <c r="E75">
        <v>0</v>
      </c>
      <c r="G75">
        <v>452771</v>
      </c>
      <c r="H75">
        <v>376305</v>
      </c>
      <c r="I75" t="s">
        <v>8</v>
      </c>
    </row>
    <row r="76" spans="1:9">
      <c r="A76">
        <v>73</v>
      </c>
      <c r="B76">
        <v>29468629</v>
      </c>
      <c r="C76">
        <v>27807003</v>
      </c>
      <c r="D76" s="1">
        <f t="shared" si="1"/>
        <v>5.6386267579669212E-2</v>
      </c>
      <c r="E76">
        <v>0</v>
      </c>
      <c r="G76">
        <v>438840</v>
      </c>
      <c r="H76">
        <v>367046</v>
      </c>
      <c r="I76" t="s">
        <v>8</v>
      </c>
    </row>
    <row r="77" spans="1:9">
      <c r="A77">
        <v>74</v>
      </c>
      <c r="B77">
        <v>29856475</v>
      </c>
      <c r="C77">
        <v>28153460</v>
      </c>
      <c r="D77" s="1">
        <f t="shared" si="1"/>
        <v>5.7040055800291228E-2</v>
      </c>
      <c r="E77">
        <v>0</v>
      </c>
      <c r="G77">
        <v>420666</v>
      </c>
      <c r="H77">
        <v>362120</v>
      </c>
      <c r="I77" t="s">
        <v>8</v>
      </c>
    </row>
    <row r="78" spans="1:9">
      <c r="A78">
        <v>75</v>
      </c>
      <c r="B78">
        <v>30254201</v>
      </c>
      <c r="C78">
        <v>28539749</v>
      </c>
      <c r="D78" s="1">
        <f t="shared" si="1"/>
        <v>5.6668229314666085E-2</v>
      </c>
      <c r="E78">
        <v>0</v>
      </c>
      <c r="G78">
        <v>409786</v>
      </c>
      <c r="H78">
        <v>410180</v>
      </c>
      <c r="I78" t="s">
        <v>8</v>
      </c>
    </row>
    <row r="79" spans="1:9">
      <c r="A79">
        <v>76</v>
      </c>
      <c r="B79">
        <v>30653509</v>
      </c>
      <c r="C79">
        <v>28915346</v>
      </c>
      <c r="D79" s="1">
        <f t="shared" si="1"/>
        <v>5.6703557168609961E-2</v>
      </c>
      <c r="E79">
        <v>0</v>
      </c>
      <c r="G79">
        <v>415491</v>
      </c>
      <c r="H79">
        <v>399867</v>
      </c>
      <c r="I79" s="5" t="s">
        <v>7</v>
      </c>
    </row>
    <row r="80" spans="1:9">
      <c r="A80">
        <v>77</v>
      </c>
      <c r="B80">
        <v>31063520</v>
      </c>
      <c r="C80">
        <v>29260975</v>
      </c>
      <c r="D80" s="1">
        <f t="shared" si="1"/>
        <v>5.8027712248965989E-2</v>
      </c>
      <c r="E80">
        <v>0</v>
      </c>
      <c r="G80">
        <v>410011</v>
      </c>
      <c r="H80">
        <v>349279</v>
      </c>
      <c r="I80" t="s">
        <v>8</v>
      </c>
    </row>
    <row r="81" spans="1:9">
      <c r="A81">
        <v>78</v>
      </c>
      <c r="B81">
        <v>31467215</v>
      </c>
      <c r="C81">
        <v>29679412</v>
      </c>
      <c r="D81" s="1">
        <f t="shared" si="1"/>
        <v>5.6814783259338329E-2</v>
      </c>
      <c r="E81">
        <v>0</v>
      </c>
      <c r="G81">
        <v>424849</v>
      </c>
      <c r="H81">
        <v>418437</v>
      </c>
      <c r="I81" t="s">
        <v>8</v>
      </c>
    </row>
    <row r="82" spans="1:9">
      <c r="A82">
        <v>79</v>
      </c>
      <c r="B82">
        <v>31878645</v>
      </c>
      <c r="C82">
        <v>30079783</v>
      </c>
      <c r="D82" s="1">
        <f t="shared" si="1"/>
        <v>5.6428433517171132E-2</v>
      </c>
      <c r="E82">
        <v>0</v>
      </c>
      <c r="G82">
        <v>454870</v>
      </c>
      <c r="H82">
        <v>451483</v>
      </c>
      <c r="I82" s="5" t="s">
        <v>7</v>
      </c>
    </row>
    <row r="83" spans="1:9">
      <c r="A83">
        <v>80</v>
      </c>
      <c r="B83">
        <v>32297050</v>
      </c>
      <c r="C83">
        <v>30445505</v>
      </c>
      <c r="D83" s="1">
        <f t="shared" si="1"/>
        <v>5.7328610507770834E-2</v>
      </c>
      <c r="E83">
        <v>0</v>
      </c>
      <c r="G83">
        <v>418405</v>
      </c>
      <c r="H83">
        <v>365722</v>
      </c>
      <c r="I83" t="s">
        <v>8</v>
      </c>
    </row>
    <row r="84" spans="1:9">
      <c r="A84">
        <v>81</v>
      </c>
      <c r="B84">
        <v>32715369</v>
      </c>
      <c r="C84">
        <v>30788598</v>
      </c>
      <c r="D84" s="1">
        <f t="shared" si="1"/>
        <v>5.8894979909901064E-2</v>
      </c>
      <c r="E84">
        <v>0</v>
      </c>
      <c r="G84">
        <v>421665</v>
      </c>
      <c r="H84">
        <v>350825</v>
      </c>
      <c r="I84" t="s">
        <v>8</v>
      </c>
    </row>
    <row r="85" spans="1:9">
      <c r="A85">
        <v>82</v>
      </c>
      <c r="B85">
        <v>33127202</v>
      </c>
      <c r="C85">
        <v>31180159</v>
      </c>
      <c r="D85" s="1">
        <f t="shared" si="1"/>
        <v>5.8774749524575003E-2</v>
      </c>
      <c r="E85">
        <v>0</v>
      </c>
      <c r="G85">
        <v>429431</v>
      </c>
      <c r="H85">
        <v>391561</v>
      </c>
      <c r="I85" t="s">
        <v>8</v>
      </c>
    </row>
    <row r="86" spans="1:9">
      <c r="A86">
        <v>83</v>
      </c>
      <c r="B86">
        <v>33563360</v>
      </c>
      <c r="C86">
        <v>31507983</v>
      </c>
      <c r="D86" s="1">
        <f t="shared" si="1"/>
        <v>6.1238713883234576E-2</v>
      </c>
      <c r="E86">
        <v>0</v>
      </c>
      <c r="G86">
        <v>436158</v>
      </c>
      <c r="H86">
        <v>330699</v>
      </c>
      <c r="I86" t="s">
        <v>8</v>
      </c>
    </row>
    <row r="87" spans="1:9">
      <c r="A87">
        <v>84</v>
      </c>
      <c r="B87">
        <v>33967129</v>
      </c>
      <c r="C87">
        <v>31859334</v>
      </c>
      <c r="D87" s="1">
        <f t="shared" si="1"/>
        <v>6.2053963995602923E-2</v>
      </c>
      <c r="E87">
        <v>0</v>
      </c>
      <c r="G87">
        <v>432496</v>
      </c>
      <c r="H87">
        <v>351351</v>
      </c>
      <c r="I87" t="s">
        <v>8</v>
      </c>
    </row>
    <row r="88" spans="1:9">
      <c r="A88">
        <v>85</v>
      </c>
      <c r="B88">
        <v>34363134</v>
      </c>
      <c r="C88">
        <v>32224072</v>
      </c>
      <c r="D88" s="1">
        <f t="shared" si="1"/>
        <v>6.2248745996217922E-2</v>
      </c>
      <c r="E88">
        <v>0</v>
      </c>
      <c r="G88">
        <v>444411</v>
      </c>
      <c r="H88">
        <v>378955</v>
      </c>
      <c r="I88" t="s">
        <v>8</v>
      </c>
    </row>
    <row r="89" spans="1:9">
      <c r="A89">
        <v>86</v>
      </c>
      <c r="B89">
        <v>34790698</v>
      </c>
      <c r="C89">
        <v>32560164</v>
      </c>
      <c r="D89" s="1">
        <f t="shared" si="1"/>
        <v>6.4112941913381558E-2</v>
      </c>
      <c r="E89">
        <v>0</v>
      </c>
      <c r="G89">
        <v>429268</v>
      </c>
      <c r="H89">
        <v>351791</v>
      </c>
      <c r="I89" t="s">
        <v>8</v>
      </c>
    </row>
    <row r="90" spans="1:9">
      <c r="A90">
        <v>87</v>
      </c>
      <c r="B90">
        <v>35216943</v>
      </c>
      <c r="C90">
        <v>32927378</v>
      </c>
      <c r="D90" s="1">
        <f t="shared" si="1"/>
        <v>6.5013167099711069E-2</v>
      </c>
      <c r="E90">
        <v>0</v>
      </c>
      <c r="G90">
        <v>461816</v>
      </c>
      <c r="H90">
        <v>374623</v>
      </c>
      <c r="I90" t="s">
        <v>8</v>
      </c>
    </row>
    <row r="91" spans="1:9">
      <c r="A91">
        <v>88</v>
      </c>
      <c r="B91">
        <v>35617401</v>
      </c>
      <c r="C91">
        <v>33342543</v>
      </c>
      <c r="D91" s="1">
        <f t="shared" si="1"/>
        <v>6.3869286812926071E-2</v>
      </c>
      <c r="E91">
        <v>0</v>
      </c>
      <c r="G91">
        <v>426456</v>
      </c>
      <c r="H91">
        <v>415165</v>
      </c>
      <c r="I91" t="s">
        <v>8</v>
      </c>
    </row>
    <row r="92" spans="1:9">
      <c r="A92">
        <v>89</v>
      </c>
      <c r="B92">
        <v>36003151</v>
      </c>
      <c r="C92">
        <v>33723133</v>
      </c>
      <c r="D92" s="1">
        <f t="shared" si="1"/>
        <v>6.332829034880863E-2</v>
      </c>
      <c r="E92">
        <v>0</v>
      </c>
      <c r="G92">
        <v>413837</v>
      </c>
      <c r="H92">
        <v>395785</v>
      </c>
      <c r="I92" t="s">
        <v>8</v>
      </c>
    </row>
    <row r="93" spans="1:9">
      <c r="A93">
        <v>90</v>
      </c>
      <c r="B93">
        <v>36405795</v>
      </c>
      <c r="C93">
        <v>34069229</v>
      </c>
      <c r="D93" s="1">
        <f t="shared" si="1"/>
        <v>6.4181155774788057E-2</v>
      </c>
      <c r="E93">
        <v>0</v>
      </c>
      <c r="G93">
        <v>415568</v>
      </c>
      <c r="H93">
        <v>366579</v>
      </c>
      <c r="I93" t="s">
        <v>8</v>
      </c>
    </row>
    <row r="94" spans="1:9">
      <c r="A94">
        <v>91</v>
      </c>
      <c r="B94">
        <v>36794634</v>
      </c>
      <c r="C94">
        <v>34421275</v>
      </c>
      <c r="D94" s="1">
        <f t="shared" si="1"/>
        <v>6.4502856585011828E-2</v>
      </c>
      <c r="E94">
        <v>0</v>
      </c>
      <c r="G94">
        <v>414137</v>
      </c>
      <c r="H94">
        <v>375162</v>
      </c>
      <c r="I94" t="s">
        <v>8</v>
      </c>
    </row>
    <row r="95" spans="1:9">
      <c r="A95">
        <v>92</v>
      </c>
      <c r="B95">
        <v>37181230</v>
      </c>
      <c r="C95">
        <v>34762540</v>
      </c>
      <c r="D95" s="1">
        <f t="shared" si="1"/>
        <v>6.5051371350544354E-2</v>
      </c>
      <c r="E95">
        <v>0</v>
      </c>
      <c r="G95">
        <v>417283</v>
      </c>
      <c r="H95">
        <v>343992</v>
      </c>
      <c r="I95" t="s">
        <v>8</v>
      </c>
    </row>
    <row r="96" spans="1:9">
      <c r="A96">
        <v>93</v>
      </c>
      <c r="B96">
        <v>37601370</v>
      </c>
      <c r="C96">
        <v>35122279</v>
      </c>
      <c r="D96" s="1">
        <f t="shared" si="1"/>
        <v>6.5930869008230281E-2</v>
      </c>
      <c r="E96">
        <v>0</v>
      </c>
      <c r="G96">
        <v>437715</v>
      </c>
      <c r="H96">
        <v>359739</v>
      </c>
      <c r="I96" t="s">
        <v>8</v>
      </c>
    </row>
    <row r="97" spans="1:9">
      <c r="A97">
        <v>94</v>
      </c>
      <c r="B97">
        <v>38014208</v>
      </c>
      <c r="C97">
        <v>35465110</v>
      </c>
      <c r="D97" s="1">
        <f t="shared" si="1"/>
        <v>6.7056454260470189E-2</v>
      </c>
      <c r="E97">
        <v>0</v>
      </c>
      <c r="G97">
        <v>430161</v>
      </c>
      <c r="H97">
        <v>359577</v>
      </c>
      <c r="I97" t="s">
        <v>8</v>
      </c>
    </row>
    <row r="98" spans="1:9">
      <c r="A98">
        <v>95</v>
      </c>
      <c r="B98">
        <v>38389659</v>
      </c>
      <c r="C98">
        <v>35804666</v>
      </c>
      <c r="D98" s="1">
        <f t="shared" si="1"/>
        <v>6.7335659324298761E-2</v>
      </c>
      <c r="E98">
        <v>0</v>
      </c>
      <c r="G98">
        <v>430950</v>
      </c>
      <c r="H98">
        <v>342649</v>
      </c>
      <c r="I98" t="s">
        <v>8</v>
      </c>
    </row>
    <row r="99" spans="1:9">
      <c r="A99">
        <v>96</v>
      </c>
      <c r="B99">
        <v>38806643</v>
      </c>
      <c r="C99">
        <v>36228495</v>
      </c>
      <c r="D99" s="1">
        <f t="shared" si="1"/>
        <v>6.643573885017573E-2</v>
      </c>
      <c r="E99">
        <v>0</v>
      </c>
      <c r="G99">
        <v>416984</v>
      </c>
      <c r="H99">
        <v>425891</v>
      </c>
      <c r="I99" s="5" t="s">
        <v>7</v>
      </c>
    </row>
    <row r="100" spans="1:9">
      <c r="A100">
        <v>97</v>
      </c>
      <c r="B100">
        <v>39207907</v>
      </c>
      <c r="C100">
        <v>36625072</v>
      </c>
      <c r="D100" s="1">
        <f>(B100-C100)/B100</f>
        <v>6.5875360294034568E-2</v>
      </c>
      <c r="E100">
        <v>0</v>
      </c>
      <c r="G100">
        <v>450371</v>
      </c>
      <c r="H100">
        <v>396577</v>
      </c>
      <c r="I100" t="s">
        <v>8</v>
      </c>
    </row>
    <row r="101" spans="1:9">
      <c r="A101">
        <v>98</v>
      </c>
      <c r="B101">
        <v>39608337</v>
      </c>
      <c r="C101">
        <v>36965558</v>
      </c>
      <c r="D101" s="1">
        <f t="shared" ref="D101:D113" si="2">(B101-C101)/B101</f>
        <v>6.6722796263826975E-2</v>
      </c>
      <c r="E101">
        <v>0</v>
      </c>
      <c r="G101">
        <v>440163</v>
      </c>
      <c r="H101">
        <v>350750</v>
      </c>
      <c r="I101" t="s">
        <v>8</v>
      </c>
    </row>
    <row r="102" spans="1:9">
      <c r="A102">
        <v>99</v>
      </c>
      <c r="B102">
        <v>40052633</v>
      </c>
      <c r="C102">
        <v>37334122</v>
      </c>
      <c r="D102" s="1">
        <f t="shared" si="2"/>
        <v>6.7873465397393473E-2</v>
      </c>
      <c r="E102">
        <v>0</v>
      </c>
      <c r="G102">
        <v>444296</v>
      </c>
      <c r="H102">
        <v>375821</v>
      </c>
      <c r="I102" t="s">
        <v>8</v>
      </c>
    </row>
    <row r="103" spans="1:9">
      <c r="A103">
        <v>100</v>
      </c>
      <c r="B103">
        <v>40472996</v>
      </c>
      <c r="C103">
        <v>37672607</v>
      </c>
      <c r="D103" s="1">
        <f t="shared" si="2"/>
        <v>6.9191541935763781E-2</v>
      </c>
      <c r="E103">
        <v>0</v>
      </c>
      <c r="G103">
        <v>420363</v>
      </c>
      <c r="H103">
        <v>338485</v>
      </c>
      <c r="I103" t="s">
        <v>8</v>
      </c>
    </row>
    <row r="104" spans="1:9">
      <c r="A104">
        <v>101</v>
      </c>
      <c r="B104">
        <v>40872166</v>
      </c>
      <c r="C104">
        <v>38054257</v>
      </c>
      <c r="D104" s="1">
        <f t="shared" si="2"/>
        <v>6.8944449873295191E-2</v>
      </c>
      <c r="E104">
        <v>0</v>
      </c>
      <c r="G104">
        <v>441004</v>
      </c>
      <c r="H104">
        <v>381650</v>
      </c>
      <c r="I104" t="s">
        <v>8</v>
      </c>
    </row>
    <row r="105" spans="1:9">
      <c r="A105">
        <v>102</v>
      </c>
      <c r="B105">
        <v>41320318</v>
      </c>
      <c r="C105">
        <v>38430556</v>
      </c>
      <c r="D105" s="1">
        <f t="shared" si="2"/>
        <v>6.9935618598095009E-2</v>
      </c>
      <c r="E105">
        <v>0</v>
      </c>
      <c r="G105">
        <v>448152</v>
      </c>
      <c r="H105">
        <v>376299</v>
      </c>
      <c r="I105" t="s">
        <v>8</v>
      </c>
    </row>
    <row r="106" spans="1:9">
      <c r="A106">
        <v>103</v>
      </c>
      <c r="B106">
        <v>41705900</v>
      </c>
      <c r="C106">
        <v>38777335</v>
      </c>
      <c r="D106" s="1">
        <f t="shared" si="2"/>
        <v>7.0219441374002239E-2</v>
      </c>
      <c r="E106">
        <v>0</v>
      </c>
      <c r="G106">
        <v>412710</v>
      </c>
      <c r="H106">
        <v>346779</v>
      </c>
      <c r="I106" t="s">
        <v>8</v>
      </c>
    </row>
    <row r="107" spans="1:9">
      <c r="A107">
        <v>104</v>
      </c>
      <c r="B107">
        <v>42102281</v>
      </c>
      <c r="C107">
        <v>39158340</v>
      </c>
      <c r="D107" s="1">
        <f t="shared" si="2"/>
        <v>6.9923551172916265E-2</v>
      </c>
      <c r="E107">
        <v>0</v>
      </c>
      <c r="G107">
        <v>407506</v>
      </c>
      <c r="H107">
        <v>381005</v>
      </c>
      <c r="I107" t="s">
        <v>8</v>
      </c>
    </row>
    <row r="108" spans="1:9">
      <c r="A108">
        <v>105</v>
      </c>
      <c r="B108">
        <v>42538179</v>
      </c>
      <c r="C108">
        <v>39536423</v>
      </c>
      <c r="D108" s="1">
        <f t="shared" si="2"/>
        <v>7.0566161283020595E-2</v>
      </c>
      <c r="E108">
        <v>0</v>
      </c>
      <c r="G108">
        <v>449276</v>
      </c>
      <c r="H108">
        <v>378083</v>
      </c>
      <c r="I108" t="s">
        <v>8</v>
      </c>
    </row>
    <row r="109" spans="1:9">
      <c r="A109">
        <v>106</v>
      </c>
      <c r="B109">
        <v>42957787</v>
      </c>
      <c r="C109">
        <v>39879298</v>
      </c>
      <c r="D109" s="1">
        <f t="shared" si="2"/>
        <v>7.1663118959084185E-2</v>
      </c>
      <c r="E109">
        <v>0</v>
      </c>
      <c r="G109">
        <v>419608</v>
      </c>
      <c r="H109">
        <v>369979</v>
      </c>
      <c r="I109" t="s">
        <v>8</v>
      </c>
    </row>
    <row r="110" spans="1:9">
      <c r="A110">
        <v>107</v>
      </c>
      <c r="B110">
        <v>43357240</v>
      </c>
      <c r="C110">
        <v>40221176</v>
      </c>
      <c r="D110" s="1">
        <f t="shared" si="2"/>
        <v>7.2330803344493336E-2</v>
      </c>
      <c r="E110">
        <v>0</v>
      </c>
      <c r="G110">
        <v>441187</v>
      </c>
      <c r="H110">
        <v>346030</v>
      </c>
      <c r="I110" t="s">
        <v>8</v>
      </c>
    </row>
    <row r="111" spans="1:9">
      <c r="A111">
        <v>108</v>
      </c>
      <c r="B111">
        <v>43753087</v>
      </c>
      <c r="C111">
        <v>40602357</v>
      </c>
      <c r="D111" s="1">
        <f t="shared" si="2"/>
        <v>7.2011604575466875E-2</v>
      </c>
      <c r="E111">
        <v>0</v>
      </c>
      <c r="G111">
        <v>437145</v>
      </c>
      <c r="H111">
        <v>381181</v>
      </c>
      <c r="I111" t="s">
        <v>8</v>
      </c>
    </row>
    <row r="112" spans="1:9">
      <c r="A112">
        <v>109</v>
      </c>
      <c r="B112">
        <v>44139629</v>
      </c>
      <c r="C112">
        <v>40972475</v>
      </c>
      <c r="D112" s="1">
        <f t="shared" si="2"/>
        <v>7.1753072505434973E-2</v>
      </c>
      <c r="E112">
        <v>0</v>
      </c>
      <c r="G112">
        <v>441439</v>
      </c>
      <c r="H112">
        <v>370118</v>
      </c>
      <c r="I112" t="s">
        <v>8</v>
      </c>
    </row>
    <row r="113" spans="1:9">
      <c r="A113">
        <v>110</v>
      </c>
      <c r="B113">
        <v>44532434</v>
      </c>
      <c r="C113">
        <v>41368395</v>
      </c>
      <c r="D113" s="1">
        <f t="shared" si="2"/>
        <v>7.1050214771552794E-2</v>
      </c>
      <c r="E113">
        <v>0</v>
      </c>
      <c r="G113">
        <v>400682</v>
      </c>
      <c r="H113">
        <v>351853</v>
      </c>
      <c r="I113" t="s">
        <v>8</v>
      </c>
    </row>
  </sheetData>
  <mergeCells count="2">
    <mergeCell ref="B1:D1"/>
    <mergeCell ref="G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Universitat Pompeu Fabra</dc:creator>
  <cp:keywords/>
  <dc:description/>
  <cp:lastModifiedBy>Universitat Pompeu Fabra</cp:lastModifiedBy>
  <cp:revision/>
  <dcterms:created xsi:type="dcterms:W3CDTF">2018-01-05T13:48:59Z</dcterms:created>
  <dcterms:modified xsi:type="dcterms:W3CDTF">2018-12-04T16:53:47Z</dcterms:modified>
  <cp:category/>
  <cp:contentStatus/>
</cp:coreProperties>
</file>