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5"/>
  </bookViews>
  <sheets>
    <sheet name="seed 1992" sheetId="1" r:id="rId1"/>
    <sheet name="seed 8080" sheetId="2" r:id="rId2"/>
    <sheet name="Mean" sheetId="3" r:id="rId3"/>
    <sheet name="new_seed_1991" sheetId="4" r:id="rId4"/>
    <sheet name="new_seed_1992" sheetId="5" r:id="rId5"/>
    <sheet name="new_mean" sheetId="6" r:id="rId6"/>
    <sheet name="Sheet1" sheetId="7" r:id="rId7"/>
  </sheets>
  <calcPr calcId="125725"/>
</workbook>
</file>

<file path=xl/calcChain.xml><?xml version="1.0" encoding="utf-8"?>
<calcChain xmlns="http://schemas.openxmlformats.org/spreadsheetml/2006/main">
  <c r="H6" i="6"/>
  <c r="I6"/>
  <c r="J6"/>
  <c r="K6"/>
  <c r="L6"/>
  <c r="M6"/>
  <c r="N6"/>
  <c r="O6"/>
  <c r="P6"/>
  <c r="Q6"/>
  <c r="R6"/>
  <c r="S6"/>
  <c r="T6"/>
  <c r="U6"/>
  <c r="V6"/>
  <c r="W6"/>
  <c r="H7"/>
  <c r="I7"/>
  <c r="J7"/>
  <c r="K7"/>
  <c r="L7"/>
  <c r="M7"/>
  <c r="N7"/>
  <c r="O7"/>
  <c r="P7"/>
  <c r="Q7"/>
  <c r="R7"/>
  <c r="S7"/>
  <c r="T7"/>
  <c r="U7"/>
  <c r="V7"/>
  <c r="W7"/>
  <c r="H8"/>
  <c r="I8"/>
  <c r="J8"/>
  <c r="K8"/>
  <c r="L8"/>
  <c r="M8"/>
  <c r="N8"/>
  <c r="O8"/>
  <c r="P8"/>
  <c r="Q8"/>
  <c r="R8"/>
  <c r="S8"/>
  <c r="T8"/>
  <c r="U8"/>
  <c r="V8"/>
  <c r="W8"/>
  <c r="H9"/>
  <c r="I9"/>
  <c r="J9"/>
  <c r="K9"/>
  <c r="L9"/>
  <c r="M9"/>
  <c r="N9"/>
  <c r="O9"/>
  <c r="P9"/>
  <c r="Q9"/>
  <c r="R9"/>
  <c r="S9"/>
  <c r="T9"/>
  <c r="U9"/>
  <c r="V9"/>
  <c r="W9"/>
  <c r="H10"/>
  <c r="I10"/>
  <c r="J10"/>
  <c r="K10"/>
  <c r="L10"/>
  <c r="M10"/>
  <c r="N10"/>
  <c r="O10"/>
  <c r="P10"/>
  <c r="Q10"/>
  <c r="R10"/>
  <c r="S10"/>
  <c r="T10"/>
  <c r="U10"/>
  <c r="V10"/>
  <c r="W10"/>
  <c r="H11"/>
  <c r="I11"/>
  <c r="J11"/>
  <c r="K11"/>
  <c r="L11"/>
  <c r="M11"/>
  <c r="N11"/>
  <c r="O11"/>
  <c r="P11"/>
  <c r="Q11"/>
  <c r="R11"/>
  <c r="S11"/>
  <c r="T11"/>
  <c r="U11"/>
  <c r="V11"/>
  <c r="W11"/>
  <c r="H12"/>
  <c r="I12"/>
  <c r="J12"/>
  <c r="K12"/>
  <c r="L12"/>
  <c r="M12"/>
  <c r="N12"/>
  <c r="O12"/>
  <c r="P12"/>
  <c r="Q12"/>
  <c r="R12"/>
  <c r="S12"/>
  <c r="T12"/>
  <c r="U12"/>
  <c r="V12"/>
  <c r="W12"/>
  <c r="H13"/>
  <c r="I13"/>
  <c r="J13"/>
  <c r="K13"/>
  <c r="L13"/>
  <c r="M13"/>
  <c r="N13"/>
  <c r="O13"/>
  <c r="P13"/>
  <c r="Q13"/>
  <c r="R13"/>
  <c r="S13"/>
  <c r="T13"/>
  <c r="U13"/>
  <c r="V13"/>
  <c r="W13"/>
  <c r="H14"/>
  <c r="I14"/>
  <c r="J14"/>
  <c r="K14"/>
  <c r="L14"/>
  <c r="M14"/>
  <c r="N14"/>
  <c r="O14"/>
  <c r="P14"/>
  <c r="Q14"/>
  <c r="R14"/>
  <c r="S14"/>
  <c r="T14"/>
  <c r="U14"/>
  <c r="V14"/>
  <c r="W14"/>
  <c r="H15"/>
  <c r="I15"/>
  <c r="J15"/>
  <c r="K15"/>
  <c r="L15"/>
  <c r="M15"/>
  <c r="N15"/>
  <c r="O15"/>
  <c r="P15"/>
  <c r="Q15"/>
  <c r="R15"/>
  <c r="S15"/>
  <c r="T15"/>
  <c r="U15"/>
  <c r="V15"/>
  <c r="W15"/>
  <c r="H16"/>
  <c r="I16"/>
  <c r="J16"/>
  <c r="K16"/>
  <c r="L16"/>
  <c r="M16"/>
  <c r="N16"/>
  <c r="O16"/>
  <c r="P16"/>
  <c r="Q16"/>
  <c r="R16"/>
  <c r="S16"/>
  <c r="T16"/>
  <c r="U16"/>
  <c r="V16"/>
  <c r="W16"/>
  <c r="H17"/>
  <c r="I17"/>
  <c r="J17"/>
  <c r="K17"/>
  <c r="L17"/>
  <c r="M17"/>
  <c r="N17"/>
  <c r="O17"/>
  <c r="P17"/>
  <c r="Q17"/>
  <c r="R17"/>
  <c r="S17"/>
  <c r="T17"/>
  <c r="U17"/>
  <c r="V17"/>
  <c r="W17"/>
  <c r="H18"/>
  <c r="I18"/>
  <c r="J18"/>
  <c r="K18"/>
  <c r="L18"/>
  <c r="M18"/>
  <c r="N18"/>
  <c r="O18"/>
  <c r="P18"/>
  <c r="Q18"/>
  <c r="R18"/>
  <c r="S18"/>
  <c r="T18"/>
  <c r="U18"/>
  <c r="V18"/>
  <c r="W18"/>
  <c r="H19"/>
  <c r="I19"/>
  <c r="J19"/>
  <c r="K19"/>
  <c r="L19"/>
  <c r="M19"/>
  <c r="N19"/>
  <c r="O19"/>
  <c r="P19"/>
  <c r="Q19"/>
  <c r="R19"/>
  <c r="S19"/>
  <c r="T19"/>
  <c r="U19"/>
  <c r="V19"/>
  <c r="W19"/>
  <c r="H20"/>
  <c r="I20"/>
  <c r="J20"/>
  <c r="K20"/>
  <c r="L20"/>
  <c r="M20"/>
  <c r="N20"/>
  <c r="O20"/>
  <c r="P20"/>
  <c r="Q20"/>
  <c r="R20"/>
  <c r="S20"/>
  <c r="T20"/>
  <c r="U20"/>
  <c r="V20"/>
  <c r="W20"/>
  <c r="H21"/>
  <c r="I21"/>
  <c r="J21"/>
  <c r="K21"/>
  <c r="L21"/>
  <c r="M21"/>
  <c r="N21"/>
  <c r="O21"/>
  <c r="P21"/>
  <c r="Q21"/>
  <c r="R21"/>
  <c r="S21"/>
  <c r="T21"/>
  <c r="U21"/>
  <c r="V21"/>
  <c r="W21"/>
  <c r="H22"/>
  <c r="I22"/>
  <c r="J22"/>
  <c r="K22"/>
  <c r="L22"/>
  <c r="M22"/>
  <c r="N22"/>
  <c r="O22"/>
  <c r="P22"/>
  <c r="Q22"/>
  <c r="R22"/>
  <c r="S22"/>
  <c r="T22"/>
  <c r="U22"/>
  <c r="V22"/>
  <c r="W22"/>
  <c r="H23"/>
  <c r="I23"/>
  <c r="J23"/>
  <c r="K23"/>
  <c r="L23"/>
  <c r="M23"/>
  <c r="N23"/>
  <c r="O23"/>
  <c r="P23"/>
  <c r="Q23"/>
  <c r="R23"/>
  <c r="S23"/>
  <c r="T23"/>
  <c r="U23"/>
  <c r="V23"/>
  <c r="W23"/>
  <c r="H24"/>
  <c r="I24"/>
  <c r="J24"/>
  <c r="K24"/>
  <c r="L24"/>
  <c r="M24"/>
  <c r="N24"/>
  <c r="O24"/>
  <c r="P24"/>
  <c r="Q24"/>
  <c r="R24"/>
  <c r="S24"/>
  <c r="T24"/>
  <c r="U24"/>
  <c r="V24"/>
  <c r="W24"/>
  <c r="H25"/>
  <c r="I25"/>
  <c r="J25"/>
  <c r="K25"/>
  <c r="L25"/>
  <c r="M25"/>
  <c r="N25"/>
  <c r="O25"/>
  <c r="P25"/>
  <c r="Q25"/>
  <c r="R25"/>
  <c r="S25"/>
  <c r="T25"/>
  <c r="U25"/>
  <c r="V25"/>
  <c r="W25"/>
  <c r="H26"/>
  <c r="I26"/>
  <c r="J26"/>
  <c r="K26"/>
  <c r="L26"/>
  <c r="M26"/>
  <c r="N26"/>
  <c r="O26"/>
  <c r="P26"/>
  <c r="Q26"/>
  <c r="R26"/>
  <c r="S26"/>
  <c r="T26"/>
  <c r="U26"/>
  <c r="V26"/>
  <c r="W26"/>
  <c r="H27"/>
  <c r="I27"/>
  <c r="J27"/>
  <c r="K27"/>
  <c r="L27"/>
  <c r="M27"/>
  <c r="N27"/>
  <c r="O27"/>
  <c r="P27"/>
  <c r="Q27"/>
  <c r="R27"/>
  <c r="S27"/>
  <c r="T27"/>
  <c r="U27"/>
  <c r="V27"/>
  <c r="W27"/>
  <c r="H28"/>
  <c r="I28"/>
  <c r="J28"/>
  <c r="K28"/>
  <c r="L28"/>
  <c r="M28"/>
  <c r="N28"/>
  <c r="O28"/>
  <c r="P28"/>
  <c r="Q28"/>
  <c r="R28"/>
  <c r="S28"/>
  <c r="T28"/>
  <c r="U28"/>
  <c r="V28"/>
  <c r="W28"/>
  <c r="H29"/>
  <c r="I29"/>
  <c r="J29"/>
  <c r="K29"/>
  <c r="L29"/>
  <c r="M29"/>
  <c r="N29"/>
  <c r="O29"/>
  <c r="P29"/>
  <c r="Q29"/>
  <c r="R29"/>
  <c r="S29"/>
  <c r="T29"/>
  <c r="U29"/>
  <c r="V29"/>
  <c r="W29"/>
  <c r="H30"/>
  <c r="I30"/>
  <c r="J30"/>
  <c r="K30"/>
  <c r="L30"/>
  <c r="M30"/>
  <c r="N30"/>
  <c r="O30"/>
  <c r="P30"/>
  <c r="Q30"/>
  <c r="R30"/>
  <c r="S30"/>
  <c r="T30"/>
  <c r="U30"/>
  <c r="V30"/>
  <c r="W30"/>
  <c r="H31"/>
  <c r="I31"/>
  <c r="J31"/>
  <c r="K31"/>
  <c r="L31"/>
  <c r="M31"/>
  <c r="N31"/>
  <c r="O31"/>
  <c r="P31"/>
  <c r="Q31"/>
  <c r="R31"/>
  <c r="S31"/>
  <c r="T31"/>
  <c r="U31"/>
  <c r="V31"/>
  <c r="W31"/>
  <c r="H32"/>
  <c r="I32"/>
  <c r="J32"/>
  <c r="K32"/>
  <c r="L32"/>
  <c r="M32"/>
  <c r="N32"/>
  <c r="O32"/>
  <c r="P32"/>
  <c r="Q32"/>
  <c r="R32"/>
  <c r="S32"/>
  <c r="T32"/>
  <c r="U32"/>
  <c r="V32"/>
  <c r="W32"/>
  <c r="H33"/>
  <c r="I33"/>
  <c r="J33"/>
  <c r="K33"/>
  <c r="L33"/>
  <c r="M33"/>
  <c r="N33"/>
  <c r="O33"/>
  <c r="P33"/>
  <c r="Q33"/>
  <c r="R33"/>
  <c r="S33"/>
  <c r="T33"/>
  <c r="U33"/>
  <c r="V33"/>
  <c r="W33"/>
  <c r="H34"/>
  <c r="I34"/>
  <c r="J34"/>
  <c r="K34"/>
  <c r="L34"/>
  <c r="M34"/>
  <c r="N34"/>
  <c r="O34"/>
  <c r="P34"/>
  <c r="Q34"/>
  <c r="R34"/>
  <c r="S34"/>
  <c r="T34"/>
  <c r="U34"/>
  <c r="V34"/>
  <c r="W34"/>
  <c r="H35"/>
  <c r="I35"/>
  <c r="J35"/>
  <c r="K35"/>
  <c r="L35"/>
  <c r="M35"/>
  <c r="N35"/>
  <c r="O35"/>
  <c r="P35"/>
  <c r="Q35"/>
  <c r="R35"/>
  <c r="S35"/>
  <c r="T35"/>
  <c r="U35"/>
  <c r="V35"/>
  <c r="W35"/>
  <c r="H36"/>
  <c r="I36"/>
  <c r="J36"/>
  <c r="K36"/>
  <c r="L36"/>
  <c r="M36"/>
  <c r="N36"/>
  <c r="O36"/>
  <c r="P36"/>
  <c r="Q36"/>
  <c r="R36"/>
  <c r="S36"/>
  <c r="T36"/>
  <c r="U36"/>
  <c r="V36"/>
  <c r="W36"/>
  <c r="H37"/>
  <c r="I37"/>
  <c r="J37"/>
  <c r="K37"/>
  <c r="L37"/>
  <c r="M37"/>
  <c r="N37"/>
  <c r="O37"/>
  <c r="P37"/>
  <c r="Q37"/>
  <c r="R37"/>
  <c r="S37"/>
  <c r="T37"/>
  <c r="U37"/>
  <c r="V37"/>
  <c r="W37"/>
  <c r="H38"/>
  <c r="I38"/>
  <c r="J38"/>
  <c r="K38"/>
  <c r="L38"/>
  <c r="M38"/>
  <c r="N38"/>
  <c r="O38"/>
  <c r="P38"/>
  <c r="Q38"/>
  <c r="R38"/>
  <c r="S38"/>
  <c r="T38"/>
  <c r="U38"/>
  <c r="V38"/>
  <c r="W38"/>
  <c r="H39"/>
  <c r="I39"/>
  <c r="J39"/>
  <c r="K39"/>
  <c r="L39"/>
  <c r="M39"/>
  <c r="N39"/>
  <c r="O39"/>
  <c r="P39"/>
  <c r="Q39"/>
  <c r="R39"/>
  <c r="S39"/>
  <c r="T39"/>
  <c r="U39"/>
  <c r="V39"/>
  <c r="W39"/>
  <c r="H40"/>
  <c r="I40"/>
  <c r="J40"/>
  <c r="K40"/>
  <c r="L40"/>
  <c r="M40"/>
  <c r="N40"/>
  <c r="O40"/>
  <c r="P40"/>
  <c r="Q40"/>
  <c r="R40"/>
  <c r="S40"/>
  <c r="T40"/>
  <c r="U40"/>
  <c r="V40"/>
  <c r="W40"/>
  <c r="H41"/>
  <c r="I41"/>
  <c r="J41"/>
  <c r="K41"/>
  <c r="L41"/>
  <c r="M41"/>
  <c r="N41"/>
  <c r="O41"/>
  <c r="P41"/>
  <c r="Q41"/>
  <c r="R41"/>
  <c r="S41"/>
  <c r="T41"/>
  <c r="U41"/>
  <c r="V41"/>
  <c r="W41"/>
  <c r="H42"/>
  <c r="I42"/>
  <c r="J42"/>
  <c r="K42"/>
  <c r="L42"/>
  <c r="M42"/>
  <c r="N42"/>
  <c r="O42"/>
  <c r="P42"/>
  <c r="Q42"/>
  <c r="R42"/>
  <c r="S42"/>
  <c r="T42"/>
  <c r="U42"/>
  <c r="V42"/>
  <c r="W42"/>
  <c r="H43"/>
  <c r="I43"/>
  <c r="J43"/>
  <c r="K43"/>
  <c r="L43"/>
  <c r="M43"/>
  <c r="N43"/>
  <c r="O43"/>
  <c r="P43"/>
  <c r="Q43"/>
  <c r="R43"/>
  <c r="S43"/>
  <c r="T43"/>
  <c r="U43"/>
  <c r="V43"/>
  <c r="W43"/>
  <c r="H44"/>
  <c r="I44"/>
  <c r="J44"/>
  <c r="K44"/>
  <c r="L44"/>
  <c r="M44"/>
  <c r="N44"/>
  <c r="O44"/>
  <c r="P44"/>
  <c r="Q44"/>
  <c r="R44"/>
  <c r="S44"/>
  <c r="T44"/>
  <c r="U44"/>
  <c r="V44"/>
  <c r="W44"/>
  <c r="H45"/>
  <c r="I45"/>
  <c r="J45"/>
  <c r="K45"/>
  <c r="L45"/>
  <c r="M45"/>
  <c r="N45"/>
  <c r="O45"/>
  <c r="P45"/>
  <c r="Q45"/>
  <c r="R45"/>
  <c r="S45"/>
  <c r="T45"/>
  <c r="U45"/>
  <c r="V45"/>
  <c r="W45"/>
  <c r="H46"/>
  <c r="I46"/>
  <c r="J46"/>
  <c r="K46"/>
  <c r="L46"/>
  <c r="M46"/>
  <c r="N46"/>
  <c r="O46"/>
  <c r="P46"/>
  <c r="Q46"/>
  <c r="R46"/>
  <c r="S46"/>
  <c r="T46"/>
  <c r="U46"/>
  <c r="V46"/>
  <c r="W46"/>
  <c r="H47"/>
  <c r="I47"/>
  <c r="J47"/>
  <c r="K47"/>
  <c r="L47"/>
  <c r="M47"/>
  <c r="N47"/>
  <c r="O47"/>
  <c r="P47"/>
  <c r="Q47"/>
  <c r="R47"/>
  <c r="S47"/>
  <c r="T47"/>
  <c r="U47"/>
  <c r="V47"/>
  <c r="W47"/>
  <c r="H48"/>
  <c r="I48"/>
  <c r="J48"/>
  <c r="K48"/>
  <c r="L48"/>
  <c r="M48"/>
  <c r="N48"/>
  <c r="O48"/>
  <c r="P48"/>
  <c r="Q48"/>
  <c r="R48"/>
  <c r="S48"/>
  <c r="T48"/>
  <c r="U48"/>
  <c r="V48"/>
  <c r="W48"/>
  <c r="H49"/>
  <c r="I49"/>
  <c r="J49"/>
  <c r="K49"/>
  <c r="L49"/>
  <c r="M49"/>
  <c r="N49"/>
  <c r="O49"/>
  <c r="P49"/>
  <c r="Q49"/>
  <c r="R49"/>
  <c r="S49"/>
  <c r="T49"/>
  <c r="U49"/>
  <c r="V49"/>
  <c r="W49"/>
  <c r="H50"/>
  <c r="I50"/>
  <c r="J50"/>
  <c r="K50"/>
  <c r="L50"/>
  <c r="M50"/>
  <c r="N50"/>
  <c r="O50"/>
  <c r="P50"/>
  <c r="Q50"/>
  <c r="R50"/>
  <c r="S50"/>
  <c r="T50"/>
  <c r="U50"/>
  <c r="V50"/>
  <c r="W50"/>
  <c r="H51"/>
  <c r="I51"/>
  <c r="J51"/>
  <c r="K51"/>
  <c r="L51"/>
  <c r="M51"/>
  <c r="N51"/>
  <c r="O51"/>
  <c r="P51"/>
  <c r="Q51"/>
  <c r="R51"/>
  <c r="S51"/>
  <c r="T51"/>
  <c r="U51"/>
  <c r="V51"/>
  <c r="W51"/>
  <c r="H52"/>
  <c r="I52"/>
  <c r="J52"/>
  <c r="K52"/>
  <c r="L52"/>
  <c r="M52"/>
  <c r="N52"/>
  <c r="O52"/>
  <c r="P52"/>
  <c r="Q52"/>
  <c r="R52"/>
  <c r="S52"/>
  <c r="T52"/>
  <c r="U52"/>
  <c r="V52"/>
  <c r="W52"/>
  <c r="H53"/>
  <c r="I53"/>
  <c r="J53"/>
  <c r="K53"/>
  <c r="L53"/>
  <c r="M53"/>
  <c r="N53"/>
  <c r="O53"/>
  <c r="P53"/>
  <c r="Q53"/>
  <c r="R53"/>
  <c r="S53"/>
  <c r="T53"/>
  <c r="U53"/>
  <c r="V53"/>
  <c r="W53"/>
  <c r="H54"/>
  <c r="I54"/>
  <c r="J54"/>
  <c r="K54"/>
  <c r="L54"/>
  <c r="M54"/>
  <c r="N54"/>
  <c r="O54"/>
  <c r="P54"/>
  <c r="Q54"/>
  <c r="R54"/>
  <c r="S54"/>
  <c r="T54"/>
  <c r="U54"/>
  <c r="V54"/>
  <c r="W54"/>
  <c r="H55"/>
  <c r="I55"/>
  <c r="J55"/>
  <c r="K55"/>
  <c r="L55"/>
  <c r="M55"/>
  <c r="N55"/>
  <c r="O55"/>
  <c r="P55"/>
  <c r="Q55"/>
  <c r="R55"/>
  <c r="S55"/>
  <c r="T55"/>
  <c r="U55"/>
  <c r="V55"/>
  <c r="W55"/>
  <c r="H56"/>
  <c r="I56"/>
  <c r="J56"/>
  <c r="K56"/>
  <c r="L56"/>
  <c r="M56"/>
  <c r="N56"/>
  <c r="O56"/>
  <c r="P56"/>
  <c r="Q56"/>
  <c r="R56"/>
  <c r="S56"/>
  <c r="T56"/>
  <c r="U56"/>
  <c r="V56"/>
  <c r="W56"/>
  <c r="H57"/>
  <c r="I57"/>
  <c r="J57"/>
  <c r="K57"/>
  <c r="L57"/>
  <c r="M57"/>
  <c r="N57"/>
  <c r="O57"/>
  <c r="P57"/>
  <c r="Q57"/>
  <c r="R57"/>
  <c r="S57"/>
  <c r="T57"/>
  <c r="U57"/>
  <c r="V57"/>
  <c r="W57"/>
  <c r="H58"/>
  <c r="I58"/>
  <c r="J58"/>
  <c r="K58"/>
  <c r="L58"/>
  <c r="M58"/>
  <c r="N58"/>
  <c r="O58"/>
  <c r="P58"/>
  <c r="Q58"/>
  <c r="R58"/>
  <c r="S58"/>
  <c r="T58"/>
  <c r="U58"/>
  <c r="V58"/>
  <c r="W58"/>
  <c r="H59"/>
  <c r="I59"/>
  <c r="J59"/>
  <c r="K59"/>
  <c r="L59"/>
  <c r="M59"/>
  <c r="N59"/>
  <c r="O59"/>
  <c r="P59"/>
  <c r="Q59"/>
  <c r="R59"/>
  <c r="S59"/>
  <c r="T59"/>
  <c r="U59"/>
  <c r="V59"/>
  <c r="W59"/>
  <c r="H60"/>
  <c r="I60"/>
  <c r="J60"/>
  <c r="K60"/>
  <c r="L60"/>
  <c r="M60"/>
  <c r="N60"/>
  <c r="O60"/>
  <c r="P60"/>
  <c r="Q60"/>
  <c r="R60"/>
  <c r="S60"/>
  <c r="T60"/>
  <c r="U60"/>
  <c r="V60"/>
  <c r="W60"/>
  <c r="H61"/>
  <c r="I61"/>
  <c r="J61"/>
  <c r="K61"/>
  <c r="L61"/>
  <c r="M61"/>
  <c r="N61"/>
  <c r="O61"/>
  <c r="P61"/>
  <c r="Q61"/>
  <c r="R61"/>
  <c r="S61"/>
  <c r="T61"/>
  <c r="U61"/>
  <c r="V61"/>
  <c r="W61"/>
  <c r="H62"/>
  <c r="I62"/>
  <c r="J62"/>
  <c r="K62"/>
  <c r="L62"/>
  <c r="M62"/>
  <c r="N62"/>
  <c r="O62"/>
  <c r="P62"/>
  <c r="Q62"/>
  <c r="R62"/>
  <c r="S62"/>
  <c r="T62"/>
  <c r="U62"/>
  <c r="V62"/>
  <c r="W62"/>
  <c r="H63"/>
  <c r="I63"/>
  <c r="J63"/>
  <c r="K63"/>
  <c r="L63"/>
  <c r="M63"/>
  <c r="N63"/>
  <c r="O63"/>
  <c r="P63"/>
  <c r="Q63"/>
  <c r="R63"/>
  <c r="S63"/>
  <c r="T63"/>
  <c r="U63"/>
  <c r="V63"/>
  <c r="W63"/>
  <c r="H64"/>
  <c r="I64"/>
  <c r="J64"/>
  <c r="K64"/>
  <c r="L64"/>
  <c r="M64"/>
  <c r="N64"/>
  <c r="O64"/>
  <c r="P64"/>
  <c r="Q64"/>
  <c r="R64"/>
  <c r="S64"/>
  <c r="T64"/>
  <c r="U64"/>
  <c r="V64"/>
  <c r="W64"/>
  <c r="H65"/>
  <c r="I65"/>
  <c r="J65"/>
  <c r="K65"/>
  <c r="L65"/>
  <c r="M65"/>
  <c r="N65"/>
  <c r="O65"/>
  <c r="P65"/>
  <c r="Q65"/>
  <c r="R65"/>
  <c r="S65"/>
  <c r="T65"/>
  <c r="U65"/>
  <c r="V65"/>
  <c r="W65"/>
  <c r="H66"/>
  <c r="I66"/>
  <c r="J66"/>
  <c r="K66"/>
  <c r="L66"/>
  <c r="M66"/>
  <c r="N66"/>
  <c r="O66"/>
  <c r="P66"/>
  <c r="Q66"/>
  <c r="R66"/>
  <c r="S66"/>
  <c r="T66"/>
  <c r="U66"/>
  <c r="V66"/>
  <c r="W66"/>
  <c r="H67"/>
  <c r="I67"/>
  <c r="J67"/>
  <c r="K67"/>
  <c r="L67"/>
  <c r="M67"/>
  <c r="N67"/>
  <c r="O67"/>
  <c r="P67"/>
  <c r="Q67"/>
  <c r="R67"/>
  <c r="S67"/>
  <c r="T67"/>
  <c r="U67"/>
  <c r="V67"/>
  <c r="W67"/>
  <c r="H68"/>
  <c r="I68"/>
  <c r="J68"/>
  <c r="K68"/>
  <c r="L68"/>
  <c r="M68"/>
  <c r="N68"/>
  <c r="O68"/>
  <c r="P68"/>
  <c r="Q68"/>
  <c r="R68"/>
  <c r="S68"/>
  <c r="T68"/>
  <c r="U68"/>
  <c r="V68"/>
  <c r="W68"/>
  <c r="H69"/>
  <c r="I69"/>
  <c r="J69"/>
  <c r="K69"/>
  <c r="L69"/>
  <c r="M69"/>
  <c r="N69"/>
  <c r="O69"/>
  <c r="P69"/>
  <c r="Q69"/>
  <c r="R69"/>
  <c r="S69"/>
  <c r="T69"/>
  <c r="U69"/>
  <c r="V69"/>
  <c r="W69"/>
  <c r="H70"/>
  <c r="I70"/>
  <c r="J70"/>
  <c r="K70"/>
  <c r="L70"/>
  <c r="M70"/>
  <c r="N70"/>
  <c r="O70"/>
  <c r="P70"/>
  <c r="Q70"/>
  <c r="R70"/>
  <c r="S70"/>
  <c r="T70"/>
  <c r="U70"/>
  <c r="V70"/>
  <c r="W70"/>
  <c r="H71"/>
  <c r="I71"/>
  <c r="J71"/>
  <c r="K71"/>
  <c r="L71"/>
  <c r="M71"/>
  <c r="N71"/>
  <c r="O71"/>
  <c r="P71"/>
  <c r="Q71"/>
  <c r="R71"/>
  <c r="S71"/>
  <c r="T71"/>
  <c r="U71"/>
  <c r="V71"/>
  <c r="W71"/>
  <c r="H72"/>
  <c r="I72"/>
  <c r="J72"/>
  <c r="K72"/>
  <c r="L72"/>
  <c r="M72"/>
  <c r="N72"/>
  <c r="O72"/>
  <c r="P72"/>
  <c r="Q72"/>
  <c r="R72"/>
  <c r="S72"/>
  <c r="T72"/>
  <c r="U72"/>
  <c r="V72"/>
  <c r="W72"/>
  <c r="H73"/>
  <c r="I73"/>
  <c r="J73"/>
  <c r="K73"/>
  <c r="L73"/>
  <c r="M73"/>
  <c r="N73"/>
  <c r="O73"/>
  <c r="P73"/>
  <c r="Q73"/>
  <c r="R73"/>
  <c r="S73"/>
  <c r="T73"/>
  <c r="U73"/>
  <c r="V73"/>
  <c r="W73"/>
  <c r="H74"/>
  <c r="I74"/>
  <c r="J74"/>
  <c r="K74"/>
  <c r="L74"/>
  <c r="M74"/>
  <c r="N74"/>
  <c r="O74"/>
  <c r="P74"/>
  <c r="Q74"/>
  <c r="R74"/>
  <c r="S74"/>
  <c r="T74"/>
  <c r="U74"/>
  <c r="V74"/>
  <c r="W74"/>
  <c r="H75"/>
  <c r="I75"/>
  <c r="J75"/>
  <c r="K75"/>
  <c r="L75"/>
  <c r="M75"/>
  <c r="N75"/>
  <c r="O75"/>
  <c r="P75"/>
  <c r="Q75"/>
  <c r="R75"/>
  <c r="S75"/>
  <c r="T75"/>
  <c r="U75"/>
  <c r="V75"/>
  <c r="W75"/>
  <c r="H76"/>
  <c r="I76"/>
  <c r="J76"/>
  <c r="K76"/>
  <c r="L76"/>
  <c r="M76"/>
  <c r="N76"/>
  <c r="O76"/>
  <c r="P76"/>
  <c r="Q76"/>
  <c r="R76"/>
  <c r="S76"/>
  <c r="T76"/>
  <c r="U76"/>
  <c r="V76"/>
  <c r="W76"/>
  <c r="H77"/>
  <c r="I77"/>
  <c r="J77"/>
  <c r="K77"/>
  <c r="L77"/>
  <c r="M77"/>
  <c r="N77"/>
  <c r="O77"/>
  <c r="P77"/>
  <c r="Q77"/>
  <c r="R77"/>
  <c r="S77"/>
  <c r="T77"/>
  <c r="U77"/>
  <c r="V77"/>
  <c r="W77"/>
  <c r="H78"/>
  <c r="I78"/>
  <c r="J78"/>
  <c r="K78"/>
  <c r="L78"/>
  <c r="M78"/>
  <c r="N78"/>
  <c r="O78"/>
  <c r="P78"/>
  <c r="Q78"/>
  <c r="R78"/>
  <c r="S78"/>
  <c r="T78"/>
  <c r="U78"/>
  <c r="V78"/>
  <c r="W78"/>
  <c r="H79"/>
  <c r="I79"/>
  <c r="J79"/>
  <c r="K79"/>
  <c r="L79"/>
  <c r="M79"/>
  <c r="N79"/>
  <c r="O79"/>
  <c r="P79"/>
  <c r="Q79"/>
  <c r="R79"/>
  <c r="S79"/>
  <c r="T79"/>
  <c r="U79"/>
  <c r="V79"/>
  <c r="W79"/>
  <c r="H80"/>
  <c r="I80"/>
  <c r="J80"/>
  <c r="K80"/>
  <c r="L80"/>
  <c r="M80"/>
  <c r="N80"/>
  <c r="O80"/>
  <c r="P80"/>
  <c r="Q80"/>
  <c r="R80"/>
  <c r="S80"/>
  <c r="T80"/>
  <c r="U80"/>
  <c r="V80"/>
  <c r="W80"/>
  <c r="H81"/>
  <c r="I81"/>
  <c r="J81"/>
  <c r="K81"/>
  <c r="L81"/>
  <c r="M81"/>
  <c r="N81"/>
  <c r="O81"/>
  <c r="P81"/>
  <c r="Q81"/>
  <c r="R81"/>
  <c r="S81"/>
  <c r="T81"/>
  <c r="U81"/>
  <c r="V81"/>
  <c r="W81"/>
  <c r="H82"/>
  <c r="I82"/>
  <c r="J82"/>
  <c r="K82"/>
  <c r="L82"/>
  <c r="M82"/>
  <c r="N82"/>
  <c r="O82"/>
  <c r="P82"/>
  <c r="Q82"/>
  <c r="R82"/>
  <c r="S82"/>
  <c r="T82"/>
  <c r="U82"/>
  <c r="V82"/>
  <c r="W82"/>
  <c r="H83"/>
  <c r="I83"/>
  <c r="J83"/>
  <c r="K83"/>
  <c r="L83"/>
  <c r="M83"/>
  <c r="N83"/>
  <c r="O83"/>
  <c r="P83"/>
  <c r="Q83"/>
  <c r="R83"/>
  <c r="S83"/>
  <c r="T83"/>
  <c r="U83"/>
  <c r="V83"/>
  <c r="W83"/>
  <c r="H84"/>
  <c r="I84"/>
  <c r="J84"/>
  <c r="K84"/>
  <c r="L84"/>
  <c r="M84"/>
  <c r="N84"/>
  <c r="O84"/>
  <c r="P84"/>
  <c r="Q84"/>
  <c r="R84"/>
  <c r="S84"/>
  <c r="T84"/>
  <c r="U84"/>
  <c r="V84"/>
  <c r="W84"/>
  <c r="H85"/>
  <c r="I85"/>
  <c r="J85"/>
  <c r="K85"/>
  <c r="L85"/>
  <c r="M85"/>
  <c r="N85"/>
  <c r="O85"/>
  <c r="P85"/>
  <c r="Q85"/>
  <c r="R85"/>
  <c r="S85"/>
  <c r="T85"/>
  <c r="U85"/>
  <c r="V85"/>
  <c r="W85"/>
  <c r="H86"/>
  <c r="I86"/>
  <c r="J86"/>
  <c r="K86"/>
  <c r="L86"/>
  <c r="M86"/>
  <c r="N86"/>
  <c r="O86"/>
  <c r="P86"/>
  <c r="Q86"/>
  <c r="R86"/>
  <c r="S86"/>
  <c r="T86"/>
  <c r="U86"/>
  <c r="V86"/>
  <c r="W86"/>
  <c r="H87"/>
  <c r="I87"/>
  <c r="J87"/>
  <c r="K87"/>
  <c r="L87"/>
  <c r="M87"/>
  <c r="N87"/>
  <c r="O87"/>
  <c r="P87"/>
  <c r="Q87"/>
  <c r="R87"/>
  <c r="S87"/>
  <c r="T87"/>
  <c r="U87"/>
  <c r="V87"/>
  <c r="W87"/>
  <c r="H88"/>
  <c r="I88"/>
  <c r="J88"/>
  <c r="K88"/>
  <c r="L88"/>
  <c r="M88"/>
  <c r="N88"/>
  <c r="O88"/>
  <c r="P88"/>
  <c r="Q88"/>
  <c r="R88"/>
  <c r="S88"/>
  <c r="T88"/>
  <c r="U88"/>
  <c r="V88"/>
  <c r="W88"/>
  <c r="H89"/>
  <c r="I89"/>
  <c r="J89"/>
  <c r="K89"/>
  <c r="L89"/>
  <c r="M89"/>
  <c r="N89"/>
  <c r="O89"/>
  <c r="P89"/>
  <c r="Q89"/>
  <c r="R89"/>
  <c r="S89"/>
  <c r="T89"/>
  <c r="U89"/>
  <c r="V89"/>
  <c r="W89"/>
  <c r="H90"/>
  <c r="I90"/>
  <c r="J90"/>
  <c r="K90"/>
  <c r="L90"/>
  <c r="M90"/>
  <c r="N90"/>
  <c r="O90"/>
  <c r="P90"/>
  <c r="Q90"/>
  <c r="R90"/>
  <c r="S90"/>
  <c r="T90"/>
  <c r="U90"/>
  <c r="V90"/>
  <c r="W90"/>
  <c r="H91"/>
  <c r="I91"/>
  <c r="J91"/>
  <c r="K91"/>
  <c r="L91"/>
  <c r="M91"/>
  <c r="N91"/>
  <c r="O91"/>
  <c r="P91"/>
  <c r="Q91"/>
  <c r="R91"/>
  <c r="S91"/>
  <c r="T91"/>
  <c r="U91"/>
  <c r="V91"/>
  <c r="W91"/>
  <c r="H92"/>
  <c r="I92"/>
  <c r="J92"/>
  <c r="K92"/>
  <c r="L92"/>
  <c r="M92"/>
  <c r="N92"/>
  <c r="O92"/>
  <c r="P92"/>
  <c r="Q92"/>
  <c r="R92"/>
  <c r="S92"/>
  <c r="T92"/>
  <c r="U92"/>
  <c r="V92"/>
  <c r="W92"/>
  <c r="H93"/>
  <c r="I93"/>
  <c r="J93"/>
  <c r="K93"/>
  <c r="L93"/>
  <c r="M93"/>
  <c r="N93"/>
  <c r="O93"/>
  <c r="P93"/>
  <c r="Q93"/>
  <c r="R93"/>
  <c r="S93"/>
  <c r="T93"/>
  <c r="U93"/>
  <c r="V93"/>
  <c r="W93"/>
  <c r="H94"/>
  <c r="I94"/>
  <c r="J94"/>
  <c r="K94"/>
  <c r="L94"/>
  <c r="M94"/>
  <c r="N94"/>
  <c r="O94"/>
  <c r="P94"/>
  <c r="Q94"/>
  <c r="R94"/>
  <c r="S94"/>
  <c r="T94"/>
  <c r="U94"/>
  <c r="V94"/>
  <c r="W94"/>
  <c r="H95"/>
  <c r="I95"/>
  <c r="J95"/>
  <c r="K95"/>
  <c r="L95"/>
  <c r="M95"/>
  <c r="N95"/>
  <c r="O95"/>
  <c r="P95"/>
  <c r="Q95"/>
  <c r="R95"/>
  <c r="S95"/>
  <c r="T95"/>
  <c r="U95"/>
  <c r="V95"/>
  <c r="W95"/>
  <c r="H96"/>
  <c r="I96"/>
  <c r="J96"/>
  <c r="K96"/>
  <c r="L96"/>
  <c r="M96"/>
  <c r="N96"/>
  <c r="O96"/>
  <c r="P96"/>
  <c r="Q96"/>
  <c r="R96"/>
  <c r="S96"/>
  <c r="T96"/>
  <c r="U96"/>
  <c r="V96"/>
  <c r="W96"/>
  <c r="H97"/>
  <c r="I97"/>
  <c r="J97"/>
  <c r="K97"/>
  <c r="L97"/>
  <c r="M97"/>
  <c r="N97"/>
  <c r="O97"/>
  <c r="P97"/>
  <c r="Q97"/>
  <c r="R97"/>
  <c r="S97"/>
  <c r="T97"/>
  <c r="U97"/>
  <c r="V97"/>
  <c r="W97"/>
  <c r="H98"/>
  <c r="I98"/>
  <c r="J98"/>
  <c r="K98"/>
  <c r="L98"/>
  <c r="M98"/>
  <c r="N98"/>
  <c r="O98"/>
  <c r="P98"/>
  <c r="Q98"/>
  <c r="R98"/>
  <c r="S98"/>
  <c r="T98"/>
  <c r="U98"/>
  <c r="V98"/>
  <c r="W98"/>
  <c r="H99"/>
  <c r="I99"/>
  <c r="J99"/>
  <c r="K99"/>
  <c r="L99"/>
  <c r="M99"/>
  <c r="N99"/>
  <c r="O99"/>
  <c r="P99"/>
  <c r="Q99"/>
  <c r="R99"/>
  <c r="S99"/>
  <c r="T99"/>
  <c r="U99"/>
  <c r="V99"/>
  <c r="W99"/>
  <c r="H100"/>
  <c r="I100"/>
  <c r="J100"/>
  <c r="K100"/>
  <c r="L100"/>
  <c r="M100"/>
  <c r="N100"/>
  <c r="O100"/>
  <c r="P100"/>
  <c r="Q100"/>
  <c r="R100"/>
  <c r="S100"/>
  <c r="T100"/>
  <c r="U100"/>
  <c r="V100"/>
  <c r="W100"/>
  <c r="H101"/>
  <c r="I101"/>
  <c r="J101"/>
  <c r="K101"/>
  <c r="L101"/>
  <c r="M101"/>
  <c r="N101"/>
  <c r="O101"/>
  <c r="P101"/>
  <c r="Q101"/>
  <c r="R101"/>
  <c r="S101"/>
  <c r="T101"/>
  <c r="U101"/>
  <c r="V101"/>
  <c r="W101"/>
  <c r="H102"/>
  <c r="I102"/>
  <c r="J102"/>
  <c r="K102"/>
  <c r="L102"/>
  <c r="M102"/>
  <c r="N102"/>
  <c r="O102"/>
  <c r="P102"/>
  <c r="Q102"/>
  <c r="R102"/>
  <c r="S102"/>
  <c r="T102"/>
  <c r="U102"/>
  <c r="V102"/>
  <c r="W102"/>
  <c r="H103"/>
  <c r="I103"/>
  <c r="J103"/>
  <c r="K103"/>
  <c r="L103"/>
  <c r="M103"/>
  <c r="N103"/>
  <c r="O103"/>
  <c r="P103"/>
  <c r="Q103"/>
  <c r="R103"/>
  <c r="S103"/>
  <c r="T103"/>
  <c r="U103"/>
  <c r="V103"/>
  <c r="W103"/>
  <c r="H104"/>
  <c r="I104"/>
  <c r="J104"/>
  <c r="K104"/>
  <c r="L104"/>
  <c r="M104"/>
  <c r="N104"/>
  <c r="O104"/>
  <c r="P104"/>
  <c r="Q104"/>
  <c r="R104"/>
  <c r="S104"/>
  <c r="T104"/>
  <c r="U104"/>
  <c r="V104"/>
  <c r="W104"/>
  <c r="H105"/>
  <c r="I105"/>
  <c r="J105"/>
  <c r="K105"/>
  <c r="L105"/>
  <c r="M105"/>
  <c r="N105"/>
  <c r="O105"/>
  <c r="P105"/>
  <c r="Q105"/>
  <c r="R105"/>
  <c r="S105"/>
  <c r="T105"/>
  <c r="U105"/>
  <c r="V105"/>
  <c r="W105"/>
  <c r="H106"/>
  <c r="I106"/>
  <c r="J106"/>
  <c r="K106"/>
  <c r="L106"/>
  <c r="M106"/>
  <c r="N106"/>
  <c r="O106"/>
  <c r="P106"/>
  <c r="Q106"/>
  <c r="R106"/>
  <c r="S106"/>
  <c r="T106"/>
  <c r="U106"/>
  <c r="V106"/>
  <c r="W106"/>
  <c r="H107"/>
  <c r="I107"/>
  <c r="J107"/>
  <c r="K107"/>
  <c r="L107"/>
  <c r="M107"/>
  <c r="N107"/>
  <c r="O107"/>
  <c r="P107"/>
  <c r="Q107"/>
  <c r="R107"/>
  <c r="S107"/>
  <c r="T107"/>
  <c r="U107"/>
  <c r="V107"/>
  <c r="W107"/>
  <c r="H108"/>
  <c r="I108"/>
  <c r="J108"/>
  <c r="K108"/>
  <c r="L108"/>
  <c r="M108"/>
  <c r="N108"/>
  <c r="O108"/>
  <c r="P108"/>
  <c r="Q108"/>
  <c r="R108"/>
  <c r="S108"/>
  <c r="T108"/>
  <c r="U108"/>
  <c r="V108"/>
  <c r="W108"/>
  <c r="H109"/>
  <c r="I109"/>
  <c r="J109"/>
  <c r="K109"/>
  <c r="L109"/>
  <c r="M109"/>
  <c r="N109"/>
  <c r="O109"/>
  <c r="P109"/>
  <c r="Q109"/>
  <c r="R109"/>
  <c r="S109"/>
  <c r="T109"/>
  <c r="U109"/>
  <c r="V109"/>
  <c r="W109"/>
  <c r="H110"/>
  <c r="I110"/>
  <c r="J110"/>
  <c r="K110"/>
  <c r="L110"/>
  <c r="M110"/>
  <c r="N110"/>
  <c r="O110"/>
  <c r="P110"/>
  <c r="Q110"/>
  <c r="R110"/>
  <c r="S110"/>
  <c r="T110"/>
  <c r="U110"/>
  <c r="V110"/>
  <c r="W110"/>
  <c r="H111"/>
  <c r="I111"/>
  <c r="J111"/>
  <c r="K111"/>
  <c r="L111"/>
  <c r="M111"/>
  <c r="N111"/>
  <c r="O111"/>
  <c r="P111"/>
  <c r="Q111"/>
  <c r="R111"/>
  <c r="S111"/>
  <c r="T111"/>
  <c r="U111"/>
  <c r="V111"/>
  <c r="W111"/>
  <c r="H112"/>
  <c r="I112"/>
  <c r="J112"/>
  <c r="K112"/>
  <c r="L112"/>
  <c r="M112"/>
  <c r="N112"/>
  <c r="O112"/>
  <c r="P112"/>
  <c r="Q112"/>
  <c r="R112"/>
  <c r="S112"/>
  <c r="T112"/>
  <c r="U112"/>
  <c r="V112"/>
  <c r="W112"/>
  <c r="H113"/>
  <c r="I113"/>
  <c r="J113"/>
  <c r="K113"/>
  <c r="L113"/>
  <c r="M113"/>
  <c r="N113"/>
  <c r="O113"/>
  <c r="P113"/>
  <c r="Q113"/>
  <c r="R113"/>
  <c r="S113"/>
  <c r="T113"/>
  <c r="U113"/>
  <c r="V113"/>
  <c r="W113"/>
  <c r="H114"/>
  <c r="I114"/>
  <c r="J114"/>
  <c r="K114"/>
  <c r="L114"/>
  <c r="M114"/>
  <c r="N114"/>
  <c r="O114"/>
  <c r="P114"/>
  <c r="Q114"/>
  <c r="R114"/>
  <c r="S114"/>
  <c r="T114"/>
  <c r="U114"/>
  <c r="V114"/>
  <c r="W114"/>
  <c r="H115"/>
  <c r="I115"/>
  <c r="J115"/>
  <c r="K115"/>
  <c r="L115"/>
  <c r="M115"/>
  <c r="N115"/>
  <c r="O115"/>
  <c r="P115"/>
  <c r="Q115"/>
  <c r="R115"/>
  <c r="S115"/>
  <c r="T115"/>
  <c r="U115"/>
  <c r="V115"/>
  <c r="W115"/>
  <c r="H116"/>
  <c r="I116"/>
  <c r="J116"/>
  <c r="K116"/>
  <c r="L116"/>
  <c r="M116"/>
  <c r="N116"/>
  <c r="O116"/>
  <c r="P116"/>
  <c r="Q116"/>
  <c r="R116"/>
  <c r="S116"/>
  <c r="T116"/>
  <c r="U116"/>
  <c r="V116"/>
  <c r="W116"/>
  <c r="H117"/>
  <c r="I117"/>
  <c r="J117"/>
  <c r="K117"/>
  <c r="L117"/>
  <c r="M117"/>
  <c r="N117"/>
  <c r="O117"/>
  <c r="P117"/>
  <c r="Q117"/>
  <c r="R117"/>
  <c r="S117"/>
  <c r="T117"/>
  <c r="U117"/>
  <c r="V117"/>
  <c r="W117"/>
  <c r="H118"/>
  <c r="I118"/>
  <c r="J118"/>
  <c r="K118"/>
  <c r="L118"/>
  <c r="M118"/>
  <c r="N118"/>
  <c r="O118"/>
  <c r="P118"/>
  <c r="Q118"/>
  <c r="R118"/>
  <c r="S118"/>
  <c r="T118"/>
  <c r="U118"/>
  <c r="V118"/>
  <c r="W118"/>
  <c r="H119"/>
  <c r="I119"/>
  <c r="J119"/>
  <c r="K119"/>
  <c r="L119"/>
  <c r="M119"/>
  <c r="N119"/>
  <c r="O119"/>
  <c r="P119"/>
  <c r="Q119"/>
  <c r="R119"/>
  <c r="S119"/>
  <c r="T119"/>
  <c r="U119"/>
  <c r="V119"/>
  <c r="W119"/>
  <c r="H120"/>
  <c r="I120"/>
  <c r="J120"/>
  <c r="K120"/>
  <c r="L120"/>
  <c r="M120"/>
  <c r="N120"/>
  <c r="O120"/>
  <c r="P120"/>
  <c r="Q120"/>
  <c r="R120"/>
  <c r="S120"/>
  <c r="T120"/>
  <c r="U120"/>
  <c r="V120"/>
  <c r="W120"/>
  <c r="H121"/>
  <c r="I121"/>
  <c r="J121"/>
  <c r="K121"/>
  <c r="L121"/>
  <c r="M121"/>
  <c r="N121"/>
  <c r="O121"/>
  <c r="P121"/>
  <c r="Q121"/>
  <c r="R121"/>
  <c r="S121"/>
  <c r="T121"/>
  <c r="U121"/>
  <c r="V121"/>
  <c r="W121"/>
  <c r="H122"/>
  <c r="I122"/>
  <c r="J122"/>
  <c r="K122"/>
  <c r="L122"/>
  <c r="M122"/>
  <c r="N122"/>
  <c r="O122"/>
  <c r="P122"/>
  <c r="Q122"/>
  <c r="R122"/>
  <c r="S122"/>
  <c r="T122"/>
  <c r="U122"/>
  <c r="V122"/>
  <c r="W122"/>
  <c r="H123"/>
  <c r="I123"/>
  <c r="J123"/>
  <c r="K123"/>
  <c r="L123"/>
  <c r="M123"/>
  <c r="N123"/>
  <c r="O123"/>
  <c r="P123"/>
  <c r="Q123"/>
  <c r="R123"/>
  <c r="S123"/>
  <c r="T123"/>
  <c r="U123"/>
  <c r="V123"/>
  <c r="W123"/>
  <c r="H124"/>
  <c r="I124"/>
  <c r="J124"/>
  <c r="K124"/>
  <c r="L124"/>
  <c r="M124"/>
  <c r="N124"/>
  <c r="O124"/>
  <c r="P124"/>
  <c r="Q124"/>
  <c r="R124"/>
  <c r="S124"/>
  <c r="T124"/>
  <c r="U124"/>
  <c r="V124"/>
  <c r="W124"/>
  <c r="H125"/>
  <c r="I125"/>
  <c r="J125"/>
  <c r="K125"/>
  <c r="L125"/>
  <c r="M125"/>
  <c r="N125"/>
  <c r="O125"/>
  <c r="P125"/>
  <c r="Q125"/>
  <c r="R125"/>
  <c r="S125"/>
  <c r="T125"/>
  <c r="U125"/>
  <c r="V125"/>
  <c r="W125"/>
  <c r="H126"/>
  <c r="I126"/>
  <c r="J126"/>
  <c r="K126"/>
  <c r="L126"/>
  <c r="M126"/>
  <c r="N126"/>
  <c r="O126"/>
  <c r="P126"/>
  <c r="Q126"/>
  <c r="R126"/>
  <c r="S126"/>
  <c r="T126"/>
  <c r="U126"/>
  <c r="V126"/>
  <c r="W126"/>
  <c r="H127"/>
  <c r="I127"/>
  <c r="J127"/>
  <c r="K127"/>
  <c r="L127"/>
  <c r="M127"/>
  <c r="N127"/>
  <c r="O127"/>
  <c r="P127"/>
  <c r="Q127"/>
  <c r="R127"/>
  <c r="S127"/>
  <c r="T127"/>
  <c r="U127"/>
  <c r="V127"/>
  <c r="W127"/>
  <c r="H128"/>
  <c r="I128"/>
  <c r="J128"/>
  <c r="K128"/>
  <c r="L128"/>
  <c r="M128"/>
  <c r="N128"/>
  <c r="O128"/>
  <c r="P128"/>
  <c r="Q128"/>
  <c r="R128"/>
  <c r="S128"/>
  <c r="T128"/>
  <c r="U128"/>
  <c r="V128"/>
  <c r="W128"/>
  <c r="H129"/>
  <c r="I129"/>
  <c r="J129"/>
  <c r="K129"/>
  <c r="L129"/>
  <c r="M129"/>
  <c r="N129"/>
  <c r="O129"/>
  <c r="P129"/>
  <c r="Q129"/>
  <c r="R129"/>
  <c r="S129"/>
  <c r="T129"/>
  <c r="U129"/>
  <c r="V129"/>
  <c r="W129"/>
  <c r="H130"/>
  <c r="I130"/>
  <c r="J130"/>
  <c r="K130"/>
  <c r="L130"/>
  <c r="M130"/>
  <c r="N130"/>
  <c r="O130"/>
  <c r="P130"/>
  <c r="Q130"/>
  <c r="R130"/>
  <c r="S130"/>
  <c r="T130"/>
  <c r="U130"/>
  <c r="V130"/>
  <c r="W130"/>
  <c r="I5"/>
  <c r="J5"/>
  <c r="K5"/>
  <c r="L5"/>
  <c r="M5"/>
  <c r="N5"/>
  <c r="O5"/>
  <c r="P5"/>
  <c r="Q5"/>
  <c r="R5"/>
  <c r="S5"/>
  <c r="T5"/>
  <c r="U5"/>
  <c r="V5"/>
  <c r="W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G5"/>
  <c r="H5"/>
  <c r="F5"/>
  <c r="F4" i="3"/>
  <c r="G4"/>
  <c r="H4"/>
  <c r="I4"/>
  <c r="J4"/>
  <c r="K4"/>
  <c r="L4"/>
  <c r="M4"/>
  <c r="N4"/>
  <c r="O4"/>
  <c r="F5"/>
  <c r="G5"/>
  <c r="H5"/>
  <c r="I5"/>
  <c r="J5"/>
  <c r="K5"/>
  <c r="L5"/>
  <c r="M5"/>
  <c r="N5"/>
  <c r="O5"/>
  <c r="F6"/>
  <c r="G6"/>
  <c r="H6"/>
  <c r="I6"/>
  <c r="J6"/>
  <c r="K6"/>
  <c r="L6"/>
  <c r="M6"/>
  <c r="N6"/>
  <c r="O6"/>
  <c r="F7"/>
  <c r="G7"/>
  <c r="H7"/>
  <c r="I7"/>
  <c r="J7"/>
  <c r="K7"/>
  <c r="L7"/>
  <c r="M7"/>
  <c r="N7"/>
  <c r="O7"/>
  <c r="F8"/>
  <c r="G8"/>
  <c r="H8"/>
  <c r="I8"/>
  <c r="J8"/>
  <c r="K8"/>
  <c r="L8"/>
  <c r="M8"/>
  <c r="N8"/>
  <c r="O8"/>
  <c r="F9"/>
  <c r="G9"/>
  <c r="H9"/>
  <c r="I9"/>
  <c r="J9"/>
  <c r="K9"/>
  <c r="L9"/>
  <c r="M9"/>
  <c r="N9"/>
  <c r="O9"/>
  <c r="F10"/>
  <c r="G10"/>
  <c r="H10"/>
  <c r="I10"/>
  <c r="J10"/>
  <c r="K10"/>
  <c r="L10"/>
  <c r="M10"/>
  <c r="N10"/>
  <c r="O10"/>
  <c r="F11"/>
  <c r="G11"/>
  <c r="H11"/>
  <c r="I11"/>
  <c r="J11"/>
  <c r="K11"/>
  <c r="L11"/>
  <c r="M11"/>
  <c r="N11"/>
  <c r="O11"/>
  <c r="F12"/>
  <c r="G12"/>
  <c r="H12"/>
  <c r="I12"/>
  <c r="J12"/>
  <c r="K12"/>
  <c r="L12"/>
  <c r="M12"/>
  <c r="N12"/>
  <c r="O12"/>
  <c r="F13"/>
  <c r="G13"/>
  <c r="H13"/>
  <c r="I13"/>
  <c r="J13"/>
  <c r="K13"/>
  <c r="L13"/>
  <c r="M13"/>
  <c r="N13"/>
  <c r="O13"/>
  <c r="F14"/>
  <c r="G14"/>
  <c r="H14"/>
  <c r="I14"/>
  <c r="J14"/>
  <c r="K14"/>
  <c r="L14"/>
  <c r="M14"/>
  <c r="N14"/>
  <c r="O14"/>
  <c r="F15"/>
  <c r="G15"/>
  <c r="H15"/>
  <c r="I15"/>
  <c r="J15"/>
  <c r="K15"/>
  <c r="L15"/>
  <c r="M15"/>
  <c r="N15"/>
  <c r="O15"/>
  <c r="F16"/>
  <c r="G16"/>
  <c r="H16"/>
  <c r="I16"/>
  <c r="J16"/>
  <c r="K16"/>
  <c r="L16"/>
  <c r="M16"/>
  <c r="N16"/>
  <c r="O16"/>
  <c r="F17"/>
  <c r="G17"/>
  <c r="H17"/>
  <c r="I17"/>
  <c r="J17"/>
  <c r="K17"/>
  <c r="L17"/>
  <c r="M17"/>
  <c r="N17"/>
  <c r="O17"/>
  <c r="F18"/>
  <c r="G18"/>
  <c r="H18"/>
  <c r="I18"/>
  <c r="J18"/>
  <c r="K18"/>
  <c r="L18"/>
  <c r="M18"/>
  <c r="N18"/>
  <c r="O18"/>
  <c r="F19"/>
  <c r="G19"/>
  <c r="H19"/>
  <c r="I19"/>
  <c r="J19"/>
  <c r="K19"/>
  <c r="L19"/>
  <c r="M19"/>
  <c r="N19"/>
  <c r="O19"/>
  <c r="F20"/>
  <c r="G20"/>
  <c r="H20"/>
  <c r="I20"/>
  <c r="J20"/>
  <c r="K20"/>
  <c r="L20"/>
  <c r="M20"/>
  <c r="N20"/>
  <c r="O20"/>
  <c r="F21"/>
  <c r="G21"/>
  <c r="H21"/>
  <c r="I21"/>
  <c r="J21"/>
  <c r="K21"/>
  <c r="L21"/>
  <c r="M21"/>
  <c r="N21"/>
  <c r="O21"/>
  <c r="F22"/>
  <c r="G22"/>
  <c r="H22"/>
  <c r="I22"/>
  <c r="J22"/>
  <c r="K22"/>
  <c r="L22"/>
  <c r="M22"/>
  <c r="N22"/>
  <c r="O22"/>
  <c r="F23"/>
  <c r="G23"/>
  <c r="H23"/>
  <c r="I23"/>
  <c r="J23"/>
  <c r="K23"/>
  <c r="L23"/>
  <c r="M23"/>
  <c r="N23"/>
  <c r="O23"/>
  <c r="F24"/>
  <c r="G24"/>
  <c r="H24"/>
  <c r="I24"/>
  <c r="J24"/>
  <c r="K24"/>
  <c r="L24"/>
  <c r="M24"/>
  <c r="N24"/>
  <c r="O24"/>
  <c r="F25"/>
  <c r="G25"/>
  <c r="H25"/>
  <c r="I25"/>
  <c r="J25"/>
  <c r="K25"/>
  <c r="L25"/>
  <c r="M25"/>
  <c r="N25"/>
  <c r="O25"/>
  <c r="F26"/>
  <c r="G26"/>
  <c r="H26"/>
  <c r="I26"/>
  <c r="J26"/>
  <c r="K26"/>
  <c r="L26"/>
  <c r="M26"/>
  <c r="N26"/>
  <c r="O26"/>
  <c r="F27"/>
  <c r="G27"/>
  <c r="H27"/>
  <c r="I27"/>
  <c r="J27"/>
  <c r="K27"/>
  <c r="L27"/>
  <c r="M27"/>
  <c r="N27"/>
  <c r="O27"/>
  <c r="F28"/>
  <c r="G28"/>
  <c r="H28"/>
  <c r="I28"/>
  <c r="J28"/>
  <c r="K28"/>
  <c r="L28"/>
  <c r="M28"/>
  <c r="N28"/>
  <c r="O28"/>
  <c r="F29"/>
  <c r="G29"/>
  <c r="H29"/>
  <c r="I29"/>
  <c r="J29"/>
  <c r="K29"/>
  <c r="L29"/>
  <c r="M29"/>
  <c r="N29"/>
  <c r="O29"/>
  <c r="F30"/>
  <c r="G30"/>
  <c r="H30"/>
  <c r="I30"/>
  <c r="J30"/>
  <c r="K30"/>
  <c r="L30"/>
  <c r="M30"/>
  <c r="N30"/>
  <c r="O30"/>
  <c r="F31"/>
  <c r="G31"/>
  <c r="H31"/>
  <c r="I31"/>
  <c r="J31"/>
  <c r="K31"/>
  <c r="L31"/>
  <c r="M31"/>
  <c r="N31"/>
  <c r="O31"/>
  <c r="F32"/>
  <c r="G32"/>
  <c r="H32"/>
  <c r="I32"/>
  <c r="J32"/>
  <c r="K32"/>
  <c r="L32"/>
  <c r="M32"/>
  <c r="N32"/>
  <c r="O32"/>
  <c r="F33"/>
  <c r="G33"/>
  <c r="H33"/>
  <c r="I33"/>
  <c r="J33"/>
  <c r="K33"/>
  <c r="L33"/>
  <c r="M33"/>
  <c r="N33"/>
  <c r="O33"/>
  <c r="F34"/>
  <c r="G34"/>
  <c r="H34"/>
  <c r="I34"/>
  <c r="J34"/>
  <c r="K34"/>
  <c r="L34"/>
  <c r="M34"/>
  <c r="N34"/>
  <c r="O34"/>
  <c r="F35"/>
  <c r="G35"/>
  <c r="H35"/>
  <c r="I35"/>
  <c r="J35"/>
  <c r="K35"/>
  <c r="L35"/>
  <c r="M35"/>
  <c r="N35"/>
  <c r="O35"/>
  <c r="F36"/>
  <c r="G36"/>
  <c r="H36"/>
  <c r="I36"/>
  <c r="J36"/>
  <c r="K36"/>
  <c r="L36"/>
  <c r="M36"/>
  <c r="N36"/>
  <c r="O36"/>
  <c r="F37"/>
  <c r="G37"/>
  <c r="H37"/>
  <c r="I37"/>
  <c r="J37"/>
  <c r="K37"/>
  <c r="L37"/>
  <c r="M37"/>
  <c r="N37"/>
  <c r="O37"/>
  <c r="F38"/>
  <c r="G38"/>
  <c r="H38"/>
  <c r="I38"/>
  <c r="J38"/>
  <c r="K38"/>
  <c r="L38"/>
  <c r="M38"/>
  <c r="N38"/>
  <c r="O38"/>
  <c r="F39"/>
  <c r="G39"/>
  <c r="H39"/>
  <c r="I39"/>
  <c r="J39"/>
  <c r="K39"/>
  <c r="L39"/>
  <c r="M39"/>
  <c r="N39"/>
  <c r="O39"/>
  <c r="F40"/>
  <c r="G40"/>
  <c r="H40"/>
  <c r="I40"/>
  <c r="J40"/>
  <c r="K40"/>
  <c r="L40"/>
  <c r="M40"/>
  <c r="N40"/>
  <c r="O40"/>
  <c r="F41"/>
  <c r="G41"/>
  <c r="H41"/>
  <c r="I41"/>
  <c r="J41"/>
  <c r="K41"/>
  <c r="L41"/>
  <c r="M41"/>
  <c r="N41"/>
  <c r="O41"/>
  <c r="F42"/>
  <c r="G42"/>
  <c r="H42"/>
  <c r="I42"/>
  <c r="J42"/>
  <c r="K42"/>
  <c r="L42"/>
  <c r="M42"/>
  <c r="N42"/>
  <c r="O42"/>
  <c r="F43"/>
  <c r="G43"/>
  <c r="H43"/>
  <c r="I43"/>
  <c r="J43"/>
  <c r="K43"/>
  <c r="L43"/>
  <c r="M43"/>
  <c r="N43"/>
  <c r="O43"/>
  <c r="F44"/>
  <c r="G44"/>
  <c r="H44"/>
  <c r="I44"/>
  <c r="J44"/>
  <c r="K44"/>
  <c r="L44"/>
  <c r="M44"/>
  <c r="N44"/>
  <c r="O44"/>
  <c r="F45"/>
  <c r="G45"/>
  <c r="H45"/>
  <c r="I45"/>
  <c r="J45"/>
  <c r="K45"/>
  <c r="L45"/>
  <c r="M45"/>
  <c r="N45"/>
  <c r="O45"/>
  <c r="F46"/>
  <c r="G46"/>
  <c r="H46"/>
  <c r="I46"/>
  <c r="J46"/>
  <c r="K46"/>
  <c r="L46"/>
  <c r="M46"/>
  <c r="N46"/>
  <c r="O46"/>
  <c r="F47"/>
  <c r="G47"/>
  <c r="H47"/>
  <c r="I47"/>
  <c r="J47"/>
  <c r="K47"/>
  <c r="L47"/>
  <c r="M47"/>
  <c r="N47"/>
  <c r="O47"/>
  <c r="F48"/>
  <c r="G48"/>
  <c r="H48"/>
  <c r="I48"/>
  <c r="J48"/>
  <c r="K48"/>
  <c r="L48"/>
  <c r="M48"/>
  <c r="N48"/>
  <c r="O48"/>
  <c r="F49"/>
  <c r="G49"/>
  <c r="H49"/>
  <c r="I49"/>
  <c r="J49"/>
  <c r="K49"/>
  <c r="L49"/>
  <c r="M49"/>
  <c r="N49"/>
  <c r="O49"/>
  <c r="F50"/>
  <c r="G50"/>
  <c r="H50"/>
  <c r="I50"/>
  <c r="J50"/>
  <c r="K50"/>
  <c r="L50"/>
  <c r="M50"/>
  <c r="N50"/>
  <c r="O50"/>
  <c r="F51"/>
  <c r="G51"/>
  <c r="H51"/>
  <c r="I51"/>
  <c r="J51"/>
  <c r="K51"/>
  <c r="L51"/>
  <c r="M51"/>
  <c r="N51"/>
  <c r="O51"/>
  <c r="F52"/>
  <c r="G52"/>
  <c r="H52"/>
  <c r="I52"/>
  <c r="J52"/>
  <c r="K52"/>
  <c r="L52"/>
  <c r="M52"/>
  <c r="N52"/>
  <c r="O52"/>
  <c r="F53"/>
  <c r="G53"/>
  <c r="H53"/>
  <c r="I53"/>
  <c r="J53"/>
  <c r="K53"/>
  <c r="L53"/>
  <c r="M53"/>
  <c r="N53"/>
  <c r="O53"/>
  <c r="F54"/>
  <c r="G54"/>
  <c r="H54"/>
  <c r="I54"/>
  <c r="J54"/>
  <c r="K54"/>
  <c r="L54"/>
  <c r="M54"/>
  <c r="N54"/>
  <c r="O54"/>
  <c r="F55"/>
  <c r="G55"/>
  <c r="H55"/>
  <c r="I55"/>
  <c r="J55"/>
  <c r="K55"/>
  <c r="L55"/>
  <c r="M55"/>
  <c r="N55"/>
  <c r="O55"/>
  <c r="F56"/>
  <c r="G56"/>
  <c r="H56"/>
  <c r="I56"/>
  <c r="J56"/>
  <c r="K56"/>
  <c r="L56"/>
  <c r="M56"/>
  <c r="N56"/>
  <c r="O56"/>
  <c r="F57"/>
  <c r="G57"/>
  <c r="H57"/>
  <c r="I57"/>
  <c r="J57"/>
  <c r="K57"/>
  <c r="L57"/>
  <c r="M57"/>
  <c r="N57"/>
  <c r="O57"/>
  <c r="F58"/>
  <c r="G58"/>
  <c r="H58"/>
  <c r="I58"/>
  <c r="J58"/>
  <c r="K58"/>
  <c r="L58"/>
  <c r="M58"/>
  <c r="N58"/>
  <c r="O58"/>
  <c r="F59"/>
  <c r="G59"/>
  <c r="H59"/>
  <c r="I59"/>
  <c r="J59"/>
  <c r="K59"/>
  <c r="L59"/>
  <c r="M59"/>
  <c r="N59"/>
  <c r="O59"/>
  <c r="F60"/>
  <c r="G60"/>
  <c r="H60"/>
  <c r="I60"/>
  <c r="J60"/>
  <c r="K60"/>
  <c r="L60"/>
  <c r="M60"/>
  <c r="N60"/>
  <c r="O60"/>
  <c r="F61"/>
  <c r="G61"/>
  <c r="H61"/>
  <c r="I61"/>
  <c r="J61"/>
  <c r="K61"/>
  <c r="L61"/>
  <c r="M61"/>
  <c r="N61"/>
  <c r="O61"/>
  <c r="F62"/>
  <c r="G62"/>
  <c r="H62"/>
  <c r="I62"/>
  <c r="J62"/>
  <c r="K62"/>
  <c r="L62"/>
  <c r="M62"/>
  <c r="N62"/>
  <c r="O62"/>
  <c r="F63"/>
  <c r="G63"/>
  <c r="H63"/>
  <c r="I63"/>
  <c r="J63"/>
  <c r="K63"/>
  <c r="L63"/>
  <c r="M63"/>
  <c r="N63"/>
  <c r="O63"/>
  <c r="F64"/>
  <c r="G64"/>
  <c r="H64"/>
  <c r="I64"/>
  <c r="J64"/>
  <c r="K64"/>
  <c r="L64"/>
  <c r="M64"/>
  <c r="N64"/>
  <c r="O64"/>
  <c r="F65"/>
  <c r="G65"/>
  <c r="H65"/>
  <c r="I65"/>
  <c r="J65"/>
  <c r="K65"/>
  <c r="L65"/>
  <c r="M65"/>
  <c r="N65"/>
  <c r="O65"/>
  <c r="F66"/>
  <c r="G66"/>
  <c r="H66"/>
  <c r="I66"/>
  <c r="J66"/>
  <c r="K66"/>
  <c r="L66"/>
  <c r="M66"/>
  <c r="N66"/>
  <c r="O66"/>
  <c r="F67"/>
  <c r="G67"/>
  <c r="H67"/>
  <c r="I67"/>
  <c r="J67"/>
  <c r="K67"/>
  <c r="L67"/>
  <c r="M67"/>
  <c r="N67"/>
  <c r="O67"/>
  <c r="F68"/>
  <c r="G68"/>
  <c r="H68"/>
  <c r="I68"/>
  <c r="J68"/>
  <c r="K68"/>
  <c r="L68"/>
  <c r="M68"/>
  <c r="N68"/>
  <c r="O68"/>
  <c r="F69"/>
  <c r="G69"/>
  <c r="H69"/>
  <c r="I69"/>
  <c r="J69"/>
  <c r="K69"/>
  <c r="L69"/>
  <c r="M69"/>
  <c r="N69"/>
  <c r="O69"/>
  <c r="F70"/>
  <c r="G70"/>
  <c r="H70"/>
  <c r="I70"/>
  <c r="J70"/>
  <c r="K70"/>
  <c r="L70"/>
  <c r="M70"/>
  <c r="N70"/>
  <c r="O70"/>
  <c r="F71"/>
  <c r="G71"/>
  <c r="H71"/>
  <c r="I71"/>
  <c r="J71"/>
  <c r="K71"/>
  <c r="L71"/>
  <c r="M71"/>
  <c r="N71"/>
  <c r="O71"/>
  <c r="F72"/>
  <c r="G72"/>
  <c r="H72"/>
  <c r="I72"/>
  <c r="J72"/>
  <c r="K72"/>
  <c r="L72"/>
  <c r="M72"/>
  <c r="N72"/>
  <c r="O72"/>
  <c r="F73"/>
  <c r="G73"/>
  <c r="H73"/>
  <c r="I73"/>
  <c r="J73"/>
  <c r="K73"/>
  <c r="L73"/>
  <c r="M73"/>
  <c r="N73"/>
  <c r="O73"/>
  <c r="F74"/>
  <c r="G74"/>
  <c r="H74"/>
  <c r="I74"/>
  <c r="J74"/>
  <c r="K74"/>
  <c r="L74"/>
  <c r="M74"/>
  <c r="N74"/>
  <c r="O74"/>
  <c r="F75"/>
  <c r="G75"/>
  <c r="H75"/>
  <c r="I75"/>
  <c r="J75"/>
  <c r="K75"/>
  <c r="L75"/>
  <c r="M75"/>
  <c r="N75"/>
  <c r="O75"/>
  <c r="F76"/>
  <c r="G76"/>
  <c r="H76"/>
  <c r="I76"/>
  <c r="J76"/>
  <c r="K76"/>
  <c r="L76"/>
  <c r="M76"/>
  <c r="N76"/>
  <c r="O76"/>
  <c r="F77"/>
  <c r="G77"/>
  <c r="H77"/>
  <c r="I77"/>
  <c r="J77"/>
  <c r="K77"/>
  <c r="L77"/>
  <c r="M77"/>
  <c r="N77"/>
  <c r="O77"/>
  <c r="F78"/>
  <c r="G78"/>
  <c r="H78"/>
  <c r="I78"/>
  <c r="J78"/>
  <c r="K78"/>
  <c r="L78"/>
  <c r="M78"/>
  <c r="N78"/>
  <c r="O78"/>
  <c r="F79"/>
  <c r="G79"/>
  <c r="H79"/>
  <c r="I79"/>
  <c r="J79"/>
  <c r="K79"/>
  <c r="L79"/>
  <c r="M79"/>
  <c r="N79"/>
  <c r="O79"/>
  <c r="F80"/>
  <c r="G80"/>
  <c r="H80"/>
  <c r="I80"/>
  <c r="J80"/>
  <c r="K80"/>
  <c r="L80"/>
  <c r="M80"/>
  <c r="N80"/>
  <c r="O80"/>
  <c r="F81"/>
  <c r="G81"/>
  <c r="H81"/>
  <c r="I81"/>
  <c r="J81"/>
  <c r="K81"/>
  <c r="L81"/>
  <c r="M81"/>
  <c r="N81"/>
  <c r="O81"/>
  <c r="F82"/>
  <c r="G82"/>
  <c r="H82"/>
  <c r="I82"/>
  <c r="J82"/>
  <c r="K82"/>
  <c r="L82"/>
  <c r="M82"/>
  <c r="N82"/>
  <c r="O82"/>
  <c r="F83"/>
  <c r="G83"/>
  <c r="H83"/>
  <c r="I83"/>
  <c r="J83"/>
  <c r="K83"/>
  <c r="L83"/>
  <c r="M83"/>
  <c r="N83"/>
  <c r="O83"/>
  <c r="F84"/>
  <c r="G84"/>
  <c r="H84"/>
  <c r="I84"/>
  <c r="J84"/>
  <c r="K84"/>
  <c r="L84"/>
  <c r="M84"/>
  <c r="N84"/>
  <c r="O84"/>
  <c r="F85"/>
  <c r="G85"/>
  <c r="H85"/>
  <c r="I85"/>
  <c r="J85"/>
  <c r="K85"/>
  <c r="L85"/>
  <c r="M85"/>
  <c r="N85"/>
  <c r="O85"/>
  <c r="F86"/>
  <c r="G86"/>
  <c r="H86"/>
  <c r="I86"/>
  <c r="J86"/>
  <c r="K86"/>
  <c r="L86"/>
  <c r="M86"/>
  <c r="N86"/>
  <c r="O86"/>
  <c r="F87"/>
  <c r="G87"/>
  <c r="H87"/>
  <c r="I87"/>
  <c r="J87"/>
  <c r="K87"/>
  <c r="L87"/>
  <c r="M87"/>
  <c r="N87"/>
  <c r="O87"/>
  <c r="F88"/>
  <c r="G88"/>
  <c r="H88"/>
  <c r="I88"/>
  <c r="J88"/>
  <c r="K88"/>
  <c r="L88"/>
  <c r="M88"/>
  <c r="N88"/>
  <c r="O88"/>
  <c r="F89"/>
  <c r="G89"/>
  <c r="H89"/>
  <c r="I89"/>
  <c r="J89"/>
  <c r="K89"/>
  <c r="L89"/>
  <c r="M89"/>
  <c r="N89"/>
  <c r="O89"/>
  <c r="F90"/>
  <c r="G90"/>
  <c r="H90"/>
  <c r="I90"/>
  <c r="J90"/>
  <c r="K90"/>
  <c r="L90"/>
  <c r="M90"/>
  <c r="N90"/>
  <c r="O90"/>
  <c r="F91"/>
  <c r="G91"/>
  <c r="H91"/>
  <c r="I91"/>
  <c r="J91"/>
  <c r="K91"/>
  <c r="L91"/>
  <c r="M91"/>
  <c r="N91"/>
  <c r="O91"/>
  <c r="F92"/>
  <c r="G92"/>
  <c r="H92"/>
  <c r="I92"/>
  <c r="J92"/>
  <c r="K92"/>
  <c r="L92"/>
  <c r="M92"/>
  <c r="N92"/>
  <c r="O92"/>
  <c r="F93"/>
  <c r="G93"/>
  <c r="H93"/>
  <c r="I93"/>
  <c r="J93"/>
  <c r="K93"/>
  <c r="L93"/>
  <c r="M93"/>
  <c r="N93"/>
  <c r="O93"/>
  <c r="F94"/>
  <c r="G94"/>
  <c r="H94"/>
  <c r="I94"/>
  <c r="J94"/>
  <c r="K94"/>
  <c r="L94"/>
  <c r="M94"/>
  <c r="N94"/>
  <c r="O94"/>
  <c r="F95"/>
  <c r="G95"/>
  <c r="H95"/>
  <c r="I95"/>
  <c r="J95"/>
  <c r="K95"/>
  <c r="L95"/>
  <c r="M95"/>
  <c r="N95"/>
  <c r="O95"/>
  <c r="F96"/>
  <c r="G96"/>
  <c r="H96"/>
  <c r="I96"/>
  <c r="J96"/>
  <c r="K96"/>
  <c r="L96"/>
  <c r="M96"/>
  <c r="N96"/>
  <c r="O96"/>
  <c r="F97"/>
  <c r="G97"/>
  <c r="H97"/>
  <c r="I97"/>
  <c r="J97"/>
  <c r="K97"/>
  <c r="L97"/>
  <c r="M97"/>
  <c r="N97"/>
  <c r="O97"/>
  <c r="F98"/>
  <c r="G98"/>
  <c r="H98"/>
  <c r="I98"/>
  <c r="J98"/>
  <c r="K98"/>
  <c r="L98"/>
  <c r="M98"/>
  <c r="N98"/>
  <c r="O98"/>
  <c r="F99"/>
  <c r="G99"/>
  <c r="H99"/>
  <c r="I99"/>
  <c r="J99"/>
  <c r="K99"/>
  <c r="L99"/>
  <c r="M99"/>
  <c r="N99"/>
  <c r="O99"/>
  <c r="F100"/>
  <c r="G100"/>
  <c r="H100"/>
  <c r="I100"/>
  <c r="J100"/>
  <c r="K100"/>
  <c r="L100"/>
  <c r="M100"/>
  <c r="N100"/>
  <c r="O100"/>
  <c r="F101"/>
  <c r="G101"/>
  <c r="H101"/>
  <c r="I101"/>
  <c r="J101"/>
  <c r="K101"/>
  <c r="L101"/>
  <c r="M101"/>
  <c r="N101"/>
  <c r="O101"/>
  <c r="F102"/>
  <c r="G102"/>
  <c r="H102"/>
  <c r="I102"/>
  <c r="J102"/>
  <c r="K102"/>
  <c r="L102"/>
  <c r="M102"/>
  <c r="N102"/>
  <c r="O102"/>
  <c r="F103"/>
  <c r="G103"/>
  <c r="H103"/>
  <c r="I103"/>
  <c r="J103"/>
  <c r="K103"/>
  <c r="L103"/>
  <c r="M103"/>
  <c r="N103"/>
  <c r="O103"/>
  <c r="F104"/>
  <c r="G104"/>
  <c r="H104"/>
  <c r="I104"/>
  <c r="J104"/>
  <c r="K104"/>
  <c r="L104"/>
  <c r="M104"/>
  <c r="N104"/>
  <c r="O104"/>
  <c r="F105"/>
  <c r="G105"/>
  <c r="H105"/>
  <c r="I105"/>
  <c r="J105"/>
  <c r="K105"/>
  <c r="L105"/>
  <c r="M105"/>
  <c r="N105"/>
  <c r="O105"/>
  <c r="F106"/>
  <c r="G106"/>
  <c r="H106"/>
  <c r="I106"/>
  <c r="J106"/>
  <c r="K106"/>
  <c r="L106"/>
  <c r="M106"/>
  <c r="N106"/>
  <c r="O106"/>
  <c r="F107"/>
  <c r="G107"/>
  <c r="H107"/>
  <c r="I107"/>
  <c r="J107"/>
  <c r="K107"/>
  <c r="L107"/>
  <c r="M107"/>
  <c r="N107"/>
  <c r="O107"/>
  <c r="F108"/>
  <c r="G108"/>
  <c r="H108"/>
  <c r="I108"/>
  <c r="J108"/>
  <c r="K108"/>
  <c r="L108"/>
  <c r="M108"/>
  <c r="N108"/>
  <c r="O108"/>
  <c r="F109"/>
  <c r="G109"/>
  <c r="H109"/>
  <c r="I109"/>
  <c r="J109"/>
  <c r="K109"/>
  <c r="L109"/>
  <c r="M109"/>
  <c r="N109"/>
  <c r="O109"/>
  <c r="F110"/>
  <c r="G110"/>
  <c r="H110"/>
  <c r="I110"/>
  <c r="J110"/>
  <c r="K110"/>
  <c r="L110"/>
  <c r="M110"/>
  <c r="N110"/>
  <c r="O110"/>
  <c r="F111"/>
  <c r="G111"/>
  <c r="H111"/>
  <c r="I111"/>
  <c r="J111"/>
  <c r="K111"/>
  <c r="L111"/>
  <c r="M111"/>
  <c r="N111"/>
  <c r="O111"/>
  <c r="F112"/>
  <c r="G112"/>
  <c r="H112"/>
  <c r="I112"/>
  <c r="J112"/>
  <c r="K112"/>
  <c r="L112"/>
  <c r="M112"/>
  <c r="N112"/>
  <c r="O112"/>
  <c r="F113"/>
  <c r="G113"/>
  <c r="H113"/>
  <c r="I113"/>
  <c r="J113"/>
  <c r="K113"/>
  <c r="L113"/>
  <c r="M113"/>
  <c r="N113"/>
  <c r="O113"/>
  <c r="F114"/>
  <c r="G114"/>
  <c r="H114"/>
  <c r="I114"/>
  <c r="J114"/>
  <c r="K114"/>
  <c r="L114"/>
  <c r="M114"/>
  <c r="N114"/>
  <c r="O114"/>
  <c r="F115"/>
  <c r="G115"/>
  <c r="H115"/>
  <c r="I115"/>
  <c r="J115"/>
  <c r="K115"/>
  <c r="L115"/>
  <c r="M115"/>
  <c r="N115"/>
  <c r="O115"/>
  <c r="F116"/>
  <c r="G116"/>
  <c r="H116"/>
  <c r="I116"/>
  <c r="J116"/>
  <c r="K116"/>
  <c r="L116"/>
  <c r="M116"/>
  <c r="N116"/>
  <c r="O116"/>
  <c r="F117"/>
  <c r="G117"/>
  <c r="H117"/>
  <c r="I117"/>
  <c r="J117"/>
  <c r="K117"/>
  <c r="L117"/>
  <c r="M117"/>
  <c r="N117"/>
  <c r="O117"/>
  <c r="F118"/>
  <c r="G118"/>
  <c r="H118"/>
  <c r="I118"/>
  <c r="J118"/>
  <c r="K118"/>
  <c r="L118"/>
  <c r="M118"/>
  <c r="N118"/>
  <c r="O118"/>
  <c r="F119"/>
  <c r="G119"/>
  <c r="H119"/>
  <c r="I119"/>
  <c r="J119"/>
  <c r="K119"/>
  <c r="L119"/>
  <c r="M119"/>
  <c r="N119"/>
  <c r="O119"/>
  <c r="F120"/>
  <c r="G120"/>
  <c r="H120"/>
  <c r="I120"/>
  <c r="J120"/>
  <c r="K120"/>
  <c r="L120"/>
  <c r="M120"/>
  <c r="N120"/>
  <c r="O120"/>
  <c r="F121"/>
  <c r="G121"/>
  <c r="H121"/>
  <c r="I121"/>
  <c r="J121"/>
  <c r="K121"/>
  <c r="L121"/>
  <c r="M121"/>
  <c r="N121"/>
  <c r="O121"/>
  <c r="F122"/>
  <c r="G122"/>
  <c r="H122"/>
  <c r="I122"/>
  <c r="J122"/>
  <c r="K122"/>
  <c r="L122"/>
  <c r="M122"/>
  <c r="N122"/>
  <c r="O122"/>
  <c r="F123"/>
  <c r="G123"/>
  <c r="H123"/>
  <c r="I123"/>
  <c r="J123"/>
  <c r="K123"/>
  <c r="L123"/>
  <c r="M123"/>
  <c r="N123"/>
  <c r="O123"/>
  <c r="F124"/>
  <c r="G124"/>
  <c r="H124"/>
  <c r="I124"/>
  <c r="J124"/>
  <c r="K124"/>
  <c r="L124"/>
  <c r="M124"/>
  <c r="N124"/>
  <c r="O124"/>
  <c r="F125"/>
  <c r="G125"/>
  <c r="H125"/>
  <c r="I125"/>
  <c r="J125"/>
  <c r="K125"/>
  <c r="L125"/>
  <c r="M125"/>
  <c r="N125"/>
  <c r="O125"/>
  <c r="F126"/>
  <c r="G126"/>
  <c r="H126"/>
  <c r="I126"/>
  <c r="J126"/>
  <c r="K126"/>
  <c r="L126"/>
  <c r="M126"/>
  <c r="N126"/>
  <c r="O126"/>
  <c r="F127"/>
  <c r="G127"/>
  <c r="H127"/>
  <c r="I127"/>
  <c r="J127"/>
  <c r="K127"/>
  <c r="L127"/>
  <c r="M127"/>
  <c r="N127"/>
  <c r="O127"/>
  <c r="F3"/>
  <c r="G3"/>
  <c r="H3"/>
  <c r="I3"/>
  <c r="J3"/>
  <c r="K3"/>
  <c r="L3"/>
  <c r="M3"/>
  <c r="N3"/>
  <c r="O3"/>
  <c r="G2"/>
  <c r="H2"/>
  <c r="I2"/>
  <c r="J2"/>
  <c r="K2"/>
  <c r="L2"/>
  <c r="M2"/>
  <c r="N2"/>
  <c r="O2"/>
  <c r="F2"/>
</calcChain>
</file>

<file path=xl/sharedStrings.xml><?xml version="1.0" encoding="utf-8"?>
<sst xmlns="http://schemas.openxmlformats.org/spreadsheetml/2006/main" count="878" uniqueCount="403">
  <si>
    <t>n_A</t>
  </si>
  <si>
    <t>n_B</t>
  </si>
  <si>
    <t>rho_A</t>
  </si>
  <si>
    <t>rho_B</t>
  </si>
  <si>
    <t>u_A</t>
  </si>
  <si>
    <t>u_B</t>
  </si>
  <si>
    <t>Log name</t>
  </si>
  <si>
    <t>load_A [pkt/s]</t>
  </si>
  <si>
    <t>load_B [pkt/s]</t>
  </si>
  <si>
    <t>S_A [pkt/s]</t>
  </si>
  <si>
    <t>S_B [pkt/s]</t>
  </si>
  <si>
    <t>d_A [ms]</t>
  </si>
  <si>
    <t>d_B [ms]</t>
  </si>
  <si>
    <t>CB_A</t>
  </si>
  <si>
    <t>CB_B</t>
  </si>
  <si>
    <t xml:space="preserve"> KOMONDOR SIMULATION 'sim_input_nodes_3overlapWLANs_AM_ca1_loadB_100_loadAandC_001.csv' (seed 1992)</t>
  </si>
  <si>
    <t xml:space="preserve"> KOMONDOR SIMULATION 'sim_input_nodes_3overlapWLANs_AM_ca1_loadB_100_loadAandC_050.csv' (seed 1992)</t>
  </si>
  <si>
    <t xml:space="preserve"> KOMONDOR SIMULATION 'sim_input_nodes_3overlapWLANs_AM_ca1_loadB_100_loadAandC_1000.csv' (seed 1992)</t>
  </si>
  <si>
    <t xml:space="preserve"> KOMONDOR SIMULATION 'sim_input_nodes_3overlapWLANs_AM_ca1_loadB_100_loadAandC_100.csv' (seed 1992)</t>
  </si>
  <si>
    <t xml:space="preserve"> KOMONDOR SIMULATION 'sim_input_nodes_3overlapWLANs_AM_ca1_loadB_100_loadAandC_150.csv' (seed 1992)</t>
  </si>
  <si>
    <t xml:space="preserve"> KOMONDOR SIMULATION 'sim_input_nodes_3overlapWLANs_AM_ca1_loadB_100_loadAandC_200.csv' (seed 1992)</t>
  </si>
  <si>
    <t xml:space="preserve"> KOMONDOR SIMULATION 'sim_input_nodes_3overlapWLANs_AM_ca1_loadB_100_loadAandC_250.csv' (seed 1992)</t>
  </si>
  <si>
    <t xml:space="preserve"> KOMONDOR SIMULATION 'sim_input_nodes_3overlapWLANs_AM_ca1_loadB_100_loadAandC_300.csv' (seed 1992)</t>
  </si>
  <si>
    <t xml:space="preserve"> KOMONDOR SIMULATION 'sim_input_nodes_3overlapWLANs_AM_ca1_loadB_100_loadAandC_350.csv' (seed 1992)</t>
  </si>
  <si>
    <t xml:space="preserve"> KOMONDOR SIMULATION 'sim_input_nodes_3overlapWLANs_AM_ca1_loadB_100_loadAandC_400.csv' (seed 1992)</t>
  </si>
  <si>
    <t xml:space="preserve"> KOMONDOR SIMULATION 'sim_input_nodes_3overlapWLANs_AM_ca1_loadB_100_loadAandC_450.csv' (seed 1992)</t>
  </si>
  <si>
    <t xml:space="preserve"> KOMONDOR SIMULATION 'sim_input_nodes_3overlapWLANs_AM_ca1_loadB_100_loadAandC_500.csv' (seed 1992)</t>
  </si>
  <si>
    <t xml:space="preserve"> KOMONDOR SIMULATION 'sim_input_nodes_3overlapWLANs_AM_ca1_loadB_100_loadAandC_550.csv' (seed 1992)</t>
  </si>
  <si>
    <t xml:space="preserve"> KOMONDOR SIMULATION 'sim_input_nodes_3overlapWLANs_AM_ca1_loadB_100_loadAandC_600.csv' (seed 1992)</t>
  </si>
  <si>
    <t xml:space="preserve"> KOMONDOR SIMULATION 'sim_input_nodes_3overlapWLANs_AM_ca1_loadB_100_loadAandC_650.csv' (seed 1992)</t>
  </si>
  <si>
    <t xml:space="preserve"> KOMONDOR SIMULATION 'sim_input_nodes_3overlapWLANs_AM_ca1_loadB_100_loadAandC_700.csv' (seed 1992)</t>
  </si>
  <si>
    <t xml:space="preserve"> KOMONDOR SIMULATION 'sim_input_nodes_3overlapWLANs_AM_ca1_loadB_100_loadAandC_750.csv' (seed 1992)</t>
  </si>
  <si>
    <t xml:space="preserve"> KOMONDOR SIMULATION 'sim_input_nodes_3overlapWLANs_AM_ca1_loadB_100_loadAandC_800.csv' (seed 1992)</t>
  </si>
  <si>
    <t xml:space="preserve"> KOMONDOR SIMULATION 'sim_input_nodes_3overlapWLANs_AM_ca1_loadB_100_loadAandC_850.csv' (seed 1992)</t>
  </si>
  <si>
    <t xml:space="preserve"> KOMONDOR SIMULATION 'sim_input_nodes_3overlapWLANs_AM_ca1_loadB_100_loadAandC_900.csv' (seed 1992)</t>
  </si>
  <si>
    <t xml:space="preserve"> KOMONDOR SIMULATION 'sim_input_nodes_3overlapWLANs_AM_ca1_loadB_100_loadAandC_950.csv' (seed 1992)</t>
  </si>
  <si>
    <t xml:space="preserve"> KOMONDOR SIMULATION 'sim_input_nodes_3overlapWLANs_AM_ca1_loadB_250_loadAandC_001.csv' (seed 1992)</t>
  </si>
  <si>
    <t xml:space="preserve"> KOMONDOR SIMULATION 'sim_input_nodes_3overlapWLANs_AM_ca1_loadB_250_loadAandC_050.csv' (seed 1992)</t>
  </si>
  <si>
    <t xml:space="preserve"> KOMONDOR SIMULATION 'sim_input_nodes_3overlapWLANs_AM_ca1_loadB_250_loadAandC_1000.csv' (seed 1992)</t>
  </si>
  <si>
    <t xml:space="preserve"> KOMONDOR SIMULATION 'sim_input_nodes_3overlapWLANs_AM_ca1_loadB_250_loadAandC_100.csv' (seed 1992)</t>
  </si>
  <si>
    <t xml:space="preserve"> KOMONDOR SIMULATION 'sim_input_nodes_3overlapWLANs_AM_ca1_loadB_250_loadAandC_150.csv' (seed 1992)</t>
  </si>
  <si>
    <t xml:space="preserve"> KOMONDOR SIMULATION 'sim_input_nodes_3overlapWLANs_AM_ca1_loadB_250_loadAandC_200.csv' (seed 1992)</t>
  </si>
  <si>
    <t xml:space="preserve"> KOMONDOR SIMULATION 'sim_input_nodes_3overlapWLANs_AM_ca1_loadB_250_loadAandC_250.csv' (seed 1992)</t>
  </si>
  <si>
    <t xml:space="preserve"> KOMONDOR SIMULATION 'sim_input_nodes_3overlapWLANs_AM_ca1_loadB_250_loadAandC_300.csv' (seed 1992)</t>
  </si>
  <si>
    <t xml:space="preserve"> KOMONDOR SIMULATION 'sim_input_nodes_3overlapWLANs_AM_ca1_loadB_250_loadAandC_350.csv' (seed 1992)</t>
  </si>
  <si>
    <t xml:space="preserve"> KOMONDOR SIMULATION 'sim_input_nodes_3overlapWLANs_AM_ca1_loadB_250_loadAandC_400.csv' (seed 1992)</t>
  </si>
  <si>
    <t xml:space="preserve"> KOMONDOR SIMULATION 'sim_input_nodes_3overlapWLANs_AM_ca1_loadB_250_loadAandC_450.csv' (seed 1992)</t>
  </si>
  <si>
    <t xml:space="preserve"> KOMONDOR SIMULATION 'sim_input_nodes_3overlapWLANs_AM_ca1_loadB_250_loadAandC_500.csv' (seed 1992)</t>
  </si>
  <si>
    <t xml:space="preserve"> KOMONDOR SIMULATION 'sim_input_nodes_3overlapWLANs_AM_ca1_loadB_250_loadAandC_550.csv' (seed 1992)</t>
  </si>
  <si>
    <t xml:space="preserve"> KOMONDOR SIMULATION 'sim_input_nodes_3overlapWLANs_AM_ca1_loadB_250_loadAandC_600.csv' (seed 1992)</t>
  </si>
  <si>
    <t xml:space="preserve"> KOMONDOR SIMULATION 'sim_input_nodes_3overlapWLANs_AM_ca1_loadB_250_loadAandC_650.csv' (seed 1992)</t>
  </si>
  <si>
    <t xml:space="preserve"> KOMONDOR SIMULATION 'sim_input_nodes_3overlapWLANs_AM_ca1_loadB_250_loadAandC_700.csv' (seed 1992)</t>
  </si>
  <si>
    <t xml:space="preserve"> KOMONDOR SIMULATION 'sim_input_nodes_3overlapWLANs_AM_ca1_loadB_250_loadAandC_750.csv' (seed 1992)</t>
  </si>
  <si>
    <t xml:space="preserve"> KOMONDOR SIMULATION 'sim_input_nodes_3overlapWLANs_AM_ca1_loadB_250_loadAandC_800.csv' (seed 1992)</t>
  </si>
  <si>
    <t xml:space="preserve"> KOMONDOR SIMULATION 'sim_input_nodes_3overlapWLANs_AM_ca1_loadB_250_loadAandC_850.csv' (seed 1992)</t>
  </si>
  <si>
    <t xml:space="preserve"> KOMONDOR SIMULATION 'sim_input_nodes_3overlapWLANs_AM_ca1_loadB_250_loadAandC_900.csv' (seed 1992)</t>
  </si>
  <si>
    <t xml:space="preserve"> KOMONDOR SIMULATION 'sim_input_nodes_3overlapWLANs_AM_ca1_loadB_250_loadAandC_950.csv' (seed 1992)</t>
  </si>
  <si>
    <t xml:space="preserve"> KOMONDOR SIMULATION 'sim_input_nodes_3overlapWLANs_AM_ca1_loadB_400_loadAandC_001.csv' (seed 1992)</t>
  </si>
  <si>
    <t xml:space="preserve"> KOMONDOR SIMULATION 'sim_input_nodes_3overlapWLANs_AM_ca1_loadB_400_loadAandC_050.csv' (seed 1992)</t>
  </si>
  <si>
    <t xml:space="preserve"> KOMONDOR SIMULATION 'sim_input_nodes_3overlapWLANs_AM_ca1_loadB_400_loadAandC_1000.csv' (seed 1992)</t>
  </si>
  <si>
    <t xml:space="preserve"> KOMONDOR SIMULATION 'sim_input_nodes_3overlapWLANs_AM_ca1_loadB_400_loadAandC_100.csv' (seed 1992)</t>
  </si>
  <si>
    <t xml:space="preserve"> KOMONDOR SIMULATION 'sim_input_nodes_3overlapWLANs_AM_ca1_loadB_400_loadAandC_150.csv' (seed 1992)</t>
  </si>
  <si>
    <t xml:space="preserve"> KOMONDOR SIMULATION 'sim_input_nodes_3overlapWLANs_AM_ca1_loadB_400_loadAandC_200.csv' (seed 1992)</t>
  </si>
  <si>
    <t xml:space="preserve"> KOMONDOR SIMULATION 'sim_input_nodes_3overlapWLANs_AM_ca1_loadB_400_loadAandC_250.csv' (seed 1992)</t>
  </si>
  <si>
    <t xml:space="preserve"> KOMONDOR SIMULATION 'sim_input_nodes_3overlapWLANs_AM_ca1_loadB_400_loadAandC_300.csv' (seed 1992)</t>
  </si>
  <si>
    <t xml:space="preserve"> KOMONDOR SIMULATION 'sim_input_nodes_3overlapWLANs_AM_ca1_loadB_400_loadAandC_350.csv' (seed 1992)</t>
  </si>
  <si>
    <t xml:space="preserve"> KOMONDOR SIMULATION 'sim_input_nodes_3overlapWLANs_AM_ca1_loadB_400_loadAandC_400.csv' (seed 1992)</t>
  </si>
  <si>
    <t xml:space="preserve"> KOMONDOR SIMULATION 'sim_input_nodes_3overlapWLANs_AM_ca1_loadB_400_loadAandC_450.csv' (seed 1992)</t>
  </si>
  <si>
    <t xml:space="preserve"> KOMONDOR SIMULATION 'sim_input_nodes_3overlapWLANs_AM_ca1_loadB_400_loadAandC_500.csv' (seed 1992)</t>
  </si>
  <si>
    <t xml:space="preserve"> KOMONDOR SIMULATION 'sim_input_nodes_3overlapWLANs_AM_ca1_loadB_400_loadAandC_550.csv' (seed 1992)</t>
  </si>
  <si>
    <t xml:space="preserve"> KOMONDOR SIMULATION 'sim_input_nodes_3overlapWLANs_AM_ca1_loadB_400_loadAandC_600.csv' (seed 1992)</t>
  </si>
  <si>
    <t xml:space="preserve"> KOMONDOR SIMULATION 'sim_input_nodes_3overlapWLANs_AM_ca1_loadB_400_loadAandC_650.csv' (seed 1992)</t>
  </si>
  <si>
    <t xml:space="preserve"> KOMONDOR SIMULATION 'sim_input_nodes_3overlapWLANs_AM_ca1_loadB_400_loadAandC_700.csv' (seed 1992)</t>
  </si>
  <si>
    <t xml:space="preserve"> KOMONDOR SIMULATION 'sim_input_nodes_3overlapWLANs_AM_ca1_loadB_400_loadAandC_750.csv' (seed 1992)</t>
  </si>
  <si>
    <t xml:space="preserve"> KOMONDOR SIMULATION 'sim_input_nodes_3overlapWLANs_AM_ca1_loadB_400_loadAandC_800.csv' (seed 1992)</t>
  </si>
  <si>
    <t xml:space="preserve"> KOMONDOR SIMULATION 'sim_input_nodes_3overlapWLANs_AM_ca1_loadB_400_loadAandC_850.csv' (seed 1992)</t>
  </si>
  <si>
    <t xml:space="preserve"> KOMONDOR SIMULATION 'sim_input_nodes_3overlapWLANs_AM_ca1_loadB_400_loadAandC_900.csv' (seed 1992)</t>
  </si>
  <si>
    <t xml:space="preserve"> KOMONDOR SIMULATION 'sim_input_nodes_3overlapWLANs_AM_ca1_loadB_400_loadAandC_950.csv' (seed 1992)</t>
  </si>
  <si>
    <t xml:space="preserve"> KOMONDOR SIMULATION 'sim_input_nodes_3overlapWLANs_AM_ca2_loadB_100_loadAandC_001.csv' (seed 1992)</t>
  </si>
  <si>
    <t xml:space="preserve"> KOMONDOR SIMULATION 'sim_input_nodes_3overlapWLANs_AM_ca2_loadB_100_loadAandC_050.csv' (seed 1992)</t>
  </si>
  <si>
    <t xml:space="preserve"> KOMONDOR SIMULATION 'sim_input_nodes_3overlapWLANs_AM_ca2_loadB_100_loadAandC_1000.csv' (seed 1992)</t>
  </si>
  <si>
    <t xml:space="preserve"> KOMONDOR SIMULATION 'sim_input_nodes_3overlapWLANs_AM_ca2_loadB_100_loadAandC_100.csv' (seed 1992)</t>
  </si>
  <si>
    <t xml:space="preserve"> KOMONDOR SIMULATION 'sim_input_nodes_3overlapWLANs_AM_ca2_loadB_100_loadAandC_150.csv' (seed 1992)</t>
  </si>
  <si>
    <t xml:space="preserve"> KOMONDOR SIMULATION 'sim_input_nodes_3overlapWLANs_AM_ca2_loadB_100_loadAandC_200.csv' (seed 1992)</t>
  </si>
  <si>
    <t xml:space="preserve"> KOMONDOR SIMULATION 'sim_input_nodes_3overlapWLANs_AM_ca2_loadB_100_loadAandC_250.csv' (seed 1992)</t>
  </si>
  <si>
    <t xml:space="preserve"> KOMONDOR SIMULATION 'sim_input_nodes_3overlapWLANs_AM_ca2_loadB_100_loadAandC_300.csv' (seed 1992)</t>
  </si>
  <si>
    <t xml:space="preserve"> KOMONDOR SIMULATION 'sim_input_nodes_3overlapWLANs_AM_ca2_loadB_100_loadAandC_350.csv' (seed 1992)</t>
  </si>
  <si>
    <t xml:space="preserve"> KOMONDOR SIMULATION 'sim_input_nodes_3overlapWLANs_AM_ca2_loadB_100_loadAandC_400.csv' (seed 1992)</t>
  </si>
  <si>
    <t xml:space="preserve"> KOMONDOR SIMULATION 'sim_input_nodes_3overlapWLANs_AM_ca2_loadB_100_loadAandC_450.csv' (seed 1992)</t>
  </si>
  <si>
    <t xml:space="preserve"> KOMONDOR SIMULATION 'sim_input_nodes_3overlapWLANs_AM_ca2_loadB_100_loadAandC_500.csv' (seed 1992)</t>
  </si>
  <si>
    <t xml:space="preserve"> KOMONDOR SIMULATION 'sim_input_nodes_3overlapWLANs_AM_ca2_loadB_100_loadAandC_550.csv' (seed 1992)</t>
  </si>
  <si>
    <t xml:space="preserve"> KOMONDOR SIMULATION 'sim_input_nodes_3overlapWLANs_AM_ca2_loadB_100_loadAandC_600.csv' (seed 1992)</t>
  </si>
  <si>
    <t xml:space="preserve"> KOMONDOR SIMULATION 'sim_input_nodes_3overlapWLANs_AM_ca2_loadB_100_loadAandC_650.csv' (seed 1992)</t>
  </si>
  <si>
    <t xml:space="preserve"> KOMONDOR SIMULATION 'sim_input_nodes_3overlapWLANs_AM_ca2_loadB_100_loadAandC_700.csv' (seed 1992)</t>
  </si>
  <si>
    <t xml:space="preserve"> KOMONDOR SIMULATION 'sim_input_nodes_3overlapWLANs_AM_ca2_loadB_100_loadAandC_750.csv' (seed 1992)</t>
  </si>
  <si>
    <t xml:space="preserve"> KOMONDOR SIMULATION 'sim_input_nodes_3overlapWLANs_AM_ca2_loadB_100_loadAandC_800.csv' (seed 1992)</t>
  </si>
  <si>
    <t xml:space="preserve"> KOMONDOR SIMULATION 'sim_input_nodes_3overlapWLANs_AM_ca2_loadB_100_loadAandC_850.csv' (seed 1992)</t>
  </si>
  <si>
    <t xml:space="preserve"> KOMONDOR SIMULATION 'sim_input_nodes_3overlapWLANs_AM_ca2_loadB_100_loadAandC_900.csv' (seed 1992)</t>
  </si>
  <si>
    <t xml:space="preserve"> KOMONDOR SIMULATION 'sim_input_nodes_3overlapWLANs_AM_ca2_loadB_100_loadAandC_950.csv' (seed 1992)</t>
  </si>
  <si>
    <t xml:space="preserve"> KOMONDOR SIMULATION 'sim_input_nodes_3overlapWLANs_AM_ca2_loadB_250_loadAandC_001.csv' (seed 1992)</t>
  </si>
  <si>
    <t xml:space="preserve"> KOMONDOR SIMULATION 'sim_input_nodes_3overlapWLANs_AM_ca2_loadB_250_loadAandC_050.csv' (seed 1992)</t>
  </si>
  <si>
    <t xml:space="preserve"> KOMONDOR SIMULATION 'sim_input_nodes_3overlapWLANs_AM_ca2_loadB_250_loadAandC_1000.csv' (seed 1992)</t>
  </si>
  <si>
    <t xml:space="preserve"> KOMONDOR SIMULATION 'sim_input_nodes_3overlapWLANs_AM_ca2_loadB_250_loadAandC_100.csv' (seed 1992)</t>
  </si>
  <si>
    <t xml:space="preserve"> KOMONDOR SIMULATION 'sim_input_nodes_3overlapWLANs_AM_ca2_loadB_250_loadAandC_150.csv' (seed 1992)</t>
  </si>
  <si>
    <t xml:space="preserve"> KOMONDOR SIMULATION 'sim_input_nodes_3overlapWLANs_AM_ca2_loadB_250_loadAandC_200.csv' (seed 1992)</t>
  </si>
  <si>
    <t xml:space="preserve"> KOMONDOR SIMULATION 'sim_input_nodes_3overlapWLANs_AM_ca2_loadB_250_loadAandC_250.csv' (seed 1992)</t>
  </si>
  <si>
    <t xml:space="preserve"> KOMONDOR SIMULATION 'sim_input_nodes_3overlapWLANs_AM_ca2_loadB_250_loadAandC_300.csv' (seed 1992)</t>
  </si>
  <si>
    <t xml:space="preserve"> KOMONDOR SIMULATION 'sim_input_nodes_3overlapWLANs_AM_ca2_loadB_250_loadAandC_350.csv' (seed 1992)</t>
  </si>
  <si>
    <t xml:space="preserve"> KOMONDOR SIMULATION 'sim_input_nodes_3overlapWLANs_AM_ca2_loadB_250_loadAandC_400.csv' (seed 1992)</t>
  </si>
  <si>
    <t xml:space="preserve"> KOMONDOR SIMULATION 'sim_input_nodes_3overlapWLANs_AM_ca2_loadB_250_loadAandC_450.csv' (seed 1992)</t>
  </si>
  <si>
    <t xml:space="preserve"> KOMONDOR SIMULATION 'sim_input_nodes_3overlapWLANs_AM_ca2_loadB_250_loadAandC_500.csv' (seed 1992)</t>
  </si>
  <si>
    <t xml:space="preserve"> KOMONDOR SIMULATION 'sim_input_nodes_3overlapWLANs_AM_ca2_loadB_250_loadAandC_550.csv' (seed 1992)</t>
  </si>
  <si>
    <t xml:space="preserve"> KOMONDOR SIMULATION 'sim_input_nodes_3overlapWLANs_AM_ca2_loadB_250_loadAandC_600.csv' (seed 1992)</t>
  </si>
  <si>
    <t xml:space="preserve"> KOMONDOR SIMULATION 'sim_input_nodes_3overlapWLANs_AM_ca2_loadB_250_loadAandC_650.csv' (seed 1992)</t>
  </si>
  <si>
    <t xml:space="preserve"> KOMONDOR SIMULATION 'sim_input_nodes_3overlapWLANs_AM_ca2_loadB_250_loadAandC_700.csv' (seed 1992)</t>
  </si>
  <si>
    <t xml:space="preserve"> KOMONDOR SIMULATION 'sim_input_nodes_3overlapWLANs_AM_ca2_loadB_250_loadAandC_750.csv' (seed 1992)</t>
  </si>
  <si>
    <t xml:space="preserve"> KOMONDOR SIMULATION 'sim_input_nodes_3overlapWLANs_AM_ca2_loadB_250_loadAandC_800.csv' (seed 1992)</t>
  </si>
  <si>
    <t xml:space="preserve"> KOMONDOR SIMULATION 'sim_input_nodes_3overlapWLANs_AM_ca2_loadB_250_loadAandC_850.csv' (seed 1992)</t>
  </si>
  <si>
    <t xml:space="preserve"> KOMONDOR SIMULATION 'sim_input_nodes_3overlapWLANs_AM_ca2_loadB_250_loadAandC_900.csv' (seed 1992)</t>
  </si>
  <si>
    <t xml:space="preserve"> KOMONDOR SIMULATION 'sim_input_nodes_3overlapWLANs_AM_ca2_loadB_250_loadAandC_950.csv' (seed 1992)</t>
  </si>
  <si>
    <t xml:space="preserve"> KOMONDOR SIMULATION 'sim_input_nodes_3overlapWLANs_AM_ca2_loadB_400_loadAandC_001.csv' (seed 1992)</t>
  </si>
  <si>
    <t xml:space="preserve"> KOMONDOR SIMULATION 'sim_input_nodes_3overlapWLANs_AM_ca2_loadB_400_loadAandC_050.csv' (seed 1992)</t>
  </si>
  <si>
    <t xml:space="preserve"> KOMONDOR SIMULATION 'sim_input_nodes_3overlapWLANs_AM_ca2_loadB_400_loadAandC_1000.csv' (seed 1992)</t>
  </si>
  <si>
    <t xml:space="preserve"> KOMONDOR SIMULATION 'sim_input_nodes_3overlapWLANs_AM_ca2_loadB_400_loadAandC_100.csv' (seed 1992)</t>
  </si>
  <si>
    <t xml:space="preserve"> KOMONDOR SIMULATION 'sim_input_nodes_3overlapWLANs_AM_ca2_loadB_400_loadAandC_150.csv' (seed 1992)</t>
  </si>
  <si>
    <t xml:space="preserve"> KOMONDOR SIMULATION 'sim_input_nodes_3overlapWLANs_AM_ca2_loadB_400_loadAandC_200.csv' (seed 1992)</t>
  </si>
  <si>
    <t xml:space="preserve"> KOMONDOR SIMULATION 'sim_input_nodes_3overlapWLANs_AM_ca2_loadB_400_loadAandC_250.csv' (seed 1992)</t>
  </si>
  <si>
    <t xml:space="preserve"> KOMONDOR SIMULATION 'sim_input_nodes_3overlapWLANs_AM_ca2_loadB_400_loadAandC_300.csv' (seed 1992)</t>
  </si>
  <si>
    <t xml:space="preserve"> KOMONDOR SIMULATION 'sim_input_nodes_3overlapWLANs_AM_ca2_loadB_400_loadAandC_350.csv' (seed 1992)</t>
  </si>
  <si>
    <t xml:space="preserve"> KOMONDOR SIMULATION 'sim_input_nodes_3overlapWLANs_AM_ca2_loadB_400_loadAandC_400.csv' (seed 1992)</t>
  </si>
  <si>
    <t xml:space="preserve"> KOMONDOR SIMULATION 'sim_input_nodes_3overlapWLANs_AM_ca2_loadB_400_loadAandC_450.csv' (seed 1992)</t>
  </si>
  <si>
    <t xml:space="preserve"> KOMONDOR SIMULATION 'sim_input_nodes_3overlapWLANs_AM_ca2_loadB_400_loadAandC_500.csv' (seed 1992)</t>
  </si>
  <si>
    <t xml:space="preserve"> KOMONDOR SIMULATION 'sim_input_nodes_3overlapWLANs_AM_ca2_loadB_400_loadAandC_550.csv' (seed 1992)</t>
  </si>
  <si>
    <t xml:space="preserve"> KOMONDOR SIMULATION 'sim_input_nodes_3overlapWLANs_AM_ca2_loadB_400_loadAandC_600.csv' (seed 1992)</t>
  </si>
  <si>
    <t xml:space="preserve"> KOMONDOR SIMULATION 'sim_input_nodes_3overlapWLANs_AM_ca2_loadB_400_loadAandC_650.csv' (seed 1992)</t>
  </si>
  <si>
    <t xml:space="preserve"> KOMONDOR SIMULATION 'sim_input_nodes_3overlapWLANs_AM_ca2_loadB_400_loadAandC_700.csv' (seed 1992)</t>
  </si>
  <si>
    <t xml:space="preserve"> KOMONDOR SIMULATION 'sim_input_nodes_3overlapWLANs_AM_ca2_loadB_400_loadAandC_750.csv' (seed 1992)</t>
  </si>
  <si>
    <t xml:space="preserve"> KOMONDOR SIMULATION 'sim_input_nodes_3overlapWLANs_AM_ca2_loadB_400_loadAandC_800.csv' (seed 1992)</t>
  </si>
  <si>
    <t xml:space="preserve"> KOMONDOR SIMULATION 'sim_input_nodes_3overlapWLANs_AM_ca2_loadB_400_loadAandC_850.csv' (seed 1992)</t>
  </si>
  <si>
    <t xml:space="preserve"> KOMONDOR SIMULATION 'sim_input_nodes_3overlapWLANs_AM_ca2_loadB_400_loadAandC_900.csv' (seed 1992)</t>
  </si>
  <si>
    <t xml:space="preserve"> KOMONDOR SIMULATION 'sim_input_nodes_3overlapWLANs_AM_ca2_loadB_400_loadAandC_950.csv' (seed 1992)</t>
  </si>
  <si>
    <t>Ch Alloc.</t>
  </si>
  <si>
    <t xml:space="preserve"> KOMONDOR SIMULATION 'sim_input_nodes_3overlapWLANs_AM_ca1_loadB_100_loadAandC_001.csv' (seed 8080)</t>
  </si>
  <si>
    <t xml:space="preserve"> KOMONDOR SIMULATION 'sim_input_nodes_3overlapWLANs_AM_ca1_loadB_100_loadAandC_050.csv' (seed 8080)</t>
  </si>
  <si>
    <t xml:space="preserve"> KOMONDOR SIMULATION 'sim_input_nodes_3overlapWLANs_AM_ca1_loadB_100_loadAandC_1000.csv' (seed 8080)</t>
  </si>
  <si>
    <t xml:space="preserve"> KOMONDOR SIMULATION 'sim_input_nodes_3overlapWLANs_AM_ca1_loadB_100_loadAandC_100.csv' (seed 8080)</t>
  </si>
  <si>
    <t xml:space="preserve"> KOMONDOR SIMULATION 'sim_input_nodes_3overlapWLANs_AM_ca1_loadB_100_loadAandC_150.csv' (seed 8080)</t>
  </si>
  <si>
    <t xml:space="preserve"> KOMONDOR SIMULATION 'sim_input_nodes_3overlapWLANs_AM_ca1_loadB_100_loadAandC_200.csv' (seed 8080)</t>
  </si>
  <si>
    <t xml:space="preserve"> KOMONDOR SIMULATION 'sim_input_nodes_3overlapWLANs_AM_ca1_loadB_100_loadAandC_250.csv' (seed 8080)</t>
  </si>
  <si>
    <t xml:space="preserve"> KOMONDOR SIMULATION 'sim_input_nodes_3overlapWLANs_AM_ca1_loadB_100_loadAandC_300.csv' (seed 8080)</t>
  </si>
  <si>
    <t xml:space="preserve"> KOMONDOR SIMULATION 'sim_input_nodes_3overlapWLANs_AM_ca1_loadB_100_loadAandC_350.csv' (seed 8080)</t>
  </si>
  <si>
    <t xml:space="preserve"> KOMONDOR SIMULATION 'sim_input_nodes_3overlapWLANs_AM_ca1_loadB_100_loadAandC_400.csv' (seed 8080)</t>
  </si>
  <si>
    <t xml:space="preserve"> KOMONDOR SIMULATION 'sim_input_nodes_3overlapWLANs_AM_ca1_loadB_100_loadAandC_450.csv' (seed 8080)</t>
  </si>
  <si>
    <t xml:space="preserve"> KOMONDOR SIMULATION 'sim_input_nodes_3overlapWLANs_AM_ca1_loadB_100_loadAandC_500.csv' (seed 8080)</t>
  </si>
  <si>
    <t xml:space="preserve"> KOMONDOR SIMULATION 'sim_input_nodes_3overlapWLANs_AM_ca1_loadB_100_loadAandC_550.csv' (seed 8080)</t>
  </si>
  <si>
    <t xml:space="preserve"> KOMONDOR SIMULATION 'sim_input_nodes_3overlapWLANs_AM_ca1_loadB_100_loadAandC_600.csv' (seed 8080)</t>
  </si>
  <si>
    <t xml:space="preserve"> KOMONDOR SIMULATION 'sim_input_nodes_3overlapWLANs_AM_ca1_loadB_100_loadAandC_650.csv' (seed 8080)</t>
  </si>
  <si>
    <t xml:space="preserve"> KOMONDOR SIMULATION 'sim_input_nodes_3overlapWLANs_AM_ca1_loadB_100_loadAandC_700.csv' (seed 8080)</t>
  </si>
  <si>
    <t xml:space="preserve"> KOMONDOR SIMULATION 'sim_input_nodes_3overlapWLANs_AM_ca1_loadB_100_loadAandC_750.csv' (seed 8080)</t>
  </si>
  <si>
    <t xml:space="preserve"> KOMONDOR SIMULATION 'sim_input_nodes_3overlapWLANs_AM_ca1_loadB_100_loadAandC_800.csv' (seed 8080)</t>
  </si>
  <si>
    <t xml:space="preserve"> KOMONDOR SIMULATION 'sim_input_nodes_3overlapWLANs_AM_ca1_loadB_100_loadAandC_850.csv' (seed 8080)</t>
  </si>
  <si>
    <t xml:space="preserve"> KOMONDOR SIMULATION 'sim_input_nodes_3overlapWLANs_AM_ca1_loadB_100_loadAandC_900.csv' (seed 8080)</t>
  </si>
  <si>
    <t xml:space="preserve"> KOMONDOR SIMULATION 'sim_input_nodes_3overlapWLANs_AM_ca1_loadB_100_loadAandC_950.csv' (seed 8080)</t>
  </si>
  <si>
    <t xml:space="preserve"> KOMONDOR SIMULATION 'sim_input_nodes_3overlapWLANs_AM_ca1_loadB_250_loadAandC_001.csv' (seed 8080)</t>
  </si>
  <si>
    <t xml:space="preserve"> KOMONDOR SIMULATION 'sim_input_nodes_3overlapWLANs_AM_ca1_loadB_250_loadAandC_050.csv' (seed 8080)</t>
  </si>
  <si>
    <t xml:space="preserve"> KOMONDOR SIMULATION 'sim_input_nodes_3overlapWLANs_AM_ca1_loadB_250_loadAandC_1000.csv' (seed 8080)</t>
  </si>
  <si>
    <t xml:space="preserve"> KOMONDOR SIMULATION 'sim_input_nodes_3overlapWLANs_AM_ca1_loadB_250_loadAandC_100.csv' (seed 8080)</t>
  </si>
  <si>
    <t xml:space="preserve"> KOMONDOR SIMULATION 'sim_input_nodes_3overlapWLANs_AM_ca1_loadB_250_loadAandC_150.csv' (seed 8080)</t>
  </si>
  <si>
    <t xml:space="preserve"> KOMONDOR SIMULATION 'sim_input_nodes_3overlapWLANs_AM_ca1_loadB_250_loadAandC_200.csv' (seed 8080)</t>
  </si>
  <si>
    <t xml:space="preserve"> KOMONDOR SIMULATION 'sim_input_nodes_3overlapWLANs_AM_ca1_loadB_250_loadAandC_250.csv' (seed 8080)</t>
  </si>
  <si>
    <t xml:space="preserve"> KOMONDOR SIMULATION 'sim_input_nodes_3overlapWLANs_AM_ca1_loadB_250_loadAandC_300.csv' (seed 8080)</t>
  </si>
  <si>
    <t xml:space="preserve"> KOMONDOR SIMULATION 'sim_input_nodes_3overlapWLANs_AM_ca1_loadB_250_loadAandC_350.csv' (seed 8080)</t>
  </si>
  <si>
    <t xml:space="preserve"> KOMONDOR SIMULATION 'sim_input_nodes_3overlapWLANs_AM_ca1_loadB_250_loadAandC_400.csv' (seed 8080)</t>
  </si>
  <si>
    <t xml:space="preserve"> KOMONDOR SIMULATION 'sim_input_nodes_3overlapWLANs_AM_ca1_loadB_250_loadAandC_450.csv' (seed 8080)</t>
  </si>
  <si>
    <t xml:space="preserve"> KOMONDOR SIMULATION 'sim_input_nodes_3overlapWLANs_AM_ca1_loadB_250_loadAandC_500.csv' (seed 8080)</t>
  </si>
  <si>
    <t xml:space="preserve"> KOMONDOR SIMULATION 'sim_input_nodes_3overlapWLANs_AM_ca1_loadB_250_loadAandC_550.csv' (seed 8080)</t>
  </si>
  <si>
    <t xml:space="preserve"> KOMONDOR SIMULATION 'sim_input_nodes_3overlapWLANs_AM_ca1_loadB_250_loadAandC_600.csv' (seed 8080)</t>
  </si>
  <si>
    <t xml:space="preserve"> KOMONDOR SIMULATION 'sim_input_nodes_3overlapWLANs_AM_ca1_loadB_250_loadAandC_650.csv' (seed 8080)</t>
  </si>
  <si>
    <t xml:space="preserve"> KOMONDOR SIMULATION 'sim_input_nodes_3overlapWLANs_AM_ca1_loadB_250_loadAandC_700.csv' (seed 8080)</t>
  </si>
  <si>
    <t xml:space="preserve"> KOMONDOR SIMULATION 'sim_input_nodes_3overlapWLANs_AM_ca1_loadB_250_loadAandC_750.csv' (seed 8080)</t>
  </si>
  <si>
    <t xml:space="preserve"> KOMONDOR SIMULATION 'sim_input_nodes_3overlapWLANs_AM_ca1_loadB_250_loadAandC_800.csv' (seed 8080)</t>
  </si>
  <si>
    <t xml:space="preserve"> KOMONDOR SIMULATION 'sim_input_nodes_3overlapWLANs_AM_ca1_loadB_250_loadAandC_850.csv' (seed 8080)</t>
  </si>
  <si>
    <t xml:space="preserve"> KOMONDOR SIMULATION 'sim_input_nodes_3overlapWLANs_AM_ca1_loadB_250_loadAandC_900.csv' (seed 8080)</t>
  </si>
  <si>
    <t xml:space="preserve"> KOMONDOR SIMULATION 'sim_input_nodes_3overlapWLANs_AM_ca1_loadB_250_loadAandC_950.csv' (seed 8080)</t>
  </si>
  <si>
    <t xml:space="preserve"> KOMONDOR SIMULATION 'sim_input_nodes_3overlapWLANs_AM_ca1_loadB_400_loadAandC_001.csv' (seed 8080)</t>
  </si>
  <si>
    <t xml:space="preserve"> KOMONDOR SIMULATION 'sim_input_nodes_3overlapWLANs_AM_ca1_loadB_400_loadAandC_050.csv' (seed 8080)</t>
  </si>
  <si>
    <t xml:space="preserve"> KOMONDOR SIMULATION 'sim_input_nodes_3overlapWLANs_AM_ca1_loadB_400_loadAandC_1000.csv' (seed 8080)</t>
  </si>
  <si>
    <t xml:space="preserve"> KOMONDOR SIMULATION 'sim_input_nodes_3overlapWLANs_AM_ca1_loadB_400_loadAandC_100.csv' (seed 8080)</t>
  </si>
  <si>
    <t xml:space="preserve"> KOMONDOR SIMULATION 'sim_input_nodes_3overlapWLANs_AM_ca1_loadB_400_loadAandC_150.csv' (seed 8080)</t>
  </si>
  <si>
    <t xml:space="preserve"> KOMONDOR SIMULATION 'sim_input_nodes_3overlapWLANs_AM_ca1_loadB_400_loadAandC_200.csv' (seed 8080)</t>
  </si>
  <si>
    <t xml:space="preserve"> KOMONDOR SIMULATION 'sim_input_nodes_3overlapWLANs_AM_ca1_loadB_400_loadAandC_250.csv' (seed 8080)</t>
  </si>
  <si>
    <t xml:space="preserve"> KOMONDOR SIMULATION 'sim_input_nodes_3overlapWLANs_AM_ca1_loadB_400_loadAandC_300.csv' (seed 8080)</t>
  </si>
  <si>
    <t xml:space="preserve"> KOMONDOR SIMULATION 'sim_input_nodes_3overlapWLANs_AM_ca1_loadB_400_loadAandC_350.csv' (seed 8080)</t>
  </si>
  <si>
    <t xml:space="preserve"> KOMONDOR SIMULATION 'sim_input_nodes_3overlapWLANs_AM_ca1_loadB_400_loadAandC_400.csv' (seed 8080)</t>
  </si>
  <si>
    <t xml:space="preserve"> KOMONDOR SIMULATION 'sim_input_nodes_3overlapWLANs_AM_ca1_loadB_400_loadAandC_450.csv' (seed 8080)</t>
  </si>
  <si>
    <t xml:space="preserve"> KOMONDOR SIMULATION 'sim_input_nodes_3overlapWLANs_AM_ca1_loadB_400_loadAandC_500.csv' (seed 8080)</t>
  </si>
  <si>
    <t xml:space="preserve"> KOMONDOR SIMULATION 'sim_input_nodes_3overlapWLANs_AM_ca1_loadB_400_loadAandC_550.csv' (seed 8080)</t>
  </si>
  <si>
    <t xml:space="preserve"> KOMONDOR SIMULATION 'sim_input_nodes_3overlapWLANs_AM_ca1_loadB_400_loadAandC_600.csv' (seed 8080)</t>
  </si>
  <si>
    <t xml:space="preserve"> KOMONDOR SIMULATION 'sim_input_nodes_3overlapWLANs_AM_ca1_loadB_400_loadAandC_650.csv' (seed 8080)</t>
  </si>
  <si>
    <t xml:space="preserve"> KOMONDOR SIMULATION 'sim_input_nodes_3overlapWLANs_AM_ca1_loadB_400_loadAandC_700.csv' (seed 8080)</t>
  </si>
  <si>
    <t xml:space="preserve"> KOMONDOR SIMULATION 'sim_input_nodes_3overlapWLANs_AM_ca1_loadB_400_loadAandC_750.csv' (seed 8080)</t>
  </si>
  <si>
    <t xml:space="preserve"> KOMONDOR SIMULATION 'sim_input_nodes_3overlapWLANs_AM_ca1_loadB_400_loadAandC_800.csv' (seed 8080)</t>
  </si>
  <si>
    <t xml:space="preserve"> KOMONDOR SIMULATION 'sim_input_nodes_3overlapWLANs_AM_ca1_loadB_400_loadAandC_850.csv' (seed 8080)</t>
  </si>
  <si>
    <t xml:space="preserve"> KOMONDOR SIMULATION 'sim_input_nodes_3overlapWLANs_AM_ca1_loadB_400_loadAandC_900.csv' (seed 8080)</t>
  </si>
  <si>
    <t xml:space="preserve"> KOMONDOR SIMULATION 'sim_input_nodes_3overlapWLANs_AM_ca1_loadB_400_loadAandC_950.csv' (seed 8080)</t>
  </si>
  <si>
    <t xml:space="preserve"> KOMONDOR SIMULATION 'sim_input_nodes_3overlapWLANs_AM_ca2_loadB_100_loadAandC_001.csv' (seed 8080)</t>
  </si>
  <si>
    <t xml:space="preserve"> KOMONDOR SIMULATION 'sim_input_nodes_3overlapWLANs_AM_ca2_loadB_100_loadAandC_050.csv' (seed 8080)</t>
  </si>
  <si>
    <t xml:space="preserve"> KOMONDOR SIMULATION 'sim_input_nodes_3overlapWLANs_AM_ca2_loadB_100_loadAandC_1000.csv' (seed 8080)</t>
  </si>
  <si>
    <t xml:space="preserve"> KOMONDOR SIMULATION 'sim_input_nodes_3overlapWLANs_AM_ca2_loadB_100_loadAandC_100.csv' (seed 8080)</t>
  </si>
  <si>
    <t xml:space="preserve"> KOMONDOR SIMULATION 'sim_input_nodes_3overlapWLANs_AM_ca2_loadB_100_loadAandC_150.csv' (seed 8080)</t>
  </si>
  <si>
    <t xml:space="preserve"> KOMONDOR SIMULATION 'sim_input_nodes_3overlapWLANs_AM_ca2_loadB_100_loadAandC_200.csv' (seed 8080)</t>
  </si>
  <si>
    <t xml:space="preserve"> KOMONDOR SIMULATION 'sim_input_nodes_3overlapWLANs_AM_ca2_loadB_100_loadAandC_250.csv' (seed 8080)</t>
  </si>
  <si>
    <t xml:space="preserve"> KOMONDOR SIMULATION 'sim_input_nodes_3overlapWLANs_AM_ca2_loadB_100_loadAandC_300.csv' (seed 8080)</t>
  </si>
  <si>
    <t xml:space="preserve"> KOMONDOR SIMULATION 'sim_input_nodes_3overlapWLANs_AM_ca2_loadB_100_loadAandC_350.csv' (seed 8080)</t>
  </si>
  <si>
    <t xml:space="preserve"> KOMONDOR SIMULATION 'sim_input_nodes_3overlapWLANs_AM_ca2_loadB_100_loadAandC_400.csv' (seed 8080)</t>
  </si>
  <si>
    <t xml:space="preserve"> KOMONDOR SIMULATION 'sim_input_nodes_3overlapWLANs_AM_ca2_loadB_100_loadAandC_450.csv' (seed 8080)</t>
  </si>
  <si>
    <t xml:space="preserve"> KOMONDOR SIMULATION 'sim_input_nodes_3overlapWLANs_AM_ca2_loadB_100_loadAandC_500.csv' (seed 8080)</t>
  </si>
  <si>
    <t xml:space="preserve"> KOMONDOR SIMULATION 'sim_input_nodes_3overlapWLANs_AM_ca2_loadB_100_loadAandC_550.csv' (seed 8080)</t>
  </si>
  <si>
    <t xml:space="preserve"> KOMONDOR SIMULATION 'sim_input_nodes_3overlapWLANs_AM_ca2_loadB_100_loadAandC_600.csv' (seed 8080)</t>
  </si>
  <si>
    <t xml:space="preserve"> KOMONDOR SIMULATION 'sim_input_nodes_3overlapWLANs_AM_ca2_loadB_100_loadAandC_650.csv' (seed 8080)</t>
  </si>
  <si>
    <t xml:space="preserve"> KOMONDOR SIMULATION 'sim_input_nodes_3overlapWLANs_AM_ca2_loadB_100_loadAandC_700.csv' (seed 8080)</t>
  </si>
  <si>
    <t xml:space="preserve"> KOMONDOR SIMULATION 'sim_input_nodes_3overlapWLANs_AM_ca2_loadB_100_loadAandC_750.csv' (seed 8080)</t>
  </si>
  <si>
    <t xml:space="preserve"> KOMONDOR SIMULATION 'sim_input_nodes_3overlapWLANs_AM_ca2_loadB_100_loadAandC_800.csv' (seed 8080)</t>
  </si>
  <si>
    <t xml:space="preserve"> KOMONDOR SIMULATION 'sim_input_nodes_3overlapWLANs_AM_ca2_loadB_100_loadAandC_850.csv' (seed 8080)</t>
  </si>
  <si>
    <t xml:space="preserve"> KOMONDOR SIMULATION 'sim_input_nodes_3overlapWLANs_AM_ca2_loadB_100_loadAandC_900.csv' (seed 8080)</t>
  </si>
  <si>
    <t xml:space="preserve"> KOMONDOR SIMULATION 'sim_input_nodes_3overlapWLANs_AM_ca2_loadB_100_loadAandC_950.csv' (seed 8080)</t>
  </si>
  <si>
    <t xml:space="preserve"> KOMONDOR SIMULATION 'sim_input_nodes_3overlapWLANs_AM_ca2_loadB_250_loadAandC_001.csv' (seed 8080)</t>
  </si>
  <si>
    <t xml:space="preserve"> KOMONDOR SIMULATION 'sim_input_nodes_3overlapWLANs_AM_ca2_loadB_250_loadAandC_050.csv' (seed 8080)</t>
  </si>
  <si>
    <t xml:space="preserve"> KOMONDOR SIMULATION 'sim_input_nodes_3overlapWLANs_AM_ca2_loadB_250_loadAandC_1000.csv' (seed 8080)</t>
  </si>
  <si>
    <t xml:space="preserve"> KOMONDOR SIMULATION 'sim_input_nodes_3overlapWLANs_AM_ca2_loadB_250_loadAandC_100.csv' (seed 8080)</t>
  </si>
  <si>
    <t xml:space="preserve"> KOMONDOR SIMULATION 'sim_input_nodes_3overlapWLANs_AM_ca2_loadB_250_loadAandC_150.csv' (seed 8080)</t>
  </si>
  <si>
    <t xml:space="preserve"> KOMONDOR SIMULATION 'sim_input_nodes_3overlapWLANs_AM_ca2_loadB_250_loadAandC_200.csv' (seed 8080)</t>
  </si>
  <si>
    <t xml:space="preserve"> KOMONDOR SIMULATION 'sim_input_nodes_3overlapWLANs_AM_ca2_loadB_250_loadAandC_250.csv' (seed 8080)</t>
  </si>
  <si>
    <t xml:space="preserve"> KOMONDOR SIMULATION 'sim_input_nodes_3overlapWLANs_AM_ca2_loadB_250_loadAandC_300.csv' (seed 8080)</t>
  </si>
  <si>
    <t xml:space="preserve"> KOMONDOR SIMULATION 'sim_input_nodes_3overlapWLANs_AM_ca2_loadB_250_loadAandC_350.csv' (seed 8080)</t>
  </si>
  <si>
    <t xml:space="preserve"> KOMONDOR SIMULATION 'sim_input_nodes_3overlapWLANs_AM_ca2_loadB_250_loadAandC_400.csv' (seed 8080)</t>
  </si>
  <si>
    <t xml:space="preserve"> KOMONDOR SIMULATION 'sim_input_nodes_3overlapWLANs_AM_ca2_loadB_250_loadAandC_450.csv' (seed 8080)</t>
  </si>
  <si>
    <t xml:space="preserve"> KOMONDOR SIMULATION 'sim_input_nodes_3overlapWLANs_AM_ca2_loadB_250_loadAandC_500.csv' (seed 8080)</t>
  </si>
  <si>
    <t xml:space="preserve"> KOMONDOR SIMULATION 'sim_input_nodes_3overlapWLANs_AM_ca2_loadB_250_loadAandC_550.csv' (seed 8080)</t>
  </si>
  <si>
    <t xml:space="preserve"> KOMONDOR SIMULATION 'sim_input_nodes_3overlapWLANs_AM_ca2_loadB_250_loadAandC_600.csv' (seed 8080)</t>
  </si>
  <si>
    <t xml:space="preserve"> KOMONDOR SIMULATION 'sim_input_nodes_3overlapWLANs_AM_ca2_loadB_250_loadAandC_650.csv' (seed 8080)</t>
  </si>
  <si>
    <t xml:space="preserve"> KOMONDOR SIMULATION 'sim_input_nodes_3overlapWLANs_AM_ca2_loadB_250_loadAandC_700.csv' (seed 8080)</t>
  </si>
  <si>
    <t xml:space="preserve"> KOMONDOR SIMULATION 'sim_input_nodes_3overlapWLANs_AM_ca2_loadB_250_loadAandC_750.csv' (seed 8080)</t>
  </si>
  <si>
    <t xml:space="preserve"> KOMONDOR SIMULATION 'sim_input_nodes_3overlapWLANs_AM_ca2_loadB_250_loadAandC_800.csv' (seed 8080)</t>
  </si>
  <si>
    <t xml:space="preserve"> KOMONDOR SIMULATION 'sim_input_nodes_3overlapWLANs_AM_ca2_loadB_250_loadAandC_850.csv' (seed 8080)</t>
  </si>
  <si>
    <t xml:space="preserve"> KOMONDOR SIMULATION 'sim_input_nodes_3overlapWLANs_AM_ca2_loadB_250_loadAandC_900.csv' (seed 8080)</t>
  </si>
  <si>
    <t xml:space="preserve"> KOMONDOR SIMULATION 'sim_input_nodes_3overlapWLANs_AM_ca2_loadB_250_loadAandC_950.csv' (seed 8080)</t>
  </si>
  <si>
    <t xml:space="preserve"> KOMONDOR SIMULATION 'sim_input_nodes_3overlapWLANs_AM_ca2_loadB_400_loadAandC_001.csv' (seed 8080)</t>
  </si>
  <si>
    <t xml:space="preserve"> KOMONDOR SIMULATION 'sim_input_nodes_3overlapWLANs_AM_ca2_loadB_400_loadAandC_050.csv' (seed 8080)</t>
  </si>
  <si>
    <t xml:space="preserve"> KOMONDOR SIMULATION 'sim_input_nodes_3overlapWLANs_AM_ca2_loadB_400_loadAandC_1000.csv' (seed 8080)</t>
  </si>
  <si>
    <t xml:space="preserve"> KOMONDOR SIMULATION 'sim_input_nodes_3overlapWLANs_AM_ca2_loadB_400_loadAandC_100.csv' (seed 8080)</t>
  </si>
  <si>
    <t xml:space="preserve"> KOMONDOR SIMULATION 'sim_input_nodes_3overlapWLANs_AM_ca2_loadB_400_loadAandC_150.csv' (seed 8080)</t>
  </si>
  <si>
    <t xml:space="preserve"> KOMONDOR SIMULATION 'sim_input_nodes_3overlapWLANs_AM_ca2_loadB_400_loadAandC_200.csv' (seed 8080)</t>
  </si>
  <si>
    <t xml:space="preserve"> KOMONDOR SIMULATION 'sim_input_nodes_3overlapWLANs_AM_ca2_loadB_400_loadAandC_250.csv' (seed 8080)</t>
  </si>
  <si>
    <t xml:space="preserve"> KOMONDOR SIMULATION 'sim_input_nodes_3overlapWLANs_AM_ca2_loadB_400_loadAandC_300.csv' (seed 8080)</t>
  </si>
  <si>
    <t xml:space="preserve"> KOMONDOR SIMULATION 'sim_input_nodes_3overlapWLANs_AM_ca2_loadB_400_loadAandC_350.csv' (seed 8080)</t>
  </si>
  <si>
    <t xml:space="preserve"> KOMONDOR SIMULATION 'sim_input_nodes_3overlapWLANs_AM_ca2_loadB_400_loadAandC_400.csv' (seed 8080)</t>
  </si>
  <si>
    <t xml:space="preserve"> KOMONDOR SIMULATION 'sim_input_nodes_3overlapWLANs_AM_ca2_loadB_400_loadAandC_450.csv' (seed 8080)</t>
  </si>
  <si>
    <t xml:space="preserve"> KOMONDOR SIMULATION 'sim_input_nodes_3overlapWLANs_AM_ca2_loadB_400_loadAandC_500.csv' (seed 8080)</t>
  </si>
  <si>
    <t xml:space="preserve"> KOMONDOR SIMULATION 'sim_input_nodes_3overlapWLANs_AM_ca2_loadB_400_loadAandC_550.csv' (seed 8080)</t>
  </si>
  <si>
    <t xml:space="preserve"> KOMONDOR SIMULATION 'sim_input_nodes_3overlapWLANs_AM_ca2_loadB_400_loadAandC_600.csv' (seed 8080)</t>
  </si>
  <si>
    <t xml:space="preserve"> KOMONDOR SIMULATION 'sim_input_nodes_3overlapWLANs_AM_ca2_loadB_400_loadAandC_650.csv' (seed 8080)</t>
  </si>
  <si>
    <t xml:space="preserve"> KOMONDOR SIMULATION 'sim_input_nodes_3overlapWLANs_AM_ca2_loadB_400_loadAandC_700.csv' (seed 8080)</t>
  </si>
  <si>
    <t xml:space="preserve"> KOMONDOR SIMULATION 'sim_input_nodes_3overlapWLANs_AM_ca2_loadB_400_loadAandC_750.csv' (seed 8080)</t>
  </si>
  <si>
    <t xml:space="preserve"> KOMONDOR SIMULATION 'sim_input_nodes_3overlapWLANs_AM_ca2_loadB_400_loadAandC_800.csv' (seed 8080)</t>
  </si>
  <si>
    <t xml:space="preserve"> KOMONDOR SIMULATION 'sim_input_nodes_3overlapWLANs_AM_ca2_loadB_400_loadAandC_850.csv' (seed 8080)</t>
  </si>
  <si>
    <t xml:space="preserve"> KOMONDOR SIMULATION 'sim_input_nodes_3overlapWLANs_AM_ca2_loadB_400_loadAandC_900.csv' (seed 8080)</t>
  </si>
  <si>
    <t xml:space="preserve"> KOMONDOR SIMULATION 'sim_input_nodes_3overlapWLANs_AM_ca2_loadB_400_loadAandC_950.csv' (seed 8080)</t>
  </si>
  <si>
    <t xml:space="preserve"> </t>
  </si>
  <si>
    <t>pc_A</t>
  </si>
  <si>
    <t>pc_B</t>
  </si>
  <si>
    <t>wait_A [slot]</t>
  </si>
  <si>
    <t>wait_B [slot]</t>
  </si>
  <si>
    <t>drop_ratio_A</t>
  </si>
  <si>
    <t>drop_ratio_B</t>
  </si>
  <si>
    <t>num_frames/pkt_A</t>
  </si>
  <si>
    <t xml:space="preserve"> KOMONDOR SIMULATION 'sim_input_nodes_3overlapWLANs_AM_ca1_loadB_100_loadAandC_001.csv' (seed 1991)</t>
  </si>
  <si>
    <t xml:space="preserve"> KOMONDOR SIMULATION 'sim_input_nodes_3overlapWLANs_AM_ca1_loadB_100_loadAandC_050.csv' (seed 1991)</t>
  </si>
  <si>
    <t xml:space="preserve"> KOMONDOR SIMULATION 'sim_input_nodes_3overlapWLANs_AM_ca1_loadB_100_loadAandC_1000.csv' (seed 1991)</t>
  </si>
  <si>
    <t xml:space="preserve"> KOMONDOR SIMULATION 'sim_input_nodes_3overlapWLANs_AM_ca1_loadB_100_loadAandC_100.csv' (seed 1991)</t>
  </si>
  <si>
    <t xml:space="preserve"> KOMONDOR SIMULATION 'sim_input_nodes_3overlapWLANs_AM_ca1_loadB_100_loadAandC_150.csv' (seed 1991)</t>
  </si>
  <si>
    <t xml:space="preserve"> KOMONDOR SIMULATION 'sim_input_nodes_3overlapWLANs_AM_ca1_loadB_100_loadAandC_200.csv' (seed 1991)</t>
  </si>
  <si>
    <t xml:space="preserve"> KOMONDOR SIMULATION 'sim_input_nodes_3overlapWLANs_AM_ca1_loadB_100_loadAandC_250.csv' (seed 1991)</t>
  </si>
  <si>
    <t xml:space="preserve"> KOMONDOR SIMULATION 'sim_input_nodes_3overlapWLANs_AM_ca1_loadB_100_loadAandC_300.csv' (seed 1991)</t>
  </si>
  <si>
    <t xml:space="preserve"> KOMONDOR SIMULATION 'sim_input_nodes_3overlapWLANs_AM_ca1_loadB_100_loadAandC_350.csv' (seed 1991)</t>
  </si>
  <si>
    <t xml:space="preserve"> KOMONDOR SIMULATION 'sim_input_nodes_3overlapWLANs_AM_ca1_loadB_100_loadAandC_400.csv' (seed 1991)</t>
  </si>
  <si>
    <t xml:space="preserve"> KOMONDOR SIMULATION 'sim_input_nodes_3overlapWLANs_AM_ca1_loadB_100_loadAandC_450.csv' (seed 1991)</t>
  </si>
  <si>
    <t xml:space="preserve"> KOMONDOR SIMULATION 'sim_input_nodes_3overlapWLANs_AM_ca1_loadB_100_loadAandC_500.csv' (seed 1991)</t>
  </si>
  <si>
    <t xml:space="preserve"> KOMONDOR SIMULATION 'sim_input_nodes_3overlapWLANs_AM_ca1_loadB_100_loadAandC_550.csv' (seed 1991)</t>
  </si>
  <si>
    <t xml:space="preserve"> KOMONDOR SIMULATION 'sim_input_nodes_3overlapWLANs_AM_ca1_loadB_100_loadAandC_600.csv' (seed 1991)</t>
  </si>
  <si>
    <t xml:space="preserve"> KOMONDOR SIMULATION 'sim_input_nodes_3overlapWLANs_AM_ca1_loadB_100_loadAandC_650.csv' (seed 1991)</t>
  </si>
  <si>
    <t xml:space="preserve"> KOMONDOR SIMULATION 'sim_input_nodes_3overlapWLANs_AM_ca1_loadB_100_loadAandC_700.csv' (seed 1991)</t>
  </si>
  <si>
    <t xml:space="preserve"> KOMONDOR SIMULATION 'sim_input_nodes_3overlapWLANs_AM_ca1_loadB_100_loadAandC_750.csv' (seed 1991)</t>
  </si>
  <si>
    <t xml:space="preserve"> KOMONDOR SIMULATION 'sim_input_nodes_3overlapWLANs_AM_ca1_loadB_100_loadAandC_800.csv' (seed 1991)</t>
  </si>
  <si>
    <t xml:space="preserve"> KOMONDOR SIMULATION 'sim_input_nodes_3overlapWLANs_AM_ca1_loadB_100_loadAandC_850.csv' (seed 1991)</t>
  </si>
  <si>
    <t xml:space="preserve"> KOMONDOR SIMULATION 'sim_input_nodes_3overlapWLANs_AM_ca1_loadB_100_loadAandC_900.csv' (seed 1991)</t>
  </si>
  <si>
    <t xml:space="preserve"> KOMONDOR SIMULATION 'sim_input_nodes_3overlapWLANs_AM_ca1_loadB_100_loadAandC_950.csv' (seed 1991)</t>
  </si>
  <si>
    <t xml:space="preserve"> KOMONDOR SIMULATION 'sim_input_nodes_3overlapWLANs_AM_ca1_loadB_250_loadAandC_001.csv' (seed 1991)</t>
  </si>
  <si>
    <t xml:space="preserve"> KOMONDOR SIMULATION 'sim_input_nodes_3overlapWLANs_AM_ca1_loadB_250_loadAandC_050.csv' (seed 1991)</t>
  </si>
  <si>
    <t xml:space="preserve"> KOMONDOR SIMULATION 'sim_input_nodes_3overlapWLANs_AM_ca1_loadB_250_loadAandC_1000.csv' (seed 1991)</t>
  </si>
  <si>
    <t xml:space="preserve"> KOMONDOR SIMULATION 'sim_input_nodes_3overlapWLANs_AM_ca1_loadB_250_loadAandC_100.csv' (seed 1991)</t>
  </si>
  <si>
    <t xml:space="preserve"> KOMONDOR SIMULATION 'sim_input_nodes_3overlapWLANs_AM_ca1_loadB_250_loadAandC_150.csv' (seed 1991)</t>
  </si>
  <si>
    <t xml:space="preserve"> KOMONDOR SIMULATION 'sim_input_nodes_3overlapWLANs_AM_ca1_loadB_250_loadAandC_200.csv' (seed 1991)</t>
  </si>
  <si>
    <t xml:space="preserve"> KOMONDOR SIMULATION 'sim_input_nodes_3overlapWLANs_AM_ca1_loadB_250_loadAandC_250.csv' (seed 1991)</t>
  </si>
  <si>
    <t xml:space="preserve"> KOMONDOR SIMULATION 'sim_input_nodes_3overlapWLANs_AM_ca1_loadB_250_loadAandC_300.csv' (seed 1991)</t>
  </si>
  <si>
    <t xml:space="preserve"> KOMONDOR SIMULATION 'sim_input_nodes_3overlapWLANs_AM_ca1_loadB_250_loadAandC_350.csv' (seed 1991)</t>
  </si>
  <si>
    <t xml:space="preserve"> KOMONDOR SIMULATION 'sim_input_nodes_3overlapWLANs_AM_ca1_loadB_250_loadAandC_400.csv' (seed 1991)</t>
  </si>
  <si>
    <t xml:space="preserve"> KOMONDOR SIMULATION 'sim_input_nodes_3overlapWLANs_AM_ca1_loadB_250_loadAandC_450.csv' (seed 1991)</t>
  </si>
  <si>
    <t xml:space="preserve"> KOMONDOR SIMULATION 'sim_input_nodes_3overlapWLANs_AM_ca1_loadB_250_loadAandC_500.csv' (seed 1991)</t>
  </si>
  <si>
    <t xml:space="preserve"> KOMONDOR SIMULATION 'sim_input_nodes_3overlapWLANs_AM_ca1_loadB_250_loadAandC_550.csv' (seed 1991)</t>
  </si>
  <si>
    <t xml:space="preserve"> KOMONDOR SIMULATION 'sim_input_nodes_3overlapWLANs_AM_ca1_loadB_250_loadAandC_600.csv' (seed 1991)</t>
  </si>
  <si>
    <t xml:space="preserve"> KOMONDOR SIMULATION 'sim_input_nodes_3overlapWLANs_AM_ca1_loadB_250_loadAandC_650.csv' (seed 1991)</t>
  </si>
  <si>
    <t xml:space="preserve"> KOMONDOR SIMULATION 'sim_input_nodes_3overlapWLANs_AM_ca1_loadB_250_loadAandC_700.csv' (seed 1991)</t>
  </si>
  <si>
    <t xml:space="preserve"> KOMONDOR SIMULATION 'sim_input_nodes_3overlapWLANs_AM_ca1_loadB_250_loadAandC_750.csv' (seed 1991)</t>
  </si>
  <si>
    <t xml:space="preserve"> KOMONDOR SIMULATION 'sim_input_nodes_3overlapWLANs_AM_ca1_loadB_250_loadAandC_800.csv' (seed 1991)</t>
  </si>
  <si>
    <t xml:space="preserve"> KOMONDOR SIMULATION 'sim_input_nodes_3overlapWLANs_AM_ca1_loadB_250_loadAandC_850.csv' (seed 1991)</t>
  </si>
  <si>
    <t xml:space="preserve"> KOMONDOR SIMULATION 'sim_input_nodes_3overlapWLANs_AM_ca1_loadB_250_loadAandC_900.csv' (seed 1991)</t>
  </si>
  <si>
    <t xml:space="preserve"> KOMONDOR SIMULATION 'sim_input_nodes_3overlapWLANs_AM_ca1_loadB_250_loadAandC_950.csv' (seed 1991)</t>
  </si>
  <si>
    <t xml:space="preserve"> KOMONDOR SIMULATION 'sim_input_nodes_3overlapWLANs_AM_ca1_loadB_400_loadAandC_001.csv' (seed 1991)</t>
  </si>
  <si>
    <t xml:space="preserve"> KOMONDOR SIMULATION 'sim_input_nodes_3overlapWLANs_AM_ca1_loadB_400_loadAandC_050.csv' (seed 1991)</t>
  </si>
  <si>
    <t xml:space="preserve"> KOMONDOR SIMULATION 'sim_input_nodes_3overlapWLANs_AM_ca1_loadB_400_loadAandC_1000.csv' (seed 1991)</t>
  </si>
  <si>
    <t xml:space="preserve"> KOMONDOR SIMULATION 'sim_input_nodes_3overlapWLANs_AM_ca1_loadB_400_loadAandC_100.csv' (seed 1991)</t>
  </si>
  <si>
    <t xml:space="preserve"> KOMONDOR SIMULATION 'sim_input_nodes_3overlapWLANs_AM_ca1_loadB_400_loadAandC_150.csv' (seed 1991)</t>
  </si>
  <si>
    <t xml:space="preserve"> KOMONDOR SIMULATION 'sim_input_nodes_3overlapWLANs_AM_ca1_loadB_400_loadAandC_200.csv' (seed 1991)</t>
  </si>
  <si>
    <t xml:space="preserve"> KOMONDOR SIMULATION 'sim_input_nodes_3overlapWLANs_AM_ca1_loadB_400_loadAandC_250.csv' (seed 1991)</t>
  </si>
  <si>
    <t xml:space="preserve"> KOMONDOR SIMULATION 'sim_input_nodes_3overlapWLANs_AM_ca1_loadB_400_loadAandC_300.csv' (seed 1991)</t>
  </si>
  <si>
    <t xml:space="preserve"> KOMONDOR SIMULATION 'sim_input_nodes_3overlapWLANs_AM_ca1_loadB_400_loadAandC_350.csv' (seed 1991)</t>
  </si>
  <si>
    <t xml:space="preserve"> KOMONDOR SIMULATION 'sim_input_nodes_3overlapWLANs_AM_ca1_loadB_400_loadAandC_400.csv' (seed 1991)</t>
  </si>
  <si>
    <t xml:space="preserve"> KOMONDOR SIMULATION 'sim_input_nodes_3overlapWLANs_AM_ca1_loadB_400_loadAandC_450.csv' (seed 1991)</t>
  </si>
  <si>
    <t xml:space="preserve"> KOMONDOR SIMULATION 'sim_input_nodes_3overlapWLANs_AM_ca1_loadB_400_loadAandC_500.csv' (seed 1991)</t>
  </si>
  <si>
    <t xml:space="preserve"> KOMONDOR SIMULATION 'sim_input_nodes_3overlapWLANs_AM_ca1_loadB_400_loadAandC_550.csv' (seed 1991)</t>
  </si>
  <si>
    <t xml:space="preserve"> KOMONDOR SIMULATION 'sim_input_nodes_3overlapWLANs_AM_ca1_loadB_400_loadAandC_600.csv' (seed 1991)</t>
  </si>
  <si>
    <t xml:space="preserve"> KOMONDOR SIMULATION 'sim_input_nodes_3overlapWLANs_AM_ca1_loadB_400_loadAandC_650.csv' (seed 1991)</t>
  </si>
  <si>
    <t xml:space="preserve"> KOMONDOR SIMULATION 'sim_input_nodes_3overlapWLANs_AM_ca1_loadB_400_loadAandC_700.csv' (seed 1991)</t>
  </si>
  <si>
    <t xml:space="preserve"> KOMONDOR SIMULATION 'sim_input_nodes_3overlapWLANs_AM_ca1_loadB_400_loadAandC_750.csv' (seed 1991)</t>
  </si>
  <si>
    <t xml:space="preserve"> KOMONDOR SIMULATION 'sim_input_nodes_3overlapWLANs_AM_ca1_loadB_400_loadAandC_800.csv' (seed 1991)</t>
  </si>
  <si>
    <t xml:space="preserve"> KOMONDOR SIMULATION 'sim_input_nodes_3overlapWLANs_AM_ca1_loadB_400_loadAandC_850.csv' (seed 1991)</t>
  </si>
  <si>
    <t xml:space="preserve"> KOMONDOR SIMULATION 'sim_input_nodes_3overlapWLANs_AM_ca1_loadB_400_loadAandC_900.csv' (seed 1991)</t>
  </si>
  <si>
    <t xml:space="preserve"> KOMONDOR SIMULATION 'sim_input_nodes_3overlapWLANs_AM_ca1_loadB_400_loadAandC_950.csv' (seed 1991)</t>
  </si>
  <si>
    <t xml:space="preserve"> KOMONDOR SIMULATION 'sim_input_nodes_3overlapWLANs_AM_ca2_loadB_100_loadAandC_001.csv' (seed 1991)</t>
  </si>
  <si>
    <t xml:space="preserve"> KOMONDOR SIMULATION 'sim_input_nodes_3overlapWLANs_AM_ca2_loadB_100_loadAandC_050.csv' (seed 1991)</t>
  </si>
  <si>
    <t xml:space="preserve"> KOMONDOR SIMULATION 'sim_input_nodes_3overlapWLANs_AM_ca2_loadB_100_loadAandC_1000.csv' (seed 1991)</t>
  </si>
  <si>
    <t xml:space="preserve"> KOMONDOR SIMULATION 'sim_input_nodes_3overlapWLANs_AM_ca2_loadB_100_loadAandC_100.csv' (seed 1991)</t>
  </si>
  <si>
    <t xml:space="preserve"> KOMONDOR SIMULATION 'sim_input_nodes_3overlapWLANs_AM_ca2_loadB_100_loadAandC_150.csv' (seed 1991)</t>
  </si>
  <si>
    <t xml:space="preserve"> KOMONDOR SIMULATION 'sim_input_nodes_3overlapWLANs_AM_ca2_loadB_100_loadAandC_200.csv' (seed 1991)</t>
  </si>
  <si>
    <t xml:space="preserve"> KOMONDOR SIMULATION 'sim_input_nodes_3overlapWLANs_AM_ca2_loadB_100_loadAandC_250.csv' (seed 1991)</t>
  </si>
  <si>
    <t xml:space="preserve"> KOMONDOR SIMULATION 'sim_input_nodes_3overlapWLANs_AM_ca2_loadB_100_loadAandC_300.csv' (seed 1991)</t>
  </si>
  <si>
    <t xml:space="preserve"> KOMONDOR SIMULATION 'sim_input_nodes_3overlapWLANs_AM_ca2_loadB_100_loadAandC_350.csv' (seed 1991)</t>
  </si>
  <si>
    <t xml:space="preserve"> KOMONDOR SIMULATION 'sim_input_nodes_3overlapWLANs_AM_ca2_loadB_100_loadAandC_400.csv' (seed 1991)</t>
  </si>
  <si>
    <t xml:space="preserve"> KOMONDOR SIMULATION 'sim_input_nodes_3overlapWLANs_AM_ca2_loadB_100_loadAandC_450.csv' (seed 1991)</t>
  </si>
  <si>
    <t xml:space="preserve"> KOMONDOR SIMULATION 'sim_input_nodes_3overlapWLANs_AM_ca2_loadB_100_loadAandC_500.csv' (seed 1991)</t>
  </si>
  <si>
    <t xml:space="preserve"> KOMONDOR SIMULATION 'sim_input_nodes_3overlapWLANs_AM_ca2_loadB_100_loadAandC_550.csv' (seed 1991)</t>
  </si>
  <si>
    <t xml:space="preserve"> KOMONDOR SIMULATION 'sim_input_nodes_3overlapWLANs_AM_ca2_loadB_100_loadAandC_600.csv' (seed 1991)</t>
  </si>
  <si>
    <t xml:space="preserve"> KOMONDOR SIMULATION 'sim_input_nodes_3overlapWLANs_AM_ca2_loadB_100_loadAandC_650.csv' (seed 1991)</t>
  </si>
  <si>
    <t xml:space="preserve"> KOMONDOR SIMULATION 'sim_input_nodes_3overlapWLANs_AM_ca2_loadB_100_loadAandC_700.csv' (seed 1991)</t>
  </si>
  <si>
    <t xml:space="preserve"> KOMONDOR SIMULATION 'sim_input_nodes_3overlapWLANs_AM_ca2_loadB_100_loadAandC_750.csv' (seed 1991)</t>
  </si>
  <si>
    <t xml:space="preserve"> KOMONDOR SIMULATION 'sim_input_nodes_3overlapWLANs_AM_ca2_loadB_100_loadAandC_800.csv' (seed 1991)</t>
  </si>
  <si>
    <t xml:space="preserve"> KOMONDOR SIMULATION 'sim_input_nodes_3overlapWLANs_AM_ca2_loadB_100_loadAandC_850.csv' (seed 1991)</t>
  </si>
  <si>
    <t xml:space="preserve"> KOMONDOR SIMULATION 'sim_input_nodes_3overlapWLANs_AM_ca2_loadB_100_loadAandC_900.csv' (seed 1991)</t>
  </si>
  <si>
    <t xml:space="preserve"> KOMONDOR SIMULATION 'sim_input_nodes_3overlapWLANs_AM_ca2_loadB_100_loadAandC_950.csv' (seed 1991)</t>
  </si>
  <si>
    <t xml:space="preserve"> KOMONDOR SIMULATION 'sim_input_nodes_3overlapWLANs_AM_ca2_loadB_250_loadAandC_001.csv' (seed 1991)</t>
  </si>
  <si>
    <t xml:space="preserve"> KOMONDOR SIMULATION 'sim_input_nodes_3overlapWLANs_AM_ca2_loadB_250_loadAandC_050.csv' (seed 1991)</t>
  </si>
  <si>
    <t xml:space="preserve"> KOMONDOR SIMULATION 'sim_input_nodes_3overlapWLANs_AM_ca2_loadB_250_loadAandC_1000.csv' (seed 1991)</t>
  </si>
  <si>
    <t xml:space="preserve"> KOMONDOR SIMULATION 'sim_input_nodes_3overlapWLANs_AM_ca2_loadB_250_loadAandC_100.csv' (seed 1991)</t>
  </si>
  <si>
    <t xml:space="preserve"> KOMONDOR SIMULATION 'sim_input_nodes_3overlapWLANs_AM_ca2_loadB_250_loadAandC_150.csv' (seed 1991)</t>
  </si>
  <si>
    <t xml:space="preserve"> KOMONDOR SIMULATION 'sim_input_nodes_3overlapWLANs_AM_ca2_loadB_250_loadAandC_200.csv' (seed 1991)</t>
  </si>
  <si>
    <t xml:space="preserve"> KOMONDOR SIMULATION 'sim_input_nodes_3overlapWLANs_AM_ca2_loadB_250_loadAandC_250.csv' (seed 1991)</t>
  </si>
  <si>
    <t xml:space="preserve"> KOMONDOR SIMULATION 'sim_input_nodes_3overlapWLANs_AM_ca2_loadB_250_loadAandC_300.csv' (seed 1991)</t>
  </si>
  <si>
    <t xml:space="preserve"> KOMONDOR SIMULATION 'sim_input_nodes_3overlapWLANs_AM_ca2_loadB_250_loadAandC_350.csv' (seed 1991)</t>
  </si>
  <si>
    <t xml:space="preserve"> KOMONDOR SIMULATION 'sim_input_nodes_3overlapWLANs_AM_ca2_loadB_250_loadAandC_400.csv' (seed 1991)</t>
  </si>
  <si>
    <t xml:space="preserve"> KOMONDOR SIMULATION 'sim_input_nodes_3overlapWLANs_AM_ca2_loadB_250_loadAandC_450.csv' (seed 1991)</t>
  </si>
  <si>
    <t xml:space="preserve"> KOMONDOR SIMULATION 'sim_input_nodes_3overlapWLANs_AM_ca2_loadB_250_loadAandC_500.csv' (seed 1991)</t>
  </si>
  <si>
    <t xml:space="preserve"> KOMONDOR SIMULATION 'sim_input_nodes_3overlapWLANs_AM_ca2_loadB_250_loadAandC_550.csv' (seed 1991)</t>
  </si>
  <si>
    <t xml:space="preserve"> KOMONDOR SIMULATION 'sim_input_nodes_3overlapWLANs_AM_ca2_loadB_250_loadAandC_600.csv' (seed 1991)</t>
  </si>
  <si>
    <t xml:space="preserve"> KOMONDOR SIMULATION 'sim_input_nodes_3overlapWLANs_AM_ca2_loadB_250_loadAandC_650.csv' (seed 1991)</t>
  </si>
  <si>
    <t xml:space="preserve"> KOMONDOR SIMULATION 'sim_input_nodes_3overlapWLANs_AM_ca2_loadB_250_loadAandC_700.csv' (seed 1991)</t>
  </si>
  <si>
    <t xml:space="preserve"> KOMONDOR SIMULATION 'sim_input_nodes_3overlapWLANs_AM_ca2_loadB_250_loadAandC_750.csv' (seed 1991)</t>
  </si>
  <si>
    <t xml:space="preserve"> KOMONDOR SIMULATION 'sim_input_nodes_3overlapWLANs_AM_ca2_loadB_250_loadAandC_800.csv' (seed 1991)</t>
  </si>
  <si>
    <t xml:space="preserve"> KOMONDOR SIMULATION 'sim_input_nodes_3overlapWLANs_AM_ca2_loadB_250_loadAandC_850.csv' (seed 1991)</t>
  </si>
  <si>
    <t xml:space="preserve"> KOMONDOR SIMULATION 'sim_input_nodes_3overlapWLANs_AM_ca2_loadB_250_loadAandC_900.csv' (seed 1991)</t>
  </si>
  <si>
    <t xml:space="preserve"> KOMONDOR SIMULATION 'sim_input_nodes_3overlapWLANs_AM_ca2_loadB_250_loadAandC_950.csv' (seed 1991)</t>
  </si>
  <si>
    <t xml:space="preserve"> KOMONDOR SIMULATION 'sim_input_nodes_3overlapWLANs_AM_ca2_loadB_400_loadAandC_001.csv' (seed 1991)</t>
  </si>
  <si>
    <t xml:space="preserve"> KOMONDOR SIMULATION 'sim_input_nodes_3overlapWLANs_AM_ca2_loadB_400_loadAandC_050.csv' (seed 1991)</t>
  </si>
  <si>
    <t xml:space="preserve"> KOMONDOR SIMULATION 'sim_input_nodes_3overlapWLANs_AM_ca2_loadB_400_loadAandC_1000.csv' (seed 1991)</t>
  </si>
  <si>
    <t xml:space="preserve"> KOMONDOR SIMULATION 'sim_input_nodes_3overlapWLANs_AM_ca2_loadB_400_loadAandC_100.csv' (seed 1991)</t>
  </si>
  <si>
    <t xml:space="preserve"> KOMONDOR SIMULATION 'sim_input_nodes_3overlapWLANs_AM_ca2_loadB_400_loadAandC_150.csv' (seed 1991)</t>
  </si>
  <si>
    <t xml:space="preserve"> KOMONDOR SIMULATION 'sim_input_nodes_3overlapWLANs_AM_ca2_loadB_400_loadAandC_200.csv' (seed 1991)</t>
  </si>
  <si>
    <t xml:space="preserve"> KOMONDOR SIMULATION 'sim_input_nodes_3overlapWLANs_AM_ca2_loadB_400_loadAandC_250.csv' (seed 1991)</t>
  </si>
  <si>
    <t xml:space="preserve"> KOMONDOR SIMULATION 'sim_input_nodes_3overlapWLANs_AM_ca2_loadB_400_loadAandC_300.csv' (seed 1991)</t>
  </si>
  <si>
    <t xml:space="preserve"> KOMONDOR SIMULATION 'sim_input_nodes_3overlapWLANs_AM_ca2_loadB_400_loadAandC_350.csv' (seed 1991)</t>
  </si>
  <si>
    <t xml:space="preserve"> KOMONDOR SIMULATION 'sim_input_nodes_3overlapWLANs_AM_ca2_loadB_400_loadAandC_400.csv' (seed 1991)</t>
  </si>
  <si>
    <t xml:space="preserve"> KOMONDOR SIMULATION 'sim_input_nodes_3overlapWLANs_AM_ca2_loadB_400_loadAandC_450.csv' (seed 1991)</t>
  </si>
  <si>
    <t xml:space="preserve"> KOMONDOR SIMULATION 'sim_input_nodes_3overlapWLANs_AM_ca2_loadB_400_loadAandC_500.csv' (seed 1991)</t>
  </si>
  <si>
    <t xml:space="preserve"> KOMONDOR SIMULATION 'sim_input_nodes_3overlapWLANs_AM_ca2_loadB_400_loadAandC_550.csv' (seed 1991)</t>
  </si>
  <si>
    <t xml:space="preserve"> KOMONDOR SIMULATION 'sim_input_nodes_3overlapWLANs_AM_ca2_loadB_400_loadAandC_600.csv' (seed 1991)</t>
  </si>
  <si>
    <t xml:space="preserve"> KOMONDOR SIMULATION 'sim_input_nodes_3overlapWLANs_AM_ca2_loadB_400_loadAandC_650.csv' (seed 1991)</t>
  </si>
  <si>
    <t xml:space="preserve"> KOMONDOR SIMULATION 'sim_input_nodes_3overlapWLANs_AM_ca2_loadB_400_loadAandC_700.csv' (seed 1991)</t>
  </si>
  <si>
    <t xml:space="preserve"> KOMONDOR SIMULATION 'sim_input_nodes_3overlapWLANs_AM_ca2_loadB_400_loadAandC_750.csv' (seed 1991)</t>
  </si>
  <si>
    <t xml:space="preserve"> KOMONDOR SIMULATION 'sim_input_nodes_3overlapWLANs_AM_ca2_loadB_400_loadAandC_800.csv' (seed 1991)</t>
  </si>
  <si>
    <t xml:space="preserve"> KOMONDOR SIMULATION 'sim_input_nodes_3overlapWLANs_AM_ca2_loadB_400_loadAandC_850.csv' (seed 1991)</t>
  </si>
  <si>
    <t xml:space="preserve"> KOMONDOR SIMULATION 'sim_input_nodes_3overlapWLANs_AM_ca2_loadB_400_loadAandC_900.csv' (seed 1991)</t>
  </si>
  <si>
    <t xml:space="preserve"> KOMONDOR SIMULATION 'sim_input_nodes_3overlapWLANs_AM_ca2_loadB_400_loadAandC_950.csv' (seed 1991)</t>
  </si>
  <si>
    <t>THIS IS THE ONE FOR THE PAPER. 1000 seconds and Buffer 150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</si>
</sst>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3" fillId="2" borderId="0" xfId="1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CA_1:</a:t>
            </a:r>
            <a:r>
              <a:rPr lang="es-ES" baseline="0"/>
              <a:t> </a:t>
            </a:r>
            <a:r>
              <a:rPr lang="es-ES"/>
              <a:t>load_A = 100 pkt/s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1992'!$I$2:$I$22</c:f>
              <c:numCache>
                <c:formatCode>General</c:formatCode>
                <c:ptCount val="21"/>
                <c:pt idx="0">
                  <c:v>1.02</c:v>
                </c:pt>
                <c:pt idx="1">
                  <c:v>49.78</c:v>
                </c:pt>
                <c:pt idx="2">
                  <c:v>100.22</c:v>
                </c:pt>
                <c:pt idx="3">
                  <c:v>149.66999999999999</c:v>
                </c:pt>
                <c:pt idx="4">
                  <c:v>198.86</c:v>
                </c:pt>
                <c:pt idx="5">
                  <c:v>248.46</c:v>
                </c:pt>
                <c:pt idx="6">
                  <c:v>265.44</c:v>
                </c:pt>
                <c:pt idx="7">
                  <c:v>265.35000000000002</c:v>
                </c:pt>
                <c:pt idx="8">
                  <c:v>265.37</c:v>
                </c:pt>
                <c:pt idx="9">
                  <c:v>265.41000000000003</c:v>
                </c:pt>
                <c:pt idx="10">
                  <c:v>265.39</c:v>
                </c:pt>
                <c:pt idx="11">
                  <c:v>265.38</c:v>
                </c:pt>
                <c:pt idx="12">
                  <c:v>265.48</c:v>
                </c:pt>
                <c:pt idx="13">
                  <c:v>265.39</c:v>
                </c:pt>
                <c:pt idx="14">
                  <c:v>265.47000000000003</c:v>
                </c:pt>
                <c:pt idx="15">
                  <c:v>265.39999999999998</c:v>
                </c:pt>
                <c:pt idx="16">
                  <c:v>265.41000000000003</c:v>
                </c:pt>
                <c:pt idx="17">
                  <c:v>265.39999999999998</c:v>
                </c:pt>
                <c:pt idx="18">
                  <c:v>265.41000000000003</c:v>
                </c:pt>
                <c:pt idx="19">
                  <c:v>265.43</c:v>
                </c:pt>
                <c:pt idx="20">
                  <c:v>265.42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1992'!$J$2:$J$22</c:f>
              <c:numCache>
                <c:formatCode>General</c:formatCode>
                <c:ptCount val="21"/>
                <c:pt idx="0">
                  <c:v>99.72</c:v>
                </c:pt>
                <c:pt idx="1">
                  <c:v>100.17</c:v>
                </c:pt>
                <c:pt idx="2">
                  <c:v>99.65</c:v>
                </c:pt>
                <c:pt idx="3">
                  <c:v>99.91</c:v>
                </c:pt>
                <c:pt idx="4">
                  <c:v>100.13</c:v>
                </c:pt>
                <c:pt idx="5">
                  <c:v>99.81</c:v>
                </c:pt>
                <c:pt idx="6">
                  <c:v>100.54</c:v>
                </c:pt>
                <c:pt idx="7">
                  <c:v>101.36</c:v>
                </c:pt>
                <c:pt idx="8">
                  <c:v>100.54</c:v>
                </c:pt>
                <c:pt idx="9">
                  <c:v>99.99</c:v>
                </c:pt>
                <c:pt idx="10">
                  <c:v>100.17</c:v>
                </c:pt>
                <c:pt idx="11">
                  <c:v>100.07</c:v>
                </c:pt>
                <c:pt idx="12">
                  <c:v>99.59</c:v>
                </c:pt>
                <c:pt idx="13">
                  <c:v>99.96</c:v>
                </c:pt>
                <c:pt idx="14">
                  <c:v>99.94</c:v>
                </c:pt>
                <c:pt idx="15">
                  <c:v>100.16</c:v>
                </c:pt>
                <c:pt idx="16">
                  <c:v>99.99</c:v>
                </c:pt>
                <c:pt idx="17">
                  <c:v>99.54</c:v>
                </c:pt>
                <c:pt idx="18">
                  <c:v>100.22</c:v>
                </c:pt>
                <c:pt idx="19">
                  <c:v>99.43</c:v>
                </c:pt>
                <c:pt idx="20">
                  <c:v>99.33</c:v>
                </c:pt>
              </c:numCache>
            </c:numRef>
          </c:val>
        </c:ser>
        <c:marker val="1"/>
        <c:axId val="59339136"/>
        <c:axId val="59340672"/>
      </c:lineChart>
      <c:catAx>
        <c:axId val="59339136"/>
        <c:scaling>
          <c:orientation val="minMax"/>
        </c:scaling>
        <c:axPos val="b"/>
        <c:numFmt formatCode="General" sourceLinked="1"/>
        <c:majorTickMark val="none"/>
        <c:tickLblPos val="nextTo"/>
        <c:crossAx val="59340672"/>
        <c:crosses val="autoZero"/>
        <c:auto val="1"/>
        <c:lblAlgn val="ctr"/>
        <c:lblOffset val="100"/>
      </c:catAx>
      <c:valAx>
        <c:axId val="59340672"/>
        <c:scaling>
          <c:orientation val="minMax"/>
        </c:scaling>
        <c:axPos val="l"/>
        <c:majorGridlines/>
        <c:numFmt formatCode="General" sourceLinked="1"/>
        <c:tickLblPos val="nextTo"/>
        <c:crossAx val="59339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CA_2: load_A = 100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1992'!$I$65:$I$85</c:f>
              <c:numCache>
                <c:formatCode>General</c:formatCode>
                <c:ptCount val="21"/>
                <c:pt idx="0">
                  <c:v>1.02</c:v>
                </c:pt>
                <c:pt idx="1">
                  <c:v>49.78</c:v>
                </c:pt>
                <c:pt idx="2">
                  <c:v>100.22</c:v>
                </c:pt>
                <c:pt idx="3">
                  <c:v>149.66999999999999</c:v>
                </c:pt>
                <c:pt idx="4">
                  <c:v>198.86</c:v>
                </c:pt>
                <c:pt idx="5">
                  <c:v>248.46</c:v>
                </c:pt>
                <c:pt idx="6">
                  <c:v>298.06</c:v>
                </c:pt>
                <c:pt idx="7">
                  <c:v>348.89</c:v>
                </c:pt>
                <c:pt idx="8">
                  <c:v>398.16</c:v>
                </c:pt>
                <c:pt idx="9">
                  <c:v>427.46</c:v>
                </c:pt>
                <c:pt idx="10">
                  <c:v>429.01</c:v>
                </c:pt>
                <c:pt idx="11">
                  <c:v>427.23</c:v>
                </c:pt>
                <c:pt idx="12">
                  <c:v>428.49</c:v>
                </c:pt>
                <c:pt idx="13">
                  <c:v>428.94</c:v>
                </c:pt>
                <c:pt idx="14">
                  <c:v>427.51</c:v>
                </c:pt>
                <c:pt idx="15">
                  <c:v>428.19</c:v>
                </c:pt>
                <c:pt idx="16">
                  <c:v>428.35</c:v>
                </c:pt>
                <c:pt idx="17">
                  <c:v>428.75</c:v>
                </c:pt>
                <c:pt idx="18">
                  <c:v>428.46</c:v>
                </c:pt>
                <c:pt idx="19">
                  <c:v>428.65</c:v>
                </c:pt>
                <c:pt idx="20">
                  <c:v>427.96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1992'!$J$65:$J$85</c:f>
              <c:numCache>
                <c:formatCode>General</c:formatCode>
                <c:ptCount val="21"/>
                <c:pt idx="0">
                  <c:v>99.71</c:v>
                </c:pt>
                <c:pt idx="1">
                  <c:v>100.17</c:v>
                </c:pt>
                <c:pt idx="2">
                  <c:v>99.65</c:v>
                </c:pt>
                <c:pt idx="3">
                  <c:v>99.91</c:v>
                </c:pt>
                <c:pt idx="4">
                  <c:v>100.12</c:v>
                </c:pt>
                <c:pt idx="5">
                  <c:v>99.81</c:v>
                </c:pt>
                <c:pt idx="6">
                  <c:v>100.54</c:v>
                </c:pt>
                <c:pt idx="7">
                  <c:v>101.36</c:v>
                </c:pt>
                <c:pt idx="8">
                  <c:v>83.69</c:v>
                </c:pt>
                <c:pt idx="9">
                  <c:v>61.25</c:v>
                </c:pt>
                <c:pt idx="10">
                  <c:v>59.46</c:v>
                </c:pt>
                <c:pt idx="11">
                  <c:v>61.61</c:v>
                </c:pt>
                <c:pt idx="12">
                  <c:v>60.16</c:v>
                </c:pt>
                <c:pt idx="13">
                  <c:v>59.65</c:v>
                </c:pt>
                <c:pt idx="14">
                  <c:v>61.49</c:v>
                </c:pt>
                <c:pt idx="15">
                  <c:v>60.42</c:v>
                </c:pt>
                <c:pt idx="16">
                  <c:v>60.2</c:v>
                </c:pt>
                <c:pt idx="17">
                  <c:v>60.05</c:v>
                </c:pt>
                <c:pt idx="18">
                  <c:v>60.05</c:v>
                </c:pt>
                <c:pt idx="19">
                  <c:v>59.99</c:v>
                </c:pt>
                <c:pt idx="20">
                  <c:v>60.69</c:v>
                </c:pt>
              </c:numCache>
            </c:numRef>
          </c:val>
        </c:ser>
        <c:marker val="1"/>
        <c:axId val="63507456"/>
        <c:axId val="63517440"/>
      </c:lineChart>
      <c:catAx>
        <c:axId val="63507456"/>
        <c:scaling>
          <c:orientation val="minMax"/>
        </c:scaling>
        <c:axPos val="b"/>
        <c:numFmt formatCode="General" sourceLinked="1"/>
        <c:majorTickMark val="none"/>
        <c:tickLblPos val="nextTo"/>
        <c:crossAx val="63517440"/>
        <c:crosses val="autoZero"/>
        <c:auto val="1"/>
        <c:lblAlgn val="ctr"/>
        <c:lblOffset val="100"/>
      </c:catAx>
      <c:valAx>
        <c:axId val="63517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50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CA_2: load_A = 200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1992'!$I$86:$I$105</c:f>
              <c:numCache>
                <c:formatCode>General</c:formatCode>
                <c:ptCount val="20"/>
                <c:pt idx="0">
                  <c:v>1.04</c:v>
                </c:pt>
                <c:pt idx="1">
                  <c:v>49.96</c:v>
                </c:pt>
                <c:pt idx="2">
                  <c:v>99.32</c:v>
                </c:pt>
                <c:pt idx="3">
                  <c:v>149.34</c:v>
                </c:pt>
                <c:pt idx="4">
                  <c:v>198.82</c:v>
                </c:pt>
                <c:pt idx="5">
                  <c:v>249.51</c:v>
                </c:pt>
                <c:pt idx="6">
                  <c:v>299.17</c:v>
                </c:pt>
                <c:pt idx="7">
                  <c:v>350.28</c:v>
                </c:pt>
                <c:pt idx="8">
                  <c:v>400.46</c:v>
                </c:pt>
                <c:pt idx="9">
                  <c:v>427.86</c:v>
                </c:pt>
                <c:pt idx="10">
                  <c:v>428.07</c:v>
                </c:pt>
                <c:pt idx="11">
                  <c:v>427.93</c:v>
                </c:pt>
                <c:pt idx="12">
                  <c:v>428.25</c:v>
                </c:pt>
                <c:pt idx="13">
                  <c:v>428.14</c:v>
                </c:pt>
                <c:pt idx="14">
                  <c:v>427.87</c:v>
                </c:pt>
                <c:pt idx="15">
                  <c:v>427.74</c:v>
                </c:pt>
                <c:pt idx="16">
                  <c:v>428.45</c:v>
                </c:pt>
                <c:pt idx="17">
                  <c:v>428.29</c:v>
                </c:pt>
                <c:pt idx="18">
                  <c:v>428.57</c:v>
                </c:pt>
                <c:pt idx="19">
                  <c:v>427.59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1992'!$J$86:$J$105</c:f>
              <c:numCache>
                <c:formatCode>General</c:formatCode>
                <c:ptCount val="20"/>
                <c:pt idx="0">
                  <c:v>250.38</c:v>
                </c:pt>
                <c:pt idx="1">
                  <c:v>249.99</c:v>
                </c:pt>
                <c:pt idx="2">
                  <c:v>249.55</c:v>
                </c:pt>
                <c:pt idx="3">
                  <c:v>249</c:v>
                </c:pt>
                <c:pt idx="4">
                  <c:v>241.12</c:v>
                </c:pt>
                <c:pt idx="5">
                  <c:v>199.74</c:v>
                </c:pt>
                <c:pt idx="6">
                  <c:v>161.13</c:v>
                </c:pt>
                <c:pt idx="7">
                  <c:v>122.38</c:v>
                </c:pt>
                <c:pt idx="8">
                  <c:v>83.33</c:v>
                </c:pt>
                <c:pt idx="9">
                  <c:v>60.97</c:v>
                </c:pt>
                <c:pt idx="10">
                  <c:v>60.44</c:v>
                </c:pt>
                <c:pt idx="11">
                  <c:v>60.75</c:v>
                </c:pt>
                <c:pt idx="12">
                  <c:v>60.34</c:v>
                </c:pt>
                <c:pt idx="13">
                  <c:v>60.58</c:v>
                </c:pt>
                <c:pt idx="14">
                  <c:v>60.77</c:v>
                </c:pt>
                <c:pt idx="15">
                  <c:v>60.96</c:v>
                </c:pt>
                <c:pt idx="16">
                  <c:v>60.3</c:v>
                </c:pt>
                <c:pt idx="17">
                  <c:v>60.32</c:v>
                </c:pt>
                <c:pt idx="18">
                  <c:v>60.13</c:v>
                </c:pt>
                <c:pt idx="19">
                  <c:v>61.12</c:v>
                </c:pt>
              </c:numCache>
            </c:numRef>
          </c:val>
        </c:ser>
        <c:marker val="1"/>
        <c:axId val="63541632"/>
        <c:axId val="63543168"/>
      </c:lineChart>
      <c:catAx>
        <c:axId val="63541632"/>
        <c:scaling>
          <c:orientation val="minMax"/>
        </c:scaling>
        <c:axPos val="b"/>
        <c:numFmt formatCode="General" sourceLinked="1"/>
        <c:majorTickMark val="none"/>
        <c:tickLblPos val="nextTo"/>
        <c:crossAx val="63543168"/>
        <c:crosses val="autoZero"/>
        <c:auto val="1"/>
        <c:lblAlgn val="ctr"/>
        <c:lblOffset val="100"/>
      </c:catAx>
      <c:valAx>
        <c:axId val="63543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541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CA_2: load_A = 400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1992'!$I$107:$I$127</c:f>
              <c:numCache>
                <c:formatCode>General</c:formatCode>
                <c:ptCount val="21"/>
                <c:pt idx="0">
                  <c:v>0.98</c:v>
                </c:pt>
                <c:pt idx="1">
                  <c:v>50.02</c:v>
                </c:pt>
                <c:pt idx="2">
                  <c:v>99.06</c:v>
                </c:pt>
                <c:pt idx="3">
                  <c:v>149.69</c:v>
                </c:pt>
                <c:pt idx="4">
                  <c:v>199.7</c:v>
                </c:pt>
                <c:pt idx="5">
                  <c:v>250.39</c:v>
                </c:pt>
                <c:pt idx="6">
                  <c:v>299.55</c:v>
                </c:pt>
                <c:pt idx="7">
                  <c:v>350.16</c:v>
                </c:pt>
                <c:pt idx="8">
                  <c:v>400.18</c:v>
                </c:pt>
                <c:pt idx="9">
                  <c:v>428.18</c:v>
                </c:pt>
                <c:pt idx="10">
                  <c:v>428.93</c:v>
                </c:pt>
                <c:pt idx="11">
                  <c:v>428.21</c:v>
                </c:pt>
                <c:pt idx="12">
                  <c:v>428.57</c:v>
                </c:pt>
                <c:pt idx="13">
                  <c:v>427.93</c:v>
                </c:pt>
                <c:pt idx="14">
                  <c:v>429.02</c:v>
                </c:pt>
                <c:pt idx="15">
                  <c:v>428.43</c:v>
                </c:pt>
                <c:pt idx="16">
                  <c:v>428.26</c:v>
                </c:pt>
                <c:pt idx="17">
                  <c:v>427.84</c:v>
                </c:pt>
                <c:pt idx="18">
                  <c:v>427.7</c:v>
                </c:pt>
                <c:pt idx="19">
                  <c:v>427.78</c:v>
                </c:pt>
                <c:pt idx="20">
                  <c:v>428.16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1992'!$J$107:$J$127</c:f>
              <c:numCache>
                <c:formatCode>General</c:formatCode>
                <c:ptCount val="21"/>
                <c:pt idx="0">
                  <c:v>399.62</c:v>
                </c:pt>
                <c:pt idx="1">
                  <c:v>397.7</c:v>
                </c:pt>
                <c:pt idx="2">
                  <c:v>339.09</c:v>
                </c:pt>
                <c:pt idx="3">
                  <c:v>286.02999999999997</c:v>
                </c:pt>
                <c:pt idx="4">
                  <c:v>240.51</c:v>
                </c:pt>
                <c:pt idx="5">
                  <c:v>199.02</c:v>
                </c:pt>
                <c:pt idx="6">
                  <c:v>160.76</c:v>
                </c:pt>
                <c:pt idx="7">
                  <c:v>122.36</c:v>
                </c:pt>
                <c:pt idx="8">
                  <c:v>83.46</c:v>
                </c:pt>
                <c:pt idx="9">
                  <c:v>60.37</c:v>
                </c:pt>
                <c:pt idx="10">
                  <c:v>59.66</c:v>
                </c:pt>
                <c:pt idx="11">
                  <c:v>60.37</c:v>
                </c:pt>
                <c:pt idx="12">
                  <c:v>60.01</c:v>
                </c:pt>
                <c:pt idx="13">
                  <c:v>60.87</c:v>
                </c:pt>
                <c:pt idx="14">
                  <c:v>59.5</c:v>
                </c:pt>
                <c:pt idx="15">
                  <c:v>60.18</c:v>
                </c:pt>
                <c:pt idx="16">
                  <c:v>60.39</c:v>
                </c:pt>
                <c:pt idx="17">
                  <c:v>60.92</c:v>
                </c:pt>
                <c:pt idx="18">
                  <c:v>61.01</c:v>
                </c:pt>
                <c:pt idx="19">
                  <c:v>61.11</c:v>
                </c:pt>
                <c:pt idx="20">
                  <c:v>60.24</c:v>
                </c:pt>
              </c:numCache>
            </c:numRef>
          </c:val>
        </c:ser>
        <c:marker val="1"/>
        <c:axId val="63703680"/>
        <c:axId val="63730048"/>
      </c:lineChart>
      <c:catAx>
        <c:axId val="63703680"/>
        <c:scaling>
          <c:orientation val="minMax"/>
        </c:scaling>
        <c:axPos val="b"/>
        <c:numFmt formatCode="General" sourceLinked="1"/>
        <c:majorTickMark val="none"/>
        <c:tickLblPos val="nextTo"/>
        <c:crossAx val="63730048"/>
        <c:crosses val="autoZero"/>
        <c:auto val="1"/>
        <c:lblAlgn val="ctr"/>
        <c:lblOffset val="100"/>
      </c:catAx>
      <c:valAx>
        <c:axId val="63730048"/>
        <c:scaling>
          <c:orientation val="minMax"/>
        </c:scaling>
        <c:axPos val="l"/>
        <c:majorGridlines/>
        <c:numFmt formatCode="General" sourceLinked="1"/>
        <c:tickLblPos val="nextTo"/>
        <c:crossAx val="63703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CA_1: load_A = 200 pkt/s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1992'!$I$23:$I$43</c:f>
              <c:numCache>
                <c:formatCode>General</c:formatCode>
                <c:ptCount val="21"/>
                <c:pt idx="0">
                  <c:v>1.04</c:v>
                </c:pt>
                <c:pt idx="1">
                  <c:v>49.96</c:v>
                </c:pt>
                <c:pt idx="2">
                  <c:v>99.32</c:v>
                </c:pt>
                <c:pt idx="3">
                  <c:v>149.34</c:v>
                </c:pt>
                <c:pt idx="4">
                  <c:v>198.82</c:v>
                </c:pt>
                <c:pt idx="5">
                  <c:v>249.47</c:v>
                </c:pt>
                <c:pt idx="6">
                  <c:v>265.36</c:v>
                </c:pt>
                <c:pt idx="7">
                  <c:v>265.44</c:v>
                </c:pt>
                <c:pt idx="8">
                  <c:v>265.39</c:v>
                </c:pt>
                <c:pt idx="9">
                  <c:v>265.37</c:v>
                </c:pt>
                <c:pt idx="10">
                  <c:v>265.43</c:v>
                </c:pt>
                <c:pt idx="11">
                  <c:v>265.39999999999998</c:v>
                </c:pt>
                <c:pt idx="12">
                  <c:v>265.37</c:v>
                </c:pt>
                <c:pt idx="13">
                  <c:v>265.41000000000003</c:v>
                </c:pt>
                <c:pt idx="14">
                  <c:v>265.43</c:v>
                </c:pt>
                <c:pt idx="15">
                  <c:v>265.36</c:v>
                </c:pt>
                <c:pt idx="16">
                  <c:v>265.37</c:v>
                </c:pt>
                <c:pt idx="17">
                  <c:v>265.41000000000003</c:v>
                </c:pt>
                <c:pt idx="18">
                  <c:v>265.44</c:v>
                </c:pt>
                <c:pt idx="19">
                  <c:v>265.45999999999998</c:v>
                </c:pt>
                <c:pt idx="20">
                  <c:v>265.41000000000003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1992'!$J$23:$J$43</c:f>
              <c:numCache>
                <c:formatCode>General</c:formatCode>
                <c:ptCount val="21"/>
                <c:pt idx="0">
                  <c:v>250.37</c:v>
                </c:pt>
                <c:pt idx="1">
                  <c:v>249.99</c:v>
                </c:pt>
                <c:pt idx="2">
                  <c:v>249.51</c:v>
                </c:pt>
                <c:pt idx="3">
                  <c:v>249</c:v>
                </c:pt>
                <c:pt idx="4">
                  <c:v>249.64</c:v>
                </c:pt>
                <c:pt idx="5">
                  <c:v>249.44</c:v>
                </c:pt>
                <c:pt idx="6">
                  <c:v>250.34</c:v>
                </c:pt>
                <c:pt idx="7">
                  <c:v>249.5</c:v>
                </c:pt>
                <c:pt idx="8">
                  <c:v>249.86</c:v>
                </c:pt>
                <c:pt idx="9">
                  <c:v>250.71</c:v>
                </c:pt>
                <c:pt idx="10">
                  <c:v>250.35</c:v>
                </c:pt>
                <c:pt idx="11">
                  <c:v>250.33</c:v>
                </c:pt>
                <c:pt idx="12">
                  <c:v>251.06</c:v>
                </c:pt>
                <c:pt idx="13">
                  <c:v>249.76</c:v>
                </c:pt>
                <c:pt idx="14">
                  <c:v>250.12</c:v>
                </c:pt>
                <c:pt idx="15">
                  <c:v>251.06</c:v>
                </c:pt>
                <c:pt idx="16">
                  <c:v>250.28</c:v>
                </c:pt>
                <c:pt idx="17">
                  <c:v>251.41</c:v>
                </c:pt>
                <c:pt idx="18">
                  <c:v>250.07</c:v>
                </c:pt>
                <c:pt idx="19">
                  <c:v>249.9</c:v>
                </c:pt>
                <c:pt idx="20">
                  <c:v>250.96</c:v>
                </c:pt>
              </c:numCache>
            </c:numRef>
          </c:val>
        </c:ser>
        <c:marker val="1"/>
        <c:axId val="59365632"/>
        <c:axId val="59371520"/>
      </c:lineChart>
      <c:catAx>
        <c:axId val="59365632"/>
        <c:scaling>
          <c:orientation val="minMax"/>
        </c:scaling>
        <c:axPos val="b"/>
        <c:numFmt formatCode="General" sourceLinked="1"/>
        <c:majorTickMark val="none"/>
        <c:tickLblPos val="nextTo"/>
        <c:crossAx val="59371520"/>
        <c:crosses val="autoZero"/>
        <c:auto val="1"/>
        <c:lblAlgn val="ctr"/>
        <c:lblOffset val="100"/>
      </c:catAx>
      <c:valAx>
        <c:axId val="59371520"/>
        <c:scaling>
          <c:orientation val="minMax"/>
        </c:scaling>
        <c:axPos val="l"/>
        <c:majorGridlines/>
        <c:numFmt formatCode="General" sourceLinked="1"/>
        <c:tickLblPos val="nextTo"/>
        <c:crossAx val="59365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CA_1: load_A = 400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1992'!$I$44:$I$64</c:f>
              <c:numCache>
                <c:formatCode>General</c:formatCode>
                <c:ptCount val="21"/>
                <c:pt idx="0">
                  <c:v>0.98</c:v>
                </c:pt>
                <c:pt idx="1">
                  <c:v>50.02</c:v>
                </c:pt>
                <c:pt idx="2">
                  <c:v>99.06</c:v>
                </c:pt>
                <c:pt idx="3">
                  <c:v>149.69</c:v>
                </c:pt>
                <c:pt idx="4">
                  <c:v>199.7</c:v>
                </c:pt>
                <c:pt idx="5">
                  <c:v>250.4</c:v>
                </c:pt>
                <c:pt idx="6">
                  <c:v>265.39999999999998</c:v>
                </c:pt>
                <c:pt idx="7">
                  <c:v>265.39</c:v>
                </c:pt>
                <c:pt idx="8">
                  <c:v>265.43</c:v>
                </c:pt>
                <c:pt idx="9">
                  <c:v>265.32</c:v>
                </c:pt>
                <c:pt idx="10">
                  <c:v>265.39</c:v>
                </c:pt>
                <c:pt idx="11">
                  <c:v>265.41000000000003</c:v>
                </c:pt>
                <c:pt idx="12">
                  <c:v>265.47000000000003</c:v>
                </c:pt>
                <c:pt idx="13">
                  <c:v>265.33999999999997</c:v>
                </c:pt>
                <c:pt idx="14">
                  <c:v>265.42</c:v>
                </c:pt>
                <c:pt idx="15">
                  <c:v>265.44</c:v>
                </c:pt>
                <c:pt idx="16">
                  <c:v>265.35000000000002</c:v>
                </c:pt>
                <c:pt idx="17">
                  <c:v>265.38</c:v>
                </c:pt>
                <c:pt idx="18">
                  <c:v>265.33999999999997</c:v>
                </c:pt>
                <c:pt idx="19">
                  <c:v>265.47000000000003</c:v>
                </c:pt>
                <c:pt idx="20">
                  <c:v>265.42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1992'!$J$44:$J$64</c:f>
              <c:numCache>
                <c:formatCode>General</c:formatCode>
                <c:ptCount val="21"/>
                <c:pt idx="0">
                  <c:v>265.54000000000002</c:v>
                </c:pt>
                <c:pt idx="1">
                  <c:v>265.47000000000003</c:v>
                </c:pt>
                <c:pt idx="2">
                  <c:v>265.45</c:v>
                </c:pt>
                <c:pt idx="3">
                  <c:v>265.39999999999998</c:v>
                </c:pt>
                <c:pt idx="4">
                  <c:v>265.45999999999998</c:v>
                </c:pt>
                <c:pt idx="5">
                  <c:v>265.43</c:v>
                </c:pt>
                <c:pt idx="6">
                  <c:v>265.41000000000003</c:v>
                </c:pt>
                <c:pt idx="7">
                  <c:v>265.41000000000003</c:v>
                </c:pt>
                <c:pt idx="8">
                  <c:v>265.39999999999998</c:v>
                </c:pt>
                <c:pt idx="9">
                  <c:v>265.36</c:v>
                </c:pt>
                <c:pt idx="10">
                  <c:v>265.33999999999997</c:v>
                </c:pt>
                <c:pt idx="11">
                  <c:v>265.39999999999998</c:v>
                </c:pt>
                <c:pt idx="12">
                  <c:v>265.38</c:v>
                </c:pt>
                <c:pt idx="13">
                  <c:v>265.36</c:v>
                </c:pt>
                <c:pt idx="14">
                  <c:v>265.43</c:v>
                </c:pt>
                <c:pt idx="15">
                  <c:v>265.41000000000003</c:v>
                </c:pt>
                <c:pt idx="16">
                  <c:v>265.35000000000002</c:v>
                </c:pt>
                <c:pt idx="17">
                  <c:v>265.44</c:v>
                </c:pt>
                <c:pt idx="18">
                  <c:v>265.42</c:v>
                </c:pt>
                <c:pt idx="19">
                  <c:v>265.47000000000003</c:v>
                </c:pt>
                <c:pt idx="20">
                  <c:v>265.35000000000002</c:v>
                </c:pt>
              </c:numCache>
            </c:numRef>
          </c:val>
        </c:ser>
        <c:marker val="1"/>
        <c:axId val="59384192"/>
        <c:axId val="59385728"/>
      </c:lineChart>
      <c:catAx>
        <c:axId val="59384192"/>
        <c:scaling>
          <c:orientation val="minMax"/>
        </c:scaling>
        <c:axPos val="b"/>
        <c:numFmt formatCode="General" sourceLinked="1"/>
        <c:majorTickMark val="none"/>
        <c:tickLblPos val="nextTo"/>
        <c:crossAx val="59385728"/>
        <c:crosses val="autoZero"/>
        <c:auto val="1"/>
        <c:lblAlgn val="ctr"/>
        <c:lblOffset val="100"/>
      </c:catAx>
      <c:valAx>
        <c:axId val="593857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384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CA_2: load_A = 100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1992'!$I$65:$I$85</c:f>
              <c:numCache>
                <c:formatCode>General</c:formatCode>
                <c:ptCount val="21"/>
                <c:pt idx="0">
                  <c:v>1.02</c:v>
                </c:pt>
                <c:pt idx="1">
                  <c:v>49.78</c:v>
                </c:pt>
                <c:pt idx="2">
                  <c:v>100.22</c:v>
                </c:pt>
                <c:pt idx="3">
                  <c:v>149.66999999999999</c:v>
                </c:pt>
                <c:pt idx="4">
                  <c:v>198.86</c:v>
                </c:pt>
                <c:pt idx="5">
                  <c:v>248.46</c:v>
                </c:pt>
                <c:pt idx="6">
                  <c:v>298.06</c:v>
                </c:pt>
                <c:pt idx="7">
                  <c:v>348.89</c:v>
                </c:pt>
                <c:pt idx="8">
                  <c:v>398.16</c:v>
                </c:pt>
                <c:pt idx="9">
                  <c:v>427.46</c:v>
                </c:pt>
                <c:pt idx="10">
                  <c:v>429.01</c:v>
                </c:pt>
                <c:pt idx="11">
                  <c:v>427.23</c:v>
                </c:pt>
                <c:pt idx="12">
                  <c:v>428.49</c:v>
                </c:pt>
                <c:pt idx="13">
                  <c:v>428.94</c:v>
                </c:pt>
                <c:pt idx="14">
                  <c:v>427.51</c:v>
                </c:pt>
                <c:pt idx="15">
                  <c:v>428.19</c:v>
                </c:pt>
                <c:pt idx="16">
                  <c:v>428.35</c:v>
                </c:pt>
                <c:pt idx="17">
                  <c:v>428.75</c:v>
                </c:pt>
                <c:pt idx="18">
                  <c:v>428.46</c:v>
                </c:pt>
                <c:pt idx="19">
                  <c:v>428.65</c:v>
                </c:pt>
                <c:pt idx="20">
                  <c:v>427.96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1992'!$J$65:$J$85</c:f>
              <c:numCache>
                <c:formatCode>General</c:formatCode>
                <c:ptCount val="21"/>
                <c:pt idx="0">
                  <c:v>99.71</c:v>
                </c:pt>
                <c:pt idx="1">
                  <c:v>100.17</c:v>
                </c:pt>
                <c:pt idx="2">
                  <c:v>99.65</c:v>
                </c:pt>
                <c:pt idx="3">
                  <c:v>99.91</c:v>
                </c:pt>
                <c:pt idx="4">
                  <c:v>100.12</c:v>
                </c:pt>
                <c:pt idx="5">
                  <c:v>99.81</c:v>
                </c:pt>
                <c:pt idx="6">
                  <c:v>100.54</c:v>
                </c:pt>
                <c:pt idx="7">
                  <c:v>101.36</c:v>
                </c:pt>
                <c:pt idx="8">
                  <c:v>83.69</c:v>
                </c:pt>
                <c:pt idx="9">
                  <c:v>61.25</c:v>
                </c:pt>
                <c:pt idx="10">
                  <c:v>59.46</c:v>
                </c:pt>
                <c:pt idx="11">
                  <c:v>61.61</c:v>
                </c:pt>
                <c:pt idx="12">
                  <c:v>60.16</c:v>
                </c:pt>
                <c:pt idx="13">
                  <c:v>59.65</c:v>
                </c:pt>
                <c:pt idx="14">
                  <c:v>61.49</c:v>
                </c:pt>
                <c:pt idx="15">
                  <c:v>60.42</c:v>
                </c:pt>
                <c:pt idx="16">
                  <c:v>60.2</c:v>
                </c:pt>
                <c:pt idx="17">
                  <c:v>60.05</c:v>
                </c:pt>
                <c:pt idx="18">
                  <c:v>60.05</c:v>
                </c:pt>
                <c:pt idx="19">
                  <c:v>59.99</c:v>
                </c:pt>
                <c:pt idx="20">
                  <c:v>60.69</c:v>
                </c:pt>
              </c:numCache>
            </c:numRef>
          </c:val>
        </c:ser>
        <c:marker val="1"/>
        <c:axId val="59410688"/>
        <c:axId val="59432960"/>
      </c:lineChart>
      <c:catAx>
        <c:axId val="59410688"/>
        <c:scaling>
          <c:orientation val="minMax"/>
        </c:scaling>
        <c:axPos val="b"/>
        <c:numFmt formatCode="General" sourceLinked="1"/>
        <c:majorTickMark val="none"/>
        <c:tickLblPos val="nextTo"/>
        <c:crossAx val="59432960"/>
        <c:crosses val="autoZero"/>
        <c:auto val="1"/>
        <c:lblAlgn val="ctr"/>
        <c:lblOffset val="100"/>
      </c:catAx>
      <c:valAx>
        <c:axId val="594329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941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CA_2: load_A = 200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1992'!$I$86:$I$105</c:f>
              <c:numCache>
                <c:formatCode>General</c:formatCode>
                <c:ptCount val="20"/>
                <c:pt idx="0">
                  <c:v>1.04</c:v>
                </c:pt>
                <c:pt idx="1">
                  <c:v>49.96</c:v>
                </c:pt>
                <c:pt idx="2">
                  <c:v>99.32</c:v>
                </c:pt>
                <c:pt idx="3">
                  <c:v>149.34</c:v>
                </c:pt>
                <c:pt idx="4">
                  <c:v>198.82</c:v>
                </c:pt>
                <c:pt idx="5">
                  <c:v>249.51</c:v>
                </c:pt>
                <c:pt idx="6">
                  <c:v>299.17</c:v>
                </c:pt>
                <c:pt idx="7">
                  <c:v>350.28</c:v>
                </c:pt>
                <c:pt idx="8">
                  <c:v>400.46</c:v>
                </c:pt>
                <c:pt idx="9">
                  <c:v>427.86</c:v>
                </c:pt>
                <c:pt idx="10">
                  <c:v>428.07</c:v>
                </c:pt>
                <c:pt idx="11">
                  <c:v>427.93</c:v>
                </c:pt>
                <c:pt idx="12">
                  <c:v>428.25</c:v>
                </c:pt>
                <c:pt idx="13">
                  <c:v>428.14</c:v>
                </c:pt>
                <c:pt idx="14">
                  <c:v>427.87</c:v>
                </c:pt>
                <c:pt idx="15">
                  <c:v>427.74</c:v>
                </c:pt>
                <c:pt idx="16">
                  <c:v>428.45</c:v>
                </c:pt>
                <c:pt idx="17">
                  <c:v>428.29</c:v>
                </c:pt>
                <c:pt idx="18">
                  <c:v>428.57</c:v>
                </c:pt>
                <c:pt idx="19">
                  <c:v>427.59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1992'!$J$86:$J$105</c:f>
              <c:numCache>
                <c:formatCode>General</c:formatCode>
                <c:ptCount val="20"/>
                <c:pt idx="0">
                  <c:v>250.38</c:v>
                </c:pt>
                <c:pt idx="1">
                  <c:v>249.99</c:v>
                </c:pt>
                <c:pt idx="2">
                  <c:v>249.55</c:v>
                </c:pt>
                <c:pt idx="3">
                  <c:v>249</c:v>
                </c:pt>
                <c:pt idx="4">
                  <c:v>241.12</c:v>
                </c:pt>
                <c:pt idx="5">
                  <c:v>199.74</c:v>
                </c:pt>
                <c:pt idx="6">
                  <c:v>161.13</c:v>
                </c:pt>
                <c:pt idx="7">
                  <c:v>122.38</c:v>
                </c:pt>
                <c:pt idx="8">
                  <c:v>83.33</c:v>
                </c:pt>
                <c:pt idx="9">
                  <c:v>60.97</c:v>
                </c:pt>
                <c:pt idx="10">
                  <c:v>60.44</c:v>
                </c:pt>
                <c:pt idx="11">
                  <c:v>60.75</c:v>
                </c:pt>
                <c:pt idx="12">
                  <c:v>60.34</c:v>
                </c:pt>
                <c:pt idx="13">
                  <c:v>60.58</c:v>
                </c:pt>
                <c:pt idx="14">
                  <c:v>60.77</c:v>
                </c:pt>
                <c:pt idx="15">
                  <c:v>60.96</c:v>
                </c:pt>
                <c:pt idx="16">
                  <c:v>60.3</c:v>
                </c:pt>
                <c:pt idx="17">
                  <c:v>60.32</c:v>
                </c:pt>
                <c:pt idx="18">
                  <c:v>60.13</c:v>
                </c:pt>
                <c:pt idx="19">
                  <c:v>61.12</c:v>
                </c:pt>
              </c:numCache>
            </c:numRef>
          </c:val>
        </c:ser>
        <c:marker val="1"/>
        <c:axId val="60362112"/>
        <c:axId val="60384384"/>
      </c:lineChart>
      <c:catAx>
        <c:axId val="60362112"/>
        <c:scaling>
          <c:orientation val="minMax"/>
        </c:scaling>
        <c:axPos val="b"/>
        <c:numFmt formatCode="General" sourceLinked="1"/>
        <c:majorTickMark val="none"/>
        <c:tickLblPos val="nextTo"/>
        <c:crossAx val="60384384"/>
        <c:crosses val="autoZero"/>
        <c:auto val="1"/>
        <c:lblAlgn val="ctr"/>
        <c:lblOffset val="100"/>
      </c:catAx>
      <c:valAx>
        <c:axId val="603843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362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CA_2: load_A = 400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1992'!$I$107:$I$127</c:f>
              <c:numCache>
                <c:formatCode>General</c:formatCode>
                <c:ptCount val="21"/>
                <c:pt idx="0">
                  <c:v>0.98</c:v>
                </c:pt>
                <c:pt idx="1">
                  <c:v>50.02</c:v>
                </c:pt>
                <c:pt idx="2">
                  <c:v>99.06</c:v>
                </c:pt>
                <c:pt idx="3">
                  <c:v>149.69</c:v>
                </c:pt>
                <c:pt idx="4">
                  <c:v>199.7</c:v>
                </c:pt>
                <c:pt idx="5">
                  <c:v>250.39</c:v>
                </c:pt>
                <c:pt idx="6">
                  <c:v>299.55</c:v>
                </c:pt>
                <c:pt idx="7">
                  <c:v>350.16</c:v>
                </c:pt>
                <c:pt idx="8">
                  <c:v>400.18</c:v>
                </c:pt>
                <c:pt idx="9">
                  <c:v>428.18</c:v>
                </c:pt>
                <c:pt idx="10">
                  <c:v>428.93</c:v>
                </c:pt>
                <c:pt idx="11">
                  <c:v>428.21</c:v>
                </c:pt>
                <c:pt idx="12">
                  <c:v>428.57</c:v>
                </c:pt>
                <c:pt idx="13">
                  <c:v>427.93</c:v>
                </c:pt>
                <c:pt idx="14">
                  <c:v>429.02</c:v>
                </c:pt>
                <c:pt idx="15">
                  <c:v>428.43</c:v>
                </c:pt>
                <c:pt idx="16">
                  <c:v>428.26</c:v>
                </c:pt>
                <c:pt idx="17">
                  <c:v>427.84</c:v>
                </c:pt>
                <c:pt idx="18">
                  <c:v>427.7</c:v>
                </c:pt>
                <c:pt idx="19">
                  <c:v>427.78</c:v>
                </c:pt>
                <c:pt idx="20">
                  <c:v>428.16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1992'!$J$107:$J$127</c:f>
              <c:numCache>
                <c:formatCode>General</c:formatCode>
                <c:ptCount val="21"/>
                <c:pt idx="0">
                  <c:v>399.62</c:v>
                </c:pt>
                <c:pt idx="1">
                  <c:v>397.7</c:v>
                </c:pt>
                <c:pt idx="2">
                  <c:v>339.09</c:v>
                </c:pt>
                <c:pt idx="3">
                  <c:v>286.02999999999997</c:v>
                </c:pt>
                <c:pt idx="4">
                  <c:v>240.51</c:v>
                </c:pt>
                <c:pt idx="5">
                  <c:v>199.02</c:v>
                </c:pt>
                <c:pt idx="6">
                  <c:v>160.76</c:v>
                </c:pt>
                <c:pt idx="7">
                  <c:v>122.36</c:v>
                </c:pt>
                <c:pt idx="8">
                  <c:v>83.46</c:v>
                </c:pt>
                <c:pt idx="9">
                  <c:v>60.37</c:v>
                </c:pt>
                <c:pt idx="10">
                  <c:v>59.66</c:v>
                </c:pt>
                <c:pt idx="11">
                  <c:v>60.37</c:v>
                </c:pt>
                <c:pt idx="12">
                  <c:v>60.01</c:v>
                </c:pt>
                <c:pt idx="13">
                  <c:v>60.87</c:v>
                </c:pt>
                <c:pt idx="14">
                  <c:v>59.5</c:v>
                </c:pt>
                <c:pt idx="15">
                  <c:v>60.18</c:v>
                </c:pt>
                <c:pt idx="16">
                  <c:v>60.39</c:v>
                </c:pt>
                <c:pt idx="17">
                  <c:v>60.92</c:v>
                </c:pt>
                <c:pt idx="18">
                  <c:v>61.01</c:v>
                </c:pt>
                <c:pt idx="19">
                  <c:v>61.11</c:v>
                </c:pt>
                <c:pt idx="20">
                  <c:v>60.24</c:v>
                </c:pt>
              </c:numCache>
            </c:numRef>
          </c:val>
        </c:ser>
        <c:marker val="1"/>
        <c:axId val="60467456"/>
        <c:axId val="60477440"/>
      </c:lineChart>
      <c:catAx>
        <c:axId val="60467456"/>
        <c:scaling>
          <c:orientation val="minMax"/>
        </c:scaling>
        <c:axPos val="b"/>
        <c:numFmt formatCode="General" sourceLinked="1"/>
        <c:majorTickMark val="none"/>
        <c:tickLblPos val="nextTo"/>
        <c:crossAx val="60477440"/>
        <c:crosses val="autoZero"/>
        <c:auto val="1"/>
        <c:lblAlgn val="ctr"/>
        <c:lblOffset val="100"/>
      </c:catAx>
      <c:valAx>
        <c:axId val="60477440"/>
        <c:scaling>
          <c:orientation val="minMax"/>
        </c:scaling>
        <c:axPos val="l"/>
        <c:majorGridlines/>
        <c:numFmt formatCode="General" sourceLinked="1"/>
        <c:tickLblPos val="nextTo"/>
        <c:crossAx val="60467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CA_1:</a:t>
            </a:r>
            <a:r>
              <a:rPr lang="es-ES" baseline="0"/>
              <a:t> </a:t>
            </a:r>
            <a:r>
              <a:rPr lang="es-ES"/>
              <a:t>load_A = 100 pkt/s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1992'!$I$2:$I$22</c:f>
              <c:numCache>
                <c:formatCode>General</c:formatCode>
                <c:ptCount val="21"/>
                <c:pt idx="0">
                  <c:v>1.02</c:v>
                </c:pt>
                <c:pt idx="1">
                  <c:v>49.78</c:v>
                </c:pt>
                <c:pt idx="2">
                  <c:v>100.22</c:v>
                </c:pt>
                <c:pt idx="3">
                  <c:v>149.66999999999999</c:v>
                </c:pt>
                <c:pt idx="4">
                  <c:v>198.86</c:v>
                </c:pt>
                <c:pt idx="5">
                  <c:v>248.46</c:v>
                </c:pt>
                <c:pt idx="6">
                  <c:v>265.44</c:v>
                </c:pt>
                <c:pt idx="7">
                  <c:v>265.35000000000002</c:v>
                </c:pt>
                <c:pt idx="8">
                  <c:v>265.37</c:v>
                </c:pt>
                <c:pt idx="9">
                  <c:v>265.41000000000003</c:v>
                </c:pt>
                <c:pt idx="10">
                  <c:v>265.39</c:v>
                </c:pt>
                <c:pt idx="11">
                  <c:v>265.38</c:v>
                </c:pt>
                <c:pt idx="12">
                  <c:v>265.48</c:v>
                </c:pt>
                <c:pt idx="13">
                  <c:v>265.39</c:v>
                </c:pt>
                <c:pt idx="14">
                  <c:v>265.47000000000003</c:v>
                </c:pt>
                <c:pt idx="15">
                  <c:v>265.39999999999998</c:v>
                </c:pt>
                <c:pt idx="16">
                  <c:v>265.41000000000003</c:v>
                </c:pt>
                <c:pt idx="17">
                  <c:v>265.39999999999998</c:v>
                </c:pt>
                <c:pt idx="18">
                  <c:v>265.41000000000003</c:v>
                </c:pt>
                <c:pt idx="19">
                  <c:v>265.43</c:v>
                </c:pt>
                <c:pt idx="20">
                  <c:v>265.42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1992'!$J$2:$J$22</c:f>
              <c:numCache>
                <c:formatCode>General</c:formatCode>
                <c:ptCount val="21"/>
                <c:pt idx="0">
                  <c:v>99.72</c:v>
                </c:pt>
                <c:pt idx="1">
                  <c:v>100.17</c:v>
                </c:pt>
                <c:pt idx="2">
                  <c:v>99.65</c:v>
                </c:pt>
                <c:pt idx="3">
                  <c:v>99.91</c:v>
                </c:pt>
                <c:pt idx="4">
                  <c:v>100.13</c:v>
                </c:pt>
                <c:pt idx="5">
                  <c:v>99.81</c:v>
                </c:pt>
                <c:pt idx="6">
                  <c:v>100.54</c:v>
                </c:pt>
                <c:pt idx="7">
                  <c:v>101.36</c:v>
                </c:pt>
                <c:pt idx="8">
                  <c:v>100.54</c:v>
                </c:pt>
                <c:pt idx="9">
                  <c:v>99.99</c:v>
                </c:pt>
                <c:pt idx="10">
                  <c:v>100.17</c:v>
                </c:pt>
                <c:pt idx="11">
                  <c:v>100.07</c:v>
                </c:pt>
                <c:pt idx="12">
                  <c:v>99.59</c:v>
                </c:pt>
                <c:pt idx="13">
                  <c:v>99.96</c:v>
                </c:pt>
                <c:pt idx="14">
                  <c:v>99.94</c:v>
                </c:pt>
                <c:pt idx="15">
                  <c:v>100.16</c:v>
                </c:pt>
                <c:pt idx="16">
                  <c:v>99.99</c:v>
                </c:pt>
                <c:pt idx="17">
                  <c:v>99.54</c:v>
                </c:pt>
                <c:pt idx="18">
                  <c:v>100.22</c:v>
                </c:pt>
                <c:pt idx="19">
                  <c:v>99.43</c:v>
                </c:pt>
                <c:pt idx="20">
                  <c:v>99.33</c:v>
                </c:pt>
              </c:numCache>
            </c:numRef>
          </c:val>
        </c:ser>
        <c:marker val="1"/>
        <c:axId val="60531456"/>
        <c:axId val="60532992"/>
      </c:lineChart>
      <c:catAx>
        <c:axId val="60531456"/>
        <c:scaling>
          <c:orientation val="minMax"/>
        </c:scaling>
        <c:axPos val="b"/>
        <c:numFmt formatCode="General" sourceLinked="1"/>
        <c:majorTickMark val="none"/>
        <c:tickLblPos val="nextTo"/>
        <c:crossAx val="60532992"/>
        <c:crosses val="autoZero"/>
        <c:auto val="1"/>
        <c:lblAlgn val="ctr"/>
        <c:lblOffset val="100"/>
      </c:catAx>
      <c:valAx>
        <c:axId val="60532992"/>
        <c:scaling>
          <c:orientation val="minMax"/>
        </c:scaling>
        <c:axPos val="l"/>
        <c:majorGridlines/>
        <c:numFmt formatCode="General" sourceLinked="1"/>
        <c:tickLblPos val="nextTo"/>
        <c:crossAx val="6053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CA_1: load_A = 200 pkt/s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1992'!$I$23:$I$43</c:f>
              <c:numCache>
                <c:formatCode>General</c:formatCode>
                <c:ptCount val="21"/>
                <c:pt idx="0">
                  <c:v>1.04</c:v>
                </c:pt>
                <c:pt idx="1">
                  <c:v>49.96</c:v>
                </c:pt>
                <c:pt idx="2">
                  <c:v>99.32</c:v>
                </c:pt>
                <c:pt idx="3">
                  <c:v>149.34</c:v>
                </c:pt>
                <c:pt idx="4">
                  <c:v>198.82</c:v>
                </c:pt>
                <c:pt idx="5">
                  <c:v>249.47</c:v>
                </c:pt>
                <c:pt idx="6">
                  <c:v>265.36</c:v>
                </c:pt>
                <c:pt idx="7">
                  <c:v>265.44</c:v>
                </c:pt>
                <c:pt idx="8">
                  <c:v>265.39</c:v>
                </c:pt>
                <c:pt idx="9">
                  <c:v>265.37</c:v>
                </c:pt>
                <c:pt idx="10">
                  <c:v>265.43</c:v>
                </c:pt>
                <c:pt idx="11">
                  <c:v>265.39999999999998</c:v>
                </c:pt>
                <c:pt idx="12">
                  <c:v>265.37</c:v>
                </c:pt>
                <c:pt idx="13">
                  <c:v>265.41000000000003</c:v>
                </c:pt>
                <c:pt idx="14">
                  <c:v>265.43</c:v>
                </c:pt>
                <c:pt idx="15">
                  <c:v>265.36</c:v>
                </c:pt>
                <c:pt idx="16">
                  <c:v>265.37</c:v>
                </c:pt>
                <c:pt idx="17">
                  <c:v>265.41000000000003</c:v>
                </c:pt>
                <c:pt idx="18">
                  <c:v>265.44</c:v>
                </c:pt>
                <c:pt idx="19">
                  <c:v>265.45999999999998</c:v>
                </c:pt>
                <c:pt idx="20">
                  <c:v>265.41000000000003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1992'!$J$23:$J$43</c:f>
              <c:numCache>
                <c:formatCode>General</c:formatCode>
                <c:ptCount val="21"/>
                <c:pt idx="0">
                  <c:v>250.37</c:v>
                </c:pt>
                <c:pt idx="1">
                  <c:v>249.99</c:v>
                </c:pt>
                <c:pt idx="2">
                  <c:v>249.51</c:v>
                </c:pt>
                <c:pt idx="3">
                  <c:v>249</c:v>
                </c:pt>
                <c:pt idx="4">
                  <c:v>249.64</c:v>
                </c:pt>
                <c:pt idx="5">
                  <c:v>249.44</c:v>
                </c:pt>
                <c:pt idx="6">
                  <c:v>250.34</c:v>
                </c:pt>
                <c:pt idx="7">
                  <c:v>249.5</c:v>
                </c:pt>
                <c:pt idx="8">
                  <c:v>249.86</c:v>
                </c:pt>
                <c:pt idx="9">
                  <c:v>250.71</c:v>
                </c:pt>
                <c:pt idx="10">
                  <c:v>250.35</c:v>
                </c:pt>
                <c:pt idx="11">
                  <c:v>250.33</c:v>
                </c:pt>
                <c:pt idx="12">
                  <c:v>251.06</c:v>
                </c:pt>
                <c:pt idx="13">
                  <c:v>249.76</c:v>
                </c:pt>
                <c:pt idx="14">
                  <c:v>250.12</c:v>
                </c:pt>
                <c:pt idx="15">
                  <c:v>251.06</c:v>
                </c:pt>
                <c:pt idx="16">
                  <c:v>250.28</c:v>
                </c:pt>
                <c:pt idx="17">
                  <c:v>251.41</c:v>
                </c:pt>
                <c:pt idx="18">
                  <c:v>250.07</c:v>
                </c:pt>
                <c:pt idx="19">
                  <c:v>249.9</c:v>
                </c:pt>
                <c:pt idx="20">
                  <c:v>250.96</c:v>
                </c:pt>
              </c:numCache>
            </c:numRef>
          </c:val>
        </c:ser>
        <c:marker val="1"/>
        <c:axId val="60558336"/>
        <c:axId val="60560128"/>
      </c:lineChart>
      <c:catAx>
        <c:axId val="60558336"/>
        <c:scaling>
          <c:orientation val="minMax"/>
        </c:scaling>
        <c:axPos val="b"/>
        <c:numFmt formatCode="General" sourceLinked="1"/>
        <c:majorTickMark val="none"/>
        <c:tickLblPos val="nextTo"/>
        <c:crossAx val="60560128"/>
        <c:crosses val="autoZero"/>
        <c:auto val="1"/>
        <c:lblAlgn val="ctr"/>
        <c:lblOffset val="100"/>
      </c:catAx>
      <c:valAx>
        <c:axId val="60560128"/>
        <c:scaling>
          <c:orientation val="minMax"/>
        </c:scaling>
        <c:axPos val="l"/>
        <c:majorGridlines/>
        <c:numFmt formatCode="General" sourceLinked="1"/>
        <c:tickLblPos val="nextTo"/>
        <c:crossAx val="60558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 sz="1800" b="1" i="0" baseline="0"/>
              <a:t>CA_1: load_A = 400 pkt/s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'seed 1992'!$I$1</c:f>
              <c:strCache>
                <c:ptCount val="1"/>
                <c:pt idx="0">
                  <c:v>S_A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1992'!$I$44:$I$64</c:f>
              <c:numCache>
                <c:formatCode>General</c:formatCode>
                <c:ptCount val="21"/>
                <c:pt idx="0">
                  <c:v>0.98</c:v>
                </c:pt>
                <c:pt idx="1">
                  <c:v>50.02</c:v>
                </c:pt>
                <c:pt idx="2">
                  <c:v>99.06</c:v>
                </c:pt>
                <c:pt idx="3">
                  <c:v>149.69</c:v>
                </c:pt>
                <c:pt idx="4">
                  <c:v>199.7</c:v>
                </c:pt>
                <c:pt idx="5">
                  <c:v>250.4</c:v>
                </c:pt>
                <c:pt idx="6">
                  <c:v>265.39999999999998</c:v>
                </c:pt>
                <c:pt idx="7">
                  <c:v>265.39</c:v>
                </c:pt>
                <c:pt idx="8">
                  <c:v>265.43</c:v>
                </c:pt>
                <c:pt idx="9">
                  <c:v>265.32</c:v>
                </c:pt>
                <c:pt idx="10">
                  <c:v>265.39</c:v>
                </c:pt>
                <c:pt idx="11">
                  <c:v>265.41000000000003</c:v>
                </c:pt>
                <c:pt idx="12">
                  <c:v>265.47000000000003</c:v>
                </c:pt>
                <c:pt idx="13">
                  <c:v>265.33999999999997</c:v>
                </c:pt>
                <c:pt idx="14">
                  <c:v>265.42</c:v>
                </c:pt>
                <c:pt idx="15">
                  <c:v>265.44</c:v>
                </c:pt>
                <c:pt idx="16">
                  <c:v>265.35000000000002</c:v>
                </c:pt>
                <c:pt idx="17">
                  <c:v>265.38</c:v>
                </c:pt>
                <c:pt idx="18">
                  <c:v>265.33999999999997</c:v>
                </c:pt>
                <c:pt idx="19">
                  <c:v>265.47000000000003</c:v>
                </c:pt>
                <c:pt idx="20">
                  <c:v>265.42</c:v>
                </c:pt>
              </c:numCache>
            </c:numRef>
          </c:val>
        </c:ser>
        <c:ser>
          <c:idx val="1"/>
          <c:order val="1"/>
          <c:tx>
            <c:strRef>
              <c:f>'seed 1992'!$J$1</c:f>
              <c:strCache>
                <c:ptCount val="1"/>
                <c:pt idx="0">
                  <c:v>S_B [pkt/s]</c:v>
                </c:pt>
              </c:strCache>
            </c:strRef>
          </c:tx>
          <c:marker>
            <c:symbol val="none"/>
          </c:marker>
          <c:cat>
            <c:numRef>
              <c:f>'seed 1992'!$E$2:$E$22</c:f>
              <c:numCache>
                <c:formatCode>General</c:formatCod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'seed 1992'!$J$44:$J$64</c:f>
              <c:numCache>
                <c:formatCode>General</c:formatCode>
                <c:ptCount val="21"/>
                <c:pt idx="0">
                  <c:v>265.54000000000002</c:v>
                </c:pt>
                <c:pt idx="1">
                  <c:v>265.47000000000003</c:v>
                </c:pt>
                <c:pt idx="2">
                  <c:v>265.45</c:v>
                </c:pt>
                <c:pt idx="3">
                  <c:v>265.39999999999998</c:v>
                </c:pt>
                <c:pt idx="4">
                  <c:v>265.45999999999998</c:v>
                </c:pt>
                <c:pt idx="5">
                  <c:v>265.43</c:v>
                </c:pt>
                <c:pt idx="6">
                  <c:v>265.41000000000003</c:v>
                </c:pt>
                <c:pt idx="7">
                  <c:v>265.41000000000003</c:v>
                </c:pt>
                <c:pt idx="8">
                  <c:v>265.39999999999998</c:v>
                </c:pt>
                <c:pt idx="9">
                  <c:v>265.36</c:v>
                </c:pt>
                <c:pt idx="10">
                  <c:v>265.33999999999997</c:v>
                </c:pt>
                <c:pt idx="11">
                  <c:v>265.39999999999998</c:v>
                </c:pt>
                <c:pt idx="12">
                  <c:v>265.38</c:v>
                </c:pt>
                <c:pt idx="13">
                  <c:v>265.36</c:v>
                </c:pt>
                <c:pt idx="14">
                  <c:v>265.43</c:v>
                </c:pt>
                <c:pt idx="15">
                  <c:v>265.41000000000003</c:v>
                </c:pt>
                <c:pt idx="16">
                  <c:v>265.35000000000002</c:v>
                </c:pt>
                <c:pt idx="17">
                  <c:v>265.44</c:v>
                </c:pt>
                <c:pt idx="18">
                  <c:v>265.42</c:v>
                </c:pt>
                <c:pt idx="19">
                  <c:v>265.47000000000003</c:v>
                </c:pt>
                <c:pt idx="20">
                  <c:v>265.35000000000002</c:v>
                </c:pt>
              </c:numCache>
            </c:numRef>
          </c:val>
        </c:ser>
        <c:marker val="1"/>
        <c:axId val="60597376"/>
        <c:axId val="60598912"/>
      </c:lineChart>
      <c:catAx>
        <c:axId val="60597376"/>
        <c:scaling>
          <c:orientation val="minMax"/>
        </c:scaling>
        <c:axPos val="b"/>
        <c:numFmt formatCode="General" sourceLinked="1"/>
        <c:majorTickMark val="none"/>
        <c:tickLblPos val="nextTo"/>
        <c:crossAx val="60598912"/>
        <c:crosses val="autoZero"/>
        <c:auto val="1"/>
        <c:lblAlgn val="ctr"/>
        <c:lblOffset val="100"/>
      </c:catAx>
      <c:valAx>
        <c:axId val="60598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0597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259080</xdr:colOff>
      <xdr:row>1</xdr:row>
      <xdr:rowOff>30480</xdr:rowOff>
    </xdr:from>
    <xdr:to>
      <xdr:col>24</xdr:col>
      <xdr:colOff>563880</xdr:colOff>
      <xdr:row>16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251460</xdr:colOff>
      <xdr:row>17</xdr:row>
      <xdr:rowOff>15240</xdr:rowOff>
    </xdr:from>
    <xdr:to>
      <xdr:col>24</xdr:col>
      <xdr:colOff>556260</xdr:colOff>
      <xdr:row>32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236220</xdr:colOff>
      <xdr:row>33</xdr:row>
      <xdr:rowOff>22860</xdr:rowOff>
    </xdr:from>
    <xdr:to>
      <xdr:col>24</xdr:col>
      <xdr:colOff>541020</xdr:colOff>
      <xdr:row>48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281940</xdr:colOff>
      <xdr:row>51</xdr:row>
      <xdr:rowOff>152400</xdr:rowOff>
    </xdr:from>
    <xdr:to>
      <xdr:col>24</xdr:col>
      <xdr:colOff>586740</xdr:colOff>
      <xdr:row>66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274320</xdr:colOff>
      <xdr:row>67</xdr:row>
      <xdr:rowOff>137160</xdr:rowOff>
    </xdr:from>
    <xdr:to>
      <xdr:col>24</xdr:col>
      <xdr:colOff>579120</xdr:colOff>
      <xdr:row>82</xdr:row>
      <xdr:rowOff>137160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259080</xdr:colOff>
      <xdr:row>83</xdr:row>
      <xdr:rowOff>144780</xdr:rowOff>
    </xdr:from>
    <xdr:to>
      <xdr:col>24</xdr:col>
      <xdr:colOff>563880</xdr:colOff>
      <xdr:row>98</xdr:row>
      <xdr:rowOff>144780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259080</xdr:colOff>
      <xdr:row>1</xdr:row>
      <xdr:rowOff>30480</xdr:rowOff>
    </xdr:from>
    <xdr:to>
      <xdr:col>24</xdr:col>
      <xdr:colOff>563880</xdr:colOff>
      <xdr:row>16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251460</xdr:colOff>
      <xdr:row>17</xdr:row>
      <xdr:rowOff>15240</xdr:rowOff>
    </xdr:from>
    <xdr:to>
      <xdr:col>24</xdr:col>
      <xdr:colOff>556260</xdr:colOff>
      <xdr:row>32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236220</xdr:colOff>
      <xdr:row>33</xdr:row>
      <xdr:rowOff>22860</xdr:rowOff>
    </xdr:from>
    <xdr:to>
      <xdr:col>24</xdr:col>
      <xdr:colOff>541020</xdr:colOff>
      <xdr:row>48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281940</xdr:colOff>
      <xdr:row>51</xdr:row>
      <xdr:rowOff>152400</xdr:rowOff>
    </xdr:from>
    <xdr:to>
      <xdr:col>24</xdr:col>
      <xdr:colOff>586740</xdr:colOff>
      <xdr:row>66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274320</xdr:colOff>
      <xdr:row>67</xdr:row>
      <xdr:rowOff>137160</xdr:rowOff>
    </xdr:from>
    <xdr:to>
      <xdr:col>24</xdr:col>
      <xdr:colOff>579120</xdr:colOff>
      <xdr:row>82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259080</xdr:colOff>
      <xdr:row>83</xdr:row>
      <xdr:rowOff>144780</xdr:rowOff>
    </xdr:from>
    <xdr:to>
      <xdr:col>24</xdr:col>
      <xdr:colOff>563880</xdr:colOff>
      <xdr:row>98</xdr:row>
      <xdr:rowOff>144780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7"/>
  <sheetViews>
    <sheetView topLeftCell="B1" zoomScale="80" zoomScaleNormal="80" workbookViewId="0">
      <pane ySplit="1" topLeftCell="A8" activePane="bottomLeft" state="frozen"/>
      <selection pane="bottomLeft" activeCell="N23" sqref="N23:N43"/>
    </sheetView>
  </sheetViews>
  <sheetFormatPr defaultRowHeight="14.4"/>
  <cols>
    <col min="1" max="1" width="100.44140625" style="3" customWidth="1"/>
    <col min="2" max="2" width="8.44140625" style="1" bestFit="1" customWidth="1"/>
    <col min="3" max="3" width="5.44140625" bestFit="1" customWidth="1"/>
    <col min="4" max="4" width="5.33203125" bestFit="1" customWidth="1"/>
    <col min="5" max="5" width="13.33203125" bestFit="1" customWidth="1"/>
    <col min="6" max="6" width="13.21875" bestFit="1" customWidth="1"/>
    <col min="7" max="8" width="7" bestFit="1" customWidth="1"/>
    <col min="9" max="9" width="10.44140625" bestFit="1" customWidth="1"/>
    <col min="10" max="10" width="10.21875" bestFit="1" customWidth="1"/>
    <col min="11" max="12" width="7" bestFit="1" customWidth="1"/>
    <col min="13" max="13" width="8.5546875" bestFit="1" customWidth="1"/>
    <col min="14" max="14" width="8.44140625" bestFit="1" customWidth="1"/>
    <col min="15" max="15" width="8" bestFit="1" customWidth="1"/>
    <col min="16" max="17" width="7" bestFit="1" customWidth="1"/>
  </cols>
  <sheetData>
    <row r="1" spans="1:17">
      <c r="A1" s="2" t="s">
        <v>6</v>
      </c>
      <c r="B1" s="2" t="s">
        <v>141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0</v>
      </c>
      <c r="H1" s="2" t="s">
        <v>1</v>
      </c>
      <c r="I1" s="2" t="s">
        <v>9</v>
      </c>
      <c r="J1" s="2" t="s">
        <v>10</v>
      </c>
      <c r="K1" s="2" t="s">
        <v>2</v>
      </c>
      <c r="L1" s="2" t="s">
        <v>3</v>
      </c>
      <c r="M1" s="2" t="s">
        <v>11</v>
      </c>
      <c r="N1" s="2" t="s">
        <v>12</v>
      </c>
      <c r="O1" s="2" t="s">
        <v>4</v>
      </c>
      <c r="P1" s="2" t="s">
        <v>5</v>
      </c>
    </row>
    <row r="2" spans="1:17">
      <c r="A2" t="s">
        <v>15</v>
      </c>
      <c r="B2" s="2">
        <v>1</v>
      </c>
      <c r="C2">
        <v>4</v>
      </c>
      <c r="D2">
        <v>4</v>
      </c>
      <c r="E2">
        <v>1</v>
      </c>
      <c r="F2">
        <v>100</v>
      </c>
      <c r="G2">
        <v>509</v>
      </c>
      <c r="H2">
        <v>49858</v>
      </c>
      <c r="I2">
        <v>1.02</v>
      </c>
      <c r="J2">
        <v>99.72</v>
      </c>
      <c r="K2">
        <v>4.0000000000000002E-4</v>
      </c>
      <c r="L2">
        <v>4.7E-2</v>
      </c>
      <c r="M2">
        <v>3.78</v>
      </c>
      <c r="N2">
        <v>4.93</v>
      </c>
      <c r="O2">
        <v>3.8999999999999998E-3</v>
      </c>
      <c r="P2">
        <v>0.37509999999999999</v>
      </c>
      <c r="Q2" s="2"/>
    </row>
    <row r="3" spans="1:17">
      <c r="A3" t="s">
        <v>16</v>
      </c>
      <c r="B3" s="2">
        <v>1</v>
      </c>
      <c r="C3">
        <v>4</v>
      </c>
      <c r="D3">
        <v>4</v>
      </c>
      <c r="E3">
        <v>50</v>
      </c>
      <c r="F3">
        <v>100</v>
      </c>
      <c r="G3">
        <v>24891</v>
      </c>
      <c r="H3">
        <v>50085</v>
      </c>
      <c r="I3">
        <v>49.78</v>
      </c>
      <c r="J3">
        <v>100.17</v>
      </c>
      <c r="K3">
        <v>1.8200000000000001E-2</v>
      </c>
      <c r="L3">
        <v>4.87E-2</v>
      </c>
      <c r="M3">
        <v>4.1399999999999997</v>
      </c>
      <c r="N3">
        <v>4.92</v>
      </c>
      <c r="O3">
        <v>0.18709999999999999</v>
      </c>
      <c r="P3">
        <v>0.37809999999999999</v>
      </c>
      <c r="Q3" s="2"/>
    </row>
    <row r="4" spans="1:17">
      <c r="A4" t="s">
        <v>18</v>
      </c>
      <c r="B4" s="2">
        <v>1</v>
      </c>
      <c r="C4">
        <v>4</v>
      </c>
      <c r="D4">
        <v>4</v>
      </c>
      <c r="E4">
        <v>100</v>
      </c>
      <c r="F4">
        <v>100</v>
      </c>
      <c r="G4">
        <v>50110</v>
      </c>
      <c r="H4">
        <v>49827</v>
      </c>
      <c r="I4">
        <v>100.22</v>
      </c>
      <c r="J4">
        <v>99.65</v>
      </c>
      <c r="K4">
        <v>5.0200000000000002E-2</v>
      </c>
      <c r="L4">
        <v>4.9299999999999997E-2</v>
      </c>
      <c r="M4">
        <v>4.93</v>
      </c>
      <c r="N4">
        <v>4.8899999999999997</v>
      </c>
      <c r="O4">
        <v>0.37940000000000002</v>
      </c>
      <c r="P4">
        <v>0.37</v>
      </c>
      <c r="Q4" s="2"/>
    </row>
    <row r="5" spans="1:17">
      <c r="A5" t="s">
        <v>19</v>
      </c>
      <c r="B5" s="2">
        <v>1</v>
      </c>
      <c r="C5">
        <v>4</v>
      </c>
      <c r="D5">
        <v>4</v>
      </c>
      <c r="E5">
        <v>150</v>
      </c>
      <c r="F5">
        <v>100</v>
      </c>
      <c r="G5">
        <v>74836</v>
      </c>
      <c r="H5">
        <v>49954</v>
      </c>
      <c r="I5">
        <v>149.66999999999999</v>
      </c>
      <c r="J5">
        <v>99.91</v>
      </c>
      <c r="K5">
        <v>9.8599999999999993E-2</v>
      </c>
      <c r="L5">
        <v>4.7800000000000002E-2</v>
      </c>
      <c r="M5">
        <v>6.05</v>
      </c>
      <c r="N5">
        <v>4.87</v>
      </c>
      <c r="O5">
        <v>0.56159999999999999</v>
      </c>
      <c r="P5">
        <v>0.3695</v>
      </c>
      <c r="Q5" s="2"/>
    </row>
    <row r="6" spans="1:17">
      <c r="A6" t="s">
        <v>20</v>
      </c>
      <c r="B6" s="2">
        <v>1</v>
      </c>
      <c r="C6">
        <v>4</v>
      </c>
      <c r="D6">
        <v>4</v>
      </c>
      <c r="E6">
        <v>200</v>
      </c>
      <c r="F6">
        <v>100</v>
      </c>
      <c r="G6">
        <v>99429</v>
      </c>
      <c r="H6">
        <v>50063</v>
      </c>
      <c r="I6">
        <v>198.86</v>
      </c>
      <c r="J6">
        <v>100.13</v>
      </c>
      <c r="K6">
        <v>0.19980000000000001</v>
      </c>
      <c r="L6">
        <v>4.9099999999999998E-2</v>
      </c>
      <c r="M6">
        <v>9.51</v>
      </c>
      <c r="N6">
        <v>4.87</v>
      </c>
      <c r="O6">
        <v>0.73939999999999995</v>
      </c>
      <c r="P6">
        <v>0.37409999999999999</v>
      </c>
      <c r="Q6" s="2"/>
    </row>
    <row r="7" spans="1:17">
      <c r="A7" t="s">
        <v>21</v>
      </c>
      <c r="B7" s="2">
        <v>1</v>
      </c>
      <c r="C7">
        <v>4</v>
      </c>
      <c r="D7">
        <v>4</v>
      </c>
      <c r="E7">
        <v>250</v>
      </c>
      <c r="F7">
        <v>100</v>
      </c>
      <c r="G7">
        <v>124232</v>
      </c>
      <c r="H7">
        <v>49906</v>
      </c>
      <c r="I7">
        <v>248.46</v>
      </c>
      <c r="J7">
        <v>99.81</v>
      </c>
      <c r="K7">
        <v>0.55400000000000005</v>
      </c>
      <c r="L7">
        <v>5.0799999999999998E-2</v>
      </c>
      <c r="M7">
        <v>33.26</v>
      </c>
      <c r="N7">
        <v>4.91</v>
      </c>
      <c r="O7">
        <v>0.93440000000000001</v>
      </c>
      <c r="P7">
        <v>0.37909999999999999</v>
      </c>
      <c r="Q7" s="2"/>
    </row>
    <row r="8" spans="1:17">
      <c r="A8" t="s">
        <v>22</v>
      </c>
      <c r="B8" s="2">
        <v>1</v>
      </c>
      <c r="C8">
        <v>4</v>
      </c>
      <c r="D8">
        <v>4</v>
      </c>
      <c r="E8">
        <v>300</v>
      </c>
      <c r="F8">
        <v>100</v>
      </c>
      <c r="G8">
        <v>149029</v>
      </c>
      <c r="H8">
        <v>50272</v>
      </c>
      <c r="I8">
        <v>265.44</v>
      </c>
      <c r="J8">
        <v>100.54</v>
      </c>
      <c r="K8">
        <v>1</v>
      </c>
      <c r="L8">
        <v>5.0599999999999999E-2</v>
      </c>
      <c r="M8">
        <v>467.03</v>
      </c>
      <c r="N8">
        <v>4.8099999999999996</v>
      </c>
      <c r="O8">
        <v>1</v>
      </c>
      <c r="P8">
        <v>0.36990000000000001</v>
      </c>
      <c r="Q8" s="2"/>
    </row>
    <row r="9" spans="1:17">
      <c r="A9" t="s">
        <v>23</v>
      </c>
      <c r="B9" s="2">
        <v>1</v>
      </c>
      <c r="C9">
        <v>4</v>
      </c>
      <c r="D9">
        <v>4</v>
      </c>
      <c r="E9">
        <v>350</v>
      </c>
      <c r="F9">
        <v>100</v>
      </c>
      <c r="G9">
        <v>174447</v>
      </c>
      <c r="H9">
        <v>50682</v>
      </c>
      <c r="I9">
        <v>265.35000000000002</v>
      </c>
      <c r="J9">
        <v>101.36</v>
      </c>
      <c r="K9">
        <v>1</v>
      </c>
      <c r="L9">
        <v>5.0299999999999997E-2</v>
      </c>
      <c r="M9">
        <v>475.92</v>
      </c>
      <c r="N9">
        <v>4.9400000000000004</v>
      </c>
      <c r="O9">
        <v>1</v>
      </c>
      <c r="P9">
        <v>0.38590000000000002</v>
      </c>
      <c r="Q9" s="2"/>
    </row>
    <row r="10" spans="1:17">
      <c r="A10" t="s">
        <v>24</v>
      </c>
      <c r="B10" s="2">
        <v>1</v>
      </c>
      <c r="C10">
        <v>4</v>
      </c>
      <c r="D10">
        <v>4</v>
      </c>
      <c r="E10">
        <v>400</v>
      </c>
      <c r="F10">
        <v>100</v>
      </c>
      <c r="G10">
        <v>199094</v>
      </c>
      <c r="H10">
        <v>50272</v>
      </c>
      <c r="I10">
        <v>265.37</v>
      </c>
      <c r="J10">
        <v>100.54</v>
      </c>
      <c r="K10">
        <v>1</v>
      </c>
      <c r="L10">
        <v>5.1999999999999998E-2</v>
      </c>
      <c r="M10">
        <v>477.98</v>
      </c>
      <c r="N10">
        <v>4.97</v>
      </c>
      <c r="O10">
        <v>1</v>
      </c>
      <c r="P10">
        <v>0.38550000000000001</v>
      </c>
      <c r="Q10" s="2"/>
    </row>
    <row r="11" spans="1:17">
      <c r="A11" t="s">
        <v>25</v>
      </c>
      <c r="B11" s="2">
        <v>1</v>
      </c>
      <c r="C11">
        <v>4</v>
      </c>
      <c r="D11">
        <v>4</v>
      </c>
      <c r="E11">
        <v>450</v>
      </c>
      <c r="F11">
        <v>100</v>
      </c>
      <c r="G11">
        <v>225395</v>
      </c>
      <c r="H11">
        <v>49994</v>
      </c>
      <c r="I11">
        <v>265.41000000000003</v>
      </c>
      <c r="J11">
        <v>99.99</v>
      </c>
      <c r="K11">
        <v>1</v>
      </c>
      <c r="L11">
        <v>4.9299999999999997E-2</v>
      </c>
      <c r="M11">
        <v>479.01</v>
      </c>
      <c r="N11">
        <v>4.9400000000000004</v>
      </c>
      <c r="O11">
        <v>1</v>
      </c>
      <c r="P11">
        <v>0.37980000000000003</v>
      </c>
      <c r="Q11" s="2"/>
    </row>
    <row r="12" spans="1:17">
      <c r="A12" t="s">
        <v>26</v>
      </c>
      <c r="B12" s="2">
        <v>1</v>
      </c>
      <c r="C12">
        <v>4</v>
      </c>
      <c r="D12">
        <v>4</v>
      </c>
      <c r="E12">
        <v>500</v>
      </c>
      <c r="F12">
        <v>100</v>
      </c>
      <c r="G12">
        <v>250533</v>
      </c>
      <c r="H12">
        <v>50086</v>
      </c>
      <c r="I12">
        <v>265.39</v>
      </c>
      <c r="J12">
        <v>100.17</v>
      </c>
      <c r="K12">
        <v>1</v>
      </c>
      <c r="L12">
        <v>4.9399999999999999E-2</v>
      </c>
      <c r="M12">
        <v>479.72</v>
      </c>
      <c r="N12">
        <v>4.99</v>
      </c>
      <c r="O12">
        <v>1</v>
      </c>
      <c r="P12">
        <v>0.37619999999999998</v>
      </c>
      <c r="Q12" s="2"/>
    </row>
    <row r="13" spans="1:17">
      <c r="A13" t="s">
        <v>27</v>
      </c>
      <c r="B13" s="2">
        <v>1</v>
      </c>
      <c r="C13">
        <v>4</v>
      </c>
      <c r="D13">
        <v>4</v>
      </c>
      <c r="E13">
        <v>550</v>
      </c>
      <c r="F13">
        <v>100</v>
      </c>
      <c r="G13">
        <v>274790</v>
      </c>
      <c r="H13">
        <v>50034</v>
      </c>
      <c r="I13">
        <v>265.38</v>
      </c>
      <c r="J13">
        <v>100.07</v>
      </c>
      <c r="K13">
        <v>1</v>
      </c>
      <c r="L13">
        <v>4.7300000000000002E-2</v>
      </c>
      <c r="M13">
        <v>480.05</v>
      </c>
      <c r="N13">
        <v>4.9000000000000004</v>
      </c>
      <c r="O13">
        <v>1</v>
      </c>
      <c r="P13">
        <v>0.3755</v>
      </c>
      <c r="Q13" s="2"/>
    </row>
    <row r="14" spans="1:17">
      <c r="A14" t="s">
        <v>28</v>
      </c>
      <c r="B14" s="2">
        <v>1</v>
      </c>
      <c r="C14">
        <v>4</v>
      </c>
      <c r="D14">
        <v>4</v>
      </c>
      <c r="E14">
        <v>600</v>
      </c>
      <c r="F14">
        <v>100</v>
      </c>
      <c r="G14">
        <v>300270</v>
      </c>
      <c r="H14">
        <v>49793</v>
      </c>
      <c r="I14">
        <v>265.48</v>
      </c>
      <c r="J14">
        <v>99.59</v>
      </c>
      <c r="K14">
        <v>1</v>
      </c>
      <c r="L14">
        <v>4.9299999999999997E-2</v>
      </c>
      <c r="M14">
        <v>480.12</v>
      </c>
      <c r="N14">
        <v>4.8899999999999997</v>
      </c>
      <c r="O14">
        <v>1</v>
      </c>
      <c r="P14">
        <v>0.37380000000000002</v>
      </c>
      <c r="Q14" s="2"/>
    </row>
    <row r="15" spans="1:17">
      <c r="A15" t="s">
        <v>29</v>
      </c>
      <c r="B15" s="2">
        <v>1</v>
      </c>
      <c r="C15">
        <v>4</v>
      </c>
      <c r="D15">
        <v>4</v>
      </c>
      <c r="E15">
        <v>650</v>
      </c>
      <c r="F15">
        <v>100</v>
      </c>
      <c r="G15">
        <v>325202</v>
      </c>
      <c r="H15">
        <v>49979</v>
      </c>
      <c r="I15">
        <v>265.39</v>
      </c>
      <c r="J15">
        <v>99.96</v>
      </c>
      <c r="K15">
        <v>1</v>
      </c>
      <c r="L15">
        <v>5.0200000000000002E-2</v>
      </c>
      <c r="M15">
        <v>480.64</v>
      </c>
      <c r="N15">
        <v>4.8600000000000003</v>
      </c>
      <c r="O15">
        <v>1</v>
      </c>
      <c r="P15">
        <v>0.37780000000000002</v>
      </c>
      <c r="Q15" s="2"/>
    </row>
    <row r="16" spans="1:17">
      <c r="A16" t="s">
        <v>30</v>
      </c>
      <c r="B16" s="2">
        <v>1</v>
      </c>
      <c r="C16">
        <v>4</v>
      </c>
      <c r="D16">
        <v>4</v>
      </c>
      <c r="E16">
        <v>700</v>
      </c>
      <c r="F16">
        <v>100</v>
      </c>
      <c r="G16">
        <v>350002</v>
      </c>
      <c r="H16">
        <v>49971</v>
      </c>
      <c r="I16">
        <v>265.47000000000003</v>
      </c>
      <c r="J16">
        <v>99.94</v>
      </c>
      <c r="K16">
        <v>1</v>
      </c>
      <c r="L16">
        <v>4.8599999999999997E-2</v>
      </c>
      <c r="M16">
        <v>480.65</v>
      </c>
      <c r="N16">
        <v>4.9000000000000004</v>
      </c>
      <c r="O16">
        <v>1</v>
      </c>
      <c r="P16">
        <v>0.37530000000000002</v>
      </c>
      <c r="Q16" s="2"/>
    </row>
    <row r="17" spans="1:17">
      <c r="A17" t="s">
        <v>31</v>
      </c>
      <c r="B17" s="2">
        <v>1</v>
      </c>
      <c r="C17">
        <v>4</v>
      </c>
      <c r="D17">
        <v>4</v>
      </c>
      <c r="E17">
        <v>750</v>
      </c>
      <c r="F17">
        <v>100</v>
      </c>
      <c r="G17">
        <v>375447</v>
      </c>
      <c r="H17">
        <v>50082</v>
      </c>
      <c r="I17">
        <v>265.39999999999998</v>
      </c>
      <c r="J17">
        <v>100.16</v>
      </c>
      <c r="K17">
        <v>1</v>
      </c>
      <c r="L17">
        <v>5.0200000000000002E-2</v>
      </c>
      <c r="M17">
        <v>480.85</v>
      </c>
      <c r="N17">
        <v>4.8899999999999997</v>
      </c>
      <c r="O17">
        <v>1</v>
      </c>
      <c r="P17">
        <v>0.374</v>
      </c>
      <c r="Q17" s="2"/>
    </row>
    <row r="18" spans="1:17">
      <c r="A18" t="s">
        <v>32</v>
      </c>
      <c r="B18" s="2">
        <v>1</v>
      </c>
      <c r="C18">
        <v>4</v>
      </c>
      <c r="D18">
        <v>4</v>
      </c>
      <c r="E18">
        <v>800</v>
      </c>
      <c r="F18">
        <v>100</v>
      </c>
      <c r="G18">
        <v>400112</v>
      </c>
      <c r="H18">
        <v>49993</v>
      </c>
      <c r="I18">
        <v>265.41000000000003</v>
      </c>
      <c r="J18">
        <v>99.99</v>
      </c>
      <c r="K18">
        <v>1</v>
      </c>
      <c r="L18">
        <v>4.8800000000000003E-2</v>
      </c>
      <c r="M18">
        <v>480.91</v>
      </c>
      <c r="N18">
        <v>4.93</v>
      </c>
      <c r="O18">
        <v>1</v>
      </c>
      <c r="P18">
        <v>0.377</v>
      </c>
      <c r="Q18" s="2"/>
    </row>
    <row r="19" spans="1:17">
      <c r="A19" t="s">
        <v>33</v>
      </c>
      <c r="B19" s="2">
        <v>1</v>
      </c>
      <c r="C19">
        <v>4</v>
      </c>
      <c r="D19">
        <v>4</v>
      </c>
      <c r="E19">
        <v>850</v>
      </c>
      <c r="F19">
        <v>100</v>
      </c>
      <c r="G19">
        <v>424827</v>
      </c>
      <c r="H19">
        <v>49771</v>
      </c>
      <c r="I19">
        <v>265.39999999999998</v>
      </c>
      <c r="J19">
        <v>99.54</v>
      </c>
      <c r="K19">
        <v>1</v>
      </c>
      <c r="L19">
        <v>5.0299999999999997E-2</v>
      </c>
      <c r="M19">
        <v>481.07</v>
      </c>
      <c r="N19">
        <v>4.91</v>
      </c>
      <c r="O19">
        <v>1</v>
      </c>
      <c r="P19">
        <v>0.37619999999999998</v>
      </c>
      <c r="Q19" s="2"/>
    </row>
    <row r="20" spans="1:17">
      <c r="A20" t="s">
        <v>34</v>
      </c>
      <c r="B20" s="2">
        <v>1</v>
      </c>
      <c r="C20">
        <v>4</v>
      </c>
      <c r="D20">
        <v>4</v>
      </c>
      <c r="E20">
        <v>900</v>
      </c>
      <c r="F20">
        <v>100</v>
      </c>
      <c r="G20">
        <v>449549</v>
      </c>
      <c r="H20">
        <v>50109</v>
      </c>
      <c r="I20">
        <v>265.41000000000003</v>
      </c>
      <c r="J20">
        <v>100.22</v>
      </c>
      <c r="K20">
        <v>1</v>
      </c>
      <c r="L20">
        <v>4.99E-2</v>
      </c>
      <c r="M20">
        <v>480.98</v>
      </c>
      <c r="N20">
        <v>4.97</v>
      </c>
      <c r="O20">
        <v>1</v>
      </c>
      <c r="P20">
        <v>0.38129999999999997</v>
      </c>
      <c r="Q20" s="2"/>
    </row>
    <row r="21" spans="1:17">
      <c r="A21" t="s">
        <v>35</v>
      </c>
      <c r="B21" s="2">
        <v>1</v>
      </c>
      <c r="C21">
        <v>4</v>
      </c>
      <c r="D21">
        <v>4</v>
      </c>
      <c r="E21">
        <v>950</v>
      </c>
      <c r="F21">
        <v>100</v>
      </c>
      <c r="G21">
        <v>474635</v>
      </c>
      <c r="H21">
        <v>49716</v>
      </c>
      <c r="I21">
        <v>265.43</v>
      </c>
      <c r="J21">
        <v>99.43</v>
      </c>
      <c r="K21">
        <v>1</v>
      </c>
      <c r="L21">
        <v>4.8899999999999999E-2</v>
      </c>
      <c r="M21">
        <v>481.26</v>
      </c>
      <c r="N21">
        <v>4.95</v>
      </c>
      <c r="O21">
        <v>1</v>
      </c>
      <c r="P21">
        <v>0.37380000000000002</v>
      </c>
      <c r="Q21" s="2"/>
    </row>
    <row r="22" spans="1:17">
      <c r="A22" t="s">
        <v>17</v>
      </c>
      <c r="B22" s="2">
        <v>1</v>
      </c>
      <c r="C22">
        <v>4</v>
      </c>
      <c r="D22">
        <v>4</v>
      </c>
      <c r="E22">
        <v>1000</v>
      </c>
      <c r="F22">
        <v>100</v>
      </c>
      <c r="G22">
        <v>500721</v>
      </c>
      <c r="H22">
        <v>49664</v>
      </c>
      <c r="I22">
        <v>265.42</v>
      </c>
      <c r="J22">
        <v>99.33</v>
      </c>
      <c r="K22">
        <v>1</v>
      </c>
      <c r="L22">
        <v>4.8599999999999997E-2</v>
      </c>
      <c r="M22">
        <v>481.28</v>
      </c>
      <c r="N22">
        <v>4.8899999999999997</v>
      </c>
      <c r="O22">
        <v>1</v>
      </c>
      <c r="P22">
        <v>0.37390000000000001</v>
      </c>
      <c r="Q22" s="2"/>
    </row>
    <row r="23" spans="1:17">
      <c r="A23" t="s">
        <v>36</v>
      </c>
      <c r="B23" s="2">
        <v>1</v>
      </c>
      <c r="C23">
        <v>4</v>
      </c>
      <c r="D23">
        <v>4</v>
      </c>
      <c r="E23">
        <v>1</v>
      </c>
      <c r="F23">
        <v>250</v>
      </c>
      <c r="G23">
        <v>521</v>
      </c>
      <c r="H23">
        <v>125195</v>
      </c>
      <c r="I23">
        <v>1.04</v>
      </c>
      <c r="J23">
        <v>250.37</v>
      </c>
      <c r="K23">
        <v>2.9999999999999997E-4</v>
      </c>
      <c r="L23">
        <v>0.55200000000000005</v>
      </c>
      <c r="M23">
        <v>3.71</v>
      </c>
      <c r="N23" s="5">
        <v>27.83</v>
      </c>
      <c r="O23">
        <v>3.7000000000000002E-3</v>
      </c>
      <c r="P23">
        <v>0.93330000000000002</v>
      </c>
      <c r="Q23" s="2"/>
    </row>
    <row r="24" spans="1:17">
      <c r="A24" t="s">
        <v>37</v>
      </c>
      <c r="B24" s="2">
        <v>1</v>
      </c>
      <c r="C24">
        <v>4</v>
      </c>
      <c r="D24">
        <v>4</v>
      </c>
      <c r="E24">
        <v>50</v>
      </c>
      <c r="F24">
        <v>250</v>
      </c>
      <c r="G24">
        <v>24980</v>
      </c>
      <c r="H24">
        <v>124994</v>
      </c>
      <c r="I24">
        <v>49.96</v>
      </c>
      <c r="J24">
        <v>249.99</v>
      </c>
      <c r="K24">
        <v>1.8800000000000001E-2</v>
      </c>
      <c r="L24">
        <v>0.58550000000000002</v>
      </c>
      <c r="M24">
        <v>4.17</v>
      </c>
      <c r="N24" s="5">
        <v>35.18</v>
      </c>
      <c r="O24">
        <v>0.18809999999999999</v>
      </c>
      <c r="P24">
        <v>0.94310000000000005</v>
      </c>
      <c r="Q24" s="2"/>
    </row>
    <row r="25" spans="1:17">
      <c r="A25" t="s">
        <v>39</v>
      </c>
      <c r="B25" s="2">
        <v>1</v>
      </c>
      <c r="C25">
        <v>4</v>
      </c>
      <c r="D25">
        <v>4</v>
      </c>
      <c r="E25">
        <v>100</v>
      </c>
      <c r="F25">
        <v>250</v>
      </c>
      <c r="G25">
        <v>49662</v>
      </c>
      <c r="H25">
        <v>124779</v>
      </c>
      <c r="I25">
        <v>99.32</v>
      </c>
      <c r="J25">
        <v>249.51</v>
      </c>
      <c r="K25">
        <v>4.6100000000000002E-2</v>
      </c>
      <c r="L25">
        <v>0.53939999999999999</v>
      </c>
      <c r="M25">
        <v>4.83</v>
      </c>
      <c r="N25" s="5">
        <v>31.91</v>
      </c>
      <c r="O25">
        <v>0.3715</v>
      </c>
      <c r="P25">
        <v>0.93100000000000005</v>
      </c>
      <c r="Q25" s="2"/>
    </row>
    <row r="26" spans="1:17">
      <c r="A26" t="s">
        <v>40</v>
      </c>
      <c r="B26" s="2">
        <v>1</v>
      </c>
      <c r="C26">
        <v>4</v>
      </c>
      <c r="D26">
        <v>4</v>
      </c>
      <c r="E26">
        <v>150</v>
      </c>
      <c r="F26">
        <v>250</v>
      </c>
      <c r="G26">
        <v>74671</v>
      </c>
      <c r="H26">
        <v>124504</v>
      </c>
      <c r="I26">
        <v>149.34</v>
      </c>
      <c r="J26">
        <v>249</v>
      </c>
      <c r="K26">
        <v>0.10009999999999999</v>
      </c>
      <c r="L26">
        <v>0.54049999999999998</v>
      </c>
      <c r="M26">
        <v>6.3</v>
      </c>
      <c r="N26" s="5">
        <v>34.1</v>
      </c>
      <c r="O26">
        <v>0.5635</v>
      </c>
      <c r="P26">
        <v>0.93140000000000001</v>
      </c>
      <c r="Q26" s="2"/>
    </row>
    <row r="27" spans="1:17">
      <c r="A27" t="s">
        <v>41</v>
      </c>
      <c r="B27" s="2">
        <v>1</v>
      </c>
      <c r="C27">
        <v>4</v>
      </c>
      <c r="D27">
        <v>4</v>
      </c>
      <c r="E27">
        <v>200</v>
      </c>
      <c r="F27">
        <v>250</v>
      </c>
      <c r="G27">
        <v>99412</v>
      </c>
      <c r="H27">
        <v>124843</v>
      </c>
      <c r="I27">
        <v>198.82</v>
      </c>
      <c r="J27">
        <v>249.64</v>
      </c>
      <c r="K27">
        <v>0.2114</v>
      </c>
      <c r="L27">
        <v>0.57010000000000005</v>
      </c>
      <c r="M27">
        <v>10.06</v>
      </c>
      <c r="N27" s="5">
        <v>36</v>
      </c>
      <c r="O27">
        <v>0.75409999999999999</v>
      </c>
      <c r="P27">
        <v>0.93940000000000001</v>
      </c>
      <c r="Q27" s="2"/>
    </row>
    <row r="28" spans="1:17">
      <c r="A28" t="s">
        <v>42</v>
      </c>
      <c r="B28" s="2">
        <v>1</v>
      </c>
      <c r="C28">
        <v>4</v>
      </c>
      <c r="D28">
        <v>4</v>
      </c>
      <c r="E28">
        <v>250</v>
      </c>
      <c r="F28">
        <v>250</v>
      </c>
      <c r="G28">
        <v>124756</v>
      </c>
      <c r="H28">
        <v>124732</v>
      </c>
      <c r="I28">
        <v>249.47</v>
      </c>
      <c r="J28">
        <v>249.44</v>
      </c>
      <c r="K28">
        <v>0.58109999999999995</v>
      </c>
      <c r="L28">
        <v>0.62329999999999997</v>
      </c>
      <c r="M28">
        <v>37.03</v>
      </c>
      <c r="N28" s="5">
        <v>52.63</v>
      </c>
      <c r="O28">
        <v>0.94059999999999999</v>
      </c>
      <c r="P28">
        <v>0.9506</v>
      </c>
      <c r="Q28" s="2"/>
    </row>
    <row r="29" spans="1:17">
      <c r="A29" t="s">
        <v>43</v>
      </c>
      <c r="B29" s="2">
        <v>1</v>
      </c>
      <c r="C29">
        <v>4</v>
      </c>
      <c r="D29">
        <v>4</v>
      </c>
      <c r="E29">
        <v>300</v>
      </c>
      <c r="F29">
        <v>250</v>
      </c>
      <c r="G29">
        <v>149592</v>
      </c>
      <c r="H29">
        <v>125169</v>
      </c>
      <c r="I29">
        <v>265.36</v>
      </c>
      <c r="J29">
        <v>250.34</v>
      </c>
      <c r="K29">
        <v>1</v>
      </c>
      <c r="L29">
        <v>0.60660000000000003</v>
      </c>
      <c r="M29">
        <v>469.54</v>
      </c>
      <c r="N29" s="5">
        <v>42.54</v>
      </c>
      <c r="O29">
        <v>1</v>
      </c>
      <c r="P29">
        <v>0.94689999999999996</v>
      </c>
      <c r="Q29" s="2"/>
    </row>
    <row r="30" spans="1:17">
      <c r="A30" t="s">
        <v>44</v>
      </c>
      <c r="B30" s="2">
        <v>1</v>
      </c>
      <c r="C30">
        <v>4</v>
      </c>
      <c r="D30">
        <v>4</v>
      </c>
      <c r="E30">
        <v>350</v>
      </c>
      <c r="F30">
        <v>250</v>
      </c>
      <c r="G30">
        <v>175140</v>
      </c>
      <c r="H30">
        <v>124770</v>
      </c>
      <c r="I30">
        <v>265.44</v>
      </c>
      <c r="J30">
        <v>249.5</v>
      </c>
      <c r="K30">
        <v>1</v>
      </c>
      <c r="L30">
        <v>0.61199999999999999</v>
      </c>
      <c r="M30">
        <v>475.67</v>
      </c>
      <c r="N30" s="5">
        <v>42.15</v>
      </c>
      <c r="O30">
        <v>1</v>
      </c>
      <c r="P30">
        <v>0.94740000000000002</v>
      </c>
      <c r="Q30" s="2"/>
    </row>
    <row r="31" spans="1:17">
      <c r="A31" t="s">
        <v>45</v>
      </c>
      <c r="B31" s="2">
        <v>1</v>
      </c>
      <c r="C31">
        <v>4</v>
      </c>
      <c r="D31">
        <v>4</v>
      </c>
      <c r="E31">
        <v>400</v>
      </c>
      <c r="F31">
        <v>250</v>
      </c>
      <c r="G31">
        <v>200244</v>
      </c>
      <c r="H31">
        <v>124948</v>
      </c>
      <c r="I31">
        <v>265.39</v>
      </c>
      <c r="J31">
        <v>249.86</v>
      </c>
      <c r="K31">
        <v>1</v>
      </c>
      <c r="L31">
        <v>0.58240000000000003</v>
      </c>
      <c r="M31">
        <v>478.11</v>
      </c>
      <c r="N31" s="5">
        <v>37.94</v>
      </c>
      <c r="O31">
        <v>1</v>
      </c>
      <c r="P31">
        <v>0.94099999999999995</v>
      </c>
      <c r="Q31" s="2"/>
    </row>
    <row r="32" spans="1:17">
      <c r="A32" t="s">
        <v>46</v>
      </c>
      <c r="B32" s="2">
        <v>1</v>
      </c>
      <c r="C32">
        <v>4</v>
      </c>
      <c r="D32">
        <v>4</v>
      </c>
      <c r="E32">
        <v>450</v>
      </c>
      <c r="F32">
        <v>250</v>
      </c>
      <c r="G32">
        <v>224052</v>
      </c>
      <c r="H32">
        <v>125355</v>
      </c>
      <c r="I32">
        <v>265.37</v>
      </c>
      <c r="J32">
        <v>250.71</v>
      </c>
      <c r="K32">
        <v>1</v>
      </c>
      <c r="L32">
        <v>0.58899999999999997</v>
      </c>
      <c r="M32">
        <v>479.12</v>
      </c>
      <c r="N32" s="5">
        <v>31.31</v>
      </c>
      <c r="O32">
        <v>1</v>
      </c>
      <c r="P32">
        <v>0.94279999999999997</v>
      </c>
      <c r="Q32" s="2"/>
    </row>
    <row r="33" spans="1:17">
      <c r="A33" t="s">
        <v>47</v>
      </c>
      <c r="B33" s="2">
        <v>1</v>
      </c>
      <c r="C33">
        <v>4</v>
      </c>
      <c r="D33">
        <v>4</v>
      </c>
      <c r="E33">
        <v>500</v>
      </c>
      <c r="F33">
        <v>250</v>
      </c>
      <c r="G33">
        <v>248716</v>
      </c>
      <c r="H33">
        <v>125178</v>
      </c>
      <c r="I33">
        <v>265.43</v>
      </c>
      <c r="J33">
        <v>250.35</v>
      </c>
      <c r="K33">
        <v>1</v>
      </c>
      <c r="L33">
        <v>0.57320000000000004</v>
      </c>
      <c r="M33">
        <v>479.46</v>
      </c>
      <c r="N33" s="5">
        <v>30.81</v>
      </c>
      <c r="O33">
        <v>1</v>
      </c>
      <c r="P33">
        <v>0.93840000000000001</v>
      </c>
      <c r="Q33" s="2"/>
    </row>
    <row r="34" spans="1:17">
      <c r="A34" t="s">
        <v>48</v>
      </c>
      <c r="B34" s="2">
        <v>1</v>
      </c>
      <c r="C34">
        <v>4</v>
      </c>
      <c r="D34">
        <v>4</v>
      </c>
      <c r="E34">
        <v>550</v>
      </c>
      <c r="F34">
        <v>250</v>
      </c>
      <c r="G34">
        <v>274096</v>
      </c>
      <c r="H34">
        <v>125182</v>
      </c>
      <c r="I34">
        <v>265.39999999999998</v>
      </c>
      <c r="J34">
        <v>250.33</v>
      </c>
      <c r="K34">
        <v>1</v>
      </c>
      <c r="L34">
        <v>0.58489999999999998</v>
      </c>
      <c r="M34">
        <v>480.15</v>
      </c>
      <c r="N34" s="5">
        <v>34.06</v>
      </c>
      <c r="O34">
        <v>1</v>
      </c>
      <c r="P34">
        <v>0.94189999999999996</v>
      </c>
      <c r="Q34" s="2"/>
    </row>
    <row r="35" spans="1:17">
      <c r="A35" t="s">
        <v>49</v>
      </c>
      <c r="B35" s="2">
        <v>1</v>
      </c>
      <c r="C35">
        <v>4</v>
      </c>
      <c r="D35">
        <v>4</v>
      </c>
      <c r="E35">
        <v>600</v>
      </c>
      <c r="F35">
        <v>250</v>
      </c>
      <c r="G35">
        <v>300034</v>
      </c>
      <c r="H35">
        <v>125530</v>
      </c>
      <c r="I35">
        <v>265.37</v>
      </c>
      <c r="J35">
        <v>251.06</v>
      </c>
      <c r="K35">
        <v>1</v>
      </c>
      <c r="L35">
        <v>0.57330000000000003</v>
      </c>
      <c r="M35">
        <v>480.41</v>
      </c>
      <c r="N35" s="5">
        <v>33.119999999999997</v>
      </c>
      <c r="O35">
        <v>1</v>
      </c>
      <c r="P35">
        <v>0.93910000000000005</v>
      </c>
      <c r="Q35" s="2"/>
    </row>
    <row r="36" spans="1:17">
      <c r="A36" t="s">
        <v>50</v>
      </c>
      <c r="B36" s="2">
        <v>1</v>
      </c>
      <c r="C36">
        <v>4</v>
      </c>
      <c r="D36">
        <v>4</v>
      </c>
      <c r="E36">
        <v>650</v>
      </c>
      <c r="F36">
        <v>250</v>
      </c>
      <c r="G36">
        <v>325251</v>
      </c>
      <c r="H36">
        <v>124881</v>
      </c>
      <c r="I36">
        <v>265.41000000000003</v>
      </c>
      <c r="J36">
        <v>249.76</v>
      </c>
      <c r="K36">
        <v>1</v>
      </c>
      <c r="L36">
        <v>0.58689999999999998</v>
      </c>
      <c r="M36">
        <v>480.59</v>
      </c>
      <c r="N36" s="5">
        <v>35.96</v>
      </c>
      <c r="O36">
        <v>1</v>
      </c>
      <c r="P36">
        <v>0.94199999999999995</v>
      </c>
      <c r="Q36" s="2"/>
    </row>
    <row r="37" spans="1:17">
      <c r="A37" t="s">
        <v>51</v>
      </c>
      <c r="B37" s="2">
        <v>1</v>
      </c>
      <c r="C37">
        <v>4</v>
      </c>
      <c r="D37">
        <v>4</v>
      </c>
      <c r="E37">
        <v>700</v>
      </c>
      <c r="F37">
        <v>250</v>
      </c>
      <c r="G37">
        <v>350412</v>
      </c>
      <c r="H37">
        <v>125064</v>
      </c>
      <c r="I37">
        <v>265.43</v>
      </c>
      <c r="J37">
        <v>250.12</v>
      </c>
      <c r="K37">
        <v>1</v>
      </c>
      <c r="L37">
        <v>0.59850000000000003</v>
      </c>
      <c r="M37">
        <v>480.62</v>
      </c>
      <c r="N37" s="5">
        <v>39.119999999999997</v>
      </c>
      <c r="O37">
        <v>1</v>
      </c>
      <c r="P37">
        <v>0.94469999999999998</v>
      </c>
      <c r="Q37" s="2"/>
    </row>
    <row r="38" spans="1:17">
      <c r="A38" t="s">
        <v>52</v>
      </c>
      <c r="B38" s="2">
        <v>1</v>
      </c>
      <c r="C38">
        <v>4</v>
      </c>
      <c r="D38">
        <v>4</v>
      </c>
      <c r="E38">
        <v>750</v>
      </c>
      <c r="F38">
        <v>250</v>
      </c>
      <c r="G38">
        <v>374585</v>
      </c>
      <c r="H38">
        <v>125534</v>
      </c>
      <c r="I38">
        <v>265.36</v>
      </c>
      <c r="J38">
        <v>251.06</v>
      </c>
      <c r="K38">
        <v>1</v>
      </c>
      <c r="L38">
        <v>0.59640000000000004</v>
      </c>
      <c r="M38">
        <v>480.91</v>
      </c>
      <c r="N38" s="5">
        <v>33.299999999999997</v>
      </c>
      <c r="O38">
        <v>1</v>
      </c>
      <c r="P38">
        <v>0.94369999999999998</v>
      </c>
      <c r="Q38" s="2"/>
    </row>
    <row r="39" spans="1:17">
      <c r="A39" t="s">
        <v>53</v>
      </c>
      <c r="B39" s="2">
        <v>1</v>
      </c>
      <c r="C39">
        <v>4</v>
      </c>
      <c r="D39">
        <v>4</v>
      </c>
      <c r="E39">
        <v>800</v>
      </c>
      <c r="F39">
        <v>250</v>
      </c>
      <c r="G39">
        <v>398897</v>
      </c>
      <c r="H39">
        <v>125142</v>
      </c>
      <c r="I39">
        <v>265.37</v>
      </c>
      <c r="J39">
        <v>250.28</v>
      </c>
      <c r="K39">
        <v>1</v>
      </c>
      <c r="L39">
        <v>0.60450000000000004</v>
      </c>
      <c r="M39">
        <v>480.88</v>
      </c>
      <c r="N39" s="5">
        <v>40.72</v>
      </c>
      <c r="O39">
        <v>1</v>
      </c>
      <c r="P39">
        <v>0.94650000000000001</v>
      </c>
      <c r="Q39" s="2"/>
    </row>
    <row r="40" spans="1:17">
      <c r="A40" t="s">
        <v>54</v>
      </c>
      <c r="B40" s="2">
        <v>1</v>
      </c>
      <c r="C40">
        <v>4</v>
      </c>
      <c r="D40">
        <v>4</v>
      </c>
      <c r="E40">
        <v>850</v>
      </c>
      <c r="F40">
        <v>250</v>
      </c>
      <c r="G40">
        <v>424605</v>
      </c>
      <c r="H40">
        <v>125704</v>
      </c>
      <c r="I40">
        <v>265.41000000000003</v>
      </c>
      <c r="J40">
        <v>251.41</v>
      </c>
      <c r="K40">
        <v>1</v>
      </c>
      <c r="L40">
        <v>0.59430000000000005</v>
      </c>
      <c r="M40">
        <v>481.03</v>
      </c>
      <c r="N40" s="5">
        <v>33.869999999999997</v>
      </c>
      <c r="O40">
        <v>1</v>
      </c>
      <c r="P40">
        <v>0.94350000000000001</v>
      </c>
      <c r="Q40" s="2"/>
    </row>
    <row r="41" spans="1:17">
      <c r="A41" t="s">
        <v>55</v>
      </c>
      <c r="B41" s="2">
        <v>1</v>
      </c>
      <c r="C41">
        <v>4</v>
      </c>
      <c r="D41">
        <v>4</v>
      </c>
      <c r="E41">
        <v>900</v>
      </c>
      <c r="F41">
        <v>250</v>
      </c>
      <c r="G41">
        <v>449363</v>
      </c>
      <c r="H41">
        <v>125041</v>
      </c>
      <c r="I41">
        <v>265.44</v>
      </c>
      <c r="J41">
        <v>250.07</v>
      </c>
      <c r="K41">
        <v>1</v>
      </c>
      <c r="L41">
        <v>0.61799999999999999</v>
      </c>
      <c r="M41">
        <v>480.95</v>
      </c>
      <c r="N41" s="5">
        <v>34.78</v>
      </c>
      <c r="O41">
        <v>1</v>
      </c>
      <c r="P41">
        <v>0.9486</v>
      </c>
      <c r="Q41" s="2"/>
    </row>
    <row r="42" spans="1:17">
      <c r="A42" t="s">
        <v>56</v>
      </c>
      <c r="B42" s="2">
        <v>1</v>
      </c>
      <c r="C42">
        <v>4</v>
      </c>
      <c r="D42">
        <v>4</v>
      </c>
      <c r="E42">
        <v>950</v>
      </c>
      <c r="F42">
        <v>250</v>
      </c>
      <c r="G42">
        <v>474422</v>
      </c>
      <c r="H42">
        <v>124952</v>
      </c>
      <c r="I42">
        <v>265.45999999999998</v>
      </c>
      <c r="J42">
        <v>249.9</v>
      </c>
      <c r="K42">
        <v>1</v>
      </c>
      <c r="L42">
        <v>0.58330000000000004</v>
      </c>
      <c r="M42">
        <v>481.02</v>
      </c>
      <c r="N42" s="5">
        <v>35.4</v>
      </c>
      <c r="O42">
        <v>1</v>
      </c>
      <c r="P42">
        <v>0.9415</v>
      </c>
      <c r="Q42" s="2"/>
    </row>
    <row r="43" spans="1:17">
      <c r="A43" t="s">
        <v>38</v>
      </c>
      <c r="B43" s="2">
        <v>1</v>
      </c>
      <c r="C43">
        <v>4</v>
      </c>
      <c r="D43">
        <v>4</v>
      </c>
      <c r="E43">
        <v>1000</v>
      </c>
      <c r="F43">
        <v>250</v>
      </c>
      <c r="G43">
        <v>499920</v>
      </c>
      <c r="H43">
        <v>125492</v>
      </c>
      <c r="I43">
        <v>265.41000000000003</v>
      </c>
      <c r="J43">
        <v>250.96</v>
      </c>
      <c r="K43">
        <v>1</v>
      </c>
      <c r="L43">
        <v>0.57750000000000001</v>
      </c>
      <c r="M43">
        <v>481.26</v>
      </c>
      <c r="N43" s="5">
        <v>34</v>
      </c>
      <c r="O43">
        <v>1</v>
      </c>
      <c r="P43">
        <v>0.94059999999999999</v>
      </c>
      <c r="Q43" s="2"/>
    </row>
    <row r="44" spans="1:17">
      <c r="A44" t="s">
        <v>57</v>
      </c>
      <c r="B44" s="2">
        <v>1</v>
      </c>
      <c r="C44">
        <v>4</v>
      </c>
      <c r="D44">
        <v>4</v>
      </c>
      <c r="E44">
        <v>1</v>
      </c>
      <c r="F44">
        <v>400</v>
      </c>
      <c r="G44">
        <v>489</v>
      </c>
      <c r="H44">
        <v>199813</v>
      </c>
      <c r="I44">
        <v>0.98</v>
      </c>
      <c r="J44">
        <v>265.54000000000002</v>
      </c>
      <c r="K44">
        <v>5.9999999999999995E-4</v>
      </c>
      <c r="L44">
        <v>1</v>
      </c>
      <c r="M44">
        <v>3.94</v>
      </c>
      <c r="N44">
        <v>477.83</v>
      </c>
      <c r="O44">
        <v>4.0000000000000001E-3</v>
      </c>
      <c r="P44">
        <v>1</v>
      </c>
      <c r="Q44" s="2"/>
    </row>
    <row r="45" spans="1:17">
      <c r="A45" t="s">
        <v>58</v>
      </c>
      <c r="B45" s="2">
        <v>1</v>
      </c>
      <c r="C45">
        <v>4</v>
      </c>
      <c r="D45">
        <v>4</v>
      </c>
      <c r="E45">
        <v>50</v>
      </c>
      <c r="F45">
        <v>400</v>
      </c>
      <c r="G45">
        <v>25011</v>
      </c>
      <c r="H45">
        <v>199363</v>
      </c>
      <c r="I45">
        <v>50.02</v>
      </c>
      <c r="J45">
        <v>265.47000000000003</v>
      </c>
      <c r="K45">
        <v>1.8800000000000001E-2</v>
      </c>
      <c r="L45">
        <v>1</v>
      </c>
      <c r="M45">
        <v>4.21</v>
      </c>
      <c r="N45">
        <v>477.69</v>
      </c>
      <c r="O45">
        <v>0.18590000000000001</v>
      </c>
      <c r="P45">
        <v>1</v>
      </c>
      <c r="Q45" s="2"/>
    </row>
    <row r="46" spans="1:17">
      <c r="A46" t="s">
        <v>60</v>
      </c>
      <c r="B46" s="2">
        <v>1</v>
      </c>
      <c r="C46">
        <v>4</v>
      </c>
      <c r="D46">
        <v>4</v>
      </c>
      <c r="E46">
        <v>100</v>
      </c>
      <c r="F46">
        <v>400</v>
      </c>
      <c r="G46">
        <v>49528</v>
      </c>
      <c r="H46">
        <v>199504</v>
      </c>
      <c r="I46">
        <v>99.06</v>
      </c>
      <c r="J46">
        <v>265.45</v>
      </c>
      <c r="K46">
        <v>4.8399999999999999E-2</v>
      </c>
      <c r="L46">
        <v>1</v>
      </c>
      <c r="M46">
        <v>4.82</v>
      </c>
      <c r="N46">
        <v>477.89</v>
      </c>
      <c r="O46">
        <v>0.36630000000000001</v>
      </c>
      <c r="P46">
        <v>1</v>
      </c>
      <c r="Q46" s="2"/>
    </row>
    <row r="47" spans="1:17">
      <c r="A47" t="s">
        <v>61</v>
      </c>
      <c r="B47" s="2">
        <v>1</v>
      </c>
      <c r="C47">
        <v>4</v>
      </c>
      <c r="D47">
        <v>4</v>
      </c>
      <c r="E47">
        <v>150</v>
      </c>
      <c r="F47">
        <v>400</v>
      </c>
      <c r="G47">
        <v>74845</v>
      </c>
      <c r="H47">
        <v>199668</v>
      </c>
      <c r="I47">
        <v>149.69</v>
      </c>
      <c r="J47">
        <v>265.39999999999998</v>
      </c>
      <c r="K47">
        <v>0.1023</v>
      </c>
      <c r="L47">
        <v>1</v>
      </c>
      <c r="M47">
        <v>6.31</v>
      </c>
      <c r="N47">
        <v>477.94</v>
      </c>
      <c r="O47">
        <v>0.56910000000000005</v>
      </c>
      <c r="P47">
        <v>1</v>
      </c>
      <c r="Q47" s="2"/>
    </row>
    <row r="48" spans="1:17">
      <c r="A48" t="s">
        <v>62</v>
      </c>
      <c r="B48" s="2">
        <v>1</v>
      </c>
      <c r="C48">
        <v>4</v>
      </c>
      <c r="D48">
        <v>4</v>
      </c>
      <c r="E48">
        <v>200</v>
      </c>
      <c r="F48">
        <v>400</v>
      </c>
      <c r="G48">
        <v>99849</v>
      </c>
      <c r="H48">
        <v>199898</v>
      </c>
      <c r="I48">
        <v>199.7</v>
      </c>
      <c r="J48">
        <v>265.45999999999998</v>
      </c>
      <c r="K48">
        <v>0.214</v>
      </c>
      <c r="L48">
        <v>1</v>
      </c>
      <c r="M48">
        <v>9.8699999999999992</v>
      </c>
      <c r="N48">
        <v>478.01</v>
      </c>
      <c r="O48">
        <v>0.76029999999999998</v>
      </c>
      <c r="P48">
        <v>1</v>
      </c>
      <c r="Q48" s="2"/>
    </row>
    <row r="49" spans="1:17">
      <c r="A49" t="s">
        <v>63</v>
      </c>
      <c r="B49" s="2">
        <v>1</v>
      </c>
      <c r="C49">
        <v>4</v>
      </c>
      <c r="D49">
        <v>4</v>
      </c>
      <c r="E49">
        <v>250</v>
      </c>
      <c r="F49">
        <v>400</v>
      </c>
      <c r="G49">
        <v>125199</v>
      </c>
      <c r="H49">
        <v>199212</v>
      </c>
      <c r="I49">
        <v>250.4</v>
      </c>
      <c r="J49">
        <v>265.43</v>
      </c>
      <c r="K49">
        <v>0.58109999999999995</v>
      </c>
      <c r="L49">
        <v>1</v>
      </c>
      <c r="M49">
        <v>34.04</v>
      </c>
      <c r="N49">
        <v>478.24</v>
      </c>
      <c r="O49">
        <v>0.94199999999999995</v>
      </c>
      <c r="P49">
        <v>1</v>
      </c>
      <c r="Q49" s="2"/>
    </row>
    <row r="50" spans="1:17">
      <c r="A50" t="s">
        <v>64</v>
      </c>
      <c r="B50" s="2">
        <v>1</v>
      </c>
      <c r="C50">
        <v>4</v>
      </c>
      <c r="D50">
        <v>4</v>
      </c>
      <c r="E50">
        <v>300</v>
      </c>
      <c r="F50">
        <v>400</v>
      </c>
      <c r="G50">
        <v>149774</v>
      </c>
      <c r="H50">
        <v>199934</v>
      </c>
      <c r="I50">
        <v>265.39999999999998</v>
      </c>
      <c r="J50">
        <v>265.41000000000003</v>
      </c>
      <c r="K50">
        <v>1</v>
      </c>
      <c r="L50">
        <v>1</v>
      </c>
      <c r="M50">
        <v>467.22</v>
      </c>
      <c r="N50">
        <v>477.73</v>
      </c>
      <c r="O50">
        <v>1</v>
      </c>
      <c r="P50">
        <v>1</v>
      </c>
      <c r="Q50" s="2"/>
    </row>
    <row r="51" spans="1:17">
      <c r="A51" t="s">
        <v>65</v>
      </c>
      <c r="B51" s="2">
        <v>1</v>
      </c>
      <c r="C51">
        <v>4</v>
      </c>
      <c r="D51">
        <v>4</v>
      </c>
      <c r="E51">
        <v>350</v>
      </c>
      <c r="F51">
        <v>400</v>
      </c>
      <c r="G51">
        <v>175090</v>
      </c>
      <c r="H51">
        <v>199802</v>
      </c>
      <c r="I51">
        <v>265.39</v>
      </c>
      <c r="J51">
        <v>265.41000000000003</v>
      </c>
      <c r="K51">
        <v>1</v>
      </c>
      <c r="L51">
        <v>1</v>
      </c>
      <c r="M51">
        <v>475.76</v>
      </c>
      <c r="N51">
        <v>477.86</v>
      </c>
      <c r="O51">
        <v>1</v>
      </c>
      <c r="P51">
        <v>1</v>
      </c>
      <c r="Q51" s="2"/>
    </row>
    <row r="52" spans="1:17">
      <c r="A52" t="s">
        <v>66</v>
      </c>
      <c r="B52" s="2">
        <v>1</v>
      </c>
      <c r="C52">
        <v>4</v>
      </c>
      <c r="D52">
        <v>4</v>
      </c>
      <c r="E52">
        <v>400</v>
      </c>
      <c r="F52">
        <v>400</v>
      </c>
      <c r="G52">
        <v>200095</v>
      </c>
      <c r="H52">
        <v>199855</v>
      </c>
      <c r="I52">
        <v>265.43</v>
      </c>
      <c r="J52">
        <v>265.39999999999998</v>
      </c>
      <c r="K52">
        <v>1</v>
      </c>
      <c r="L52">
        <v>1</v>
      </c>
      <c r="M52">
        <v>478.13</v>
      </c>
      <c r="N52">
        <v>478.21</v>
      </c>
      <c r="O52">
        <v>1</v>
      </c>
      <c r="P52">
        <v>1</v>
      </c>
      <c r="Q52" s="2"/>
    </row>
    <row r="53" spans="1:17">
      <c r="A53" t="s">
        <v>67</v>
      </c>
      <c r="B53" s="2">
        <v>1</v>
      </c>
      <c r="C53">
        <v>4</v>
      </c>
      <c r="D53">
        <v>4</v>
      </c>
      <c r="E53">
        <v>450</v>
      </c>
      <c r="F53">
        <v>400</v>
      </c>
      <c r="G53">
        <v>224488</v>
      </c>
      <c r="H53">
        <v>199929</v>
      </c>
      <c r="I53">
        <v>265.32</v>
      </c>
      <c r="J53">
        <v>265.36</v>
      </c>
      <c r="K53">
        <v>1</v>
      </c>
      <c r="L53">
        <v>1</v>
      </c>
      <c r="M53">
        <v>479.18</v>
      </c>
      <c r="N53">
        <v>478.09</v>
      </c>
      <c r="O53">
        <v>1</v>
      </c>
      <c r="P53">
        <v>1</v>
      </c>
      <c r="Q53" s="2"/>
    </row>
    <row r="54" spans="1:17">
      <c r="A54" t="s">
        <v>68</v>
      </c>
      <c r="B54" s="2">
        <v>1</v>
      </c>
      <c r="C54">
        <v>4</v>
      </c>
      <c r="D54">
        <v>4</v>
      </c>
      <c r="E54">
        <v>500</v>
      </c>
      <c r="F54">
        <v>400</v>
      </c>
      <c r="G54">
        <v>249847</v>
      </c>
      <c r="H54">
        <v>200156</v>
      </c>
      <c r="I54">
        <v>265.39</v>
      </c>
      <c r="J54">
        <v>265.33999999999997</v>
      </c>
      <c r="K54">
        <v>1</v>
      </c>
      <c r="L54">
        <v>1</v>
      </c>
      <c r="M54">
        <v>479.76</v>
      </c>
      <c r="N54">
        <v>478.22</v>
      </c>
      <c r="O54">
        <v>1</v>
      </c>
      <c r="P54">
        <v>1</v>
      </c>
      <c r="Q54" s="2"/>
    </row>
    <row r="55" spans="1:17">
      <c r="A55" t="s">
        <v>69</v>
      </c>
      <c r="B55" s="2">
        <v>1</v>
      </c>
      <c r="C55">
        <v>4</v>
      </c>
      <c r="D55">
        <v>4</v>
      </c>
      <c r="E55">
        <v>550</v>
      </c>
      <c r="F55">
        <v>400</v>
      </c>
      <c r="G55">
        <v>274769</v>
      </c>
      <c r="H55">
        <v>199777</v>
      </c>
      <c r="I55">
        <v>265.41000000000003</v>
      </c>
      <c r="J55">
        <v>265.39999999999998</v>
      </c>
      <c r="K55">
        <v>1</v>
      </c>
      <c r="L55">
        <v>1</v>
      </c>
      <c r="M55">
        <v>480.01</v>
      </c>
      <c r="N55">
        <v>478.02</v>
      </c>
      <c r="O55">
        <v>1</v>
      </c>
      <c r="P55">
        <v>1</v>
      </c>
      <c r="Q55" s="2"/>
    </row>
    <row r="56" spans="1:17">
      <c r="A56" t="s">
        <v>70</v>
      </c>
      <c r="B56" s="2">
        <v>1</v>
      </c>
      <c r="C56">
        <v>4</v>
      </c>
      <c r="D56">
        <v>4</v>
      </c>
      <c r="E56">
        <v>600</v>
      </c>
      <c r="F56">
        <v>400</v>
      </c>
      <c r="G56">
        <v>300185</v>
      </c>
      <c r="H56">
        <v>199627</v>
      </c>
      <c r="I56">
        <v>265.47000000000003</v>
      </c>
      <c r="J56">
        <v>265.38</v>
      </c>
      <c r="K56">
        <v>1</v>
      </c>
      <c r="L56">
        <v>1</v>
      </c>
      <c r="M56">
        <v>480.18</v>
      </c>
      <c r="N56">
        <v>478.03</v>
      </c>
      <c r="O56">
        <v>1</v>
      </c>
      <c r="P56">
        <v>1</v>
      </c>
      <c r="Q56" s="2"/>
    </row>
    <row r="57" spans="1:17">
      <c r="A57" t="s">
        <v>71</v>
      </c>
      <c r="B57" s="2">
        <v>1</v>
      </c>
      <c r="C57">
        <v>4</v>
      </c>
      <c r="D57">
        <v>4</v>
      </c>
      <c r="E57">
        <v>650</v>
      </c>
      <c r="F57">
        <v>400</v>
      </c>
      <c r="G57">
        <v>324437</v>
      </c>
      <c r="H57">
        <v>199953</v>
      </c>
      <c r="I57">
        <v>265.33999999999997</v>
      </c>
      <c r="J57">
        <v>265.36</v>
      </c>
      <c r="K57">
        <v>1</v>
      </c>
      <c r="L57">
        <v>1</v>
      </c>
      <c r="M57">
        <v>480.68</v>
      </c>
      <c r="N57">
        <v>478.11</v>
      </c>
      <c r="O57">
        <v>1</v>
      </c>
      <c r="P57">
        <v>1</v>
      </c>
      <c r="Q57" s="2"/>
    </row>
    <row r="58" spans="1:17">
      <c r="A58" t="s">
        <v>72</v>
      </c>
      <c r="B58" s="2">
        <v>1</v>
      </c>
      <c r="C58">
        <v>4</v>
      </c>
      <c r="D58">
        <v>4</v>
      </c>
      <c r="E58">
        <v>700</v>
      </c>
      <c r="F58">
        <v>400</v>
      </c>
      <c r="G58">
        <v>349511</v>
      </c>
      <c r="H58">
        <v>200631</v>
      </c>
      <c r="I58">
        <v>265.42</v>
      </c>
      <c r="J58">
        <v>265.43</v>
      </c>
      <c r="K58">
        <v>1</v>
      </c>
      <c r="L58">
        <v>1</v>
      </c>
      <c r="M58">
        <v>480.57</v>
      </c>
      <c r="N58">
        <v>478.11</v>
      </c>
      <c r="O58">
        <v>1</v>
      </c>
      <c r="P58">
        <v>1</v>
      </c>
      <c r="Q58" s="2"/>
    </row>
    <row r="59" spans="1:17">
      <c r="A59" t="s">
        <v>73</v>
      </c>
      <c r="B59" s="2">
        <v>1</v>
      </c>
      <c r="C59">
        <v>4</v>
      </c>
      <c r="D59">
        <v>4</v>
      </c>
      <c r="E59">
        <v>750</v>
      </c>
      <c r="F59">
        <v>400</v>
      </c>
      <c r="G59">
        <v>374321</v>
      </c>
      <c r="H59">
        <v>200417</v>
      </c>
      <c r="I59">
        <v>265.44</v>
      </c>
      <c r="J59">
        <v>265.41000000000003</v>
      </c>
      <c r="K59">
        <v>1</v>
      </c>
      <c r="L59">
        <v>1</v>
      </c>
      <c r="M59">
        <v>480.75</v>
      </c>
      <c r="N59">
        <v>477.79</v>
      </c>
      <c r="O59">
        <v>1</v>
      </c>
      <c r="P59">
        <v>1</v>
      </c>
      <c r="Q59" s="2"/>
    </row>
    <row r="60" spans="1:17">
      <c r="A60" t="s">
        <v>74</v>
      </c>
      <c r="B60" s="2">
        <v>1</v>
      </c>
      <c r="C60">
        <v>4</v>
      </c>
      <c r="D60">
        <v>4</v>
      </c>
      <c r="E60">
        <v>800</v>
      </c>
      <c r="F60">
        <v>400</v>
      </c>
      <c r="G60">
        <v>398269</v>
      </c>
      <c r="H60">
        <v>200743</v>
      </c>
      <c r="I60">
        <v>265.35000000000002</v>
      </c>
      <c r="J60">
        <v>265.35000000000002</v>
      </c>
      <c r="K60">
        <v>1</v>
      </c>
      <c r="L60">
        <v>1</v>
      </c>
      <c r="M60">
        <v>481.07</v>
      </c>
      <c r="N60">
        <v>478.34</v>
      </c>
      <c r="O60">
        <v>1</v>
      </c>
      <c r="P60">
        <v>1</v>
      </c>
      <c r="Q60" s="2"/>
    </row>
    <row r="61" spans="1:17">
      <c r="A61" t="s">
        <v>75</v>
      </c>
      <c r="B61" s="2">
        <v>1</v>
      </c>
      <c r="C61">
        <v>4</v>
      </c>
      <c r="D61">
        <v>4</v>
      </c>
      <c r="E61">
        <v>850</v>
      </c>
      <c r="F61">
        <v>400</v>
      </c>
      <c r="G61">
        <v>425081</v>
      </c>
      <c r="H61">
        <v>200629</v>
      </c>
      <c r="I61">
        <v>265.38</v>
      </c>
      <c r="J61">
        <v>265.44</v>
      </c>
      <c r="K61">
        <v>1</v>
      </c>
      <c r="L61">
        <v>1</v>
      </c>
      <c r="M61">
        <v>481.03</v>
      </c>
      <c r="N61">
        <v>478.08</v>
      </c>
      <c r="O61">
        <v>1</v>
      </c>
      <c r="P61">
        <v>1</v>
      </c>
      <c r="Q61" s="2"/>
    </row>
    <row r="62" spans="1:17">
      <c r="A62" t="s">
        <v>76</v>
      </c>
      <c r="B62" s="2">
        <v>1</v>
      </c>
      <c r="C62">
        <v>4</v>
      </c>
      <c r="D62">
        <v>4</v>
      </c>
      <c r="E62">
        <v>900</v>
      </c>
      <c r="F62">
        <v>400</v>
      </c>
      <c r="G62">
        <v>449528</v>
      </c>
      <c r="H62">
        <v>200953</v>
      </c>
      <c r="I62">
        <v>265.33999999999997</v>
      </c>
      <c r="J62">
        <v>265.42</v>
      </c>
      <c r="K62">
        <v>1</v>
      </c>
      <c r="L62">
        <v>1</v>
      </c>
      <c r="M62">
        <v>481.25</v>
      </c>
      <c r="N62">
        <v>477.74</v>
      </c>
      <c r="O62">
        <v>1</v>
      </c>
      <c r="P62">
        <v>1</v>
      </c>
      <c r="Q62" s="2"/>
    </row>
    <row r="63" spans="1:17">
      <c r="A63" t="s">
        <v>77</v>
      </c>
      <c r="B63" s="2">
        <v>1</v>
      </c>
      <c r="C63">
        <v>4</v>
      </c>
      <c r="D63">
        <v>4</v>
      </c>
      <c r="E63">
        <v>950</v>
      </c>
      <c r="F63">
        <v>400</v>
      </c>
      <c r="G63">
        <v>474870</v>
      </c>
      <c r="H63">
        <v>200858</v>
      </c>
      <c r="I63">
        <v>265.47000000000003</v>
      </c>
      <c r="J63">
        <v>265.47000000000003</v>
      </c>
      <c r="K63">
        <v>1</v>
      </c>
      <c r="L63">
        <v>1</v>
      </c>
      <c r="M63">
        <v>480.96</v>
      </c>
      <c r="N63">
        <v>478.06</v>
      </c>
      <c r="O63">
        <v>1</v>
      </c>
      <c r="P63">
        <v>1</v>
      </c>
      <c r="Q63" s="2"/>
    </row>
    <row r="64" spans="1:17">
      <c r="A64" t="s">
        <v>59</v>
      </c>
      <c r="B64" s="2">
        <v>1</v>
      </c>
      <c r="C64">
        <v>4</v>
      </c>
      <c r="D64">
        <v>4</v>
      </c>
      <c r="E64">
        <v>1000</v>
      </c>
      <c r="F64">
        <v>400</v>
      </c>
      <c r="G64">
        <v>499741</v>
      </c>
      <c r="H64">
        <v>200100</v>
      </c>
      <c r="I64">
        <v>265.42</v>
      </c>
      <c r="J64">
        <v>265.35000000000002</v>
      </c>
      <c r="K64">
        <v>1</v>
      </c>
      <c r="L64">
        <v>1</v>
      </c>
      <c r="M64">
        <v>481.17</v>
      </c>
      <c r="N64">
        <v>478</v>
      </c>
      <c r="O64">
        <v>1</v>
      </c>
      <c r="P64">
        <v>1</v>
      </c>
      <c r="Q64" s="2"/>
    </row>
    <row r="65" spans="1:17">
      <c r="A65" t="s">
        <v>78</v>
      </c>
      <c r="B65" s="2">
        <v>2</v>
      </c>
      <c r="C65">
        <v>4</v>
      </c>
      <c r="D65">
        <v>4</v>
      </c>
      <c r="E65">
        <v>1</v>
      </c>
      <c r="F65">
        <v>100</v>
      </c>
      <c r="G65">
        <v>509</v>
      </c>
      <c r="H65">
        <v>49858</v>
      </c>
      <c r="I65">
        <v>1.02</v>
      </c>
      <c r="J65">
        <v>99.71</v>
      </c>
      <c r="K65">
        <v>1E-4</v>
      </c>
      <c r="L65">
        <v>3.8399999999999997E-2</v>
      </c>
      <c r="M65">
        <v>1.96</v>
      </c>
      <c r="N65">
        <v>2.37</v>
      </c>
      <c r="O65">
        <v>2E-3</v>
      </c>
      <c r="P65">
        <v>0.20710000000000001</v>
      </c>
      <c r="Q65" s="2"/>
    </row>
    <row r="66" spans="1:17">
      <c r="A66" t="s">
        <v>79</v>
      </c>
      <c r="B66" s="2">
        <v>2</v>
      </c>
      <c r="C66">
        <v>4</v>
      </c>
      <c r="D66">
        <v>4</v>
      </c>
      <c r="E66">
        <v>50</v>
      </c>
      <c r="F66">
        <v>100</v>
      </c>
      <c r="G66">
        <v>24891</v>
      </c>
      <c r="H66">
        <v>50085</v>
      </c>
      <c r="I66">
        <v>49.78</v>
      </c>
      <c r="J66">
        <v>100.17</v>
      </c>
      <c r="K66">
        <v>1.6500000000000001E-2</v>
      </c>
      <c r="L66">
        <v>4.5499999999999999E-2</v>
      </c>
      <c r="M66">
        <v>2.38</v>
      </c>
      <c r="N66">
        <v>2.71</v>
      </c>
      <c r="O66">
        <v>0.1119</v>
      </c>
      <c r="P66">
        <v>0.23300000000000001</v>
      </c>
      <c r="Q66" s="2"/>
    </row>
    <row r="67" spans="1:17">
      <c r="A67" t="s">
        <v>81</v>
      </c>
      <c r="B67" s="2">
        <v>2</v>
      </c>
      <c r="C67">
        <v>4</v>
      </c>
      <c r="D67">
        <v>4</v>
      </c>
      <c r="E67">
        <v>100</v>
      </c>
      <c r="F67">
        <v>100</v>
      </c>
      <c r="G67">
        <v>50110</v>
      </c>
      <c r="H67">
        <v>49827</v>
      </c>
      <c r="I67">
        <v>100.22</v>
      </c>
      <c r="J67">
        <v>99.65</v>
      </c>
      <c r="K67">
        <v>4.4200000000000003E-2</v>
      </c>
      <c r="L67">
        <v>5.2299999999999999E-2</v>
      </c>
      <c r="M67">
        <v>2.69</v>
      </c>
      <c r="N67">
        <v>3.16</v>
      </c>
      <c r="O67">
        <v>0.2321</v>
      </c>
      <c r="P67">
        <v>0.25619999999999998</v>
      </c>
      <c r="Q67" s="2"/>
    </row>
    <row r="68" spans="1:17">
      <c r="A68" t="s">
        <v>82</v>
      </c>
      <c r="B68" s="2">
        <v>2</v>
      </c>
      <c r="C68">
        <v>4</v>
      </c>
      <c r="D68">
        <v>4</v>
      </c>
      <c r="E68">
        <v>150</v>
      </c>
      <c r="F68">
        <v>100</v>
      </c>
      <c r="G68">
        <v>74836</v>
      </c>
      <c r="H68">
        <v>49954</v>
      </c>
      <c r="I68">
        <v>149.66999999999999</v>
      </c>
      <c r="J68">
        <v>99.91</v>
      </c>
      <c r="K68">
        <v>7.8899999999999998E-2</v>
      </c>
      <c r="L68">
        <v>6.3700000000000007E-2</v>
      </c>
      <c r="M68">
        <v>3.03</v>
      </c>
      <c r="N68">
        <v>3.7</v>
      </c>
      <c r="O68">
        <v>0.35049999999999998</v>
      </c>
      <c r="P68">
        <v>0.28910000000000002</v>
      </c>
      <c r="Q68" s="2"/>
    </row>
    <row r="69" spans="1:17">
      <c r="A69" t="s">
        <v>83</v>
      </c>
      <c r="B69" s="2">
        <v>2</v>
      </c>
      <c r="C69">
        <v>4</v>
      </c>
      <c r="D69">
        <v>4</v>
      </c>
      <c r="E69">
        <v>200</v>
      </c>
      <c r="F69">
        <v>100</v>
      </c>
      <c r="G69">
        <v>99429</v>
      </c>
      <c r="H69">
        <v>50063</v>
      </c>
      <c r="I69">
        <v>198.86</v>
      </c>
      <c r="J69">
        <v>100.12</v>
      </c>
      <c r="K69">
        <v>0.12820000000000001</v>
      </c>
      <c r="L69">
        <v>9.1499999999999998E-2</v>
      </c>
      <c r="M69">
        <v>3.69</v>
      </c>
      <c r="N69">
        <v>4.71</v>
      </c>
      <c r="O69">
        <v>0.47160000000000002</v>
      </c>
      <c r="P69">
        <v>0.34060000000000001</v>
      </c>
      <c r="Q69" s="2"/>
    </row>
    <row r="70" spans="1:17">
      <c r="A70" t="s">
        <v>84</v>
      </c>
      <c r="B70" s="2">
        <v>2</v>
      </c>
      <c r="C70">
        <v>4</v>
      </c>
      <c r="D70">
        <v>4</v>
      </c>
      <c r="E70">
        <v>250</v>
      </c>
      <c r="F70">
        <v>100</v>
      </c>
      <c r="G70">
        <v>124232</v>
      </c>
      <c r="H70">
        <v>49906</v>
      </c>
      <c r="I70">
        <v>248.46</v>
      </c>
      <c r="J70">
        <v>99.81</v>
      </c>
      <c r="K70">
        <v>0.20610000000000001</v>
      </c>
      <c r="L70">
        <v>0.1429</v>
      </c>
      <c r="M70">
        <v>4.59</v>
      </c>
      <c r="N70">
        <v>6.62</v>
      </c>
      <c r="O70">
        <v>0.59840000000000004</v>
      </c>
      <c r="P70">
        <v>0.4158</v>
      </c>
      <c r="Q70" s="2"/>
    </row>
    <row r="71" spans="1:17">
      <c r="A71" t="s">
        <v>85</v>
      </c>
      <c r="B71" s="2">
        <v>2</v>
      </c>
      <c r="C71">
        <v>4</v>
      </c>
      <c r="D71">
        <v>4</v>
      </c>
      <c r="E71">
        <v>300</v>
      </c>
      <c r="F71">
        <v>100</v>
      </c>
      <c r="G71">
        <v>149029</v>
      </c>
      <c r="H71">
        <v>50272</v>
      </c>
      <c r="I71">
        <v>298.06</v>
      </c>
      <c r="J71">
        <v>100.54</v>
      </c>
      <c r="K71">
        <v>0.32629999999999998</v>
      </c>
      <c r="L71">
        <v>0.23960000000000001</v>
      </c>
      <c r="M71">
        <v>6.26</v>
      </c>
      <c r="N71">
        <v>10.69</v>
      </c>
      <c r="O71">
        <v>0.73150000000000004</v>
      </c>
      <c r="P71">
        <v>0.51919999999999999</v>
      </c>
      <c r="Q71" s="2"/>
    </row>
    <row r="72" spans="1:17">
      <c r="A72" t="s">
        <v>86</v>
      </c>
      <c r="B72" s="2">
        <v>2</v>
      </c>
      <c r="C72">
        <v>4</v>
      </c>
      <c r="D72">
        <v>4</v>
      </c>
      <c r="E72">
        <v>350</v>
      </c>
      <c r="F72">
        <v>100</v>
      </c>
      <c r="G72">
        <v>174447</v>
      </c>
      <c r="H72">
        <v>50682</v>
      </c>
      <c r="I72">
        <v>348.89</v>
      </c>
      <c r="J72">
        <v>101.36</v>
      </c>
      <c r="K72">
        <v>0.55979999999999996</v>
      </c>
      <c r="L72">
        <v>0.59789999999999999</v>
      </c>
      <c r="M72">
        <v>12.15</v>
      </c>
      <c r="N72">
        <v>51.13</v>
      </c>
      <c r="O72">
        <v>0.86580000000000001</v>
      </c>
      <c r="P72">
        <v>0.78300000000000003</v>
      </c>
      <c r="Q72" s="2"/>
    </row>
    <row r="73" spans="1:17">
      <c r="A73" t="s">
        <v>87</v>
      </c>
      <c r="B73" s="2">
        <v>2</v>
      </c>
      <c r="C73">
        <v>4</v>
      </c>
      <c r="D73">
        <v>4</v>
      </c>
      <c r="E73">
        <v>400</v>
      </c>
      <c r="F73">
        <v>100</v>
      </c>
      <c r="G73">
        <v>199094</v>
      </c>
      <c r="H73">
        <v>50272</v>
      </c>
      <c r="I73">
        <v>398.16</v>
      </c>
      <c r="J73">
        <v>83.69</v>
      </c>
      <c r="K73">
        <v>0.8609</v>
      </c>
      <c r="L73">
        <v>1</v>
      </c>
      <c r="M73">
        <v>40.32</v>
      </c>
      <c r="N73">
        <v>1503.79</v>
      </c>
      <c r="O73">
        <v>0.96499999999999997</v>
      </c>
      <c r="P73">
        <v>1</v>
      </c>
      <c r="Q73" s="2"/>
    </row>
    <row r="74" spans="1:17">
      <c r="A74" t="s">
        <v>88</v>
      </c>
      <c r="B74" s="2">
        <v>2</v>
      </c>
      <c r="C74">
        <v>4</v>
      </c>
      <c r="D74">
        <v>4</v>
      </c>
      <c r="E74">
        <v>450</v>
      </c>
      <c r="F74">
        <v>100</v>
      </c>
      <c r="G74">
        <v>225395</v>
      </c>
      <c r="H74">
        <v>49994</v>
      </c>
      <c r="I74">
        <v>427.46</v>
      </c>
      <c r="J74">
        <v>61.25</v>
      </c>
      <c r="K74">
        <v>1</v>
      </c>
      <c r="L74">
        <v>1</v>
      </c>
      <c r="M74">
        <v>272.42</v>
      </c>
      <c r="N74">
        <v>2091.46</v>
      </c>
      <c r="O74">
        <v>1</v>
      </c>
      <c r="P74">
        <v>1</v>
      </c>
      <c r="Q74" s="2"/>
    </row>
    <row r="75" spans="1:17">
      <c r="A75" t="s">
        <v>89</v>
      </c>
      <c r="B75" s="2">
        <v>2</v>
      </c>
      <c r="C75">
        <v>4</v>
      </c>
      <c r="D75">
        <v>4</v>
      </c>
      <c r="E75">
        <v>500</v>
      </c>
      <c r="F75">
        <v>100</v>
      </c>
      <c r="G75">
        <v>250533</v>
      </c>
      <c r="H75">
        <v>50086</v>
      </c>
      <c r="I75">
        <v>429.01</v>
      </c>
      <c r="J75">
        <v>59.46</v>
      </c>
      <c r="K75">
        <v>1</v>
      </c>
      <c r="L75">
        <v>1</v>
      </c>
      <c r="M75">
        <v>291.8</v>
      </c>
      <c r="N75">
        <v>2042.98</v>
      </c>
      <c r="O75">
        <v>1</v>
      </c>
      <c r="P75">
        <v>1</v>
      </c>
      <c r="Q75" s="2"/>
    </row>
    <row r="76" spans="1:17">
      <c r="A76" t="s">
        <v>90</v>
      </c>
      <c r="B76" s="2">
        <v>2</v>
      </c>
      <c r="C76">
        <v>4</v>
      </c>
      <c r="D76">
        <v>4</v>
      </c>
      <c r="E76">
        <v>550</v>
      </c>
      <c r="F76">
        <v>100</v>
      </c>
      <c r="G76">
        <v>274790</v>
      </c>
      <c r="H76">
        <v>50034</v>
      </c>
      <c r="I76">
        <v>427.23</v>
      </c>
      <c r="J76">
        <v>61.61</v>
      </c>
      <c r="K76">
        <v>1</v>
      </c>
      <c r="L76">
        <v>1</v>
      </c>
      <c r="M76">
        <v>294.86</v>
      </c>
      <c r="N76">
        <v>2013.72</v>
      </c>
      <c r="O76">
        <v>1</v>
      </c>
      <c r="P76">
        <v>1</v>
      </c>
      <c r="Q76" s="2"/>
    </row>
    <row r="77" spans="1:17">
      <c r="A77" t="s">
        <v>91</v>
      </c>
      <c r="B77" s="2">
        <v>2</v>
      </c>
      <c r="C77">
        <v>4</v>
      </c>
      <c r="D77">
        <v>4</v>
      </c>
      <c r="E77">
        <v>600</v>
      </c>
      <c r="F77">
        <v>100</v>
      </c>
      <c r="G77">
        <v>300270</v>
      </c>
      <c r="H77">
        <v>49793</v>
      </c>
      <c r="I77">
        <v>428.49</v>
      </c>
      <c r="J77">
        <v>60.16</v>
      </c>
      <c r="K77">
        <v>1</v>
      </c>
      <c r="L77">
        <v>1</v>
      </c>
      <c r="M77">
        <v>294.91000000000003</v>
      </c>
      <c r="N77">
        <v>2093.81</v>
      </c>
      <c r="O77">
        <v>1</v>
      </c>
      <c r="P77">
        <v>1</v>
      </c>
      <c r="Q77" s="2"/>
    </row>
    <row r="78" spans="1:17">
      <c r="A78" t="s">
        <v>92</v>
      </c>
      <c r="B78" s="2">
        <v>2</v>
      </c>
      <c r="C78">
        <v>4</v>
      </c>
      <c r="D78">
        <v>4</v>
      </c>
      <c r="E78">
        <v>650</v>
      </c>
      <c r="F78">
        <v>100</v>
      </c>
      <c r="G78">
        <v>325202</v>
      </c>
      <c r="H78">
        <v>49979</v>
      </c>
      <c r="I78">
        <v>428.94</v>
      </c>
      <c r="J78">
        <v>59.65</v>
      </c>
      <c r="K78">
        <v>1</v>
      </c>
      <c r="L78">
        <v>1</v>
      </c>
      <c r="M78">
        <v>295.88</v>
      </c>
      <c r="N78">
        <v>2091.41</v>
      </c>
      <c r="O78">
        <v>1</v>
      </c>
      <c r="P78">
        <v>1</v>
      </c>
      <c r="Q78" s="2"/>
    </row>
    <row r="79" spans="1:17">
      <c r="A79" t="s">
        <v>93</v>
      </c>
      <c r="B79" s="2">
        <v>2</v>
      </c>
      <c r="C79">
        <v>4</v>
      </c>
      <c r="D79">
        <v>4</v>
      </c>
      <c r="E79">
        <v>700</v>
      </c>
      <c r="F79">
        <v>100</v>
      </c>
      <c r="G79">
        <v>350002</v>
      </c>
      <c r="H79">
        <v>49971</v>
      </c>
      <c r="I79">
        <v>427.51</v>
      </c>
      <c r="J79">
        <v>61.49</v>
      </c>
      <c r="K79">
        <v>1</v>
      </c>
      <c r="L79">
        <v>1</v>
      </c>
      <c r="M79">
        <v>296.51</v>
      </c>
      <c r="N79">
        <v>2080.79</v>
      </c>
      <c r="O79">
        <v>1</v>
      </c>
      <c r="P79">
        <v>1</v>
      </c>
      <c r="Q79" s="2"/>
    </row>
    <row r="80" spans="1:17">
      <c r="A80" t="s">
        <v>94</v>
      </c>
      <c r="B80" s="2">
        <v>2</v>
      </c>
      <c r="C80">
        <v>4</v>
      </c>
      <c r="D80">
        <v>4</v>
      </c>
      <c r="E80">
        <v>750</v>
      </c>
      <c r="F80">
        <v>100</v>
      </c>
      <c r="G80">
        <v>375447</v>
      </c>
      <c r="H80">
        <v>50082</v>
      </c>
      <c r="I80">
        <v>428.19</v>
      </c>
      <c r="J80">
        <v>60.42</v>
      </c>
      <c r="K80">
        <v>1</v>
      </c>
      <c r="L80">
        <v>1</v>
      </c>
      <c r="M80">
        <v>297.27</v>
      </c>
      <c r="N80">
        <v>2057.17</v>
      </c>
      <c r="O80">
        <v>1</v>
      </c>
      <c r="P80">
        <v>1</v>
      </c>
      <c r="Q80" s="2"/>
    </row>
    <row r="81" spans="1:17">
      <c r="A81" t="s">
        <v>95</v>
      </c>
      <c r="B81" s="2">
        <v>2</v>
      </c>
      <c r="C81">
        <v>4</v>
      </c>
      <c r="D81">
        <v>4</v>
      </c>
      <c r="E81">
        <v>800</v>
      </c>
      <c r="F81">
        <v>100</v>
      </c>
      <c r="G81">
        <v>400112</v>
      </c>
      <c r="H81">
        <v>49993</v>
      </c>
      <c r="I81">
        <v>428.35</v>
      </c>
      <c r="J81">
        <v>60.2</v>
      </c>
      <c r="K81">
        <v>1</v>
      </c>
      <c r="L81">
        <v>1</v>
      </c>
      <c r="M81">
        <v>297.08</v>
      </c>
      <c r="N81">
        <v>2079.56</v>
      </c>
      <c r="O81">
        <v>1</v>
      </c>
      <c r="P81">
        <v>1</v>
      </c>
      <c r="Q81" s="2"/>
    </row>
    <row r="82" spans="1:17">
      <c r="A82" t="s">
        <v>96</v>
      </c>
      <c r="B82" s="2">
        <v>2</v>
      </c>
      <c r="C82">
        <v>4</v>
      </c>
      <c r="D82">
        <v>4</v>
      </c>
      <c r="E82">
        <v>850</v>
      </c>
      <c r="F82">
        <v>100</v>
      </c>
      <c r="G82">
        <v>424827</v>
      </c>
      <c r="H82">
        <v>49771</v>
      </c>
      <c r="I82">
        <v>428.75</v>
      </c>
      <c r="J82">
        <v>60.05</v>
      </c>
      <c r="K82">
        <v>1</v>
      </c>
      <c r="L82">
        <v>1</v>
      </c>
      <c r="M82">
        <v>296.61</v>
      </c>
      <c r="N82">
        <v>2121.19</v>
      </c>
      <c r="O82">
        <v>1</v>
      </c>
      <c r="P82">
        <v>1</v>
      </c>
      <c r="Q82" s="2"/>
    </row>
    <row r="83" spans="1:17">
      <c r="A83" t="s">
        <v>97</v>
      </c>
      <c r="B83" s="2">
        <v>2</v>
      </c>
      <c r="C83">
        <v>4</v>
      </c>
      <c r="D83">
        <v>4</v>
      </c>
      <c r="E83">
        <v>900</v>
      </c>
      <c r="F83">
        <v>100</v>
      </c>
      <c r="G83">
        <v>449549</v>
      </c>
      <c r="H83">
        <v>50109</v>
      </c>
      <c r="I83">
        <v>428.46</v>
      </c>
      <c r="J83">
        <v>60.05</v>
      </c>
      <c r="K83">
        <v>1</v>
      </c>
      <c r="L83">
        <v>1</v>
      </c>
      <c r="M83">
        <v>297.45</v>
      </c>
      <c r="N83">
        <v>2094.69</v>
      </c>
      <c r="O83">
        <v>1</v>
      </c>
      <c r="P83">
        <v>1</v>
      </c>
      <c r="Q83" s="2"/>
    </row>
    <row r="84" spans="1:17">
      <c r="A84" t="s">
        <v>98</v>
      </c>
      <c r="B84" s="2">
        <v>2</v>
      </c>
      <c r="C84">
        <v>4</v>
      </c>
      <c r="D84">
        <v>4</v>
      </c>
      <c r="E84">
        <v>950</v>
      </c>
      <c r="F84">
        <v>100</v>
      </c>
      <c r="G84">
        <v>474635</v>
      </c>
      <c r="H84">
        <v>49716</v>
      </c>
      <c r="I84">
        <v>428.65</v>
      </c>
      <c r="J84">
        <v>59.99</v>
      </c>
      <c r="K84">
        <v>1</v>
      </c>
      <c r="L84">
        <v>1</v>
      </c>
      <c r="M84">
        <v>296.57</v>
      </c>
      <c r="N84">
        <v>2139.0300000000002</v>
      </c>
      <c r="O84">
        <v>1</v>
      </c>
      <c r="P84">
        <v>1</v>
      </c>
      <c r="Q84" s="2"/>
    </row>
    <row r="85" spans="1:17">
      <c r="A85" t="s">
        <v>80</v>
      </c>
      <c r="B85" s="2">
        <v>2</v>
      </c>
      <c r="C85">
        <v>4</v>
      </c>
      <c r="D85">
        <v>4</v>
      </c>
      <c r="E85">
        <v>1000</v>
      </c>
      <c r="F85">
        <v>100</v>
      </c>
      <c r="G85">
        <v>500721</v>
      </c>
      <c r="H85">
        <v>49664</v>
      </c>
      <c r="I85">
        <v>427.96</v>
      </c>
      <c r="J85">
        <v>60.69</v>
      </c>
      <c r="K85">
        <v>1</v>
      </c>
      <c r="L85">
        <v>1</v>
      </c>
      <c r="M85">
        <v>297.67</v>
      </c>
      <c r="N85">
        <v>2076.3200000000002</v>
      </c>
      <c r="O85">
        <v>1</v>
      </c>
      <c r="P85">
        <v>1</v>
      </c>
      <c r="Q85" s="2"/>
    </row>
    <row r="86" spans="1:17">
      <c r="A86" t="s">
        <v>99</v>
      </c>
      <c r="B86" s="2">
        <v>2</v>
      </c>
      <c r="C86">
        <v>4</v>
      </c>
      <c r="D86">
        <v>4</v>
      </c>
      <c r="E86">
        <v>1</v>
      </c>
      <c r="F86">
        <v>250</v>
      </c>
      <c r="G86">
        <v>521</v>
      </c>
      <c r="H86">
        <v>125195</v>
      </c>
      <c r="I86">
        <v>1.04</v>
      </c>
      <c r="J86">
        <v>250.38</v>
      </c>
      <c r="K86">
        <v>2.0000000000000001E-4</v>
      </c>
      <c r="L86">
        <v>0.14050000000000001</v>
      </c>
      <c r="M86">
        <v>2.3199999999999998</v>
      </c>
      <c r="N86">
        <v>3.2</v>
      </c>
      <c r="O86">
        <v>2.3999999999999998E-3</v>
      </c>
      <c r="P86">
        <v>0.5171</v>
      </c>
      <c r="Q86" s="2"/>
    </row>
    <row r="87" spans="1:17">
      <c r="A87" t="s">
        <v>100</v>
      </c>
      <c r="B87" s="2">
        <v>2</v>
      </c>
      <c r="C87">
        <v>4</v>
      </c>
      <c r="D87">
        <v>4</v>
      </c>
      <c r="E87">
        <v>50</v>
      </c>
      <c r="F87">
        <v>250</v>
      </c>
      <c r="G87">
        <v>24980</v>
      </c>
      <c r="H87">
        <v>124994</v>
      </c>
      <c r="I87">
        <v>49.96</v>
      </c>
      <c r="J87">
        <v>249.99</v>
      </c>
      <c r="K87">
        <v>2.0799999999999999E-2</v>
      </c>
      <c r="L87">
        <v>0.20080000000000001</v>
      </c>
      <c r="M87">
        <v>2.77</v>
      </c>
      <c r="N87">
        <v>4.55</v>
      </c>
      <c r="O87">
        <v>0.128</v>
      </c>
      <c r="P87">
        <v>0.60099999999999998</v>
      </c>
      <c r="Q87" s="2"/>
    </row>
    <row r="88" spans="1:17">
      <c r="A88" t="s">
        <v>102</v>
      </c>
      <c r="B88" s="2">
        <v>2</v>
      </c>
      <c r="C88">
        <v>4</v>
      </c>
      <c r="D88">
        <v>4</v>
      </c>
      <c r="E88">
        <v>100</v>
      </c>
      <c r="F88">
        <v>250</v>
      </c>
      <c r="G88">
        <v>49662</v>
      </c>
      <c r="H88">
        <v>124779</v>
      </c>
      <c r="I88">
        <v>99.32</v>
      </c>
      <c r="J88">
        <v>249.55</v>
      </c>
      <c r="K88">
        <v>6.3500000000000001E-2</v>
      </c>
      <c r="L88">
        <v>0.29970000000000002</v>
      </c>
      <c r="M88">
        <v>3.37</v>
      </c>
      <c r="N88">
        <v>6.99</v>
      </c>
      <c r="O88">
        <v>0.27250000000000002</v>
      </c>
      <c r="P88">
        <v>0.69879999999999998</v>
      </c>
      <c r="Q88" s="2"/>
    </row>
    <row r="89" spans="1:17">
      <c r="A89" t="s">
        <v>103</v>
      </c>
      <c r="B89" s="2">
        <v>2</v>
      </c>
      <c r="C89">
        <v>4</v>
      </c>
      <c r="D89">
        <v>4</v>
      </c>
      <c r="E89">
        <v>150</v>
      </c>
      <c r="F89">
        <v>250</v>
      </c>
      <c r="G89">
        <v>74671</v>
      </c>
      <c r="H89">
        <v>124504</v>
      </c>
      <c r="I89">
        <v>149.34</v>
      </c>
      <c r="J89">
        <v>249</v>
      </c>
      <c r="K89">
        <v>0.14050000000000001</v>
      </c>
      <c r="L89">
        <v>0.53080000000000005</v>
      </c>
      <c r="M89">
        <v>4.38</v>
      </c>
      <c r="N89">
        <v>20.89</v>
      </c>
      <c r="O89">
        <v>0.43530000000000002</v>
      </c>
      <c r="P89">
        <v>0.84060000000000001</v>
      </c>
      <c r="Q89" s="2"/>
    </row>
    <row r="90" spans="1:17">
      <c r="A90" t="s">
        <v>104</v>
      </c>
      <c r="B90" s="2">
        <v>2</v>
      </c>
      <c r="C90">
        <v>4</v>
      </c>
      <c r="D90">
        <v>4</v>
      </c>
      <c r="E90">
        <v>200</v>
      </c>
      <c r="F90">
        <v>250</v>
      </c>
      <c r="G90">
        <v>99412</v>
      </c>
      <c r="H90">
        <v>124843</v>
      </c>
      <c r="I90">
        <v>198.82</v>
      </c>
      <c r="J90">
        <v>241.12</v>
      </c>
      <c r="K90">
        <v>0.26319999999999999</v>
      </c>
      <c r="L90">
        <v>1</v>
      </c>
      <c r="M90">
        <v>5.92</v>
      </c>
      <c r="N90">
        <v>437.15</v>
      </c>
      <c r="O90">
        <v>0.59689999999999999</v>
      </c>
      <c r="P90">
        <v>1</v>
      </c>
      <c r="Q90" s="2"/>
    </row>
    <row r="91" spans="1:17">
      <c r="A91" t="s">
        <v>105</v>
      </c>
      <c r="B91" s="2">
        <v>2</v>
      </c>
      <c r="C91">
        <v>4</v>
      </c>
      <c r="D91">
        <v>4</v>
      </c>
      <c r="E91">
        <v>250</v>
      </c>
      <c r="F91">
        <v>250</v>
      </c>
      <c r="G91">
        <v>124756</v>
      </c>
      <c r="H91">
        <v>124732</v>
      </c>
      <c r="I91">
        <v>249.51</v>
      </c>
      <c r="J91">
        <v>199.74</v>
      </c>
      <c r="K91">
        <v>0.37590000000000001</v>
      </c>
      <c r="L91">
        <v>1</v>
      </c>
      <c r="M91">
        <v>7.22</v>
      </c>
      <c r="N91">
        <v>627.65</v>
      </c>
      <c r="O91">
        <v>0.71389999999999998</v>
      </c>
      <c r="P91">
        <v>1</v>
      </c>
      <c r="Q91" s="2"/>
    </row>
    <row r="92" spans="1:17">
      <c r="A92" t="s">
        <v>106</v>
      </c>
      <c r="B92" s="2">
        <v>2</v>
      </c>
      <c r="C92">
        <v>4</v>
      </c>
      <c r="D92">
        <v>4</v>
      </c>
      <c r="E92">
        <v>300</v>
      </c>
      <c r="F92">
        <v>250</v>
      </c>
      <c r="G92">
        <v>149592</v>
      </c>
      <c r="H92">
        <v>125169</v>
      </c>
      <c r="I92">
        <v>299.17</v>
      </c>
      <c r="J92">
        <v>161.13</v>
      </c>
      <c r="K92">
        <v>0.51619999999999999</v>
      </c>
      <c r="L92">
        <v>1</v>
      </c>
      <c r="M92">
        <v>9.7200000000000006</v>
      </c>
      <c r="N92">
        <v>792.84</v>
      </c>
      <c r="O92">
        <v>0.82079999999999997</v>
      </c>
      <c r="P92">
        <v>1</v>
      </c>
      <c r="Q92" s="2"/>
    </row>
    <row r="93" spans="1:17">
      <c r="A93" t="s">
        <v>107</v>
      </c>
      <c r="B93" s="2">
        <v>2</v>
      </c>
      <c r="C93">
        <v>4</v>
      </c>
      <c r="D93">
        <v>4</v>
      </c>
      <c r="E93">
        <v>350</v>
      </c>
      <c r="F93">
        <v>250</v>
      </c>
      <c r="G93">
        <v>175140</v>
      </c>
      <c r="H93">
        <v>124770</v>
      </c>
      <c r="I93">
        <v>350.28</v>
      </c>
      <c r="J93">
        <v>122.38</v>
      </c>
      <c r="K93">
        <v>0.67310000000000003</v>
      </c>
      <c r="L93">
        <v>1</v>
      </c>
      <c r="M93">
        <v>15.58</v>
      </c>
      <c r="N93">
        <v>1042.9100000000001</v>
      </c>
      <c r="O93">
        <v>0.90069999999999995</v>
      </c>
      <c r="P93">
        <v>1</v>
      </c>
      <c r="Q93" s="2"/>
    </row>
    <row r="94" spans="1:17">
      <c r="A94" t="s">
        <v>108</v>
      </c>
      <c r="B94" s="2">
        <v>2</v>
      </c>
      <c r="C94">
        <v>4</v>
      </c>
      <c r="D94">
        <v>4</v>
      </c>
      <c r="E94">
        <v>400</v>
      </c>
      <c r="F94">
        <v>250</v>
      </c>
      <c r="G94">
        <v>200244</v>
      </c>
      <c r="H94">
        <v>124948</v>
      </c>
      <c r="I94">
        <v>400.46</v>
      </c>
      <c r="J94">
        <v>83.33</v>
      </c>
      <c r="K94">
        <v>0.89059999999999995</v>
      </c>
      <c r="L94">
        <v>1</v>
      </c>
      <c r="M94">
        <v>47.3</v>
      </c>
      <c r="N94">
        <v>1560.76</v>
      </c>
      <c r="O94">
        <v>0.97340000000000004</v>
      </c>
      <c r="P94">
        <v>1</v>
      </c>
      <c r="Q94" s="2"/>
    </row>
    <row r="95" spans="1:17">
      <c r="A95" t="s">
        <v>109</v>
      </c>
      <c r="B95" s="2">
        <v>2</v>
      </c>
      <c r="C95">
        <v>4</v>
      </c>
      <c r="D95">
        <v>4</v>
      </c>
      <c r="E95">
        <v>450</v>
      </c>
      <c r="F95">
        <v>250</v>
      </c>
      <c r="G95">
        <v>224052</v>
      </c>
      <c r="H95">
        <v>125355</v>
      </c>
      <c r="I95">
        <v>427.86</v>
      </c>
      <c r="J95">
        <v>60.97</v>
      </c>
      <c r="K95">
        <v>1</v>
      </c>
      <c r="L95">
        <v>1</v>
      </c>
      <c r="M95">
        <v>271.18</v>
      </c>
      <c r="N95">
        <v>2091.94</v>
      </c>
      <c r="O95">
        <v>1</v>
      </c>
      <c r="P95">
        <v>1</v>
      </c>
      <c r="Q95" s="2"/>
    </row>
    <row r="96" spans="1:17">
      <c r="A96" t="s">
        <v>110</v>
      </c>
      <c r="B96" s="2">
        <v>2</v>
      </c>
      <c r="C96">
        <v>4</v>
      </c>
      <c r="D96">
        <v>4</v>
      </c>
      <c r="E96">
        <v>500</v>
      </c>
      <c r="F96">
        <v>250</v>
      </c>
      <c r="G96">
        <v>248716</v>
      </c>
      <c r="H96">
        <v>125178</v>
      </c>
      <c r="I96">
        <v>428.07</v>
      </c>
      <c r="J96">
        <v>60.44</v>
      </c>
      <c r="K96">
        <v>1</v>
      </c>
      <c r="L96">
        <v>1</v>
      </c>
      <c r="M96">
        <v>290.52999999999997</v>
      </c>
      <c r="N96">
        <v>2063.52</v>
      </c>
      <c r="O96">
        <v>1</v>
      </c>
      <c r="P96">
        <v>1</v>
      </c>
      <c r="Q96" s="2"/>
    </row>
    <row r="97" spans="1:17">
      <c r="A97" t="s">
        <v>111</v>
      </c>
      <c r="B97" s="2">
        <v>2</v>
      </c>
      <c r="C97">
        <v>4</v>
      </c>
      <c r="D97">
        <v>4</v>
      </c>
      <c r="E97">
        <v>550</v>
      </c>
      <c r="F97">
        <v>250</v>
      </c>
      <c r="G97">
        <v>274096</v>
      </c>
      <c r="H97">
        <v>125182</v>
      </c>
      <c r="I97">
        <v>427.93</v>
      </c>
      <c r="J97">
        <v>60.75</v>
      </c>
      <c r="K97">
        <v>1</v>
      </c>
      <c r="L97">
        <v>1</v>
      </c>
      <c r="M97">
        <v>294.55</v>
      </c>
      <c r="N97">
        <v>2061.21</v>
      </c>
      <c r="O97">
        <v>1</v>
      </c>
      <c r="P97">
        <v>1</v>
      </c>
      <c r="Q97" s="2"/>
    </row>
    <row r="98" spans="1:17">
      <c r="A98" t="s">
        <v>112</v>
      </c>
      <c r="B98" s="2">
        <v>2</v>
      </c>
      <c r="C98">
        <v>4</v>
      </c>
      <c r="D98">
        <v>4</v>
      </c>
      <c r="E98">
        <v>600</v>
      </c>
      <c r="F98">
        <v>250</v>
      </c>
      <c r="G98">
        <v>300034</v>
      </c>
      <c r="H98">
        <v>125530</v>
      </c>
      <c r="I98">
        <v>428.25</v>
      </c>
      <c r="J98">
        <v>60.34</v>
      </c>
      <c r="K98">
        <v>1</v>
      </c>
      <c r="L98">
        <v>1</v>
      </c>
      <c r="M98">
        <v>295.25</v>
      </c>
      <c r="N98">
        <v>2104.17</v>
      </c>
      <c r="O98">
        <v>1</v>
      </c>
      <c r="P98">
        <v>1</v>
      </c>
      <c r="Q98" s="2"/>
    </row>
    <row r="99" spans="1:17">
      <c r="A99" t="s">
        <v>113</v>
      </c>
      <c r="B99" s="2">
        <v>2</v>
      </c>
      <c r="C99">
        <v>4</v>
      </c>
      <c r="D99">
        <v>4</v>
      </c>
      <c r="E99">
        <v>650</v>
      </c>
      <c r="F99">
        <v>250</v>
      </c>
      <c r="G99">
        <v>325251</v>
      </c>
      <c r="H99">
        <v>124881</v>
      </c>
      <c r="I99">
        <v>428.14</v>
      </c>
      <c r="J99">
        <v>60.58</v>
      </c>
      <c r="K99">
        <v>1</v>
      </c>
      <c r="L99">
        <v>1</v>
      </c>
      <c r="M99">
        <v>296.52</v>
      </c>
      <c r="N99">
        <v>2078.14</v>
      </c>
      <c r="O99">
        <v>1</v>
      </c>
      <c r="P99">
        <v>1</v>
      </c>
      <c r="Q99" s="2"/>
    </row>
    <row r="100" spans="1:17">
      <c r="A100" t="s">
        <v>114</v>
      </c>
      <c r="B100" s="2">
        <v>2</v>
      </c>
      <c r="C100">
        <v>4</v>
      </c>
      <c r="D100">
        <v>4</v>
      </c>
      <c r="E100">
        <v>700</v>
      </c>
      <c r="F100">
        <v>250</v>
      </c>
      <c r="G100">
        <v>350412</v>
      </c>
      <c r="H100">
        <v>125064</v>
      </c>
      <c r="I100">
        <v>427.87</v>
      </c>
      <c r="J100">
        <v>60.77</v>
      </c>
      <c r="K100">
        <v>1</v>
      </c>
      <c r="L100">
        <v>1</v>
      </c>
      <c r="M100">
        <v>295.99</v>
      </c>
      <c r="N100">
        <v>2135.6</v>
      </c>
      <c r="O100">
        <v>1</v>
      </c>
      <c r="P100">
        <v>1</v>
      </c>
      <c r="Q100" s="2"/>
    </row>
    <row r="101" spans="1:17">
      <c r="A101" t="s">
        <v>115</v>
      </c>
      <c r="B101" s="2">
        <v>2</v>
      </c>
      <c r="C101">
        <v>4</v>
      </c>
      <c r="D101">
        <v>4</v>
      </c>
      <c r="E101">
        <v>750</v>
      </c>
      <c r="F101">
        <v>250</v>
      </c>
      <c r="G101">
        <v>374585</v>
      </c>
      <c r="H101">
        <v>125534</v>
      </c>
      <c r="I101">
        <v>427.74</v>
      </c>
      <c r="J101">
        <v>60.96</v>
      </c>
      <c r="K101">
        <v>1</v>
      </c>
      <c r="L101">
        <v>1</v>
      </c>
      <c r="M101">
        <v>298.70999999999998</v>
      </c>
      <c r="N101">
        <v>2015.18</v>
      </c>
      <c r="O101">
        <v>1</v>
      </c>
      <c r="P101">
        <v>1</v>
      </c>
      <c r="Q101" s="2"/>
    </row>
    <row r="102" spans="1:17">
      <c r="A102" t="s">
        <v>116</v>
      </c>
      <c r="B102" s="2">
        <v>2</v>
      </c>
      <c r="C102">
        <v>4</v>
      </c>
      <c r="D102">
        <v>4</v>
      </c>
      <c r="E102">
        <v>800</v>
      </c>
      <c r="F102">
        <v>250</v>
      </c>
      <c r="G102">
        <v>398897</v>
      </c>
      <c r="H102">
        <v>125142</v>
      </c>
      <c r="I102">
        <v>428.45</v>
      </c>
      <c r="J102">
        <v>60.3</v>
      </c>
      <c r="K102">
        <v>1</v>
      </c>
      <c r="L102">
        <v>1</v>
      </c>
      <c r="M102">
        <v>296.07</v>
      </c>
      <c r="N102">
        <v>2173.46</v>
      </c>
      <c r="O102">
        <v>1</v>
      </c>
      <c r="P102">
        <v>1</v>
      </c>
      <c r="Q102" s="2"/>
    </row>
    <row r="103" spans="1:17">
      <c r="A103" t="s">
        <v>117</v>
      </c>
      <c r="B103" s="2">
        <v>2</v>
      </c>
      <c r="C103">
        <v>4</v>
      </c>
      <c r="D103">
        <v>4</v>
      </c>
      <c r="E103">
        <v>850</v>
      </c>
      <c r="F103">
        <v>250</v>
      </c>
      <c r="G103">
        <v>424605</v>
      </c>
      <c r="H103">
        <v>125704</v>
      </c>
      <c r="I103">
        <v>428.29</v>
      </c>
      <c r="J103">
        <v>60.32</v>
      </c>
      <c r="K103">
        <v>1</v>
      </c>
      <c r="L103">
        <v>1</v>
      </c>
      <c r="M103">
        <v>297.37</v>
      </c>
      <c r="N103">
        <v>2116.46</v>
      </c>
      <c r="O103">
        <v>1</v>
      </c>
      <c r="P103">
        <v>1</v>
      </c>
      <c r="Q103" s="2"/>
    </row>
    <row r="104" spans="1:17">
      <c r="A104" t="s">
        <v>118</v>
      </c>
      <c r="B104" s="2">
        <v>2</v>
      </c>
      <c r="C104">
        <v>4</v>
      </c>
      <c r="D104">
        <v>4</v>
      </c>
      <c r="E104">
        <v>900</v>
      </c>
      <c r="F104">
        <v>250</v>
      </c>
      <c r="G104">
        <v>449363</v>
      </c>
      <c r="H104">
        <v>125041</v>
      </c>
      <c r="I104">
        <v>428.57</v>
      </c>
      <c r="J104">
        <v>60.13</v>
      </c>
      <c r="K104">
        <v>1</v>
      </c>
      <c r="L104">
        <v>1</v>
      </c>
      <c r="M104">
        <v>296.43</v>
      </c>
      <c r="N104">
        <v>2167.98</v>
      </c>
      <c r="O104">
        <v>1</v>
      </c>
      <c r="P104">
        <v>1</v>
      </c>
      <c r="Q104" s="2"/>
    </row>
    <row r="105" spans="1:17">
      <c r="A105" t="s">
        <v>119</v>
      </c>
      <c r="B105" s="2">
        <v>2</v>
      </c>
      <c r="C105">
        <v>4</v>
      </c>
      <c r="D105">
        <v>4</v>
      </c>
      <c r="E105">
        <v>950</v>
      </c>
      <c r="F105">
        <v>250</v>
      </c>
      <c r="G105">
        <v>474422</v>
      </c>
      <c r="H105">
        <v>124952</v>
      </c>
      <c r="I105">
        <v>427.59</v>
      </c>
      <c r="J105">
        <v>61.12</v>
      </c>
      <c r="K105">
        <v>1</v>
      </c>
      <c r="L105">
        <v>1</v>
      </c>
      <c r="M105">
        <v>298.58</v>
      </c>
      <c r="N105">
        <v>2056.81</v>
      </c>
      <c r="O105">
        <v>1</v>
      </c>
      <c r="P105">
        <v>1</v>
      </c>
      <c r="Q105" s="2"/>
    </row>
    <row r="106" spans="1:17">
      <c r="A106" t="s">
        <v>101</v>
      </c>
      <c r="B106" s="2">
        <v>2</v>
      </c>
      <c r="C106">
        <v>4</v>
      </c>
      <c r="D106">
        <v>4</v>
      </c>
      <c r="E106">
        <v>1000</v>
      </c>
      <c r="F106">
        <v>250</v>
      </c>
      <c r="G106">
        <v>499920</v>
      </c>
      <c r="H106">
        <v>125492</v>
      </c>
      <c r="I106">
        <v>428.26</v>
      </c>
      <c r="J106">
        <v>60.3</v>
      </c>
      <c r="K106">
        <v>1</v>
      </c>
      <c r="L106">
        <v>1</v>
      </c>
      <c r="M106">
        <v>297.57</v>
      </c>
      <c r="N106">
        <v>2112.39</v>
      </c>
      <c r="O106">
        <v>1</v>
      </c>
      <c r="P106">
        <v>1</v>
      </c>
      <c r="Q106" s="2"/>
    </row>
    <row r="107" spans="1:17">
      <c r="A107" t="s">
        <v>120</v>
      </c>
      <c r="B107" s="2">
        <v>2</v>
      </c>
      <c r="C107">
        <v>4</v>
      </c>
      <c r="D107">
        <v>4</v>
      </c>
      <c r="E107">
        <v>1</v>
      </c>
      <c r="F107">
        <v>400</v>
      </c>
      <c r="G107">
        <v>489</v>
      </c>
      <c r="H107">
        <v>199813</v>
      </c>
      <c r="I107">
        <v>0.98</v>
      </c>
      <c r="J107">
        <v>399.62</v>
      </c>
      <c r="K107">
        <v>2.0000000000000001E-4</v>
      </c>
      <c r="L107">
        <v>0.43</v>
      </c>
      <c r="M107">
        <v>2.4300000000000002</v>
      </c>
      <c r="N107">
        <v>7.13</v>
      </c>
      <c r="O107">
        <v>2.3999999999999998E-3</v>
      </c>
      <c r="P107">
        <v>0.82869999999999999</v>
      </c>
      <c r="Q107" s="2"/>
    </row>
    <row r="108" spans="1:17">
      <c r="A108" t="s">
        <v>121</v>
      </c>
      <c r="B108" s="2">
        <v>2</v>
      </c>
      <c r="C108">
        <v>4</v>
      </c>
      <c r="D108">
        <v>4</v>
      </c>
      <c r="E108">
        <v>50</v>
      </c>
      <c r="F108">
        <v>400</v>
      </c>
      <c r="G108">
        <v>25011</v>
      </c>
      <c r="H108">
        <v>199363</v>
      </c>
      <c r="I108">
        <v>50.02</v>
      </c>
      <c r="J108">
        <v>397.7</v>
      </c>
      <c r="K108">
        <v>3.9E-2</v>
      </c>
      <c r="L108">
        <v>0.89970000000000006</v>
      </c>
      <c r="M108">
        <v>3.22</v>
      </c>
      <c r="N108">
        <v>78.48</v>
      </c>
      <c r="O108">
        <v>0.14419999999999999</v>
      </c>
      <c r="P108">
        <v>0.98119999999999996</v>
      </c>
      <c r="Q108" s="2"/>
    </row>
    <row r="109" spans="1:17">
      <c r="A109" t="s">
        <v>123</v>
      </c>
      <c r="B109" s="2">
        <v>2</v>
      </c>
      <c r="C109">
        <v>4</v>
      </c>
      <c r="D109">
        <v>4</v>
      </c>
      <c r="E109">
        <v>100</v>
      </c>
      <c r="F109">
        <v>400</v>
      </c>
      <c r="G109">
        <v>49528</v>
      </c>
      <c r="H109">
        <v>199504</v>
      </c>
      <c r="I109">
        <v>99.06</v>
      </c>
      <c r="J109">
        <v>339.09</v>
      </c>
      <c r="K109">
        <v>9.7600000000000006E-2</v>
      </c>
      <c r="L109">
        <v>1</v>
      </c>
      <c r="M109">
        <v>3.79</v>
      </c>
      <c r="N109">
        <v>363.59</v>
      </c>
      <c r="O109">
        <v>0.2954</v>
      </c>
      <c r="P109">
        <v>1</v>
      </c>
      <c r="Q109" s="2"/>
    </row>
    <row r="110" spans="1:17">
      <c r="A110" t="s">
        <v>124</v>
      </c>
      <c r="B110" s="2">
        <v>2</v>
      </c>
      <c r="C110">
        <v>4</v>
      </c>
      <c r="D110">
        <v>4</v>
      </c>
      <c r="E110">
        <v>150</v>
      </c>
      <c r="F110">
        <v>400</v>
      </c>
      <c r="G110">
        <v>74845</v>
      </c>
      <c r="H110">
        <v>199668</v>
      </c>
      <c r="I110">
        <v>149.69</v>
      </c>
      <c r="J110">
        <v>286.02999999999997</v>
      </c>
      <c r="K110">
        <v>0.17810000000000001</v>
      </c>
      <c r="L110">
        <v>1</v>
      </c>
      <c r="M110">
        <v>4.66</v>
      </c>
      <c r="N110">
        <v>441.31</v>
      </c>
      <c r="O110">
        <v>0.46189999999999998</v>
      </c>
      <c r="P110">
        <v>1</v>
      </c>
      <c r="Q110" s="2"/>
    </row>
    <row r="111" spans="1:17">
      <c r="A111" t="s">
        <v>125</v>
      </c>
      <c r="B111" s="2">
        <v>2</v>
      </c>
      <c r="C111">
        <v>4</v>
      </c>
      <c r="D111">
        <v>4</v>
      </c>
      <c r="E111">
        <v>200</v>
      </c>
      <c r="F111">
        <v>400</v>
      </c>
      <c r="G111">
        <v>99849</v>
      </c>
      <c r="H111">
        <v>199898</v>
      </c>
      <c r="I111">
        <v>199.7</v>
      </c>
      <c r="J111">
        <v>240.51</v>
      </c>
      <c r="K111">
        <v>0.27360000000000001</v>
      </c>
      <c r="L111">
        <v>1</v>
      </c>
      <c r="M111">
        <v>5.77</v>
      </c>
      <c r="N111">
        <v>530.29</v>
      </c>
      <c r="O111">
        <v>0.6028</v>
      </c>
      <c r="P111">
        <v>1</v>
      </c>
      <c r="Q111" s="2"/>
    </row>
    <row r="112" spans="1:17">
      <c r="A112" t="s">
        <v>126</v>
      </c>
      <c r="B112" s="2">
        <v>2</v>
      </c>
      <c r="C112">
        <v>4</v>
      </c>
      <c r="D112">
        <v>4</v>
      </c>
      <c r="E112">
        <v>250</v>
      </c>
      <c r="F112">
        <v>400</v>
      </c>
      <c r="G112">
        <v>125199</v>
      </c>
      <c r="H112">
        <v>199212</v>
      </c>
      <c r="I112">
        <v>250.39</v>
      </c>
      <c r="J112">
        <v>199.02</v>
      </c>
      <c r="K112">
        <v>0.36399999999999999</v>
      </c>
      <c r="L112">
        <v>1</v>
      </c>
      <c r="M112">
        <v>7.21</v>
      </c>
      <c r="N112">
        <v>641.99</v>
      </c>
      <c r="O112">
        <v>0.71220000000000006</v>
      </c>
      <c r="P112">
        <v>1</v>
      </c>
      <c r="Q112" s="2"/>
    </row>
    <row r="113" spans="1:17">
      <c r="A113" t="s">
        <v>127</v>
      </c>
      <c r="B113" s="2">
        <v>2</v>
      </c>
      <c r="C113">
        <v>4</v>
      </c>
      <c r="D113">
        <v>4</v>
      </c>
      <c r="E113">
        <v>300</v>
      </c>
      <c r="F113">
        <v>400</v>
      </c>
      <c r="G113">
        <v>149774</v>
      </c>
      <c r="H113">
        <v>199934</v>
      </c>
      <c r="I113">
        <v>299.55</v>
      </c>
      <c r="J113">
        <v>160.76</v>
      </c>
      <c r="K113">
        <v>0.5131</v>
      </c>
      <c r="L113">
        <v>1</v>
      </c>
      <c r="M113">
        <v>9.93</v>
      </c>
      <c r="N113">
        <v>800.16</v>
      </c>
      <c r="O113">
        <v>0.81820000000000004</v>
      </c>
      <c r="P113">
        <v>1</v>
      </c>
      <c r="Q113" s="2"/>
    </row>
    <row r="114" spans="1:17">
      <c r="A114" t="s">
        <v>128</v>
      </c>
      <c r="B114" s="2">
        <v>2</v>
      </c>
      <c r="C114">
        <v>4</v>
      </c>
      <c r="D114">
        <v>4</v>
      </c>
      <c r="E114">
        <v>350</v>
      </c>
      <c r="F114">
        <v>400</v>
      </c>
      <c r="G114">
        <v>175090</v>
      </c>
      <c r="H114">
        <v>199802</v>
      </c>
      <c r="I114">
        <v>350.16</v>
      </c>
      <c r="J114">
        <v>122.36</v>
      </c>
      <c r="K114">
        <v>0.67010000000000003</v>
      </c>
      <c r="L114">
        <v>1</v>
      </c>
      <c r="M114">
        <v>15.39</v>
      </c>
      <c r="N114">
        <v>1044.52</v>
      </c>
      <c r="O114">
        <v>0.89870000000000005</v>
      </c>
      <c r="P114">
        <v>1</v>
      </c>
      <c r="Q114" s="2"/>
    </row>
    <row r="115" spans="1:17">
      <c r="A115" t="s">
        <v>129</v>
      </c>
      <c r="B115" s="2">
        <v>2</v>
      </c>
      <c r="C115">
        <v>4</v>
      </c>
      <c r="D115">
        <v>4</v>
      </c>
      <c r="E115">
        <v>400</v>
      </c>
      <c r="F115">
        <v>400</v>
      </c>
      <c r="G115">
        <v>200095</v>
      </c>
      <c r="H115">
        <v>199855</v>
      </c>
      <c r="I115">
        <v>400.18</v>
      </c>
      <c r="J115">
        <v>83.46</v>
      </c>
      <c r="K115">
        <v>0.88980000000000004</v>
      </c>
      <c r="L115">
        <v>1</v>
      </c>
      <c r="M115">
        <v>50.87</v>
      </c>
      <c r="N115">
        <v>1534.88</v>
      </c>
      <c r="O115">
        <v>0.97299999999999998</v>
      </c>
      <c r="P115">
        <v>1</v>
      </c>
      <c r="Q115" s="2"/>
    </row>
    <row r="116" spans="1:17">
      <c r="A116" t="s">
        <v>130</v>
      </c>
      <c r="B116" s="2">
        <v>2</v>
      </c>
      <c r="C116">
        <v>4</v>
      </c>
      <c r="D116">
        <v>4</v>
      </c>
      <c r="E116">
        <v>450</v>
      </c>
      <c r="F116">
        <v>400</v>
      </c>
      <c r="G116">
        <v>224488</v>
      </c>
      <c r="H116">
        <v>199929</v>
      </c>
      <c r="I116">
        <v>428.18</v>
      </c>
      <c r="J116">
        <v>60.37</v>
      </c>
      <c r="K116">
        <v>1</v>
      </c>
      <c r="L116">
        <v>1</v>
      </c>
      <c r="M116">
        <v>268.05</v>
      </c>
      <c r="N116">
        <v>2060.02</v>
      </c>
      <c r="O116">
        <v>1</v>
      </c>
      <c r="P116">
        <v>1</v>
      </c>
      <c r="Q116" s="2"/>
    </row>
    <row r="117" spans="1:17">
      <c r="A117" t="s">
        <v>131</v>
      </c>
      <c r="B117" s="2">
        <v>2</v>
      </c>
      <c r="C117">
        <v>4</v>
      </c>
      <c r="D117">
        <v>4</v>
      </c>
      <c r="E117">
        <v>500</v>
      </c>
      <c r="F117">
        <v>400</v>
      </c>
      <c r="G117">
        <v>249847</v>
      </c>
      <c r="H117">
        <v>200156</v>
      </c>
      <c r="I117">
        <v>428.93</v>
      </c>
      <c r="J117">
        <v>59.66</v>
      </c>
      <c r="K117">
        <v>1</v>
      </c>
      <c r="L117">
        <v>1</v>
      </c>
      <c r="M117">
        <v>290.16000000000003</v>
      </c>
      <c r="N117">
        <v>2114.75</v>
      </c>
      <c r="O117">
        <v>1</v>
      </c>
      <c r="P117">
        <v>1</v>
      </c>
      <c r="Q117" s="2"/>
    </row>
    <row r="118" spans="1:17">
      <c r="A118" t="s">
        <v>132</v>
      </c>
      <c r="B118" s="2">
        <v>2</v>
      </c>
      <c r="C118">
        <v>4</v>
      </c>
      <c r="D118">
        <v>4</v>
      </c>
      <c r="E118">
        <v>550</v>
      </c>
      <c r="F118">
        <v>400</v>
      </c>
      <c r="G118">
        <v>274769</v>
      </c>
      <c r="H118">
        <v>199777</v>
      </c>
      <c r="I118">
        <v>428.21</v>
      </c>
      <c r="J118">
        <v>60.37</v>
      </c>
      <c r="K118">
        <v>1</v>
      </c>
      <c r="L118">
        <v>1</v>
      </c>
      <c r="M118">
        <v>294.06</v>
      </c>
      <c r="N118">
        <v>2093.2199999999998</v>
      </c>
      <c r="O118">
        <v>1</v>
      </c>
      <c r="P118">
        <v>1</v>
      </c>
      <c r="Q118" s="2"/>
    </row>
    <row r="119" spans="1:17">
      <c r="A119" t="s">
        <v>133</v>
      </c>
      <c r="B119" s="2">
        <v>2</v>
      </c>
      <c r="C119">
        <v>4</v>
      </c>
      <c r="D119">
        <v>4</v>
      </c>
      <c r="E119">
        <v>600</v>
      </c>
      <c r="F119">
        <v>400</v>
      </c>
      <c r="G119">
        <v>300185</v>
      </c>
      <c r="H119">
        <v>199627</v>
      </c>
      <c r="I119">
        <v>428.57</v>
      </c>
      <c r="J119">
        <v>60.01</v>
      </c>
      <c r="K119">
        <v>1</v>
      </c>
      <c r="L119">
        <v>1</v>
      </c>
      <c r="M119">
        <v>294.92</v>
      </c>
      <c r="N119">
        <v>2148.85</v>
      </c>
      <c r="O119">
        <v>1</v>
      </c>
      <c r="P119">
        <v>1</v>
      </c>
      <c r="Q119" s="2"/>
    </row>
    <row r="120" spans="1:17">
      <c r="A120" t="s">
        <v>134</v>
      </c>
      <c r="B120" s="2">
        <v>2</v>
      </c>
      <c r="C120">
        <v>4</v>
      </c>
      <c r="D120">
        <v>4</v>
      </c>
      <c r="E120">
        <v>650</v>
      </c>
      <c r="F120">
        <v>400</v>
      </c>
      <c r="G120">
        <v>324437</v>
      </c>
      <c r="H120">
        <v>199953</v>
      </c>
      <c r="I120">
        <v>427.93</v>
      </c>
      <c r="J120">
        <v>60.87</v>
      </c>
      <c r="K120">
        <v>1</v>
      </c>
      <c r="L120">
        <v>1</v>
      </c>
      <c r="M120">
        <v>297.08</v>
      </c>
      <c r="N120">
        <v>2037.81</v>
      </c>
      <c r="O120">
        <v>1</v>
      </c>
      <c r="P120">
        <v>1</v>
      </c>
      <c r="Q120" s="2"/>
    </row>
    <row r="121" spans="1:17">
      <c r="A121" t="s">
        <v>135</v>
      </c>
      <c r="B121" s="2">
        <v>2</v>
      </c>
      <c r="C121">
        <v>4</v>
      </c>
      <c r="D121">
        <v>4</v>
      </c>
      <c r="E121">
        <v>700</v>
      </c>
      <c r="F121">
        <v>400</v>
      </c>
      <c r="G121">
        <v>349511</v>
      </c>
      <c r="H121">
        <v>200631</v>
      </c>
      <c r="I121">
        <v>429.02</v>
      </c>
      <c r="J121">
        <v>59.5</v>
      </c>
      <c r="K121">
        <v>1</v>
      </c>
      <c r="L121">
        <v>1</v>
      </c>
      <c r="M121">
        <v>296.79000000000002</v>
      </c>
      <c r="N121">
        <v>2096.62</v>
      </c>
      <c r="O121">
        <v>1</v>
      </c>
      <c r="P121">
        <v>1</v>
      </c>
      <c r="Q121" s="2"/>
    </row>
    <row r="122" spans="1:17">
      <c r="A122" t="s">
        <v>136</v>
      </c>
      <c r="B122" s="2">
        <v>2</v>
      </c>
      <c r="C122">
        <v>4</v>
      </c>
      <c r="D122">
        <v>4</v>
      </c>
      <c r="E122">
        <v>750</v>
      </c>
      <c r="F122">
        <v>400</v>
      </c>
      <c r="G122">
        <v>374321</v>
      </c>
      <c r="H122">
        <v>200417</v>
      </c>
      <c r="I122">
        <v>428.43</v>
      </c>
      <c r="J122">
        <v>60.18</v>
      </c>
      <c r="K122">
        <v>1</v>
      </c>
      <c r="L122">
        <v>1</v>
      </c>
      <c r="M122">
        <v>297.14999999999998</v>
      </c>
      <c r="N122">
        <v>2116.48</v>
      </c>
      <c r="O122">
        <v>1</v>
      </c>
      <c r="P122">
        <v>1</v>
      </c>
      <c r="Q122" s="2"/>
    </row>
    <row r="123" spans="1:17">
      <c r="A123" t="s">
        <v>137</v>
      </c>
      <c r="B123" s="2">
        <v>2</v>
      </c>
      <c r="C123">
        <v>4</v>
      </c>
      <c r="D123">
        <v>4</v>
      </c>
      <c r="E123">
        <v>800</v>
      </c>
      <c r="F123">
        <v>400</v>
      </c>
      <c r="G123">
        <v>398269</v>
      </c>
      <c r="H123">
        <v>200743</v>
      </c>
      <c r="I123">
        <v>428.26</v>
      </c>
      <c r="J123">
        <v>60.39</v>
      </c>
      <c r="K123">
        <v>1</v>
      </c>
      <c r="L123">
        <v>1</v>
      </c>
      <c r="M123">
        <v>296.10000000000002</v>
      </c>
      <c r="N123">
        <v>2163.6</v>
      </c>
      <c r="O123">
        <v>1</v>
      </c>
      <c r="P123">
        <v>1</v>
      </c>
      <c r="Q123" s="2"/>
    </row>
    <row r="124" spans="1:17">
      <c r="A124" t="s">
        <v>138</v>
      </c>
      <c r="B124" s="2">
        <v>2</v>
      </c>
      <c r="C124">
        <v>4</v>
      </c>
      <c r="D124">
        <v>4</v>
      </c>
      <c r="E124">
        <v>850</v>
      </c>
      <c r="F124">
        <v>400</v>
      </c>
      <c r="G124">
        <v>425081</v>
      </c>
      <c r="H124">
        <v>200629</v>
      </c>
      <c r="I124">
        <v>427.84</v>
      </c>
      <c r="J124">
        <v>60.92</v>
      </c>
      <c r="K124">
        <v>1</v>
      </c>
      <c r="L124">
        <v>1</v>
      </c>
      <c r="M124">
        <v>297.43</v>
      </c>
      <c r="N124">
        <v>2107.4699999999998</v>
      </c>
      <c r="O124">
        <v>1</v>
      </c>
      <c r="P124">
        <v>1</v>
      </c>
      <c r="Q124" s="2"/>
    </row>
    <row r="125" spans="1:17">
      <c r="A125" t="s">
        <v>139</v>
      </c>
      <c r="B125" s="2">
        <v>2</v>
      </c>
      <c r="C125">
        <v>4</v>
      </c>
      <c r="D125">
        <v>4</v>
      </c>
      <c r="E125">
        <v>900</v>
      </c>
      <c r="F125">
        <v>400</v>
      </c>
      <c r="G125">
        <v>449528</v>
      </c>
      <c r="H125">
        <v>200953</v>
      </c>
      <c r="I125">
        <v>427.7</v>
      </c>
      <c r="J125">
        <v>61.01</v>
      </c>
      <c r="K125">
        <v>1</v>
      </c>
      <c r="L125">
        <v>1</v>
      </c>
      <c r="M125">
        <v>299.05</v>
      </c>
      <c r="N125">
        <v>2029.62</v>
      </c>
      <c r="O125">
        <v>1</v>
      </c>
      <c r="P125">
        <v>1</v>
      </c>
      <c r="Q125" s="2"/>
    </row>
    <row r="126" spans="1:17">
      <c r="A126" t="s">
        <v>140</v>
      </c>
      <c r="B126" s="2">
        <v>2</v>
      </c>
      <c r="C126">
        <v>4</v>
      </c>
      <c r="D126">
        <v>4</v>
      </c>
      <c r="E126">
        <v>950</v>
      </c>
      <c r="F126">
        <v>400</v>
      </c>
      <c r="G126">
        <v>474870</v>
      </c>
      <c r="H126">
        <v>200858</v>
      </c>
      <c r="I126">
        <v>427.78</v>
      </c>
      <c r="J126">
        <v>61.11</v>
      </c>
      <c r="K126">
        <v>1</v>
      </c>
      <c r="L126">
        <v>1</v>
      </c>
      <c r="M126">
        <v>299.08999999999997</v>
      </c>
      <c r="N126">
        <v>2029.89</v>
      </c>
      <c r="O126">
        <v>1</v>
      </c>
      <c r="P126">
        <v>1</v>
      </c>
      <c r="Q126" s="2"/>
    </row>
    <row r="127" spans="1:17">
      <c r="A127" t="s">
        <v>122</v>
      </c>
      <c r="B127" s="2">
        <v>2</v>
      </c>
      <c r="C127">
        <v>4</v>
      </c>
      <c r="D127">
        <v>4</v>
      </c>
      <c r="E127">
        <v>1000</v>
      </c>
      <c r="F127">
        <v>400</v>
      </c>
      <c r="G127">
        <v>499741</v>
      </c>
      <c r="H127">
        <v>200100</v>
      </c>
      <c r="I127">
        <v>428.16</v>
      </c>
      <c r="J127">
        <v>60.24</v>
      </c>
      <c r="K127">
        <v>1</v>
      </c>
      <c r="L127">
        <v>1</v>
      </c>
      <c r="M127">
        <v>298.88</v>
      </c>
      <c r="N127">
        <v>2062.04</v>
      </c>
      <c r="O127">
        <v>1</v>
      </c>
      <c r="P127">
        <v>1</v>
      </c>
      <c r="Q12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7"/>
  <sheetViews>
    <sheetView topLeftCell="A7" zoomScale="80" zoomScaleNormal="80" workbookViewId="0">
      <selection activeCell="C43" sqref="C43"/>
    </sheetView>
  </sheetViews>
  <sheetFormatPr defaultRowHeight="14.4"/>
  <cols>
    <col min="1" max="1" width="100.44140625" style="3" customWidth="1"/>
    <col min="2" max="2" width="8.44140625" style="1" bestFit="1" customWidth="1"/>
    <col min="3" max="3" width="5.44140625" bestFit="1" customWidth="1"/>
    <col min="4" max="4" width="5.33203125" bestFit="1" customWidth="1"/>
    <col min="5" max="5" width="13.33203125" bestFit="1" customWidth="1"/>
    <col min="6" max="6" width="13.21875" bestFit="1" customWidth="1"/>
    <col min="7" max="8" width="7" bestFit="1" customWidth="1"/>
    <col min="9" max="9" width="10.44140625" bestFit="1" customWidth="1"/>
    <col min="10" max="10" width="10.21875" bestFit="1" customWidth="1"/>
    <col min="11" max="12" width="7" bestFit="1" customWidth="1"/>
    <col min="13" max="13" width="8.5546875" bestFit="1" customWidth="1"/>
    <col min="14" max="14" width="8.44140625" bestFit="1" customWidth="1"/>
    <col min="15" max="15" width="8" bestFit="1" customWidth="1"/>
    <col min="16" max="17" width="7" bestFit="1" customWidth="1"/>
  </cols>
  <sheetData>
    <row r="1" spans="1:17">
      <c r="A1" s="2" t="s">
        <v>6</v>
      </c>
      <c r="B1" s="2" t="s">
        <v>141</v>
      </c>
      <c r="C1" s="2" t="s">
        <v>13</v>
      </c>
      <c r="D1" s="2" t="s">
        <v>14</v>
      </c>
      <c r="E1" s="2" t="s">
        <v>7</v>
      </c>
      <c r="F1" s="2" t="s">
        <v>8</v>
      </c>
      <c r="G1" s="2" t="s">
        <v>0</v>
      </c>
      <c r="H1" s="2" t="s">
        <v>1</v>
      </c>
      <c r="I1" s="2" t="s">
        <v>9</v>
      </c>
      <c r="J1" s="2" t="s">
        <v>10</v>
      </c>
      <c r="K1" s="2" t="s">
        <v>2</v>
      </c>
      <c r="L1" s="2" t="s">
        <v>3</v>
      </c>
      <c r="M1" s="2" t="s">
        <v>11</v>
      </c>
      <c r="N1" s="2" t="s">
        <v>12</v>
      </c>
      <c r="O1" s="2" t="s">
        <v>4</v>
      </c>
      <c r="P1" s="2" t="s">
        <v>5</v>
      </c>
    </row>
    <row r="2" spans="1:17">
      <c r="A2" t="s">
        <v>142</v>
      </c>
      <c r="B2" s="2">
        <v>1</v>
      </c>
      <c r="C2">
        <v>4</v>
      </c>
      <c r="D2">
        <v>4</v>
      </c>
      <c r="E2">
        <v>1</v>
      </c>
      <c r="F2">
        <v>100</v>
      </c>
      <c r="G2">
        <v>490</v>
      </c>
      <c r="H2">
        <v>50105</v>
      </c>
      <c r="I2">
        <v>0.98</v>
      </c>
      <c r="J2">
        <v>100.21</v>
      </c>
      <c r="K2">
        <v>1E-4</v>
      </c>
      <c r="L2">
        <v>5.1799999999999999E-2</v>
      </c>
      <c r="M2">
        <v>3.52</v>
      </c>
      <c r="N2">
        <v>4.91</v>
      </c>
      <c r="O2">
        <v>3.5000000000000001E-3</v>
      </c>
      <c r="P2">
        <v>0.37990000000000002</v>
      </c>
      <c r="Q2" s="2"/>
    </row>
    <row r="3" spans="1:17">
      <c r="A3" t="s">
        <v>143</v>
      </c>
      <c r="B3" s="2">
        <v>1</v>
      </c>
      <c r="C3">
        <v>4</v>
      </c>
      <c r="D3">
        <v>4</v>
      </c>
      <c r="E3">
        <v>50</v>
      </c>
      <c r="F3">
        <v>100</v>
      </c>
      <c r="G3">
        <v>25117</v>
      </c>
      <c r="H3">
        <v>50132</v>
      </c>
      <c r="I3">
        <v>50.23</v>
      </c>
      <c r="J3">
        <v>100.26</v>
      </c>
      <c r="K3">
        <v>2.0500000000000001E-2</v>
      </c>
      <c r="L3">
        <v>4.82E-2</v>
      </c>
      <c r="M3">
        <v>4.2</v>
      </c>
      <c r="N3">
        <v>4.91</v>
      </c>
      <c r="O3">
        <v>0.19239999999999999</v>
      </c>
      <c r="P3">
        <v>0.37630000000000002</v>
      </c>
      <c r="Q3" s="2"/>
    </row>
    <row r="4" spans="1:17">
      <c r="A4" t="s">
        <v>145</v>
      </c>
      <c r="B4" s="2">
        <v>1</v>
      </c>
      <c r="C4">
        <v>4</v>
      </c>
      <c r="D4">
        <v>4</v>
      </c>
      <c r="E4">
        <v>100</v>
      </c>
      <c r="F4">
        <v>100</v>
      </c>
      <c r="G4">
        <v>50449</v>
      </c>
      <c r="H4">
        <v>50131</v>
      </c>
      <c r="I4">
        <v>100.9</v>
      </c>
      <c r="J4">
        <v>100.26</v>
      </c>
      <c r="K4">
        <v>0.05</v>
      </c>
      <c r="L4">
        <v>4.82E-2</v>
      </c>
      <c r="M4">
        <v>4.95</v>
      </c>
      <c r="N4">
        <v>4.8899999999999997</v>
      </c>
      <c r="O4">
        <v>0.37759999999999999</v>
      </c>
      <c r="P4">
        <v>0.379</v>
      </c>
      <c r="Q4" s="2"/>
    </row>
    <row r="5" spans="1:17">
      <c r="A5" t="s">
        <v>146</v>
      </c>
      <c r="B5" s="2">
        <v>1</v>
      </c>
      <c r="C5">
        <v>4</v>
      </c>
      <c r="D5">
        <v>4</v>
      </c>
      <c r="E5">
        <v>150</v>
      </c>
      <c r="F5">
        <v>100</v>
      </c>
      <c r="G5">
        <v>74988</v>
      </c>
      <c r="H5">
        <v>50315</v>
      </c>
      <c r="I5">
        <v>149.97</v>
      </c>
      <c r="J5">
        <v>100.63</v>
      </c>
      <c r="K5">
        <v>0.1011</v>
      </c>
      <c r="L5">
        <v>5.1900000000000002E-2</v>
      </c>
      <c r="M5">
        <v>6.24</v>
      </c>
      <c r="N5">
        <v>4.92</v>
      </c>
      <c r="O5">
        <v>0.56630000000000003</v>
      </c>
      <c r="P5">
        <v>0.38169999999999998</v>
      </c>
      <c r="Q5" s="2"/>
    </row>
    <row r="6" spans="1:17">
      <c r="A6" t="s">
        <v>147</v>
      </c>
      <c r="B6" s="2">
        <v>1</v>
      </c>
      <c r="C6">
        <v>4</v>
      </c>
      <c r="D6">
        <v>4</v>
      </c>
      <c r="E6">
        <v>200</v>
      </c>
      <c r="F6">
        <v>100</v>
      </c>
      <c r="G6">
        <v>100346</v>
      </c>
      <c r="H6">
        <v>49850</v>
      </c>
      <c r="I6">
        <v>200.69</v>
      </c>
      <c r="J6">
        <v>99.7</v>
      </c>
      <c r="K6">
        <v>0.2039</v>
      </c>
      <c r="L6">
        <v>4.8599999999999997E-2</v>
      </c>
      <c r="M6">
        <v>9.7799999999999994</v>
      </c>
      <c r="N6">
        <v>4.8499999999999996</v>
      </c>
      <c r="O6">
        <v>0.753</v>
      </c>
      <c r="P6">
        <v>0.37369999999999998</v>
      </c>
      <c r="Q6" s="2"/>
    </row>
    <row r="7" spans="1:17">
      <c r="A7" t="s">
        <v>148</v>
      </c>
      <c r="B7" s="2">
        <v>1</v>
      </c>
      <c r="C7">
        <v>4</v>
      </c>
      <c r="D7">
        <v>4</v>
      </c>
      <c r="E7">
        <v>250</v>
      </c>
      <c r="F7">
        <v>100</v>
      </c>
      <c r="G7">
        <v>125459</v>
      </c>
      <c r="H7">
        <v>49564</v>
      </c>
      <c r="I7">
        <v>250.92</v>
      </c>
      <c r="J7">
        <v>99.13</v>
      </c>
      <c r="K7">
        <v>0.58069999999999999</v>
      </c>
      <c r="L7">
        <v>4.6600000000000003E-2</v>
      </c>
      <c r="M7">
        <v>37.1</v>
      </c>
      <c r="N7">
        <v>4.87</v>
      </c>
      <c r="O7">
        <v>0.94169999999999998</v>
      </c>
      <c r="P7">
        <v>0.36699999999999999</v>
      </c>
      <c r="Q7" s="2"/>
    </row>
    <row r="8" spans="1:17">
      <c r="A8" t="s">
        <v>149</v>
      </c>
      <c r="B8" s="2">
        <v>1</v>
      </c>
      <c r="C8">
        <v>4</v>
      </c>
      <c r="D8">
        <v>4</v>
      </c>
      <c r="E8">
        <v>300</v>
      </c>
      <c r="F8">
        <v>100</v>
      </c>
      <c r="G8">
        <v>149970</v>
      </c>
      <c r="H8">
        <v>49915</v>
      </c>
      <c r="I8">
        <v>265.44</v>
      </c>
      <c r="J8">
        <v>99.83</v>
      </c>
      <c r="K8">
        <v>1</v>
      </c>
      <c r="L8">
        <v>4.8599999999999997E-2</v>
      </c>
      <c r="M8">
        <v>466.57</v>
      </c>
      <c r="N8">
        <v>4.9000000000000004</v>
      </c>
      <c r="O8">
        <v>1</v>
      </c>
      <c r="P8">
        <v>0.37319999999999998</v>
      </c>
      <c r="Q8" s="2"/>
    </row>
    <row r="9" spans="1:17">
      <c r="A9" t="s">
        <v>150</v>
      </c>
      <c r="B9" s="2">
        <v>1</v>
      </c>
      <c r="C9">
        <v>4</v>
      </c>
      <c r="D9">
        <v>4</v>
      </c>
      <c r="E9">
        <v>350</v>
      </c>
      <c r="F9">
        <v>100</v>
      </c>
      <c r="G9">
        <v>174721</v>
      </c>
      <c r="H9">
        <v>50037</v>
      </c>
      <c r="I9">
        <v>265.45999999999998</v>
      </c>
      <c r="J9">
        <v>100.07</v>
      </c>
      <c r="K9">
        <v>1</v>
      </c>
      <c r="L9">
        <v>5.0299999999999997E-2</v>
      </c>
      <c r="M9">
        <v>475.75</v>
      </c>
      <c r="N9">
        <v>4.93</v>
      </c>
      <c r="O9">
        <v>1</v>
      </c>
      <c r="P9">
        <v>0.37790000000000001</v>
      </c>
      <c r="Q9" s="2"/>
    </row>
    <row r="10" spans="1:17">
      <c r="A10" t="s">
        <v>151</v>
      </c>
      <c r="B10" s="2">
        <v>1</v>
      </c>
      <c r="C10">
        <v>4</v>
      </c>
      <c r="D10">
        <v>4</v>
      </c>
      <c r="E10">
        <v>400</v>
      </c>
      <c r="F10">
        <v>100</v>
      </c>
      <c r="G10">
        <v>199588</v>
      </c>
      <c r="H10">
        <v>50025</v>
      </c>
      <c r="I10">
        <v>265.43</v>
      </c>
      <c r="J10">
        <v>100.05</v>
      </c>
      <c r="K10">
        <v>1</v>
      </c>
      <c r="L10">
        <v>4.9299999999999997E-2</v>
      </c>
      <c r="M10">
        <v>478.06</v>
      </c>
      <c r="N10">
        <v>4.88</v>
      </c>
      <c r="O10">
        <v>1</v>
      </c>
      <c r="P10">
        <v>0.37840000000000001</v>
      </c>
      <c r="Q10" s="2"/>
    </row>
    <row r="11" spans="1:17">
      <c r="A11" t="s">
        <v>152</v>
      </c>
      <c r="B11" s="2">
        <v>1</v>
      </c>
      <c r="C11">
        <v>4</v>
      </c>
      <c r="D11">
        <v>4</v>
      </c>
      <c r="E11">
        <v>450</v>
      </c>
      <c r="F11">
        <v>100</v>
      </c>
      <c r="G11">
        <v>225032</v>
      </c>
      <c r="H11">
        <v>49913</v>
      </c>
      <c r="I11">
        <v>265.47000000000003</v>
      </c>
      <c r="J11">
        <v>99.83</v>
      </c>
      <c r="K11">
        <v>1</v>
      </c>
      <c r="L11">
        <v>4.8599999999999997E-2</v>
      </c>
      <c r="M11">
        <v>479.07</v>
      </c>
      <c r="N11">
        <v>4.84</v>
      </c>
      <c r="O11">
        <v>1</v>
      </c>
      <c r="P11">
        <v>0.37359999999999999</v>
      </c>
      <c r="Q11" s="2"/>
    </row>
    <row r="12" spans="1:17">
      <c r="A12" t="s">
        <v>153</v>
      </c>
      <c r="B12" s="2">
        <v>1</v>
      </c>
      <c r="C12">
        <v>4</v>
      </c>
      <c r="D12">
        <v>4</v>
      </c>
      <c r="E12">
        <v>500</v>
      </c>
      <c r="F12">
        <v>100</v>
      </c>
      <c r="G12">
        <v>250127</v>
      </c>
      <c r="H12">
        <v>50000</v>
      </c>
      <c r="I12">
        <v>265.48</v>
      </c>
      <c r="J12">
        <v>100</v>
      </c>
      <c r="K12">
        <v>1</v>
      </c>
      <c r="L12">
        <v>4.9500000000000002E-2</v>
      </c>
      <c r="M12">
        <v>479.65</v>
      </c>
      <c r="N12">
        <v>4.8499999999999996</v>
      </c>
      <c r="O12">
        <v>1</v>
      </c>
      <c r="P12">
        <v>0.38009999999999999</v>
      </c>
      <c r="Q12" s="2"/>
    </row>
    <row r="13" spans="1:17">
      <c r="A13" t="s">
        <v>154</v>
      </c>
      <c r="B13" s="2">
        <v>1</v>
      </c>
      <c r="C13">
        <v>4</v>
      </c>
      <c r="D13">
        <v>4</v>
      </c>
      <c r="E13">
        <v>550</v>
      </c>
      <c r="F13">
        <v>100</v>
      </c>
      <c r="G13">
        <v>275538</v>
      </c>
      <c r="H13">
        <v>49733</v>
      </c>
      <c r="I13">
        <v>265.39999999999998</v>
      </c>
      <c r="J13">
        <v>99.47</v>
      </c>
      <c r="K13">
        <v>1</v>
      </c>
      <c r="L13">
        <v>4.8300000000000003E-2</v>
      </c>
      <c r="M13">
        <v>480.05</v>
      </c>
      <c r="N13">
        <v>4.88</v>
      </c>
      <c r="O13">
        <v>1</v>
      </c>
      <c r="P13">
        <v>0.37230000000000002</v>
      </c>
      <c r="Q13" s="2"/>
    </row>
    <row r="14" spans="1:17">
      <c r="A14" t="s">
        <v>155</v>
      </c>
      <c r="B14" s="2">
        <v>1</v>
      </c>
      <c r="C14">
        <v>4</v>
      </c>
      <c r="D14">
        <v>4</v>
      </c>
      <c r="E14">
        <v>600</v>
      </c>
      <c r="F14">
        <v>100</v>
      </c>
      <c r="G14">
        <v>299889</v>
      </c>
      <c r="H14">
        <v>50297</v>
      </c>
      <c r="I14">
        <v>265.43</v>
      </c>
      <c r="J14">
        <v>100.59</v>
      </c>
      <c r="K14">
        <v>1</v>
      </c>
      <c r="L14">
        <v>4.8000000000000001E-2</v>
      </c>
      <c r="M14">
        <v>480.29</v>
      </c>
      <c r="N14">
        <v>4.87</v>
      </c>
      <c r="O14">
        <v>1</v>
      </c>
      <c r="P14">
        <v>0.37480000000000002</v>
      </c>
      <c r="Q14" s="2"/>
    </row>
    <row r="15" spans="1:17">
      <c r="A15" t="s">
        <v>156</v>
      </c>
      <c r="B15" s="2">
        <v>1</v>
      </c>
      <c r="C15">
        <v>4</v>
      </c>
      <c r="D15">
        <v>4</v>
      </c>
      <c r="E15">
        <v>650</v>
      </c>
      <c r="F15">
        <v>100</v>
      </c>
      <c r="G15">
        <v>325419</v>
      </c>
      <c r="H15">
        <v>49915</v>
      </c>
      <c r="I15">
        <v>265.45</v>
      </c>
      <c r="J15">
        <v>99.83</v>
      </c>
      <c r="K15">
        <v>1</v>
      </c>
      <c r="L15">
        <v>4.8399999999999999E-2</v>
      </c>
      <c r="M15">
        <v>480.36</v>
      </c>
      <c r="N15">
        <v>4.9000000000000004</v>
      </c>
      <c r="O15">
        <v>1</v>
      </c>
      <c r="P15">
        <v>0.37559999999999999</v>
      </c>
      <c r="Q15" s="2"/>
    </row>
    <row r="16" spans="1:17">
      <c r="A16" t="s">
        <v>157</v>
      </c>
      <c r="B16" s="2">
        <v>1</v>
      </c>
      <c r="C16">
        <v>4</v>
      </c>
      <c r="D16">
        <v>4</v>
      </c>
      <c r="E16">
        <v>700</v>
      </c>
      <c r="F16">
        <v>100</v>
      </c>
      <c r="G16">
        <v>350228</v>
      </c>
      <c r="H16">
        <v>49943</v>
      </c>
      <c r="I16">
        <v>265.44</v>
      </c>
      <c r="J16">
        <v>99.89</v>
      </c>
      <c r="K16">
        <v>1</v>
      </c>
      <c r="L16">
        <v>5.0200000000000002E-2</v>
      </c>
      <c r="M16">
        <v>480.48</v>
      </c>
      <c r="N16">
        <v>4.84</v>
      </c>
      <c r="O16">
        <v>1</v>
      </c>
      <c r="P16">
        <v>0.37980000000000003</v>
      </c>
      <c r="Q16" s="2"/>
    </row>
    <row r="17" spans="1:17">
      <c r="A17" t="s">
        <v>158</v>
      </c>
      <c r="B17" s="2">
        <v>1</v>
      </c>
      <c r="C17">
        <v>4</v>
      </c>
      <c r="D17">
        <v>4</v>
      </c>
      <c r="E17">
        <v>750</v>
      </c>
      <c r="F17">
        <v>100</v>
      </c>
      <c r="G17">
        <v>375995</v>
      </c>
      <c r="H17">
        <v>49934</v>
      </c>
      <c r="I17">
        <v>265.45999999999998</v>
      </c>
      <c r="J17">
        <v>99.87</v>
      </c>
      <c r="K17">
        <v>1</v>
      </c>
      <c r="L17">
        <v>4.8599999999999997E-2</v>
      </c>
      <c r="M17">
        <v>480.7</v>
      </c>
      <c r="N17">
        <v>4.93</v>
      </c>
      <c r="O17">
        <v>1</v>
      </c>
      <c r="P17">
        <v>0.37819999999999998</v>
      </c>
      <c r="Q17" s="2"/>
    </row>
    <row r="18" spans="1:17">
      <c r="A18" t="s">
        <v>159</v>
      </c>
      <c r="B18" s="2">
        <v>1</v>
      </c>
      <c r="C18">
        <v>4</v>
      </c>
      <c r="D18">
        <v>4</v>
      </c>
      <c r="E18">
        <v>800</v>
      </c>
      <c r="F18">
        <v>100</v>
      </c>
      <c r="G18">
        <v>399939</v>
      </c>
      <c r="H18">
        <v>49971</v>
      </c>
      <c r="I18">
        <v>265.45</v>
      </c>
      <c r="J18">
        <v>99.94</v>
      </c>
      <c r="K18">
        <v>1</v>
      </c>
      <c r="L18">
        <v>4.99E-2</v>
      </c>
      <c r="M18">
        <v>481.1</v>
      </c>
      <c r="N18">
        <v>4.9400000000000004</v>
      </c>
      <c r="O18">
        <v>1</v>
      </c>
      <c r="P18">
        <v>0.37359999999999999</v>
      </c>
      <c r="Q18" s="2"/>
    </row>
    <row r="19" spans="1:17">
      <c r="A19" t="s">
        <v>160</v>
      </c>
      <c r="B19" s="2">
        <v>1</v>
      </c>
      <c r="C19">
        <v>4</v>
      </c>
      <c r="D19">
        <v>4</v>
      </c>
      <c r="E19">
        <v>850</v>
      </c>
      <c r="F19">
        <v>100</v>
      </c>
      <c r="G19">
        <v>424909</v>
      </c>
      <c r="H19">
        <v>50041</v>
      </c>
      <c r="I19">
        <v>265.42</v>
      </c>
      <c r="J19">
        <v>100.08</v>
      </c>
      <c r="K19">
        <v>1</v>
      </c>
      <c r="L19">
        <v>4.9700000000000001E-2</v>
      </c>
      <c r="M19">
        <v>480.99</v>
      </c>
      <c r="N19">
        <v>4.9800000000000004</v>
      </c>
      <c r="O19">
        <v>1</v>
      </c>
      <c r="P19">
        <v>0.3775</v>
      </c>
      <c r="Q19" s="2"/>
    </row>
    <row r="20" spans="1:17">
      <c r="A20" t="s">
        <v>161</v>
      </c>
      <c r="B20" s="2">
        <v>1</v>
      </c>
      <c r="C20">
        <v>4</v>
      </c>
      <c r="D20">
        <v>4</v>
      </c>
      <c r="E20">
        <v>900</v>
      </c>
      <c r="F20">
        <v>100</v>
      </c>
      <c r="G20">
        <v>450223</v>
      </c>
      <c r="H20">
        <v>50187</v>
      </c>
      <c r="I20">
        <v>265.42</v>
      </c>
      <c r="J20">
        <v>100.37</v>
      </c>
      <c r="K20">
        <v>1</v>
      </c>
      <c r="L20">
        <v>5.16E-2</v>
      </c>
      <c r="M20">
        <v>481.06</v>
      </c>
      <c r="N20">
        <v>4.9400000000000004</v>
      </c>
      <c r="O20">
        <v>1</v>
      </c>
      <c r="P20">
        <v>0.3795</v>
      </c>
      <c r="Q20" s="2"/>
    </row>
    <row r="21" spans="1:17">
      <c r="A21" t="s">
        <v>162</v>
      </c>
      <c r="B21" s="2">
        <v>1</v>
      </c>
      <c r="C21">
        <v>4</v>
      </c>
      <c r="D21">
        <v>4</v>
      </c>
      <c r="E21">
        <v>950</v>
      </c>
      <c r="F21">
        <v>100</v>
      </c>
      <c r="G21">
        <v>475353</v>
      </c>
      <c r="H21">
        <v>49808</v>
      </c>
      <c r="I21">
        <v>265.44</v>
      </c>
      <c r="J21">
        <v>99.62</v>
      </c>
      <c r="K21">
        <v>1</v>
      </c>
      <c r="L21">
        <v>5.0700000000000002E-2</v>
      </c>
      <c r="M21">
        <v>481.17</v>
      </c>
      <c r="N21">
        <v>4.99</v>
      </c>
      <c r="O21">
        <v>1</v>
      </c>
      <c r="P21">
        <v>0.38179999999999997</v>
      </c>
      <c r="Q21" s="2"/>
    </row>
    <row r="22" spans="1:17">
      <c r="A22" t="s">
        <v>144</v>
      </c>
      <c r="B22" s="2">
        <v>1</v>
      </c>
      <c r="C22">
        <v>4</v>
      </c>
      <c r="D22">
        <v>4</v>
      </c>
      <c r="E22">
        <v>1000</v>
      </c>
      <c r="F22">
        <v>100</v>
      </c>
      <c r="G22">
        <v>499937</v>
      </c>
      <c r="H22">
        <v>49982</v>
      </c>
      <c r="I22">
        <v>265.39999999999998</v>
      </c>
      <c r="J22">
        <v>99.96</v>
      </c>
      <c r="K22">
        <v>1</v>
      </c>
      <c r="L22">
        <v>4.9000000000000002E-2</v>
      </c>
      <c r="M22">
        <v>481.24</v>
      </c>
      <c r="N22">
        <v>4.9000000000000004</v>
      </c>
      <c r="O22">
        <v>1</v>
      </c>
      <c r="P22">
        <v>0.37719999999999998</v>
      </c>
      <c r="Q22" s="2"/>
    </row>
    <row r="23" spans="1:17">
      <c r="A23" t="s">
        <v>163</v>
      </c>
      <c r="B23" s="2">
        <v>1</v>
      </c>
      <c r="C23">
        <v>4</v>
      </c>
      <c r="D23">
        <v>4</v>
      </c>
      <c r="E23">
        <v>1</v>
      </c>
      <c r="F23">
        <v>250</v>
      </c>
      <c r="G23">
        <v>522</v>
      </c>
      <c r="H23">
        <v>125196</v>
      </c>
      <c r="I23">
        <v>1.04</v>
      </c>
      <c r="J23">
        <v>250.38</v>
      </c>
      <c r="K23">
        <v>4.0000000000000002E-4</v>
      </c>
      <c r="L23">
        <v>0.57830000000000004</v>
      </c>
      <c r="M23">
        <v>3.87</v>
      </c>
      <c r="N23" s="5">
        <v>30.6</v>
      </c>
      <c r="O23">
        <v>3.8999999999999998E-3</v>
      </c>
      <c r="P23">
        <v>0.9405</v>
      </c>
      <c r="Q23" s="2"/>
    </row>
    <row r="24" spans="1:17">
      <c r="A24" t="s">
        <v>164</v>
      </c>
      <c r="B24" s="2">
        <v>1</v>
      </c>
      <c r="C24">
        <v>4</v>
      </c>
      <c r="D24">
        <v>4</v>
      </c>
      <c r="E24">
        <v>50</v>
      </c>
      <c r="F24">
        <v>250</v>
      </c>
      <c r="G24">
        <v>24946</v>
      </c>
      <c r="H24">
        <v>125371</v>
      </c>
      <c r="I24">
        <v>49.89</v>
      </c>
      <c r="J24">
        <v>250.74</v>
      </c>
      <c r="K24">
        <v>1.7999999999999999E-2</v>
      </c>
      <c r="L24">
        <v>0.61980000000000002</v>
      </c>
      <c r="M24">
        <v>4.18</v>
      </c>
      <c r="N24" s="5">
        <v>46.73</v>
      </c>
      <c r="O24">
        <v>0.18340000000000001</v>
      </c>
      <c r="P24">
        <v>0.95009999999999994</v>
      </c>
      <c r="Q24" s="2"/>
    </row>
    <row r="25" spans="1:17">
      <c r="A25" t="s">
        <v>166</v>
      </c>
      <c r="B25" s="2">
        <v>1</v>
      </c>
      <c r="C25">
        <v>4</v>
      </c>
      <c r="D25">
        <v>4</v>
      </c>
      <c r="E25">
        <v>100</v>
      </c>
      <c r="F25">
        <v>250</v>
      </c>
      <c r="G25">
        <v>50156</v>
      </c>
      <c r="H25">
        <v>125022</v>
      </c>
      <c r="I25">
        <v>100.31</v>
      </c>
      <c r="J25">
        <v>250.01</v>
      </c>
      <c r="K25">
        <v>4.9700000000000001E-2</v>
      </c>
      <c r="L25">
        <v>0.56620000000000004</v>
      </c>
      <c r="M25">
        <v>4.88</v>
      </c>
      <c r="N25" s="5">
        <v>30.4</v>
      </c>
      <c r="O25">
        <v>0.3805</v>
      </c>
      <c r="P25">
        <v>0.93789999999999996</v>
      </c>
      <c r="Q25" s="2"/>
    </row>
    <row r="26" spans="1:17">
      <c r="A26" t="s">
        <v>167</v>
      </c>
      <c r="B26" s="2">
        <v>1</v>
      </c>
      <c r="C26">
        <v>4</v>
      </c>
      <c r="D26">
        <v>4</v>
      </c>
      <c r="E26">
        <v>150</v>
      </c>
      <c r="F26">
        <v>250</v>
      </c>
      <c r="G26">
        <v>74937</v>
      </c>
      <c r="H26">
        <v>124747</v>
      </c>
      <c r="I26">
        <v>149.87</v>
      </c>
      <c r="J26">
        <v>249.49</v>
      </c>
      <c r="K26">
        <v>9.7600000000000006E-2</v>
      </c>
      <c r="L26">
        <v>0.55730000000000002</v>
      </c>
      <c r="M26">
        <v>6.16</v>
      </c>
      <c r="N26" s="5">
        <v>37.159999999999997</v>
      </c>
      <c r="O26">
        <v>0.55659999999999998</v>
      </c>
      <c r="P26">
        <v>0.9355</v>
      </c>
      <c r="Q26" s="2"/>
    </row>
    <row r="27" spans="1:17">
      <c r="A27" t="s">
        <v>168</v>
      </c>
      <c r="B27" s="2">
        <v>1</v>
      </c>
      <c r="C27">
        <v>4</v>
      </c>
      <c r="D27">
        <v>4</v>
      </c>
      <c r="E27">
        <v>200</v>
      </c>
      <c r="F27">
        <v>250</v>
      </c>
      <c r="G27">
        <v>99564</v>
      </c>
      <c r="H27">
        <v>124752</v>
      </c>
      <c r="I27">
        <v>199.13</v>
      </c>
      <c r="J27">
        <v>249.44</v>
      </c>
      <c r="K27">
        <v>0.19739999999999999</v>
      </c>
      <c r="L27">
        <v>0.54259999999999997</v>
      </c>
      <c r="M27">
        <v>9.41</v>
      </c>
      <c r="N27" s="5">
        <v>34.29</v>
      </c>
      <c r="O27">
        <v>0.73909999999999998</v>
      </c>
      <c r="P27">
        <v>0.93130000000000002</v>
      </c>
      <c r="Q27" s="2"/>
    </row>
    <row r="28" spans="1:17">
      <c r="A28" t="s">
        <v>169</v>
      </c>
      <c r="B28" s="2">
        <v>1</v>
      </c>
      <c r="C28">
        <v>4</v>
      </c>
      <c r="D28">
        <v>4</v>
      </c>
      <c r="E28">
        <v>250</v>
      </c>
      <c r="F28">
        <v>250</v>
      </c>
      <c r="G28">
        <v>125191</v>
      </c>
      <c r="H28">
        <v>125083</v>
      </c>
      <c r="I28">
        <v>250.38</v>
      </c>
      <c r="J28">
        <v>250.16</v>
      </c>
      <c r="K28">
        <v>0.57430000000000003</v>
      </c>
      <c r="L28">
        <v>0.56559999999999999</v>
      </c>
      <c r="M28">
        <v>31.55</v>
      </c>
      <c r="N28" s="5">
        <v>29.51</v>
      </c>
      <c r="O28">
        <v>0.93959999999999999</v>
      </c>
      <c r="P28">
        <v>0.93769999999999998</v>
      </c>
      <c r="Q28" s="2"/>
    </row>
    <row r="29" spans="1:17">
      <c r="A29" t="s">
        <v>170</v>
      </c>
      <c r="B29" s="2">
        <v>1</v>
      </c>
      <c r="C29">
        <v>4</v>
      </c>
      <c r="D29">
        <v>4</v>
      </c>
      <c r="E29">
        <v>300</v>
      </c>
      <c r="F29">
        <v>250</v>
      </c>
      <c r="G29">
        <v>150095</v>
      </c>
      <c r="H29">
        <v>124763</v>
      </c>
      <c r="I29">
        <v>265.41000000000003</v>
      </c>
      <c r="J29">
        <v>249.52</v>
      </c>
      <c r="K29">
        <v>1</v>
      </c>
      <c r="L29">
        <v>0.5756</v>
      </c>
      <c r="M29">
        <v>467.88</v>
      </c>
      <c r="N29" s="5">
        <v>30.46</v>
      </c>
      <c r="O29">
        <v>1</v>
      </c>
      <c r="P29">
        <v>0.93989999999999996</v>
      </c>
      <c r="Q29" s="2"/>
    </row>
    <row r="30" spans="1:17">
      <c r="A30" t="s">
        <v>171</v>
      </c>
      <c r="B30" s="2">
        <v>1</v>
      </c>
      <c r="C30">
        <v>4</v>
      </c>
      <c r="D30">
        <v>4</v>
      </c>
      <c r="E30">
        <v>350</v>
      </c>
      <c r="F30">
        <v>250</v>
      </c>
      <c r="G30">
        <v>174971</v>
      </c>
      <c r="H30">
        <v>124878</v>
      </c>
      <c r="I30">
        <v>265.42</v>
      </c>
      <c r="J30">
        <v>249.75</v>
      </c>
      <c r="K30">
        <v>1</v>
      </c>
      <c r="L30">
        <v>0.61470000000000002</v>
      </c>
      <c r="M30">
        <v>476.04</v>
      </c>
      <c r="N30" s="5">
        <v>35.39</v>
      </c>
      <c r="O30">
        <v>1</v>
      </c>
      <c r="P30">
        <v>0.94910000000000005</v>
      </c>
      <c r="Q30" s="2"/>
    </row>
    <row r="31" spans="1:17">
      <c r="A31" t="s">
        <v>172</v>
      </c>
      <c r="B31" s="2">
        <v>1</v>
      </c>
      <c r="C31">
        <v>4</v>
      </c>
      <c r="D31">
        <v>4</v>
      </c>
      <c r="E31">
        <v>400</v>
      </c>
      <c r="F31">
        <v>250</v>
      </c>
      <c r="G31">
        <v>199705</v>
      </c>
      <c r="H31">
        <v>125557</v>
      </c>
      <c r="I31">
        <v>265.43</v>
      </c>
      <c r="J31">
        <v>251.11</v>
      </c>
      <c r="K31">
        <v>1</v>
      </c>
      <c r="L31">
        <v>0.64559999999999995</v>
      </c>
      <c r="M31">
        <v>477.85</v>
      </c>
      <c r="N31" s="5">
        <v>40.99</v>
      </c>
      <c r="O31">
        <v>1</v>
      </c>
      <c r="P31">
        <v>0.95389999999999997</v>
      </c>
      <c r="Q31" s="2"/>
    </row>
    <row r="32" spans="1:17">
      <c r="A32" t="s">
        <v>173</v>
      </c>
      <c r="B32" s="2">
        <v>1</v>
      </c>
      <c r="C32">
        <v>4</v>
      </c>
      <c r="D32">
        <v>4</v>
      </c>
      <c r="E32">
        <v>450</v>
      </c>
      <c r="F32">
        <v>250</v>
      </c>
      <c r="G32">
        <v>225557</v>
      </c>
      <c r="H32">
        <v>125472</v>
      </c>
      <c r="I32">
        <v>265.39</v>
      </c>
      <c r="J32">
        <v>250.93</v>
      </c>
      <c r="K32">
        <v>1</v>
      </c>
      <c r="L32">
        <v>0.60829999999999995</v>
      </c>
      <c r="M32">
        <v>479.18</v>
      </c>
      <c r="N32" s="5">
        <v>34.29</v>
      </c>
      <c r="O32">
        <v>1</v>
      </c>
      <c r="P32">
        <v>0.94699999999999995</v>
      </c>
      <c r="Q32" s="2"/>
    </row>
    <row r="33" spans="1:17">
      <c r="A33" t="s">
        <v>174</v>
      </c>
      <c r="B33" s="2">
        <v>1</v>
      </c>
      <c r="C33">
        <v>4</v>
      </c>
      <c r="D33">
        <v>4</v>
      </c>
      <c r="E33">
        <v>500</v>
      </c>
      <c r="F33">
        <v>250</v>
      </c>
      <c r="G33">
        <v>250404</v>
      </c>
      <c r="H33">
        <v>124636</v>
      </c>
      <c r="I33">
        <v>265.45999999999998</v>
      </c>
      <c r="J33">
        <v>249.27</v>
      </c>
      <c r="K33">
        <v>1</v>
      </c>
      <c r="L33">
        <v>0.55859999999999999</v>
      </c>
      <c r="M33">
        <v>479.85</v>
      </c>
      <c r="N33" s="5">
        <v>29.16</v>
      </c>
      <c r="O33">
        <v>1</v>
      </c>
      <c r="P33">
        <v>0.93510000000000004</v>
      </c>
      <c r="Q33" s="2"/>
    </row>
    <row r="34" spans="1:17">
      <c r="A34" t="s">
        <v>175</v>
      </c>
      <c r="B34" s="2">
        <v>1</v>
      </c>
      <c r="C34">
        <v>4</v>
      </c>
      <c r="D34">
        <v>4</v>
      </c>
      <c r="E34">
        <v>550</v>
      </c>
      <c r="F34">
        <v>250</v>
      </c>
      <c r="G34">
        <v>275701</v>
      </c>
      <c r="H34">
        <v>124658</v>
      </c>
      <c r="I34">
        <v>265.41000000000003</v>
      </c>
      <c r="J34">
        <v>249.27</v>
      </c>
      <c r="K34">
        <v>1</v>
      </c>
      <c r="L34">
        <v>0.55830000000000002</v>
      </c>
      <c r="M34">
        <v>480.12</v>
      </c>
      <c r="N34" s="5">
        <v>31.64</v>
      </c>
      <c r="O34">
        <v>1</v>
      </c>
      <c r="P34">
        <v>0.93640000000000001</v>
      </c>
      <c r="Q34" s="2"/>
    </row>
    <row r="35" spans="1:17">
      <c r="A35" t="s">
        <v>176</v>
      </c>
      <c r="B35" s="2">
        <v>1</v>
      </c>
      <c r="C35">
        <v>4</v>
      </c>
      <c r="D35">
        <v>4</v>
      </c>
      <c r="E35">
        <v>600</v>
      </c>
      <c r="F35">
        <v>250</v>
      </c>
      <c r="G35">
        <v>299638</v>
      </c>
      <c r="H35">
        <v>125402</v>
      </c>
      <c r="I35">
        <v>265.39999999999998</v>
      </c>
      <c r="J35">
        <v>250.75</v>
      </c>
      <c r="K35">
        <v>1</v>
      </c>
      <c r="L35">
        <v>0.61560000000000004</v>
      </c>
      <c r="M35">
        <v>480.33</v>
      </c>
      <c r="N35" s="5">
        <v>36.450000000000003</v>
      </c>
      <c r="O35">
        <v>1</v>
      </c>
      <c r="P35">
        <v>0.94840000000000002</v>
      </c>
      <c r="Q35" s="2"/>
    </row>
    <row r="36" spans="1:17">
      <c r="A36" t="s">
        <v>177</v>
      </c>
      <c r="B36" s="2">
        <v>1</v>
      </c>
      <c r="C36">
        <v>4</v>
      </c>
      <c r="D36">
        <v>4</v>
      </c>
      <c r="E36">
        <v>650</v>
      </c>
      <c r="F36">
        <v>250</v>
      </c>
      <c r="G36">
        <v>325642</v>
      </c>
      <c r="H36">
        <v>124406</v>
      </c>
      <c r="I36">
        <v>265.38</v>
      </c>
      <c r="J36">
        <v>248.8</v>
      </c>
      <c r="K36">
        <v>1</v>
      </c>
      <c r="L36">
        <v>0.55559999999999998</v>
      </c>
      <c r="M36">
        <v>480.53</v>
      </c>
      <c r="N36" s="5">
        <v>34.08</v>
      </c>
      <c r="O36">
        <v>1</v>
      </c>
      <c r="P36">
        <v>0.93489999999999995</v>
      </c>
      <c r="Q36" s="2"/>
    </row>
    <row r="37" spans="1:17">
      <c r="A37" t="s">
        <v>178</v>
      </c>
      <c r="B37" s="2">
        <v>1</v>
      </c>
      <c r="C37">
        <v>4</v>
      </c>
      <c r="D37">
        <v>4</v>
      </c>
      <c r="E37">
        <v>700</v>
      </c>
      <c r="F37">
        <v>250</v>
      </c>
      <c r="G37">
        <v>349671</v>
      </c>
      <c r="H37">
        <v>124965</v>
      </c>
      <c r="I37">
        <v>265.37</v>
      </c>
      <c r="J37">
        <v>249.91</v>
      </c>
      <c r="K37">
        <v>1</v>
      </c>
      <c r="L37">
        <v>0.61160000000000003</v>
      </c>
      <c r="M37">
        <v>480.78</v>
      </c>
      <c r="N37" s="5">
        <v>35</v>
      </c>
      <c r="O37">
        <v>1</v>
      </c>
      <c r="P37">
        <v>0.94740000000000002</v>
      </c>
      <c r="Q37" s="2"/>
    </row>
    <row r="38" spans="1:17">
      <c r="A38" t="s">
        <v>179</v>
      </c>
      <c r="B38" s="2">
        <v>1</v>
      </c>
      <c r="C38">
        <v>4</v>
      </c>
      <c r="D38">
        <v>4</v>
      </c>
      <c r="E38">
        <v>750</v>
      </c>
      <c r="F38">
        <v>250</v>
      </c>
      <c r="G38">
        <v>375265</v>
      </c>
      <c r="H38">
        <v>124959</v>
      </c>
      <c r="I38">
        <v>265.41000000000003</v>
      </c>
      <c r="J38">
        <v>249.9</v>
      </c>
      <c r="K38">
        <v>1</v>
      </c>
      <c r="L38">
        <v>0.60399999999999998</v>
      </c>
      <c r="M38">
        <v>480.87</v>
      </c>
      <c r="N38" s="5">
        <v>36.03</v>
      </c>
      <c r="O38">
        <v>1</v>
      </c>
      <c r="P38">
        <v>0.94610000000000005</v>
      </c>
      <c r="Q38" s="2"/>
    </row>
    <row r="39" spans="1:17">
      <c r="A39" t="s">
        <v>180</v>
      </c>
      <c r="B39" s="2">
        <v>1</v>
      </c>
      <c r="C39">
        <v>4</v>
      </c>
      <c r="D39">
        <v>4</v>
      </c>
      <c r="E39">
        <v>800</v>
      </c>
      <c r="F39">
        <v>250</v>
      </c>
      <c r="G39">
        <v>399717</v>
      </c>
      <c r="H39">
        <v>125034</v>
      </c>
      <c r="I39">
        <v>265.45</v>
      </c>
      <c r="J39">
        <v>250.05</v>
      </c>
      <c r="K39">
        <v>1</v>
      </c>
      <c r="L39">
        <v>0.59519999999999995</v>
      </c>
      <c r="M39">
        <v>481.03</v>
      </c>
      <c r="N39" s="5">
        <v>37.020000000000003</v>
      </c>
      <c r="O39">
        <v>1</v>
      </c>
      <c r="P39">
        <v>0.94450000000000001</v>
      </c>
      <c r="Q39" s="2"/>
    </row>
    <row r="40" spans="1:17">
      <c r="A40" t="s">
        <v>181</v>
      </c>
      <c r="B40" s="2">
        <v>1</v>
      </c>
      <c r="C40">
        <v>4</v>
      </c>
      <c r="D40">
        <v>4</v>
      </c>
      <c r="E40">
        <v>850</v>
      </c>
      <c r="F40">
        <v>250</v>
      </c>
      <c r="G40">
        <v>425449</v>
      </c>
      <c r="H40">
        <v>125071</v>
      </c>
      <c r="I40">
        <v>265.39999999999998</v>
      </c>
      <c r="J40">
        <v>250.14</v>
      </c>
      <c r="K40">
        <v>1</v>
      </c>
      <c r="L40">
        <v>0.58199999999999996</v>
      </c>
      <c r="M40">
        <v>480.86</v>
      </c>
      <c r="N40" s="5">
        <v>33.729999999999997</v>
      </c>
      <c r="O40">
        <v>1</v>
      </c>
      <c r="P40">
        <v>0.94099999999999995</v>
      </c>
      <c r="Q40" s="2"/>
    </row>
    <row r="41" spans="1:17">
      <c r="A41" t="s">
        <v>182</v>
      </c>
      <c r="B41" s="2">
        <v>1</v>
      </c>
      <c r="C41">
        <v>4</v>
      </c>
      <c r="D41">
        <v>4</v>
      </c>
      <c r="E41">
        <v>900</v>
      </c>
      <c r="F41">
        <v>250</v>
      </c>
      <c r="G41">
        <v>450037</v>
      </c>
      <c r="H41">
        <v>124732</v>
      </c>
      <c r="I41">
        <v>265.44</v>
      </c>
      <c r="J41">
        <v>249.46</v>
      </c>
      <c r="K41">
        <v>1</v>
      </c>
      <c r="L41">
        <v>0.63280000000000003</v>
      </c>
      <c r="M41">
        <v>481</v>
      </c>
      <c r="N41" s="5">
        <v>36.479999999999997</v>
      </c>
      <c r="O41">
        <v>1</v>
      </c>
      <c r="P41">
        <v>0.95199999999999996</v>
      </c>
      <c r="Q41" s="2"/>
    </row>
    <row r="42" spans="1:17">
      <c r="A42" t="s">
        <v>183</v>
      </c>
      <c r="B42" s="2">
        <v>1</v>
      </c>
      <c r="C42">
        <v>4</v>
      </c>
      <c r="D42">
        <v>4</v>
      </c>
      <c r="E42">
        <v>950</v>
      </c>
      <c r="F42">
        <v>250</v>
      </c>
      <c r="G42">
        <v>475750</v>
      </c>
      <c r="H42">
        <v>125585</v>
      </c>
      <c r="I42">
        <v>265.38</v>
      </c>
      <c r="J42">
        <v>251.15</v>
      </c>
      <c r="K42">
        <v>1</v>
      </c>
      <c r="L42">
        <v>0.66310000000000002</v>
      </c>
      <c r="M42">
        <v>481.3</v>
      </c>
      <c r="N42" s="5">
        <v>40.53</v>
      </c>
      <c r="O42">
        <v>1</v>
      </c>
      <c r="P42">
        <v>0.9577</v>
      </c>
      <c r="Q42" s="2"/>
    </row>
    <row r="43" spans="1:17">
      <c r="A43" t="s">
        <v>165</v>
      </c>
      <c r="B43" s="2">
        <v>1</v>
      </c>
      <c r="C43">
        <v>4</v>
      </c>
      <c r="D43">
        <v>4</v>
      </c>
      <c r="E43">
        <v>1000</v>
      </c>
      <c r="F43">
        <v>250</v>
      </c>
      <c r="G43">
        <v>500627</v>
      </c>
      <c r="H43">
        <v>125113</v>
      </c>
      <c r="I43">
        <v>265.43</v>
      </c>
      <c r="J43">
        <v>250.22</v>
      </c>
      <c r="K43">
        <v>1</v>
      </c>
      <c r="L43">
        <v>0.59289999999999998</v>
      </c>
      <c r="M43">
        <v>481.24</v>
      </c>
      <c r="N43" s="5">
        <v>33.29</v>
      </c>
      <c r="O43">
        <v>1</v>
      </c>
      <c r="P43">
        <v>0.94369999999999998</v>
      </c>
      <c r="Q43" s="2"/>
    </row>
    <row r="44" spans="1:17">
      <c r="A44" t="s">
        <v>184</v>
      </c>
      <c r="B44" s="2">
        <v>1</v>
      </c>
      <c r="C44">
        <v>4</v>
      </c>
      <c r="D44">
        <v>4</v>
      </c>
      <c r="E44">
        <v>1</v>
      </c>
      <c r="F44">
        <v>400</v>
      </c>
      <c r="G44">
        <v>487</v>
      </c>
      <c r="H44">
        <v>200320</v>
      </c>
      <c r="I44">
        <v>0.97</v>
      </c>
      <c r="J44">
        <v>265.51</v>
      </c>
      <c r="K44">
        <v>5.0000000000000001E-4</v>
      </c>
      <c r="L44">
        <v>1</v>
      </c>
      <c r="M44">
        <v>4.01</v>
      </c>
      <c r="N44">
        <v>477.81</v>
      </c>
      <c r="O44">
        <v>3.8999999999999998E-3</v>
      </c>
      <c r="P44">
        <v>1</v>
      </c>
      <c r="Q44" s="2"/>
    </row>
    <row r="45" spans="1:17">
      <c r="A45" t="s">
        <v>185</v>
      </c>
      <c r="B45" s="2">
        <v>1</v>
      </c>
      <c r="C45">
        <v>4</v>
      </c>
      <c r="D45">
        <v>4</v>
      </c>
      <c r="E45">
        <v>50</v>
      </c>
      <c r="F45">
        <v>400</v>
      </c>
      <c r="G45">
        <v>24864</v>
      </c>
      <c r="H45">
        <v>200347</v>
      </c>
      <c r="I45">
        <v>49.73</v>
      </c>
      <c r="J45">
        <v>265.5</v>
      </c>
      <c r="K45">
        <v>2.0299999999999999E-2</v>
      </c>
      <c r="L45">
        <v>1</v>
      </c>
      <c r="M45">
        <v>4.24</v>
      </c>
      <c r="N45">
        <v>477.74</v>
      </c>
      <c r="O45">
        <v>0.19189999999999999</v>
      </c>
      <c r="P45">
        <v>1</v>
      </c>
      <c r="Q45" s="2"/>
    </row>
    <row r="46" spans="1:17">
      <c r="A46" t="s">
        <v>187</v>
      </c>
      <c r="B46" s="2">
        <v>1</v>
      </c>
      <c r="C46">
        <v>4</v>
      </c>
      <c r="D46">
        <v>4</v>
      </c>
      <c r="E46">
        <v>100</v>
      </c>
      <c r="F46">
        <v>400</v>
      </c>
      <c r="G46">
        <v>49637</v>
      </c>
      <c r="H46">
        <v>200218</v>
      </c>
      <c r="I46">
        <v>99.27</v>
      </c>
      <c r="J46">
        <v>265.49</v>
      </c>
      <c r="K46">
        <v>4.5900000000000003E-2</v>
      </c>
      <c r="L46">
        <v>1</v>
      </c>
      <c r="M46">
        <v>4.87</v>
      </c>
      <c r="N46">
        <v>477.96</v>
      </c>
      <c r="O46">
        <v>0.36470000000000002</v>
      </c>
      <c r="P46">
        <v>1</v>
      </c>
      <c r="Q46" s="2"/>
    </row>
    <row r="47" spans="1:17">
      <c r="A47" t="s">
        <v>188</v>
      </c>
      <c r="B47" s="2">
        <v>1</v>
      </c>
      <c r="C47">
        <v>4</v>
      </c>
      <c r="D47">
        <v>4</v>
      </c>
      <c r="E47">
        <v>150</v>
      </c>
      <c r="F47">
        <v>400</v>
      </c>
      <c r="G47">
        <v>74923</v>
      </c>
      <c r="H47">
        <v>199714</v>
      </c>
      <c r="I47">
        <v>149.85</v>
      </c>
      <c r="J47">
        <v>265.45999999999998</v>
      </c>
      <c r="K47">
        <v>0.10299999999999999</v>
      </c>
      <c r="L47">
        <v>1</v>
      </c>
      <c r="M47">
        <v>6.29</v>
      </c>
      <c r="N47">
        <v>477.58</v>
      </c>
      <c r="O47">
        <v>0.56759999999999999</v>
      </c>
      <c r="P47">
        <v>1</v>
      </c>
      <c r="Q47" s="2"/>
    </row>
    <row r="48" spans="1:17">
      <c r="A48" t="s">
        <v>189</v>
      </c>
      <c r="B48" s="2">
        <v>1</v>
      </c>
      <c r="C48">
        <v>4</v>
      </c>
      <c r="D48">
        <v>4</v>
      </c>
      <c r="E48">
        <v>200</v>
      </c>
      <c r="F48">
        <v>400</v>
      </c>
      <c r="G48">
        <v>99915</v>
      </c>
      <c r="H48">
        <v>199882</v>
      </c>
      <c r="I48">
        <v>199.82</v>
      </c>
      <c r="J48">
        <v>265.42</v>
      </c>
      <c r="K48">
        <v>0.21129999999999999</v>
      </c>
      <c r="L48">
        <v>1</v>
      </c>
      <c r="M48">
        <v>9.82</v>
      </c>
      <c r="N48">
        <v>478.03</v>
      </c>
      <c r="O48">
        <v>0.75819999999999999</v>
      </c>
      <c r="P48">
        <v>1</v>
      </c>
      <c r="Q48" s="2"/>
    </row>
    <row r="49" spans="1:17">
      <c r="A49" t="s">
        <v>190</v>
      </c>
      <c r="B49" s="2">
        <v>1</v>
      </c>
      <c r="C49">
        <v>4</v>
      </c>
      <c r="D49">
        <v>4</v>
      </c>
      <c r="E49">
        <v>250</v>
      </c>
      <c r="F49">
        <v>400</v>
      </c>
      <c r="G49">
        <v>125324</v>
      </c>
      <c r="H49">
        <v>199507</v>
      </c>
      <c r="I49">
        <v>250.63</v>
      </c>
      <c r="J49">
        <v>265.35000000000002</v>
      </c>
      <c r="K49">
        <v>0.60450000000000004</v>
      </c>
      <c r="L49">
        <v>1</v>
      </c>
      <c r="M49">
        <v>35.93</v>
      </c>
      <c r="N49">
        <v>478.2</v>
      </c>
      <c r="O49">
        <v>0.94620000000000004</v>
      </c>
      <c r="P49">
        <v>1</v>
      </c>
      <c r="Q49" s="2"/>
    </row>
    <row r="50" spans="1:17">
      <c r="A50" t="s">
        <v>191</v>
      </c>
      <c r="B50" s="2">
        <v>1</v>
      </c>
      <c r="C50">
        <v>4</v>
      </c>
      <c r="D50">
        <v>4</v>
      </c>
      <c r="E50">
        <v>300</v>
      </c>
      <c r="F50">
        <v>400</v>
      </c>
      <c r="G50">
        <v>150242</v>
      </c>
      <c r="H50">
        <v>199929</v>
      </c>
      <c r="I50">
        <v>265.48</v>
      </c>
      <c r="J50">
        <v>265.36</v>
      </c>
      <c r="K50">
        <v>1</v>
      </c>
      <c r="L50">
        <v>1</v>
      </c>
      <c r="M50">
        <v>467.54</v>
      </c>
      <c r="N50">
        <v>478.22</v>
      </c>
      <c r="O50">
        <v>1</v>
      </c>
      <c r="P50">
        <v>1</v>
      </c>
      <c r="Q50" s="2"/>
    </row>
    <row r="51" spans="1:17">
      <c r="A51" t="s">
        <v>192</v>
      </c>
      <c r="B51" s="2">
        <v>1</v>
      </c>
      <c r="C51">
        <v>4</v>
      </c>
      <c r="D51">
        <v>4</v>
      </c>
      <c r="E51">
        <v>350</v>
      </c>
      <c r="F51">
        <v>400</v>
      </c>
      <c r="G51">
        <v>174731</v>
      </c>
      <c r="H51">
        <v>200439</v>
      </c>
      <c r="I51">
        <v>265.38</v>
      </c>
      <c r="J51">
        <v>265.45</v>
      </c>
      <c r="K51">
        <v>1</v>
      </c>
      <c r="L51">
        <v>1</v>
      </c>
      <c r="M51">
        <v>475.72</v>
      </c>
      <c r="N51">
        <v>478.01</v>
      </c>
      <c r="O51">
        <v>1</v>
      </c>
      <c r="P51">
        <v>1</v>
      </c>
      <c r="Q51" s="2"/>
    </row>
    <row r="52" spans="1:17">
      <c r="A52" t="s">
        <v>193</v>
      </c>
      <c r="B52" s="2">
        <v>1</v>
      </c>
      <c r="C52">
        <v>4</v>
      </c>
      <c r="D52">
        <v>4</v>
      </c>
      <c r="E52">
        <v>400</v>
      </c>
      <c r="F52">
        <v>400</v>
      </c>
      <c r="G52">
        <v>200614</v>
      </c>
      <c r="H52">
        <v>200427</v>
      </c>
      <c r="I52">
        <v>265.45999999999998</v>
      </c>
      <c r="J52">
        <v>265.42</v>
      </c>
      <c r="K52">
        <v>1</v>
      </c>
      <c r="L52">
        <v>1</v>
      </c>
      <c r="M52">
        <v>477.98</v>
      </c>
      <c r="N52">
        <v>478.04</v>
      </c>
      <c r="O52">
        <v>1</v>
      </c>
      <c r="P52">
        <v>1</v>
      </c>
      <c r="Q52" s="2"/>
    </row>
    <row r="53" spans="1:17">
      <c r="A53" t="s">
        <v>194</v>
      </c>
      <c r="B53" s="2">
        <v>1</v>
      </c>
      <c r="C53">
        <v>4</v>
      </c>
      <c r="D53">
        <v>4</v>
      </c>
      <c r="E53">
        <v>450</v>
      </c>
      <c r="F53">
        <v>400</v>
      </c>
      <c r="G53">
        <v>225056</v>
      </c>
      <c r="H53">
        <v>199788</v>
      </c>
      <c r="I53">
        <v>265.41000000000003</v>
      </c>
      <c r="J53">
        <v>265.44</v>
      </c>
      <c r="K53">
        <v>1</v>
      </c>
      <c r="L53">
        <v>1</v>
      </c>
      <c r="M53">
        <v>478.74</v>
      </c>
      <c r="N53">
        <v>477.93</v>
      </c>
      <c r="O53">
        <v>1</v>
      </c>
      <c r="P53">
        <v>1</v>
      </c>
      <c r="Q53" s="2"/>
    </row>
    <row r="54" spans="1:17">
      <c r="A54" t="s">
        <v>195</v>
      </c>
      <c r="B54" s="2">
        <v>1</v>
      </c>
      <c r="C54">
        <v>4</v>
      </c>
      <c r="D54">
        <v>4</v>
      </c>
      <c r="E54">
        <v>500</v>
      </c>
      <c r="F54">
        <v>400</v>
      </c>
      <c r="G54">
        <v>249412</v>
      </c>
      <c r="H54">
        <v>200551</v>
      </c>
      <c r="I54">
        <v>265.47000000000003</v>
      </c>
      <c r="J54">
        <v>265.35000000000002</v>
      </c>
      <c r="K54">
        <v>1</v>
      </c>
      <c r="L54">
        <v>1</v>
      </c>
      <c r="M54">
        <v>479.41</v>
      </c>
      <c r="N54">
        <v>478.05</v>
      </c>
      <c r="O54">
        <v>1</v>
      </c>
      <c r="P54">
        <v>1</v>
      </c>
      <c r="Q54" s="2"/>
    </row>
    <row r="55" spans="1:17">
      <c r="A55" t="s">
        <v>196</v>
      </c>
      <c r="B55" s="2">
        <v>1</v>
      </c>
      <c r="C55">
        <v>4</v>
      </c>
      <c r="D55">
        <v>4</v>
      </c>
      <c r="E55">
        <v>550</v>
      </c>
      <c r="F55">
        <v>400</v>
      </c>
      <c r="G55">
        <v>275132</v>
      </c>
      <c r="H55">
        <v>200612</v>
      </c>
      <c r="I55">
        <v>265.47000000000003</v>
      </c>
      <c r="J55">
        <v>265.45</v>
      </c>
      <c r="K55">
        <v>1</v>
      </c>
      <c r="L55">
        <v>1</v>
      </c>
      <c r="M55">
        <v>479.95</v>
      </c>
      <c r="N55">
        <v>478.1</v>
      </c>
      <c r="O55">
        <v>1</v>
      </c>
      <c r="P55">
        <v>1</v>
      </c>
      <c r="Q55" s="2"/>
    </row>
    <row r="56" spans="1:17">
      <c r="A56" t="s">
        <v>197</v>
      </c>
      <c r="B56" s="2">
        <v>1</v>
      </c>
      <c r="C56">
        <v>4</v>
      </c>
      <c r="D56">
        <v>4</v>
      </c>
      <c r="E56">
        <v>600</v>
      </c>
      <c r="F56">
        <v>400</v>
      </c>
      <c r="G56">
        <v>299703</v>
      </c>
      <c r="H56">
        <v>200495</v>
      </c>
      <c r="I56">
        <v>265.41000000000003</v>
      </c>
      <c r="J56">
        <v>265.43</v>
      </c>
      <c r="K56">
        <v>1</v>
      </c>
      <c r="L56">
        <v>1</v>
      </c>
      <c r="M56">
        <v>480.47</v>
      </c>
      <c r="N56">
        <v>478.11</v>
      </c>
      <c r="O56">
        <v>1</v>
      </c>
      <c r="P56">
        <v>1</v>
      </c>
      <c r="Q56" s="2"/>
    </row>
    <row r="57" spans="1:17">
      <c r="A57" t="s">
        <v>198</v>
      </c>
      <c r="B57" s="2">
        <v>1</v>
      </c>
      <c r="C57">
        <v>4</v>
      </c>
      <c r="D57">
        <v>4</v>
      </c>
      <c r="E57">
        <v>650</v>
      </c>
      <c r="F57">
        <v>400</v>
      </c>
      <c r="G57">
        <v>325037</v>
      </c>
      <c r="H57">
        <v>200611</v>
      </c>
      <c r="I57">
        <v>265.35000000000002</v>
      </c>
      <c r="J57">
        <v>265.35000000000002</v>
      </c>
      <c r="K57">
        <v>1</v>
      </c>
      <c r="L57">
        <v>1</v>
      </c>
      <c r="M57">
        <v>480.51</v>
      </c>
      <c r="N57">
        <v>478.18</v>
      </c>
      <c r="O57">
        <v>1</v>
      </c>
      <c r="P57">
        <v>1</v>
      </c>
      <c r="Q57" s="2"/>
    </row>
    <row r="58" spans="1:17">
      <c r="A58" t="s">
        <v>199</v>
      </c>
      <c r="B58" s="2">
        <v>1</v>
      </c>
      <c r="C58">
        <v>4</v>
      </c>
      <c r="D58">
        <v>4</v>
      </c>
      <c r="E58">
        <v>700</v>
      </c>
      <c r="F58">
        <v>400</v>
      </c>
      <c r="G58">
        <v>350875</v>
      </c>
      <c r="H58">
        <v>200168</v>
      </c>
      <c r="I58">
        <v>265.37</v>
      </c>
      <c r="J58">
        <v>265.33</v>
      </c>
      <c r="K58">
        <v>1</v>
      </c>
      <c r="L58">
        <v>1</v>
      </c>
      <c r="M58">
        <v>480.7</v>
      </c>
      <c r="N58">
        <v>478.36</v>
      </c>
      <c r="O58">
        <v>1</v>
      </c>
      <c r="P58">
        <v>1</v>
      </c>
      <c r="Q58" s="2"/>
    </row>
    <row r="59" spans="1:17">
      <c r="A59" t="s">
        <v>200</v>
      </c>
      <c r="B59" s="2">
        <v>1</v>
      </c>
      <c r="C59">
        <v>4</v>
      </c>
      <c r="D59">
        <v>4</v>
      </c>
      <c r="E59">
        <v>750</v>
      </c>
      <c r="F59">
        <v>400</v>
      </c>
      <c r="G59">
        <v>375161</v>
      </c>
      <c r="H59">
        <v>200069</v>
      </c>
      <c r="I59">
        <v>265.35000000000002</v>
      </c>
      <c r="J59">
        <v>265.41000000000003</v>
      </c>
      <c r="K59">
        <v>1</v>
      </c>
      <c r="L59">
        <v>1</v>
      </c>
      <c r="M59">
        <v>480.78</v>
      </c>
      <c r="N59">
        <v>477.87</v>
      </c>
      <c r="O59">
        <v>1</v>
      </c>
      <c r="P59">
        <v>1</v>
      </c>
      <c r="Q59" s="2"/>
    </row>
    <row r="60" spans="1:17">
      <c r="A60" t="s">
        <v>201</v>
      </c>
      <c r="B60" s="2">
        <v>1</v>
      </c>
      <c r="C60">
        <v>4</v>
      </c>
      <c r="D60">
        <v>4</v>
      </c>
      <c r="E60">
        <v>800</v>
      </c>
      <c r="F60">
        <v>400</v>
      </c>
      <c r="G60">
        <v>400795</v>
      </c>
      <c r="H60">
        <v>199816</v>
      </c>
      <c r="I60">
        <v>265.44</v>
      </c>
      <c r="J60">
        <v>265.42</v>
      </c>
      <c r="K60">
        <v>1</v>
      </c>
      <c r="L60">
        <v>1</v>
      </c>
      <c r="M60">
        <v>480.91</v>
      </c>
      <c r="N60">
        <v>477.83</v>
      </c>
      <c r="O60">
        <v>1</v>
      </c>
      <c r="P60">
        <v>1</v>
      </c>
      <c r="Q60" s="2"/>
    </row>
    <row r="61" spans="1:17">
      <c r="A61" t="s">
        <v>202</v>
      </c>
      <c r="B61" s="2">
        <v>1</v>
      </c>
      <c r="C61">
        <v>4</v>
      </c>
      <c r="D61">
        <v>4</v>
      </c>
      <c r="E61">
        <v>850</v>
      </c>
      <c r="F61">
        <v>400</v>
      </c>
      <c r="G61">
        <v>424811</v>
      </c>
      <c r="H61">
        <v>199778</v>
      </c>
      <c r="I61">
        <v>265.44</v>
      </c>
      <c r="J61">
        <v>265.48</v>
      </c>
      <c r="K61">
        <v>1</v>
      </c>
      <c r="L61">
        <v>1</v>
      </c>
      <c r="M61">
        <v>480.94</v>
      </c>
      <c r="N61">
        <v>477.75</v>
      </c>
      <c r="O61">
        <v>1</v>
      </c>
      <c r="P61">
        <v>1</v>
      </c>
      <c r="Q61" s="2"/>
    </row>
    <row r="62" spans="1:17">
      <c r="A62" t="s">
        <v>203</v>
      </c>
      <c r="B62" s="2">
        <v>1</v>
      </c>
      <c r="C62">
        <v>4</v>
      </c>
      <c r="D62">
        <v>4</v>
      </c>
      <c r="E62">
        <v>900</v>
      </c>
      <c r="F62">
        <v>400</v>
      </c>
      <c r="G62">
        <v>450469</v>
      </c>
      <c r="H62">
        <v>199902</v>
      </c>
      <c r="I62">
        <v>265.42</v>
      </c>
      <c r="J62">
        <v>265.43</v>
      </c>
      <c r="K62">
        <v>1</v>
      </c>
      <c r="L62">
        <v>1</v>
      </c>
      <c r="M62">
        <v>481.3</v>
      </c>
      <c r="N62">
        <v>478.04</v>
      </c>
      <c r="O62">
        <v>1</v>
      </c>
      <c r="P62">
        <v>1</v>
      </c>
      <c r="Q62" s="2"/>
    </row>
    <row r="63" spans="1:17">
      <c r="A63" t="s">
        <v>204</v>
      </c>
      <c r="B63" s="2">
        <v>1</v>
      </c>
      <c r="C63">
        <v>4</v>
      </c>
      <c r="D63">
        <v>4</v>
      </c>
      <c r="E63">
        <v>950</v>
      </c>
      <c r="F63">
        <v>400</v>
      </c>
      <c r="G63">
        <v>475848</v>
      </c>
      <c r="H63">
        <v>199951</v>
      </c>
      <c r="I63">
        <v>265.43</v>
      </c>
      <c r="J63">
        <v>265.39999999999998</v>
      </c>
      <c r="K63">
        <v>1</v>
      </c>
      <c r="L63">
        <v>1</v>
      </c>
      <c r="M63">
        <v>481</v>
      </c>
      <c r="N63">
        <v>478.07</v>
      </c>
      <c r="O63">
        <v>1</v>
      </c>
      <c r="P63">
        <v>1</v>
      </c>
      <c r="Q63" s="2"/>
    </row>
    <row r="64" spans="1:17">
      <c r="A64" t="s">
        <v>186</v>
      </c>
      <c r="B64" s="2">
        <v>1</v>
      </c>
      <c r="C64">
        <v>4</v>
      </c>
      <c r="D64">
        <v>4</v>
      </c>
      <c r="E64">
        <v>1000</v>
      </c>
      <c r="F64">
        <v>400</v>
      </c>
      <c r="G64">
        <v>501256</v>
      </c>
      <c r="H64">
        <v>199619</v>
      </c>
      <c r="I64">
        <v>265.45</v>
      </c>
      <c r="J64">
        <v>265.42</v>
      </c>
      <c r="K64">
        <v>1</v>
      </c>
      <c r="L64">
        <v>1</v>
      </c>
      <c r="M64">
        <v>481.2</v>
      </c>
      <c r="N64">
        <v>477.85</v>
      </c>
      <c r="O64">
        <v>1</v>
      </c>
      <c r="P64">
        <v>1</v>
      </c>
      <c r="Q64" s="2"/>
    </row>
    <row r="65" spans="1:17">
      <c r="A65" t="s">
        <v>205</v>
      </c>
      <c r="B65" s="2">
        <v>2</v>
      </c>
      <c r="C65">
        <v>4</v>
      </c>
      <c r="D65">
        <v>4</v>
      </c>
      <c r="E65">
        <v>1</v>
      </c>
      <c r="F65">
        <v>100</v>
      </c>
      <c r="G65">
        <v>490</v>
      </c>
      <c r="H65">
        <v>50105</v>
      </c>
      <c r="I65">
        <v>0.98</v>
      </c>
      <c r="J65">
        <v>100.21</v>
      </c>
      <c r="K65">
        <v>1E-4</v>
      </c>
      <c r="L65">
        <v>3.7900000000000003E-2</v>
      </c>
      <c r="M65">
        <v>1.97</v>
      </c>
      <c r="N65">
        <v>2.34</v>
      </c>
      <c r="O65">
        <v>2E-3</v>
      </c>
      <c r="P65">
        <v>0.20930000000000001</v>
      </c>
      <c r="Q65" s="2"/>
    </row>
    <row r="66" spans="1:17">
      <c r="A66" t="s">
        <v>206</v>
      </c>
      <c r="B66" s="2">
        <v>2</v>
      </c>
      <c r="C66">
        <v>4</v>
      </c>
      <c r="D66">
        <v>4</v>
      </c>
      <c r="E66">
        <v>50</v>
      </c>
      <c r="F66">
        <v>100</v>
      </c>
      <c r="G66">
        <v>25117</v>
      </c>
      <c r="H66">
        <v>50132</v>
      </c>
      <c r="I66">
        <v>50.23</v>
      </c>
      <c r="J66">
        <v>100.26</v>
      </c>
      <c r="K66">
        <v>1.7399999999999999E-2</v>
      </c>
      <c r="L66">
        <v>4.58E-2</v>
      </c>
      <c r="M66">
        <v>2.39</v>
      </c>
      <c r="N66">
        <v>2.72</v>
      </c>
      <c r="O66">
        <v>0.1144</v>
      </c>
      <c r="P66">
        <v>0.2336</v>
      </c>
      <c r="Q66" s="2"/>
    </row>
    <row r="67" spans="1:17">
      <c r="A67" t="s">
        <v>208</v>
      </c>
      <c r="B67" s="2">
        <v>2</v>
      </c>
      <c r="C67">
        <v>4</v>
      </c>
      <c r="D67">
        <v>4</v>
      </c>
      <c r="E67">
        <v>100</v>
      </c>
      <c r="F67">
        <v>100</v>
      </c>
      <c r="G67">
        <v>50449</v>
      </c>
      <c r="H67">
        <v>50131</v>
      </c>
      <c r="I67">
        <v>100.89</v>
      </c>
      <c r="J67">
        <v>100.26</v>
      </c>
      <c r="K67">
        <v>4.41E-2</v>
      </c>
      <c r="L67">
        <v>5.4199999999999998E-2</v>
      </c>
      <c r="M67">
        <v>2.72</v>
      </c>
      <c r="N67">
        <v>3.17</v>
      </c>
      <c r="O67">
        <v>0.23280000000000001</v>
      </c>
      <c r="P67">
        <v>0.26269999999999999</v>
      </c>
      <c r="Q67" s="2"/>
    </row>
    <row r="68" spans="1:17">
      <c r="A68" t="s">
        <v>209</v>
      </c>
      <c r="B68" s="2">
        <v>2</v>
      </c>
      <c r="C68">
        <v>4</v>
      </c>
      <c r="D68">
        <v>4</v>
      </c>
      <c r="E68">
        <v>150</v>
      </c>
      <c r="F68">
        <v>100</v>
      </c>
      <c r="G68">
        <v>74988</v>
      </c>
      <c r="H68">
        <v>50315</v>
      </c>
      <c r="I68">
        <v>149.97999999999999</v>
      </c>
      <c r="J68">
        <v>100.63</v>
      </c>
      <c r="K68">
        <v>8.14E-2</v>
      </c>
      <c r="L68">
        <v>7.0300000000000001E-2</v>
      </c>
      <c r="M68">
        <v>3.07</v>
      </c>
      <c r="N68">
        <v>3.78</v>
      </c>
      <c r="O68">
        <v>0.35549999999999998</v>
      </c>
      <c r="P68">
        <v>0.30049999999999999</v>
      </c>
      <c r="Q68" s="2"/>
    </row>
    <row r="69" spans="1:17">
      <c r="A69" t="s">
        <v>210</v>
      </c>
      <c r="B69" s="2">
        <v>2</v>
      </c>
      <c r="C69">
        <v>4</v>
      </c>
      <c r="D69">
        <v>4</v>
      </c>
      <c r="E69">
        <v>200</v>
      </c>
      <c r="F69">
        <v>100</v>
      </c>
      <c r="G69">
        <v>100346</v>
      </c>
      <c r="H69">
        <v>49850</v>
      </c>
      <c r="I69">
        <v>200.69</v>
      </c>
      <c r="J69">
        <v>99.7</v>
      </c>
      <c r="K69">
        <v>0.1308</v>
      </c>
      <c r="L69">
        <v>9.5200000000000007E-2</v>
      </c>
      <c r="M69">
        <v>3.65</v>
      </c>
      <c r="N69">
        <v>4.68</v>
      </c>
      <c r="O69">
        <v>0.47549999999999998</v>
      </c>
      <c r="P69">
        <v>0.33979999999999999</v>
      </c>
      <c r="Q69" s="2"/>
    </row>
    <row r="70" spans="1:17">
      <c r="A70" t="s">
        <v>211</v>
      </c>
      <c r="B70" s="2">
        <v>2</v>
      </c>
      <c r="C70">
        <v>4</v>
      </c>
      <c r="D70">
        <v>4</v>
      </c>
      <c r="E70">
        <v>250</v>
      </c>
      <c r="F70">
        <v>100</v>
      </c>
      <c r="G70">
        <v>125459</v>
      </c>
      <c r="H70">
        <v>49564</v>
      </c>
      <c r="I70">
        <v>250.92</v>
      </c>
      <c r="J70">
        <v>99.13</v>
      </c>
      <c r="K70">
        <v>0.20619999999999999</v>
      </c>
      <c r="L70">
        <v>0.13789999999999999</v>
      </c>
      <c r="M70">
        <v>4.43</v>
      </c>
      <c r="N70">
        <v>6.39</v>
      </c>
      <c r="O70">
        <v>0.59960000000000002</v>
      </c>
      <c r="P70">
        <v>0.39729999999999999</v>
      </c>
      <c r="Q70" s="2"/>
    </row>
    <row r="71" spans="1:17">
      <c r="A71" t="s">
        <v>212</v>
      </c>
      <c r="B71" s="2">
        <v>2</v>
      </c>
      <c r="C71">
        <v>4</v>
      </c>
      <c r="D71">
        <v>4</v>
      </c>
      <c r="E71">
        <v>300</v>
      </c>
      <c r="F71">
        <v>100</v>
      </c>
      <c r="G71">
        <v>149970</v>
      </c>
      <c r="H71">
        <v>49915</v>
      </c>
      <c r="I71">
        <v>299.94</v>
      </c>
      <c r="J71">
        <v>99.83</v>
      </c>
      <c r="K71">
        <v>0.32669999999999999</v>
      </c>
      <c r="L71">
        <v>0.24329999999999999</v>
      </c>
      <c r="M71">
        <v>6.29</v>
      </c>
      <c r="N71">
        <v>10.96</v>
      </c>
      <c r="O71">
        <v>0.73</v>
      </c>
      <c r="P71">
        <v>0.5252</v>
      </c>
      <c r="Q71" s="2"/>
    </row>
    <row r="72" spans="1:17">
      <c r="A72" t="s">
        <v>213</v>
      </c>
      <c r="B72" s="2">
        <v>2</v>
      </c>
      <c r="C72">
        <v>4</v>
      </c>
      <c r="D72">
        <v>4</v>
      </c>
      <c r="E72">
        <v>350</v>
      </c>
      <c r="F72">
        <v>100</v>
      </c>
      <c r="G72">
        <v>174721</v>
      </c>
      <c r="H72">
        <v>50037</v>
      </c>
      <c r="I72">
        <v>349.42</v>
      </c>
      <c r="J72">
        <v>100.07</v>
      </c>
      <c r="K72">
        <v>0.56989999999999996</v>
      </c>
      <c r="L72">
        <v>0.55649999999999999</v>
      </c>
      <c r="M72">
        <v>12.07</v>
      </c>
      <c r="N72">
        <v>41.48</v>
      </c>
      <c r="O72">
        <v>0.86839999999999995</v>
      </c>
      <c r="P72">
        <v>0.76280000000000003</v>
      </c>
      <c r="Q72" s="2"/>
    </row>
    <row r="73" spans="1:17">
      <c r="A73" t="s">
        <v>214</v>
      </c>
      <c r="B73" s="2">
        <v>2</v>
      </c>
      <c r="C73">
        <v>4</v>
      </c>
      <c r="D73">
        <v>4</v>
      </c>
      <c r="E73">
        <v>400</v>
      </c>
      <c r="F73">
        <v>100</v>
      </c>
      <c r="G73">
        <v>199588</v>
      </c>
      <c r="H73">
        <v>50025</v>
      </c>
      <c r="I73">
        <v>399.1</v>
      </c>
      <c r="J73">
        <v>83.54</v>
      </c>
      <c r="K73">
        <v>0.84799999999999998</v>
      </c>
      <c r="L73">
        <v>1</v>
      </c>
      <c r="M73">
        <v>32.17</v>
      </c>
      <c r="N73">
        <v>1480.6</v>
      </c>
      <c r="O73">
        <v>0.96130000000000004</v>
      </c>
      <c r="P73">
        <v>1</v>
      </c>
      <c r="Q73" s="2"/>
    </row>
    <row r="74" spans="1:17">
      <c r="A74" t="s">
        <v>215</v>
      </c>
      <c r="B74" s="2">
        <v>2</v>
      </c>
      <c r="C74">
        <v>4</v>
      </c>
      <c r="D74">
        <v>4</v>
      </c>
      <c r="E74">
        <v>450</v>
      </c>
      <c r="F74">
        <v>100</v>
      </c>
      <c r="G74">
        <v>225032</v>
      </c>
      <c r="H74">
        <v>49913</v>
      </c>
      <c r="I74">
        <v>426.96</v>
      </c>
      <c r="J74">
        <v>61.96</v>
      </c>
      <c r="K74">
        <v>1</v>
      </c>
      <c r="L74">
        <v>1</v>
      </c>
      <c r="M74">
        <v>276.18</v>
      </c>
      <c r="N74">
        <v>2009.35</v>
      </c>
      <c r="O74">
        <v>1</v>
      </c>
      <c r="P74">
        <v>1</v>
      </c>
      <c r="Q74" s="2"/>
    </row>
    <row r="75" spans="1:17">
      <c r="A75" t="s">
        <v>216</v>
      </c>
      <c r="B75" s="2">
        <v>2</v>
      </c>
      <c r="C75">
        <v>4</v>
      </c>
      <c r="D75">
        <v>4</v>
      </c>
      <c r="E75">
        <v>500</v>
      </c>
      <c r="F75">
        <v>100</v>
      </c>
      <c r="G75">
        <v>250127</v>
      </c>
      <c r="H75">
        <v>50000</v>
      </c>
      <c r="I75">
        <v>428.29</v>
      </c>
      <c r="J75">
        <v>60.42</v>
      </c>
      <c r="K75">
        <v>1</v>
      </c>
      <c r="L75">
        <v>1</v>
      </c>
      <c r="M75">
        <v>290.88</v>
      </c>
      <c r="N75">
        <v>2027.5</v>
      </c>
      <c r="O75">
        <v>1</v>
      </c>
      <c r="P75">
        <v>1</v>
      </c>
      <c r="Q75" s="2"/>
    </row>
    <row r="76" spans="1:17">
      <c r="A76" t="s">
        <v>217</v>
      </c>
      <c r="B76" s="2">
        <v>2</v>
      </c>
      <c r="C76">
        <v>4</v>
      </c>
      <c r="D76">
        <v>4</v>
      </c>
      <c r="E76">
        <v>550</v>
      </c>
      <c r="F76">
        <v>100</v>
      </c>
      <c r="G76">
        <v>275538</v>
      </c>
      <c r="H76">
        <v>49733</v>
      </c>
      <c r="I76">
        <v>428.88</v>
      </c>
      <c r="J76">
        <v>59.89</v>
      </c>
      <c r="K76">
        <v>1</v>
      </c>
      <c r="L76">
        <v>1</v>
      </c>
      <c r="M76">
        <v>293.79000000000002</v>
      </c>
      <c r="N76">
        <v>2097.1799999999998</v>
      </c>
      <c r="O76">
        <v>1</v>
      </c>
      <c r="P76">
        <v>1</v>
      </c>
      <c r="Q76" s="2"/>
    </row>
    <row r="77" spans="1:17">
      <c r="A77" t="s">
        <v>218</v>
      </c>
      <c r="B77" s="2">
        <v>2</v>
      </c>
      <c r="C77">
        <v>4</v>
      </c>
      <c r="D77">
        <v>4</v>
      </c>
      <c r="E77">
        <v>600</v>
      </c>
      <c r="F77">
        <v>100</v>
      </c>
      <c r="G77">
        <v>299889</v>
      </c>
      <c r="H77">
        <v>50297</v>
      </c>
      <c r="I77">
        <v>428.35</v>
      </c>
      <c r="J77">
        <v>60.31</v>
      </c>
      <c r="K77">
        <v>1</v>
      </c>
      <c r="L77">
        <v>1</v>
      </c>
      <c r="M77">
        <v>296.42</v>
      </c>
      <c r="N77">
        <v>2020.37</v>
      </c>
      <c r="O77">
        <v>1</v>
      </c>
      <c r="P77">
        <v>1</v>
      </c>
      <c r="Q77" s="2"/>
    </row>
    <row r="78" spans="1:17">
      <c r="A78" t="s">
        <v>219</v>
      </c>
      <c r="B78" s="2">
        <v>2</v>
      </c>
      <c r="C78">
        <v>4</v>
      </c>
      <c r="D78">
        <v>4</v>
      </c>
      <c r="E78">
        <v>650</v>
      </c>
      <c r="F78">
        <v>100</v>
      </c>
      <c r="G78">
        <v>325419</v>
      </c>
      <c r="H78">
        <v>49915</v>
      </c>
      <c r="I78">
        <v>428.05</v>
      </c>
      <c r="J78">
        <v>60.72</v>
      </c>
      <c r="K78">
        <v>1</v>
      </c>
      <c r="L78">
        <v>1</v>
      </c>
      <c r="M78">
        <v>296.66000000000003</v>
      </c>
      <c r="N78">
        <v>2054.17</v>
      </c>
      <c r="O78">
        <v>1</v>
      </c>
      <c r="P78">
        <v>1</v>
      </c>
      <c r="Q78" s="2"/>
    </row>
    <row r="79" spans="1:17">
      <c r="A79" t="s">
        <v>220</v>
      </c>
      <c r="B79" s="2">
        <v>2</v>
      </c>
      <c r="C79">
        <v>4</v>
      </c>
      <c r="D79">
        <v>4</v>
      </c>
      <c r="E79">
        <v>700</v>
      </c>
      <c r="F79">
        <v>100</v>
      </c>
      <c r="G79">
        <v>350228</v>
      </c>
      <c r="H79">
        <v>49943</v>
      </c>
      <c r="I79">
        <v>427.97</v>
      </c>
      <c r="J79">
        <v>60.84</v>
      </c>
      <c r="K79">
        <v>1</v>
      </c>
      <c r="L79">
        <v>1</v>
      </c>
      <c r="M79">
        <v>295.44</v>
      </c>
      <c r="N79">
        <v>2149.89</v>
      </c>
      <c r="O79">
        <v>1</v>
      </c>
      <c r="P79">
        <v>1</v>
      </c>
      <c r="Q79" s="2"/>
    </row>
    <row r="80" spans="1:17">
      <c r="A80" t="s">
        <v>221</v>
      </c>
      <c r="B80" s="2">
        <v>2</v>
      </c>
      <c r="C80">
        <v>4</v>
      </c>
      <c r="D80">
        <v>4</v>
      </c>
      <c r="E80">
        <v>750</v>
      </c>
      <c r="F80">
        <v>100</v>
      </c>
      <c r="G80">
        <v>375995</v>
      </c>
      <c r="H80">
        <v>49934</v>
      </c>
      <c r="I80">
        <v>428.36</v>
      </c>
      <c r="J80">
        <v>60.33</v>
      </c>
      <c r="K80">
        <v>1</v>
      </c>
      <c r="L80">
        <v>1</v>
      </c>
      <c r="M80">
        <v>297.76</v>
      </c>
      <c r="N80">
        <v>2040.33</v>
      </c>
      <c r="O80">
        <v>1</v>
      </c>
      <c r="P80">
        <v>1</v>
      </c>
      <c r="Q80" s="2"/>
    </row>
    <row r="81" spans="1:17">
      <c r="A81" t="s">
        <v>222</v>
      </c>
      <c r="B81" s="2">
        <v>2</v>
      </c>
      <c r="C81">
        <v>4</v>
      </c>
      <c r="D81">
        <v>4</v>
      </c>
      <c r="E81">
        <v>800</v>
      </c>
      <c r="F81">
        <v>100</v>
      </c>
      <c r="G81">
        <v>399939</v>
      </c>
      <c r="H81">
        <v>49971</v>
      </c>
      <c r="I81">
        <v>427.94</v>
      </c>
      <c r="J81">
        <v>60.71</v>
      </c>
      <c r="K81">
        <v>1</v>
      </c>
      <c r="L81">
        <v>1</v>
      </c>
      <c r="M81">
        <v>297.36</v>
      </c>
      <c r="N81">
        <v>2076.19</v>
      </c>
      <c r="O81">
        <v>1</v>
      </c>
      <c r="P81">
        <v>1</v>
      </c>
      <c r="Q81" s="2"/>
    </row>
    <row r="82" spans="1:17">
      <c r="A82" t="s">
        <v>223</v>
      </c>
      <c r="B82" s="2">
        <v>2</v>
      </c>
      <c r="C82">
        <v>4</v>
      </c>
      <c r="D82">
        <v>4</v>
      </c>
      <c r="E82">
        <v>850</v>
      </c>
      <c r="F82">
        <v>100</v>
      </c>
      <c r="G82">
        <v>424909</v>
      </c>
      <c r="H82">
        <v>50041</v>
      </c>
      <c r="I82">
        <v>427.92</v>
      </c>
      <c r="J82">
        <v>60.79</v>
      </c>
      <c r="K82">
        <v>1</v>
      </c>
      <c r="L82">
        <v>1</v>
      </c>
      <c r="M82">
        <v>297.19</v>
      </c>
      <c r="N82">
        <v>2095.19</v>
      </c>
      <c r="O82">
        <v>1</v>
      </c>
      <c r="P82">
        <v>1</v>
      </c>
      <c r="Q82" s="2"/>
    </row>
    <row r="83" spans="1:17">
      <c r="A83" t="s">
        <v>224</v>
      </c>
      <c r="B83" s="2">
        <v>2</v>
      </c>
      <c r="C83">
        <v>4</v>
      </c>
      <c r="D83">
        <v>4</v>
      </c>
      <c r="E83">
        <v>900</v>
      </c>
      <c r="F83">
        <v>100</v>
      </c>
      <c r="G83">
        <v>450223</v>
      </c>
      <c r="H83">
        <v>50187</v>
      </c>
      <c r="I83">
        <v>427.97</v>
      </c>
      <c r="J83">
        <v>60.67</v>
      </c>
      <c r="K83">
        <v>1</v>
      </c>
      <c r="L83">
        <v>1</v>
      </c>
      <c r="M83">
        <v>298.22000000000003</v>
      </c>
      <c r="N83">
        <v>2059.9699999999998</v>
      </c>
      <c r="O83">
        <v>1</v>
      </c>
      <c r="P83">
        <v>1</v>
      </c>
      <c r="Q83" s="2"/>
    </row>
    <row r="84" spans="1:17">
      <c r="A84" t="s">
        <v>225</v>
      </c>
      <c r="B84" s="2">
        <v>2</v>
      </c>
      <c r="C84">
        <v>4</v>
      </c>
      <c r="D84">
        <v>4</v>
      </c>
      <c r="E84">
        <v>950</v>
      </c>
      <c r="F84">
        <v>100</v>
      </c>
      <c r="G84">
        <v>475353</v>
      </c>
      <c r="H84">
        <v>49808</v>
      </c>
      <c r="I84">
        <v>427.93</v>
      </c>
      <c r="J84">
        <v>60.88</v>
      </c>
      <c r="K84">
        <v>1</v>
      </c>
      <c r="L84">
        <v>1</v>
      </c>
      <c r="M84">
        <v>298.02</v>
      </c>
      <c r="N84">
        <v>2054</v>
      </c>
      <c r="O84">
        <v>1</v>
      </c>
      <c r="P84">
        <v>1</v>
      </c>
      <c r="Q84" s="2"/>
    </row>
    <row r="85" spans="1:17">
      <c r="A85" t="s">
        <v>207</v>
      </c>
      <c r="B85" s="2">
        <v>2</v>
      </c>
      <c r="C85">
        <v>4</v>
      </c>
      <c r="D85">
        <v>4</v>
      </c>
      <c r="E85">
        <v>1000</v>
      </c>
      <c r="F85">
        <v>100</v>
      </c>
      <c r="G85">
        <v>499937</v>
      </c>
      <c r="H85">
        <v>49982</v>
      </c>
      <c r="I85">
        <v>428.36</v>
      </c>
      <c r="J85">
        <v>60.25</v>
      </c>
      <c r="K85">
        <v>1</v>
      </c>
      <c r="L85">
        <v>1</v>
      </c>
      <c r="M85">
        <v>298.2</v>
      </c>
      <c r="N85">
        <v>2048.0500000000002</v>
      </c>
      <c r="O85">
        <v>1</v>
      </c>
      <c r="P85">
        <v>1</v>
      </c>
      <c r="Q85" s="2"/>
    </row>
    <row r="86" spans="1:17">
      <c r="A86" t="s">
        <v>226</v>
      </c>
      <c r="B86" s="2">
        <v>2</v>
      </c>
      <c r="C86">
        <v>4</v>
      </c>
      <c r="D86">
        <v>4</v>
      </c>
      <c r="E86">
        <v>1</v>
      </c>
      <c r="F86">
        <v>250</v>
      </c>
      <c r="G86">
        <v>522</v>
      </c>
      <c r="H86">
        <v>125196</v>
      </c>
      <c r="I86">
        <v>1.04</v>
      </c>
      <c r="J86">
        <v>250.39</v>
      </c>
      <c r="K86">
        <v>1E-4</v>
      </c>
      <c r="L86">
        <v>0.1431</v>
      </c>
      <c r="M86">
        <v>2.25</v>
      </c>
      <c r="N86">
        <v>3.23</v>
      </c>
      <c r="O86">
        <v>2.2000000000000001E-3</v>
      </c>
      <c r="P86">
        <v>0.52090000000000003</v>
      </c>
      <c r="Q86" s="2"/>
    </row>
    <row r="87" spans="1:17">
      <c r="A87" t="s">
        <v>227</v>
      </c>
      <c r="B87" s="2">
        <v>2</v>
      </c>
      <c r="C87">
        <v>4</v>
      </c>
      <c r="D87">
        <v>4</v>
      </c>
      <c r="E87">
        <v>50</v>
      </c>
      <c r="F87">
        <v>250</v>
      </c>
      <c r="G87">
        <v>24946</v>
      </c>
      <c r="H87">
        <v>125371</v>
      </c>
      <c r="I87">
        <v>49.89</v>
      </c>
      <c r="J87">
        <v>250.74</v>
      </c>
      <c r="K87">
        <v>2.0400000000000001E-2</v>
      </c>
      <c r="L87">
        <v>0.2036</v>
      </c>
      <c r="M87">
        <v>2.83</v>
      </c>
      <c r="N87">
        <v>4.5599999999999996</v>
      </c>
      <c r="O87">
        <v>0.1268</v>
      </c>
      <c r="P87">
        <v>0.6089</v>
      </c>
      <c r="Q87" s="2"/>
    </row>
    <row r="88" spans="1:17">
      <c r="A88" t="s">
        <v>229</v>
      </c>
      <c r="B88" s="2">
        <v>2</v>
      </c>
      <c r="C88">
        <v>4</v>
      </c>
      <c r="D88">
        <v>4</v>
      </c>
      <c r="E88">
        <v>100</v>
      </c>
      <c r="F88">
        <v>250</v>
      </c>
      <c r="G88">
        <v>50156</v>
      </c>
      <c r="H88">
        <v>125022</v>
      </c>
      <c r="I88">
        <v>100.31</v>
      </c>
      <c r="J88">
        <v>250.04</v>
      </c>
      <c r="K88">
        <v>6.3E-2</v>
      </c>
      <c r="L88">
        <v>0.30330000000000001</v>
      </c>
      <c r="M88">
        <v>3.39</v>
      </c>
      <c r="N88">
        <v>7.2</v>
      </c>
      <c r="O88">
        <v>0.27889999999999998</v>
      </c>
      <c r="P88">
        <v>0.70530000000000004</v>
      </c>
      <c r="Q88" s="2"/>
    </row>
    <row r="89" spans="1:17">
      <c r="A89" t="s">
        <v>230</v>
      </c>
      <c r="B89" s="2">
        <v>2</v>
      </c>
      <c r="C89">
        <v>4</v>
      </c>
      <c r="D89">
        <v>4</v>
      </c>
      <c r="E89">
        <v>150</v>
      </c>
      <c r="F89">
        <v>250</v>
      </c>
      <c r="G89">
        <v>74937</v>
      </c>
      <c r="H89">
        <v>124747</v>
      </c>
      <c r="I89">
        <v>149.87</v>
      </c>
      <c r="J89">
        <v>249.49</v>
      </c>
      <c r="K89">
        <v>0.13469999999999999</v>
      </c>
      <c r="L89">
        <v>0.52849999999999997</v>
      </c>
      <c r="M89">
        <v>4.2300000000000004</v>
      </c>
      <c r="N89">
        <v>18.97</v>
      </c>
      <c r="O89">
        <v>0.42630000000000001</v>
      </c>
      <c r="P89">
        <v>0.83679999999999999</v>
      </c>
      <c r="Q89" s="2"/>
    </row>
    <row r="90" spans="1:17">
      <c r="A90" t="s">
        <v>231</v>
      </c>
      <c r="B90" s="2">
        <v>2</v>
      </c>
      <c r="C90">
        <v>4</v>
      </c>
      <c r="D90">
        <v>4</v>
      </c>
      <c r="E90">
        <v>200</v>
      </c>
      <c r="F90">
        <v>250</v>
      </c>
      <c r="G90">
        <v>99564</v>
      </c>
      <c r="H90">
        <v>124752</v>
      </c>
      <c r="I90">
        <v>199.12</v>
      </c>
      <c r="J90">
        <v>240.71</v>
      </c>
      <c r="K90">
        <v>0.25519999999999998</v>
      </c>
      <c r="L90">
        <v>1</v>
      </c>
      <c r="M90">
        <v>5.64</v>
      </c>
      <c r="N90">
        <v>443</v>
      </c>
      <c r="O90">
        <v>0.58230000000000004</v>
      </c>
      <c r="P90">
        <v>1</v>
      </c>
      <c r="Q90" s="2"/>
    </row>
    <row r="91" spans="1:17">
      <c r="A91" t="s">
        <v>232</v>
      </c>
      <c r="B91" s="2">
        <v>2</v>
      </c>
      <c r="C91">
        <v>4</v>
      </c>
      <c r="D91">
        <v>4</v>
      </c>
      <c r="E91">
        <v>250</v>
      </c>
      <c r="F91">
        <v>250</v>
      </c>
      <c r="G91">
        <v>125191</v>
      </c>
      <c r="H91">
        <v>125083</v>
      </c>
      <c r="I91">
        <v>250.38</v>
      </c>
      <c r="J91">
        <v>199.35</v>
      </c>
      <c r="K91">
        <v>0.37</v>
      </c>
      <c r="L91">
        <v>1</v>
      </c>
      <c r="M91">
        <v>7.23</v>
      </c>
      <c r="N91">
        <v>629.79999999999995</v>
      </c>
      <c r="O91">
        <v>0.71309999999999996</v>
      </c>
      <c r="P91">
        <v>1</v>
      </c>
      <c r="Q91" s="2"/>
    </row>
    <row r="92" spans="1:17">
      <c r="A92" t="s">
        <v>233</v>
      </c>
      <c r="B92" s="2">
        <v>2</v>
      </c>
      <c r="C92">
        <v>4</v>
      </c>
      <c r="D92">
        <v>4</v>
      </c>
      <c r="E92">
        <v>300</v>
      </c>
      <c r="F92">
        <v>250</v>
      </c>
      <c r="G92">
        <v>150095</v>
      </c>
      <c r="H92">
        <v>124763</v>
      </c>
      <c r="I92">
        <v>300.18</v>
      </c>
      <c r="J92">
        <v>160.99</v>
      </c>
      <c r="K92">
        <v>0.5202</v>
      </c>
      <c r="L92">
        <v>1</v>
      </c>
      <c r="M92">
        <v>9.9600000000000009</v>
      </c>
      <c r="N92">
        <v>796.03</v>
      </c>
      <c r="O92">
        <v>0.82040000000000002</v>
      </c>
      <c r="P92">
        <v>1</v>
      </c>
      <c r="Q92" s="2"/>
    </row>
    <row r="93" spans="1:17">
      <c r="A93" t="s">
        <v>234</v>
      </c>
      <c r="B93" s="2">
        <v>2</v>
      </c>
      <c r="C93">
        <v>4</v>
      </c>
      <c r="D93">
        <v>4</v>
      </c>
      <c r="E93">
        <v>350</v>
      </c>
      <c r="F93">
        <v>250</v>
      </c>
      <c r="G93">
        <v>174971</v>
      </c>
      <c r="H93">
        <v>124878</v>
      </c>
      <c r="I93">
        <v>349.94</v>
      </c>
      <c r="J93">
        <v>122.55</v>
      </c>
      <c r="K93">
        <v>0.67269999999999996</v>
      </c>
      <c r="L93">
        <v>1</v>
      </c>
      <c r="M93">
        <v>15.86</v>
      </c>
      <c r="N93">
        <v>1045.6400000000001</v>
      </c>
      <c r="O93">
        <v>0.90069999999999995</v>
      </c>
      <c r="P93">
        <v>1</v>
      </c>
      <c r="Q93" s="2"/>
    </row>
    <row r="94" spans="1:17">
      <c r="A94" t="s">
        <v>235</v>
      </c>
      <c r="B94" s="2">
        <v>2</v>
      </c>
      <c r="C94">
        <v>4</v>
      </c>
      <c r="D94">
        <v>4</v>
      </c>
      <c r="E94">
        <v>400</v>
      </c>
      <c r="F94">
        <v>250</v>
      </c>
      <c r="G94">
        <v>199705</v>
      </c>
      <c r="H94">
        <v>125557</v>
      </c>
      <c r="I94">
        <v>399.31</v>
      </c>
      <c r="J94">
        <v>83.44</v>
      </c>
      <c r="K94">
        <v>0.86280000000000001</v>
      </c>
      <c r="L94">
        <v>1</v>
      </c>
      <c r="M94">
        <v>34.64</v>
      </c>
      <c r="N94">
        <v>1548.29</v>
      </c>
      <c r="O94">
        <v>0.96430000000000005</v>
      </c>
      <c r="P94">
        <v>1</v>
      </c>
      <c r="Q94" s="2"/>
    </row>
    <row r="95" spans="1:17">
      <c r="A95" t="s">
        <v>236</v>
      </c>
      <c r="B95" s="2">
        <v>2</v>
      </c>
      <c r="C95">
        <v>4</v>
      </c>
      <c r="D95">
        <v>4</v>
      </c>
      <c r="E95">
        <v>450</v>
      </c>
      <c r="F95">
        <v>250</v>
      </c>
      <c r="G95">
        <v>225557</v>
      </c>
      <c r="H95">
        <v>125472</v>
      </c>
      <c r="I95">
        <v>428.13</v>
      </c>
      <c r="J95">
        <v>60.65</v>
      </c>
      <c r="K95">
        <v>1</v>
      </c>
      <c r="L95">
        <v>1</v>
      </c>
      <c r="M95">
        <v>276.94</v>
      </c>
      <c r="N95">
        <v>2096.9299999999998</v>
      </c>
      <c r="O95">
        <v>1</v>
      </c>
      <c r="P95">
        <v>1</v>
      </c>
      <c r="Q95" s="2"/>
    </row>
    <row r="96" spans="1:17">
      <c r="A96" t="s">
        <v>237</v>
      </c>
      <c r="B96" s="2">
        <v>2</v>
      </c>
      <c r="C96">
        <v>4</v>
      </c>
      <c r="D96">
        <v>4</v>
      </c>
      <c r="E96">
        <v>500</v>
      </c>
      <c r="F96">
        <v>250</v>
      </c>
      <c r="G96">
        <v>250404</v>
      </c>
      <c r="H96">
        <v>124636</v>
      </c>
      <c r="I96">
        <v>429.61</v>
      </c>
      <c r="J96">
        <v>58.9</v>
      </c>
      <c r="K96">
        <v>1</v>
      </c>
      <c r="L96">
        <v>1</v>
      </c>
      <c r="M96">
        <v>288.87</v>
      </c>
      <c r="N96">
        <v>2184.61</v>
      </c>
      <c r="O96">
        <v>1</v>
      </c>
      <c r="P96">
        <v>1</v>
      </c>
      <c r="Q96" s="2"/>
    </row>
    <row r="97" spans="1:17">
      <c r="A97" t="s">
        <v>238</v>
      </c>
      <c r="B97" s="2">
        <v>2</v>
      </c>
      <c r="C97">
        <v>4</v>
      </c>
      <c r="D97">
        <v>4</v>
      </c>
      <c r="E97">
        <v>550</v>
      </c>
      <c r="F97">
        <v>250</v>
      </c>
      <c r="G97">
        <v>275701</v>
      </c>
      <c r="H97">
        <v>124658</v>
      </c>
      <c r="I97">
        <v>427.77</v>
      </c>
      <c r="J97">
        <v>61.12</v>
      </c>
      <c r="K97">
        <v>1</v>
      </c>
      <c r="L97">
        <v>1</v>
      </c>
      <c r="M97">
        <v>294.42</v>
      </c>
      <c r="N97">
        <v>2066.87</v>
      </c>
      <c r="O97">
        <v>1</v>
      </c>
      <c r="P97">
        <v>1</v>
      </c>
      <c r="Q97" s="2"/>
    </row>
    <row r="98" spans="1:17">
      <c r="A98" t="s">
        <v>239</v>
      </c>
      <c r="B98" s="2">
        <v>2</v>
      </c>
      <c r="C98">
        <v>4</v>
      </c>
      <c r="D98">
        <v>4</v>
      </c>
      <c r="E98">
        <v>600</v>
      </c>
      <c r="F98">
        <v>250</v>
      </c>
      <c r="G98">
        <v>299638</v>
      </c>
      <c r="H98">
        <v>125402</v>
      </c>
      <c r="I98">
        <v>427.61</v>
      </c>
      <c r="J98">
        <v>61.24</v>
      </c>
      <c r="K98">
        <v>1</v>
      </c>
      <c r="L98">
        <v>1</v>
      </c>
      <c r="M98">
        <v>294.47000000000003</v>
      </c>
      <c r="N98">
        <v>2165.4299999999998</v>
      </c>
      <c r="O98">
        <v>1</v>
      </c>
      <c r="P98">
        <v>1</v>
      </c>
      <c r="Q98" s="2"/>
    </row>
    <row r="99" spans="1:17">
      <c r="A99" t="s">
        <v>240</v>
      </c>
      <c r="B99" s="2">
        <v>2</v>
      </c>
      <c r="C99">
        <v>4</v>
      </c>
      <c r="D99">
        <v>4</v>
      </c>
      <c r="E99">
        <v>650</v>
      </c>
      <c r="F99">
        <v>250</v>
      </c>
      <c r="G99">
        <v>325642</v>
      </c>
      <c r="H99">
        <v>124406</v>
      </c>
      <c r="I99">
        <v>427.61</v>
      </c>
      <c r="J99">
        <v>61.31</v>
      </c>
      <c r="K99">
        <v>1</v>
      </c>
      <c r="L99">
        <v>1</v>
      </c>
      <c r="M99">
        <v>295.57</v>
      </c>
      <c r="N99">
        <v>2129.7399999999998</v>
      </c>
      <c r="O99">
        <v>1</v>
      </c>
      <c r="P99">
        <v>1</v>
      </c>
      <c r="Q99" s="2"/>
    </row>
    <row r="100" spans="1:17">
      <c r="A100" t="s">
        <v>241</v>
      </c>
      <c r="B100" s="2">
        <v>2</v>
      </c>
      <c r="C100">
        <v>4</v>
      </c>
      <c r="D100">
        <v>4</v>
      </c>
      <c r="E100">
        <v>700</v>
      </c>
      <c r="F100">
        <v>250</v>
      </c>
      <c r="G100">
        <v>349671</v>
      </c>
      <c r="H100">
        <v>124965</v>
      </c>
      <c r="I100">
        <v>427.47</v>
      </c>
      <c r="J100">
        <v>61.48</v>
      </c>
      <c r="K100">
        <v>1</v>
      </c>
      <c r="L100">
        <v>1</v>
      </c>
      <c r="M100">
        <v>296.45</v>
      </c>
      <c r="N100">
        <v>2103.7600000000002</v>
      </c>
      <c r="O100">
        <v>1</v>
      </c>
      <c r="P100">
        <v>1</v>
      </c>
      <c r="Q100" s="2"/>
    </row>
    <row r="101" spans="1:17">
      <c r="A101" t="s">
        <v>242</v>
      </c>
      <c r="B101" s="2">
        <v>2</v>
      </c>
      <c r="C101">
        <v>4</v>
      </c>
      <c r="D101">
        <v>4</v>
      </c>
      <c r="E101">
        <v>750</v>
      </c>
      <c r="F101">
        <v>250</v>
      </c>
      <c r="G101">
        <v>375265</v>
      </c>
      <c r="H101">
        <v>124959</v>
      </c>
      <c r="I101">
        <v>428.16</v>
      </c>
      <c r="J101">
        <v>60.7</v>
      </c>
      <c r="K101">
        <v>1</v>
      </c>
      <c r="L101">
        <v>1</v>
      </c>
      <c r="M101">
        <v>295.52</v>
      </c>
      <c r="N101">
        <v>2186.19</v>
      </c>
      <c r="O101">
        <v>1</v>
      </c>
      <c r="P101">
        <v>1</v>
      </c>
      <c r="Q101" s="2"/>
    </row>
    <row r="102" spans="1:17">
      <c r="A102" t="s">
        <v>243</v>
      </c>
      <c r="B102" s="2">
        <v>2</v>
      </c>
      <c r="C102">
        <v>4</v>
      </c>
      <c r="D102">
        <v>4</v>
      </c>
      <c r="E102">
        <v>800</v>
      </c>
      <c r="F102">
        <v>250</v>
      </c>
      <c r="G102">
        <v>399717</v>
      </c>
      <c r="H102">
        <v>125034</v>
      </c>
      <c r="I102">
        <v>428.1</v>
      </c>
      <c r="J102">
        <v>60.77</v>
      </c>
      <c r="K102">
        <v>1</v>
      </c>
      <c r="L102">
        <v>1</v>
      </c>
      <c r="M102">
        <v>297.79000000000002</v>
      </c>
      <c r="N102">
        <v>2075.54</v>
      </c>
      <c r="O102">
        <v>1</v>
      </c>
      <c r="P102">
        <v>1</v>
      </c>
      <c r="Q102" s="2"/>
    </row>
    <row r="103" spans="1:17">
      <c r="A103" t="s">
        <v>244</v>
      </c>
      <c r="B103" s="2">
        <v>2</v>
      </c>
      <c r="C103">
        <v>4</v>
      </c>
      <c r="D103">
        <v>4</v>
      </c>
      <c r="E103">
        <v>850</v>
      </c>
      <c r="F103">
        <v>250</v>
      </c>
      <c r="G103">
        <v>425449</v>
      </c>
      <c r="H103">
        <v>125071</v>
      </c>
      <c r="I103">
        <v>428.26</v>
      </c>
      <c r="J103">
        <v>60.41</v>
      </c>
      <c r="K103">
        <v>1</v>
      </c>
      <c r="L103">
        <v>1</v>
      </c>
      <c r="M103">
        <v>297.47000000000003</v>
      </c>
      <c r="N103">
        <v>2107.9699999999998</v>
      </c>
      <c r="O103">
        <v>1</v>
      </c>
      <c r="P103">
        <v>1</v>
      </c>
      <c r="Q103" s="2"/>
    </row>
    <row r="104" spans="1:17">
      <c r="A104" t="s">
        <v>245</v>
      </c>
      <c r="B104" s="2">
        <v>2</v>
      </c>
      <c r="C104">
        <v>4</v>
      </c>
      <c r="D104">
        <v>4</v>
      </c>
      <c r="E104">
        <v>900</v>
      </c>
      <c r="F104">
        <v>250</v>
      </c>
      <c r="G104">
        <v>450037</v>
      </c>
      <c r="H104">
        <v>124732</v>
      </c>
      <c r="I104">
        <v>427.79</v>
      </c>
      <c r="J104">
        <v>60.93</v>
      </c>
      <c r="K104">
        <v>1</v>
      </c>
      <c r="L104">
        <v>1</v>
      </c>
      <c r="M104">
        <v>297.75</v>
      </c>
      <c r="N104">
        <v>2101.96</v>
      </c>
      <c r="O104">
        <v>1</v>
      </c>
      <c r="P104">
        <v>1</v>
      </c>
      <c r="Q104" s="2"/>
    </row>
    <row r="105" spans="1:17">
      <c r="A105" t="s">
        <v>246</v>
      </c>
      <c r="B105" s="2">
        <v>2</v>
      </c>
      <c r="C105">
        <v>4</v>
      </c>
      <c r="D105">
        <v>4</v>
      </c>
      <c r="E105">
        <v>950</v>
      </c>
      <c r="F105">
        <v>250</v>
      </c>
      <c r="G105">
        <v>475750</v>
      </c>
      <c r="H105">
        <v>125585</v>
      </c>
      <c r="I105">
        <v>428.56</v>
      </c>
      <c r="J105">
        <v>60.01</v>
      </c>
      <c r="K105">
        <v>1</v>
      </c>
      <c r="L105">
        <v>1</v>
      </c>
      <c r="M105">
        <v>297.39</v>
      </c>
      <c r="N105">
        <v>2134.2199999999998</v>
      </c>
      <c r="O105">
        <v>1</v>
      </c>
      <c r="P105">
        <v>1</v>
      </c>
      <c r="Q105" s="2"/>
    </row>
    <row r="106" spans="1:17">
      <c r="A106" t="s">
        <v>228</v>
      </c>
      <c r="B106" s="2">
        <v>2</v>
      </c>
      <c r="C106">
        <v>4</v>
      </c>
      <c r="D106">
        <v>4</v>
      </c>
      <c r="E106">
        <v>1000</v>
      </c>
      <c r="F106">
        <v>250</v>
      </c>
      <c r="G106">
        <v>500627</v>
      </c>
      <c r="H106">
        <v>125113</v>
      </c>
      <c r="I106">
        <v>428.58</v>
      </c>
      <c r="J106">
        <v>60.01</v>
      </c>
      <c r="K106">
        <v>1</v>
      </c>
      <c r="L106">
        <v>1</v>
      </c>
      <c r="M106">
        <v>297.45999999999998</v>
      </c>
      <c r="N106">
        <v>2137.09</v>
      </c>
      <c r="O106">
        <v>1</v>
      </c>
      <c r="P106">
        <v>1</v>
      </c>
      <c r="Q106" s="2"/>
    </row>
    <row r="107" spans="1:17">
      <c r="A107" t="s">
        <v>247</v>
      </c>
      <c r="B107" s="2">
        <v>2</v>
      </c>
      <c r="C107">
        <v>4</v>
      </c>
      <c r="D107">
        <v>4</v>
      </c>
      <c r="E107">
        <v>1</v>
      </c>
      <c r="F107">
        <v>400</v>
      </c>
      <c r="G107">
        <v>487</v>
      </c>
      <c r="H107">
        <v>200320</v>
      </c>
      <c r="I107">
        <v>0.97</v>
      </c>
      <c r="J107">
        <v>400.63</v>
      </c>
      <c r="K107">
        <v>1E-4</v>
      </c>
      <c r="L107">
        <v>0.436</v>
      </c>
      <c r="M107">
        <v>2.4700000000000002</v>
      </c>
      <c r="N107">
        <v>7.46</v>
      </c>
      <c r="O107">
        <v>2.3999999999999998E-3</v>
      </c>
      <c r="P107">
        <v>0.83479999999999999</v>
      </c>
      <c r="Q107" s="2"/>
    </row>
    <row r="108" spans="1:17">
      <c r="A108" t="s">
        <v>248</v>
      </c>
      <c r="B108" s="2">
        <v>2</v>
      </c>
      <c r="C108">
        <v>4</v>
      </c>
      <c r="D108">
        <v>4</v>
      </c>
      <c r="E108">
        <v>50</v>
      </c>
      <c r="F108">
        <v>400</v>
      </c>
      <c r="G108">
        <v>24864</v>
      </c>
      <c r="H108">
        <v>200347</v>
      </c>
      <c r="I108">
        <v>49.73</v>
      </c>
      <c r="J108">
        <v>399.71</v>
      </c>
      <c r="K108">
        <v>4.1300000000000003E-2</v>
      </c>
      <c r="L108">
        <v>0.95199999999999996</v>
      </c>
      <c r="M108">
        <v>3.3</v>
      </c>
      <c r="N108">
        <v>94.3</v>
      </c>
      <c r="O108">
        <v>0.15090000000000001</v>
      </c>
      <c r="P108">
        <v>0.99129999999999996</v>
      </c>
      <c r="Q108" s="2"/>
    </row>
    <row r="109" spans="1:17">
      <c r="A109" t="s">
        <v>250</v>
      </c>
      <c r="B109" s="2">
        <v>2</v>
      </c>
      <c r="C109">
        <v>4</v>
      </c>
      <c r="D109">
        <v>4</v>
      </c>
      <c r="E109">
        <v>100</v>
      </c>
      <c r="F109">
        <v>400</v>
      </c>
      <c r="G109">
        <v>49637</v>
      </c>
      <c r="H109">
        <v>200218</v>
      </c>
      <c r="I109">
        <v>99.27</v>
      </c>
      <c r="J109">
        <v>339.62</v>
      </c>
      <c r="K109">
        <v>9.3799999999999994E-2</v>
      </c>
      <c r="L109">
        <v>1</v>
      </c>
      <c r="M109">
        <v>3.84</v>
      </c>
      <c r="N109">
        <v>362.92</v>
      </c>
      <c r="O109">
        <v>0.29570000000000002</v>
      </c>
      <c r="P109">
        <v>1</v>
      </c>
      <c r="Q109" s="2"/>
    </row>
    <row r="110" spans="1:17">
      <c r="A110" t="s">
        <v>251</v>
      </c>
      <c r="B110" s="2">
        <v>2</v>
      </c>
      <c r="C110">
        <v>4</v>
      </c>
      <c r="D110">
        <v>4</v>
      </c>
      <c r="E110">
        <v>150</v>
      </c>
      <c r="F110">
        <v>400</v>
      </c>
      <c r="G110">
        <v>74923</v>
      </c>
      <c r="H110">
        <v>199714</v>
      </c>
      <c r="I110">
        <v>149.85</v>
      </c>
      <c r="J110">
        <v>285.86</v>
      </c>
      <c r="K110">
        <v>0.17349999999999999</v>
      </c>
      <c r="L110">
        <v>1</v>
      </c>
      <c r="M110">
        <v>4.66</v>
      </c>
      <c r="N110">
        <v>442.79</v>
      </c>
      <c r="O110">
        <v>0.45739999999999997</v>
      </c>
      <c r="P110">
        <v>1</v>
      </c>
      <c r="Q110" s="2"/>
    </row>
    <row r="111" spans="1:17">
      <c r="A111" t="s">
        <v>252</v>
      </c>
      <c r="B111" s="2">
        <v>2</v>
      </c>
      <c r="C111">
        <v>4</v>
      </c>
      <c r="D111">
        <v>4</v>
      </c>
      <c r="E111">
        <v>200</v>
      </c>
      <c r="F111">
        <v>400</v>
      </c>
      <c r="G111">
        <v>99915</v>
      </c>
      <c r="H111">
        <v>199882</v>
      </c>
      <c r="I111">
        <v>199.82</v>
      </c>
      <c r="J111">
        <v>240.77</v>
      </c>
      <c r="K111">
        <v>0.26790000000000003</v>
      </c>
      <c r="L111">
        <v>1</v>
      </c>
      <c r="M111">
        <v>5.74</v>
      </c>
      <c r="N111">
        <v>528.89</v>
      </c>
      <c r="O111">
        <v>0.59830000000000005</v>
      </c>
      <c r="P111">
        <v>1</v>
      </c>
      <c r="Q111" s="2"/>
    </row>
    <row r="112" spans="1:17">
      <c r="A112" t="s">
        <v>253</v>
      </c>
      <c r="B112" s="2">
        <v>2</v>
      </c>
      <c r="C112">
        <v>4</v>
      </c>
      <c r="D112">
        <v>4</v>
      </c>
      <c r="E112">
        <v>250</v>
      </c>
      <c r="F112">
        <v>400</v>
      </c>
      <c r="G112">
        <v>125324</v>
      </c>
      <c r="H112">
        <v>199507</v>
      </c>
      <c r="I112">
        <v>250.65</v>
      </c>
      <c r="J112">
        <v>199.12</v>
      </c>
      <c r="K112">
        <v>0.38279999999999997</v>
      </c>
      <c r="L112">
        <v>1</v>
      </c>
      <c r="M112">
        <v>7.18</v>
      </c>
      <c r="N112">
        <v>637.61</v>
      </c>
      <c r="O112">
        <v>0.72040000000000004</v>
      </c>
      <c r="P112">
        <v>1</v>
      </c>
      <c r="Q112" s="2"/>
    </row>
    <row r="113" spans="1:17">
      <c r="A113" t="s">
        <v>254</v>
      </c>
      <c r="B113" s="2">
        <v>2</v>
      </c>
      <c r="C113">
        <v>4</v>
      </c>
      <c r="D113">
        <v>4</v>
      </c>
      <c r="E113">
        <v>300</v>
      </c>
      <c r="F113">
        <v>400</v>
      </c>
      <c r="G113">
        <v>150242</v>
      </c>
      <c r="H113">
        <v>199929</v>
      </c>
      <c r="I113">
        <v>300.47000000000003</v>
      </c>
      <c r="J113">
        <v>160.44</v>
      </c>
      <c r="K113">
        <v>0.51439999999999997</v>
      </c>
      <c r="L113">
        <v>1</v>
      </c>
      <c r="M113">
        <v>9.86</v>
      </c>
      <c r="N113">
        <v>796.93</v>
      </c>
      <c r="O113">
        <v>0.82089999999999996</v>
      </c>
      <c r="P113">
        <v>1</v>
      </c>
      <c r="Q113" s="2"/>
    </row>
    <row r="114" spans="1:17">
      <c r="A114" t="s">
        <v>255</v>
      </c>
      <c r="B114" s="2">
        <v>2</v>
      </c>
      <c r="C114">
        <v>4</v>
      </c>
      <c r="D114">
        <v>4</v>
      </c>
      <c r="E114">
        <v>350</v>
      </c>
      <c r="F114">
        <v>400</v>
      </c>
      <c r="G114">
        <v>174731</v>
      </c>
      <c r="H114">
        <v>200439</v>
      </c>
      <c r="I114">
        <v>349.45</v>
      </c>
      <c r="J114">
        <v>122.61</v>
      </c>
      <c r="K114">
        <v>0.67090000000000005</v>
      </c>
      <c r="L114">
        <v>1</v>
      </c>
      <c r="M114">
        <v>15.01</v>
      </c>
      <c r="N114">
        <v>1039.81</v>
      </c>
      <c r="O114">
        <v>0.9</v>
      </c>
      <c r="P114">
        <v>1</v>
      </c>
      <c r="Q114" s="2"/>
    </row>
    <row r="115" spans="1:17">
      <c r="A115" t="s">
        <v>256</v>
      </c>
      <c r="B115" s="2">
        <v>2</v>
      </c>
      <c r="C115">
        <v>4</v>
      </c>
      <c r="D115">
        <v>4</v>
      </c>
      <c r="E115">
        <v>400</v>
      </c>
      <c r="F115">
        <v>400</v>
      </c>
      <c r="G115">
        <v>200614</v>
      </c>
      <c r="H115">
        <v>200427</v>
      </c>
      <c r="I115">
        <v>401.2</v>
      </c>
      <c r="J115">
        <v>83.81</v>
      </c>
      <c r="K115">
        <v>0.88619999999999999</v>
      </c>
      <c r="L115">
        <v>1</v>
      </c>
      <c r="M115">
        <v>47.59</v>
      </c>
      <c r="N115">
        <v>1556.09</v>
      </c>
      <c r="O115">
        <v>0.97130000000000005</v>
      </c>
      <c r="P115">
        <v>1</v>
      </c>
      <c r="Q115" s="2"/>
    </row>
    <row r="116" spans="1:17">
      <c r="A116" t="s">
        <v>257</v>
      </c>
      <c r="B116" s="2">
        <v>2</v>
      </c>
      <c r="C116">
        <v>4</v>
      </c>
      <c r="D116">
        <v>4</v>
      </c>
      <c r="E116">
        <v>450</v>
      </c>
      <c r="F116">
        <v>400</v>
      </c>
      <c r="G116">
        <v>225056</v>
      </c>
      <c r="H116">
        <v>199788</v>
      </c>
      <c r="I116">
        <v>428.23</v>
      </c>
      <c r="J116">
        <v>60.55</v>
      </c>
      <c r="K116">
        <v>1</v>
      </c>
      <c r="L116">
        <v>1</v>
      </c>
      <c r="M116">
        <v>271.3</v>
      </c>
      <c r="N116">
        <v>2167.96</v>
      </c>
      <c r="O116">
        <v>1</v>
      </c>
      <c r="P116">
        <v>1</v>
      </c>
      <c r="Q116" s="2"/>
    </row>
    <row r="117" spans="1:17">
      <c r="A117" t="s">
        <v>258</v>
      </c>
      <c r="B117" s="2">
        <v>2</v>
      </c>
      <c r="C117">
        <v>4</v>
      </c>
      <c r="D117">
        <v>4</v>
      </c>
      <c r="E117">
        <v>500</v>
      </c>
      <c r="F117">
        <v>400</v>
      </c>
      <c r="G117">
        <v>249412</v>
      </c>
      <c r="H117">
        <v>200551</v>
      </c>
      <c r="I117">
        <v>428.49</v>
      </c>
      <c r="J117">
        <v>60.04</v>
      </c>
      <c r="K117">
        <v>1</v>
      </c>
      <c r="L117">
        <v>1</v>
      </c>
      <c r="M117">
        <v>290.61</v>
      </c>
      <c r="N117">
        <v>2116.9699999999998</v>
      </c>
      <c r="O117">
        <v>1</v>
      </c>
      <c r="P117">
        <v>1</v>
      </c>
      <c r="Q117" s="2"/>
    </row>
    <row r="118" spans="1:17">
      <c r="A118" t="s">
        <v>259</v>
      </c>
      <c r="B118" s="2">
        <v>2</v>
      </c>
      <c r="C118">
        <v>4</v>
      </c>
      <c r="D118">
        <v>4</v>
      </c>
      <c r="E118">
        <v>550</v>
      </c>
      <c r="F118">
        <v>400</v>
      </c>
      <c r="G118">
        <v>275132</v>
      </c>
      <c r="H118">
        <v>200612</v>
      </c>
      <c r="I118">
        <v>427.97</v>
      </c>
      <c r="J118">
        <v>60.82</v>
      </c>
      <c r="K118">
        <v>1</v>
      </c>
      <c r="L118">
        <v>1</v>
      </c>
      <c r="M118">
        <v>294.04000000000002</v>
      </c>
      <c r="N118">
        <v>2111.88</v>
      </c>
      <c r="O118">
        <v>1</v>
      </c>
      <c r="P118">
        <v>1</v>
      </c>
      <c r="Q118" s="2"/>
    </row>
    <row r="119" spans="1:17">
      <c r="A119" t="s">
        <v>260</v>
      </c>
      <c r="B119" s="2">
        <v>2</v>
      </c>
      <c r="C119">
        <v>4</v>
      </c>
      <c r="D119">
        <v>4</v>
      </c>
      <c r="E119">
        <v>600</v>
      </c>
      <c r="F119">
        <v>400</v>
      </c>
      <c r="G119">
        <v>299703</v>
      </c>
      <c r="H119">
        <v>200495</v>
      </c>
      <c r="I119">
        <v>427.65</v>
      </c>
      <c r="J119">
        <v>61.28</v>
      </c>
      <c r="K119">
        <v>1</v>
      </c>
      <c r="L119">
        <v>1</v>
      </c>
      <c r="M119">
        <v>295.48</v>
      </c>
      <c r="N119">
        <v>2101.25</v>
      </c>
      <c r="O119">
        <v>1</v>
      </c>
      <c r="P119">
        <v>1</v>
      </c>
      <c r="Q119" s="2"/>
    </row>
    <row r="120" spans="1:17">
      <c r="A120" t="s">
        <v>261</v>
      </c>
      <c r="B120" s="2">
        <v>2</v>
      </c>
      <c r="C120">
        <v>4</v>
      </c>
      <c r="D120">
        <v>4</v>
      </c>
      <c r="E120">
        <v>650</v>
      </c>
      <c r="F120">
        <v>400</v>
      </c>
      <c r="G120">
        <v>325037</v>
      </c>
      <c r="H120">
        <v>200611</v>
      </c>
      <c r="I120">
        <v>428.12</v>
      </c>
      <c r="J120">
        <v>60.71</v>
      </c>
      <c r="K120">
        <v>1</v>
      </c>
      <c r="L120">
        <v>1</v>
      </c>
      <c r="M120">
        <v>295.95999999999998</v>
      </c>
      <c r="N120">
        <v>2119.81</v>
      </c>
      <c r="O120">
        <v>1</v>
      </c>
      <c r="P120">
        <v>1</v>
      </c>
      <c r="Q120" s="2"/>
    </row>
    <row r="121" spans="1:17">
      <c r="A121" t="s">
        <v>262</v>
      </c>
      <c r="B121" s="2">
        <v>2</v>
      </c>
      <c r="C121">
        <v>4</v>
      </c>
      <c r="D121">
        <v>4</v>
      </c>
      <c r="E121">
        <v>700</v>
      </c>
      <c r="F121">
        <v>400</v>
      </c>
      <c r="G121">
        <v>350875</v>
      </c>
      <c r="H121">
        <v>200168</v>
      </c>
      <c r="I121">
        <v>427.77</v>
      </c>
      <c r="J121">
        <v>61.02</v>
      </c>
      <c r="K121">
        <v>1</v>
      </c>
      <c r="L121">
        <v>1</v>
      </c>
      <c r="M121">
        <v>296.02999999999997</v>
      </c>
      <c r="N121">
        <v>2156.66</v>
      </c>
      <c r="O121">
        <v>1</v>
      </c>
      <c r="P121">
        <v>1</v>
      </c>
      <c r="Q121" s="2"/>
    </row>
    <row r="122" spans="1:17">
      <c r="A122" t="s">
        <v>263</v>
      </c>
      <c r="B122" s="2">
        <v>2</v>
      </c>
      <c r="C122">
        <v>4</v>
      </c>
      <c r="D122">
        <v>4</v>
      </c>
      <c r="E122">
        <v>750</v>
      </c>
      <c r="F122">
        <v>400</v>
      </c>
      <c r="G122">
        <v>375161</v>
      </c>
      <c r="H122">
        <v>200069</v>
      </c>
      <c r="I122">
        <v>428.54</v>
      </c>
      <c r="J122">
        <v>60.3</v>
      </c>
      <c r="K122">
        <v>1</v>
      </c>
      <c r="L122">
        <v>1</v>
      </c>
      <c r="M122">
        <v>296.85000000000002</v>
      </c>
      <c r="N122">
        <v>2103.0300000000002</v>
      </c>
      <c r="O122">
        <v>1</v>
      </c>
      <c r="P122">
        <v>1</v>
      </c>
      <c r="Q122" s="2"/>
    </row>
    <row r="123" spans="1:17">
      <c r="A123" t="s">
        <v>264</v>
      </c>
      <c r="B123" s="2">
        <v>2</v>
      </c>
      <c r="C123">
        <v>4</v>
      </c>
      <c r="D123">
        <v>4</v>
      </c>
      <c r="E123">
        <v>800</v>
      </c>
      <c r="F123">
        <v>400</v>
      </c>
      <c r="G123">
        <v>400795</v>
      </c>
      <c r="H123">
        <v>199816</v>
      </c>
      <c r="I123">
        <v>427.97</v>
      </c>
      <c r="J123">
        <v>60.84</v>
      </c>
      <c r="K123">
        <v>1</v>
      </c>
      <c r="L123">
        <v>1</v>
      </c>
      <c r="M123">
        <v>297.11</v>
      </c>
      <c r="N123">
        <v>2099.56</v>
      </c>
      <c r="O123">
        <v>1</v>
      </c>
      <c r="P123">
        <v>1</v>
      </c>
      <c r="Q123" s="2"/>
    </row>
    <row r="124" spans="1:17">
      <c r="A124" t="s">
        <v>265</v>
      </c>
      <c r="B124" s="2">
        <v>2</v>
      </c>
      <c r="C124">
        <v>4</v>
      </c>
      <c r="D124">
        <v>4</v>
      </c>
      <c r="E124">
        <v>850</v>
      </c>
      <c r="F124">
        <v>400</v>
      </c>
      <c r="G124">
        <v>424811</v>
      </c>
      <c r="H124">
        <v>199778</v>
      </c>
      <c r="I124">
        <v>428.36</v>
      </c>
      <c r="J124">
        <v>60.41</v>
      </c>
      <c r="K124">
        <v>1</v>
      </c>
      <c r="L124">
        <v>1</v>
      </c>
      <c r="M124">
        <v>297.31</v>
      </c>
      <c r="N124">
        <v>2106.98</v>
      </c>
      <c r="O124">
        <v>1</v>
      </c>
      <c r="P124">
        <v>1</v>
      </c>
      <c r="Q124" s="2"/>
    </row>
    <row r="125" spans="1:17">
      <c r="A125" t="s">
        <v>266</v>
      </c>
      <c r="B125" s="2">
        <v>2</v>
      </c>
      <c r="C125">
        <v>4</v>
      </c>
      <c r="D125">
        <v>4</v>
      </c>
      <c r="E125">
        <v>900</v>
      </c>
      <c r="F125">
        <v>400</v>
      </c>
      <c r="G125">
        <v>450469</v>
      </c>
      <c r="H125">
        <v>199902</v>
      </c>
      <c r="I125">
        <v>428.84</v>
      </c>
      <c r="J125">
        <v>59.97</v>
      </c>
      <c r="K125">
        <v>1</v>
      </c>
      <c r="L125">
        <v>1</v>
      </c>
      <c r="M125">
        <v>296.56</v>
      </c>
      <c r="N125">
        <v>2153.11</v>
      </c>
      <c r="O125">
        <v>1</v>
      </c>
      <c r="P125">
        <v>1</v>
      </c>
      <c r="Q125" s="2"/>
    </row>
    <row r="126" spans="1:17">
      <c r="A126" t="s">
        <v>267</v>
      </c>
      <c r="B126" s="2">
        <v>2</v>
      </c>
      <c r="C126">
        <v>4</v>
      </c>
      <c r="D126">
        <v>4</v>
      </c>
      <c r="E126">
        <v>950</v>
      </c>
      <c r="F126">
        <v>400</v>
      </c>
      <c r="G126">
        <v>475848</v>
      </c>
      <c r="H126">
        <v>199951</v>
      </c>
      <c r="I126">
        <v>428.01</v>
      </c>
      <c r="J126">
        <v>60.74</v>
      </c>
      <c r="K126">
        <v>1</v>
      </c>
      <c r="L126">
        <v>1</v>
      </c>
      <c r="M126">
        <v>297.17</v>
      </c>
      <c r="N126">
        <v>2135.37</v>
      </c>
      <c r="O126">
        <v>1</v>
      </c>
      <c r="P126">
        <v>1</v>
      </c>
      <c r="Q126" s="2"/>
    </row>
    <row r="127" spans="1:17">
      <c r="A127" t="s">
        <v>249</v>
      </c>
      <c r="B127" s="2">
        <v>2</v>
      </c>
      <c r="C127">
        <v>4</v>
      </c>
      <c r="D127">
        <v>4</v>
      </c>
      <c r="E127">
        <v>1000</v>
      </c>
      <c r="F127">
        <v>400</v>
      </c>
      <c r="G127">
        <v>501256</v>
      </c>
      <c r="H127">
        <v>199619</v>
      </c>
      <c r="I127">
        <v>428.06</v>
      </c>
      <c r="J127">
        <v>60.66</v>
      </c>
      <c r="K127">
        <v>1</v>
      </c>
      <c r="L127">
        <v>1</v>
      </c>
      <c r="M127">
        <v>298.18</v>
      </c>
      <c r="N127">
        <v>2079.61</v>
      </c>
      <c r="O127">
        <v>1</v>
      </c>
      <c r="P127">
        <v>1</v>
      </c>
      <c r="Q12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7"/>
  <sheetViews>
    <sheetView workbookViewId="0">
      <pane ySplit="1" topLeftCell="A2" activePane="bottomLeft" state="frozen"/>
      <selection pane="bottomLeft" activeCell="M107" sqref="M107:M127"/>
    </sheetView>
  </sheetViews>
  <sheetFormatPr defaultRowHeight="14.4"/>
  <cols>
    <col min="4" max="5" width="12.5546875" bestFit="1" customWidth="1"/>
    <col min="12" max="13" width="8.88671875" style="5"/>
  </cols>
  <sheetData>
    <row r="1" spans="1:15">
      <c r="A1" s="2" t="s">
        <v>141</v>
      </c>
      <c r="B1" s="2" t="s">
        <v>13</v>
      </c>
      <c r="C1" s="2" t="s">
        <v>14</v>
      </c>
      <c r="D1" s="2" t="s">
        <v>7</v>
      </c>
      <c r="E1" s="2" t="s">
        <v>8</v>
      </c>
      <c r="F1" s="2" t="s">
        <v>0</v>
      </c>
      <c r="G1" s="2" t="s">
        <v>1</v>
      </c>
      <c r="H1" s="2" t="s">
        <v>9</v>
      </c>
      <c r="I1" s="2" t="s">
        <v>10</v>
      </c>
      <c r="J1" s="2" t="s">
        <v>2</v>
      </c>
      <c r="K1" s="2" t="s">
        <v>3</v>
      </c>
      <c r="L1" s="4" t="s">
        <v>11</v>
      </c>
      <c r="M1" s="4" t="s">
        <v>12</v>
      </c>
      <c r="N1" s="2" t="s">
        <v>4</v>
      </c>
      <c r="O1" s="2" t="s">
        <v>5</v>
      </c>
    </row>
    <row r="2" spans="1:15">
      <c r="A2" s="2">
        <v>1</v>
      </c>
      <c r="B2">
        <v>4</v>
      </c>
      <c r="C2">
        <v>4</v>
      </c>
      <c r="D2">
        <v>1</v>
      </c>
      <c r="E2">
        <v>100</v>
      </c>
      <c r="F2">
        <f>AVERAGE('seed 8080'!G2,'seed 1992'!G2)</f>
        <v>499.5</v>
      </c>
      <c r="G2">
        <f>AVERAGE('seed 8080'!H2,'seed 1992'!H2)</f>
        <v>49981.5</v>
      </c>
      <c r="H2">
        <f>AVERAGE('seed 8080'!I2,'seed 1992'!I2)</f>
        <v>1</v>
      </c>
      <c r="I2">
        <f>AVERAGE('seed 8080'!J2,'seed 1992'!J2)</f>
        <v>99.965000000000003</v>
      </c>
      <c r="J2">
        <f>AVERAGE('seed 8080'!K2,'seed 1992'!K2)</f>
        <v>2.5000000000000001E-4</v>
      </c>
      <c r="K2">
        <f>AVERAGE('seed 8080'!L2,'seed 1992'!L2)</f>
        <v>4.9399999999999999E-2</v>
      </c>
      <c r="L2" s="5">
        <f>AVERAGE('seed 8080'!M2,'seed 1992'!M2)</f>
        <v>3.65</v>
      </c>
      <c r="M2" s="5">
        <f>AVERAGE('seed 8080'!N2,'seed 1992'!N2)</f>
        <v>4.92</v>
      </c>
      <c r="N2">
        <f>AVERAGE('seed 8080'!O2,'seed 1992'!O2)</f>
        <v>3.7000000000000002E-3</v>
      </c>
      <c r="O2">
        <f>AVERAGE('seed 8080'!P2,'seed 1992'!P2)</f>
        <v>0.3775</v>
      </c>
    </row>
    <row r="3" spans="1:15">
      <c r="A3" s="2">
        <v>1</v>
      </c>
      <c r="B3">
        <v>4</v>
      </c>
      <c r="C3">
        <v>4</v>
      </c>
      <c r="D3">
        <v>50</v>
      </c>
      <c r="E3">
        <v>100</v>
      </c>
      <c r="F3">
        <f>AVERAGE('seed 8080'!G3,'seed 1992'!G3)</f>
        <v>25004</v>
      </c>
      <c r="G3">
        <f>AVERAGE('seed 8080'!H3,'seed 1992'!H3)</f>
        <v>50108.5</v>
      </c>
      <c r="H3">
        <f>AVERAGE('seed 8080'!I3,'seed 1992'!I3)</f>
        <v>50.004999999999995</v>
      </c>
      <c r="I3">
        <f>AVERAGE('seed 8080'!J3,'seed 1992'!J3)</f>
        <v>100.215</v>
      </c>
      <c r="J3">
        <f>AVERAGE('seed 8080'!K3,'seed 1992'!K3)</f>
        <v>1.9349999999999999E-2</v>
      </c>
      <c r="K3">
        <f>AVERAGE('seed 8080'!L3,'seed 1992'!L3)</f>
        <v>4.845E-2</v>
      </c>
      <c r="L3" s="5">
        <f>AVERAGE('seed 8080'!M3,'seed 1992'!M3)</f>
        <v>4.17</v>
      </c>
      <c r="M3" s="5">
        <f>AVERAGE('seed 8080'!N3,'seed 1992'!N3)</f>
        <v>4.915</v>
      </c>
      <c r="N3">
        <f>AVERAGE('seed 8080'!O3,'seed 1992'!O3)</f>
        <v>0.18974999999999997</v>
      </c>
      <c r="O3">
        <f>AVERAGE('seed 8080'!P3,'seed 1992'!P3)</f>
        <v>0.37719999999999998</v>
      </c>
    </row>
    <row r="4" spans="1:15">
      <c r="A4" s="2">
        <v>1</v>
      </c>
      <c r="B4">
        <v>4</v>
      </c>
      <c r="C4">
        <v>4</v>
      </c>
      <c r="D4">
        <v>100</v>
      </c>
      <c r="E4">
        <v>100</v>
      </c>
      <c r="F4">
        <f>AVERAGE('seed 8080'!G4,'seed 1992'!G4)</f>
        <v>50279.5</v>
      </c>
      <c r="G4">
        <f>AVERAGE('seed 8080'!H4,'seed 1992'!H4)</f>
        <v>49979</v>
      </c>
      <c r="H4">
        <f>AVERAGE('seed 8080'!I4,'seed 1992'!I4)</f>
        <v>100.56</v>
      </c>
      <c r="I4">
        <f>AVERAGE('seed 8080'!J4,'seed 1992'!J4)</f>
        <v>99.955000000000013</v>
      </c>
      <c r="J4">
        <f>AVERAGE('seed 8080'!K4,'seed 1992'!K4)</f>
        <v>5.0100000000000006E-2</v>
      </c>
      <c r="K4">
        <f>AVERAGE('seed 8080'!L4,'seed 1992'!L4)</f>
        <v>4.8750000000000002E-2</v>
      </c>
      <c r="L4" s="5">
        <f>AVERAGE('seed 8080'!M4,'seed 1992'!M4)</f>
        <v>4.9399999999999995</v>
      </c>
      <c r="M4" s="5">
        <f>AVERAGE('seed 8080'!N4,'seed 1992'!N4)</f>
        <v>4.8899999999999997</v>
      </c>
      <c r="N4">
        <f>AVERAGE('seed 8080'!O4,'seed 1992'!O4)</f>
        <v>0.3785</v>
      </c>
      <c r="O4">
        <f>AVERAGE('seed 8080'!P4,'seed 1992'!P4)</f>
        <v>0.3745</v>
      </c>
    </row>
    <row r="5" spans="1:15">
      <c r="A5" s="2">
        <v>1</v>
      </c>
      <c r="B5">
        <v>4</v>
      </c>
      <c r="C5">
        <v>4</v>
      </c>
      <c r="D5">
        <v>150</v>
      </c>
      <c r="E5">
        <v>100</v>
      </c>
      <c r="F5">
        <f>AVERAGE('seed 8080'!G5,'seed 1992'!G5)</f>
        <v>74912</v>
      </c>
      <c r="G5">
        <f>AVERAGE('seed 8080'!H5,'seed 1992'!H5)</f>
        <v>50134.5</v>
      </c>
      <c r="H5">
        <f>AVERAGE('seed 8080'!I5,'seed 1992'!I5)</f>
        <v>149.82</v>
      </c>
      <c r="I5">
        <f>AVERAGE('seed 8080'!J5,'seed 1992'!J5)</f>
        <v>100.27</v>
      </c>
      <c r="J5">
        <f>AVERAGE('seed 8080'!K5,'seed 1992'!K5)</f>
        <v>9.9849999999999994E-2</v>
      </c>
      <c r="K5">
        <f>AVERAGE('seed 8080'!L5,'seed 1992'!L5)</f>
        <v>4.9850000000000005E-2</v>
      </c>
      <c r="L5" s="5">
        <f>AVERAGE('seed 8080'!M5,'seed 1992'!M5)</f>
        <v>6.1449999999999996</v>
      </c>
      <c r="M5" s="5">
        <f>AVERAGE('seed 8080'!N5,'seed 1992'!N5)</f>
        <v>4.8949999999999996</v>
      </c>
      <c r="N5">
        <f>AVERAGE('seed 8080'!O5,'seed 1992'!O5)</f>
        <v>0.56394999999999995</v>
      </c>
      <c r="O5">
        <f>AVERAGE('seed 8080'!P5,'seed 1992'!P5)</f>
        <v>0.37559999999999999</v>
      </c>
    </row>
    <row r="6" spans="1:15">
      <c r="A6" s="2">
        <v>1</v>
      </c>
      <c r="B6">
        <v>4</v>
      </c>
      <c r="C6">
        <v>4</v>
      </c>
      <c r="D6">
        <v>200</v>
      </c>
      <c r="E6">
        <v>100</v>
      </c>
      <c r="F6">
        <f>AVERAGE('seed 8080'!G6,'seed 1992'!G6)</f>
        <v>99887.5</v>
      </c>
      <c r="G6">
        <f>AVERAGE('seed 8080'!H6,'seed 1992'!H6)</f>
        <v>49956.5</v>
      </c>
      <c r="H6">
        <f>AVERAGE('seed 8080'!I6,'seed 1992'!I6)</f>
        <v>199.77500000000001</v>
      </c>
      <c r="I6">
        <f>AVERAGE('seed 8080'!J6,'seed 1992'!J6)</f>
        <v>99.914999999999992</v>
      </c>
      <c r="J6">
        <f>AVERAGE('seed 8080'!K6,'seed 1992'!K6)</f>
        <v>0.20185</v>
      </c>
      <c r="K6">
        <f>AVERAGE('seed 8080'!L6,'seed 1992'!L6)</f>
        <v>4.8849999999999998E-2</v>
      </c>
      <c r="L6" s="5">
        <f>AVERAGE('seed 8080'!M6,'seed 1992'!M6)</f>
        <v>9.6449999999999996</v>
      </c>
      <c r="M6" s="5">
        <f>AVERAGE('seed 8080'!N6,'seed 1992'!N6)</f>
        <v>4.8599999999999994</v>
      </c>
      <c r="N6">
        <f>AVERAGE('seed 8080'!O6,'seed 1992'!O6)</f>
        <v>0.74619999999999997</v>
      </c>
      <c r="O6">
        <f>AVERAGE('seed 8080'!P6,'seed 1992'!P6)</f>
        <v>0.37390000000000001</v>
      </c>
    </row>
    <row r="7" spans="1:15">
      <c r="A7" s="2">
        <v>1</v>
      </c>
      <c r="B7">
        <v>4</v>
      </c>
      <c r="C7">
        <v>4</v>
      </c>
      <c r="D7">
        <v>250</v>
      </c>
      <c r="E7">
        <v>100</v>
      </c>
      <c r="F7">
        <f>AVERAGE('seed 8080'!G7,'seed 1992'!G7)</f>
        <v>124845.5</v>
      </c>
      <c r="G7">
        <f>AVERAGE('seed 8080'!H7,'seed 1992'!H7)</f>
        <v>49735</v>
      </c>
      <c r="H7">
        <f>AVERAGE('seed 8080'!I7,'seed 1992'!I7)</f>
        <v>249.69</v>
      </c>
      <c r="I7">
        <f>AVERAGE('seed 8080'!J7,'seed 1992'!J7)</f>
        <v>99.47</v>
      </c>
      <c r="J7">
        <f>AVERAGE('seed 8080'!K7,'seed 1992'!K7)</f>
        <v>0.56735000000000002</v>
      </c>
      <c r="K7">
        <f>AVERAGE('seed 8080'!L7,'seed 1992'!L7)</f>
        <v>4.87E-2</v>
      </c>
      <c r="L7" s="5">
        <f>AVERAGE('seed 8080'!M7,'seed 1992'!M7)</f>
        <v>35.18</v>
      </c>
      <c r="M7" s="5">
        <f>AVERAGE('seed 8080'!N7,'seed 1992'!N7)</f>
        <v>4.8900000000000006</v>
      </c>
      <c r="N7">
        <f>AVERAGE('seed 8080'!O7,'seed 1992'!O7)</f>
        <v>0.93805000000000005</v>
      </c>
      <c r="O7">
        <f>AVERAGE('seed 8080'!P7,'seed 1992'!P7)</f>
        <v>0.37304999999999999</v>
      </c>
    </row>
    <row r="8" spans="1:15">
      <c r="A8" s="2">
        <v>1</v>
      </c>
      <c r="B8">
        <v>4</v>
      </c>
      <c r="C8">
        <v>4</v>
      </c>
      <c r="D8">
        <v>300</v>
      </c>
      <c r="E8">
        <v>100</v>
      </c>
      <c r="F8">
        <f>AVERAGE('seed 8080'!G8,'seed 1992'!G8)</f>
        <v>149499.5</v>
      </c>
      <c r="G8">
        <f>AVERAGE('seed 8080'!H8,'seed 1992'!H8)</f>
        <v>50093.5</v>
      </c>
      <c r="H8">
        <f>AVERAGE('seed 8080'!I8,'seed 1992'!I8)</f>
        <v>265.44</v>
      </c>
      <c r="I8">
        <f>AVERAGE('seed 8080'!J8,'seed 1992'!J8)</f>
        <v>100.185</v>
      </c>
      <c r="J8">
        <f>AVERAGE('seed 8080'!K8,'seed 1992'!K8)</f>
        <v>1</v>
      </c>
      <c r="K8">
        <f>AVERAGE('seed 8080'!L8,'seed 1992'!L8)</f>
        <v>4.9599999999999998E-2</v>
      </c>
      <c r="L8" s="5">
        <f>AVERAGE('seed 8080'!M8,'seed 1992'!M8)</f>
        <v>466.79999999999995</v>
      </c>
      <c r="M8" s="5">
        <f>AVERAGE('seed 8080'!N8,'seed 1992'!N8)</f>
        <v>4.8550000000000004</v>
      </c>
      <c r="N8">
        <f>AVERAGE('seed 8080'!O8,'seed 1992'!O8)</f>
        <v>1</v>
      </c>
      <c r="O8">
        <f>AVERAGE('seed 8080'!P8,'seed 1992'!P8)</f>
        <v>0.37154999999999999</v>
      </c>
    </row>
    <row r="9" spans="1:15">
      <c r="A9" s="2">
        <v>1</v>
      </c>
      <c r="B9">
        <v>4</v>
      </c>
      <c r="C9">
        <v>4</v>
      </c>
      <c r="D9">
        <v>350</v>
      </c>
      <c r="E9">
        <v>100</v>
      </c>
      <c r="F9">
        <f>AVERAGE('seed 8080'!G9,'seed 1992'!G9)</f>
        <v>174584</v>
      </c>
      <c r="G9">
        <f>AVERAGE('seed 8080'!H9,'seed 1992'!H9)</f>
        <v>50359.5</v>
      </c>
      <c r="H9">
        <f>AVERAGE('seed 8080'!I9,'seed 1992'!I9)</f>
        <v>265.40499999999997</v>
      </c>
      <c r="I9">
        <f>AVERAGE('seed 8080'!J9,'seed 1992'!J9)</f>
        <v>100.715</v>
      </c>
      <c r="J9">
        <f>AVERAGE('seed 8080'!K9,'seed 1992'!K9)</f>
        <v>1</v>
      </c>
      <c r="K9">
        <f>AVERAGE('seed 8080'!L9,'seed 1992'!L9)</f>
        <v>5.0299999999999997E-2</v>
      </c>
      <c r="L9" s="5">
        <f>AVERAGE('seed 8080'!M9,'seed 1992'!M9)</f>
        <v>475.83500000000004</v>
      </c>
      <c r="M9" s="5">
        <f>AVERAGE('seed 8080'!N9,'seed 1992'!N9)</f>
        <v>4.9350000000000005</v>
      </c>
      <c r="N9">
        <f>AVERAGE('seed 8080'!O9,'seed 1992'!O9)</f>
        <v>1</v>
      </c>
      <c r="O9">
        <f>AVERAGE('seed 8080'!P9,'seed 1992'!P9)</f>
        <v>0.38190000000000002</v>
      </c>
    </row>
    <row r="10" spans="1:15">
      <c r="A10" s="2">
        <v>1</v>
      </c>
      <c r="B10">
        <v>4</v>
      </c>
      <c r="C10">
        <v>4</v>
      </c>
      <c r="D10">
        <v>400</v>
      </c>
      <c r="E10">
        <v>100</v>
      </c>
      <c r="F10">
        <f>AVERAGE('seed 8080'!G10,'seed 1992'!G10)</f>
        <v>199341</v>
      </c>
      <c r="G10">
        <f>AVERAGE('seed 8080'!H10,'seed 1992'!H10)</f>
        <v>50148.5</v>
      </c>
      <c r="H10">
        <f>AVERAGE('seed 8080'!I10,'seed 1992'!I10)</f>
        <v>265.39999999999998</v>
      </c>
      <c r="I10">
        <f>AVERAGE('seed 8080'!J10,'seed 1992'!J10)</f>
        <v>100.295</v>
      </c>
      <c r="J10">
        <f>AVERAGE('seed 8080'!K10,'seed 1992'!K10)</f>
        <v>1</v>
      </c>
      <c r="K10">
        <f>AVERAGE('seed 8080'!L10,'seed 1992'!L10)</f>
        <v>5.0650000000000001E-2</v>
      </c>
      <c r="L10" s="5">
        <f>AVERAGE('seed 8080'!M10,'seed 1992'!M10)</f>
        <v>478.02</v>
      </c>
      <c r="M10" s="5">
        <f>AVERAGE('seed 8080'!N10,'seed 1992'!N10)</f>
        <v>4.9249999999999998</v>
      </c>
      <c r="N10">
        <f>AVERAGE('seed 8080'!O10,'seed 1992'!O10)</f>
        <v>1</v>
      </c>
      <c r="O10">
        <f>AVERAGE('seed 8080'!P10,'seed 1992'!P10)</f>
        <v>0.38195000000000001</v>
      </c>
    </row>
    <row r="11" spans="1:15">
      <c r="A11" s="2">
        <v>1</v>
      </c>
      <c r="B11">
        <v>4</v>
      </c>
      <c r="C11">
        <v>4</v>
      </c>
      <c r="D11">
        <v>450</v>
      </c>
      <c r="E11">
        <v>100</v>
      </c>
      <c r="F11">
        <f>AVERAGE('seed 8080'!G11,'seed 1992'!G11)</f>
        <v>225213.5</v>
      </c>
      <c r="G11">
        <f>AVERAGE('seed 8080'!H11,'seed 1992'!H11)</f>
        <v>49953.5</v>
      </c>
      <c r="H11">
        <f>AVERAGE('seed 8080'!I11,'seed 1992'!I11)</f>
        <v>265.44000000000005</v>
      </c>
      <c r="I11">
        <f>AVERAGE('seed 8080'!J11,'seed 1992'!J11)</f>
        <v>99.91</v>
      </c>
      <c r="J11">
        <f>AVERAGE('seed 8080'!K11,'seed 1992'!K11)</f>
        <v>1</v>
      </c>
      <c r="K11">
        <f>AVERAGE('seed 8080'!L11,'seed 1992'!L11)</f>
        <v>4.8949999999999994E-2</v>
      </c>
      <c r="L11" s="5">
        <f>AVERAGE('seed 8080'!M11,'seed 1992'!M11)</f>
        <v>479.03999999999996</v>
      </c>
      <c r="M11" s="5">
        <f>AVERAGE('seed 8080'!N11,'seed 1992'!N11)</f>
        <v>4.8900000000000006</v>
      </c>
      <c r="N11">
        <f>AVERAGE('seed 8080'!O11,'seed 1992'!O11)</f>
        <v>1</v>
      </c>
      <c r="O11">
        <f>AVERAGE('seed 8080'!P11,'seed 1992'!P11)</f>
        <v>0.37670000000000003</v>
      </c>
    </row>
    <row r="12" spans="1:15">
      <c r="A12" s="2">
        <v>1</v>
      </c>
      <c r="B12">
        <v>4</v>
      </c>
      <c r="C12">
        <v>4</v>
      </c>
      <c r="D12">
        <v>500</v>
      </c>
      <c r="E12">
        <v>100</v>
      </c>
      <c r="F12">
        <f>AVERAGE('seed 8080'!G12,'seed 1992'!G12)</f>
        <v>250330</v>
      </c>
      <c r="G12">
        <f>AVERAGE('seed 8080'!H12,'seed 1992'!H12)</f>
        <v>50043</v>
      </c>
      <c r="H12">
        <f>AVERAGE('seed 8080'!I12,'seed 1992'!I12)</f>
        <v>265.435</v>
      </c>
      <c r="I12">
        <f>AVERAGE('seed 8080'!J12,'seed 1992'!J12)</f>
        <v>100.08500000000001</v>
      </c>
      <c r="J12">
        <f>AVERAGE('seed 8080'!K12,'seed 1992'!K12)</f>
        <v>1</v>
      </c>
      <c r="K12">
        <f>AVERAGE('seed 8080'!L12,'seed 1992'!L12)</f>
        <v>4.9450000000000001E-2</v>
      </c>
      <c r="L12" s="5">
        <f>AVERAGE('seed 8080'!M12,'seed 1992'!M12)</f>
        <v>479.685</v>
      </c>
      <c r="M12" s="5">
        <f>AVERAGE('seed 8080'!N12,'seed 1992'!N12)</f>
        <v>4.92</v>
      </c>
      <c r="N12">
        <f>AVERAGE('seed 8080'!O12,'seed 1992'!O12)</f>
        <v>1</v>
      </c>
      <c r="O12">
        <f>AVERAGE('seed 8080'!P12,'seed 1992'!P12)</f>
        <v>0.37814999999999999</v>
      </c>
    </row>
    <row r="13" spans="1:15">
      <c r="A13" s="2">
        <v>1</v>
      </c>
      <c r="B13">
        <v>4</v>
      </c>
      <c r="C13">
        <v>4</v>
      </c>
      <c r="D13">
        <v>550</v>
      </c>
      <c r="E13">
        <v>100</v>
      </c>
      <c r="F13">
        <f>AVERAGE('seed 8080'!G13,'seed 1992'!G13)</f>
        <v>275164</v>
      </c>
      <c r="G13">
        <f>AVERAGE('seed 8080'!H13,'seed 1992'!H13)</f>
        <v>49883.5</v>
      </c>
      <c r="H13">
        <f>AVERAGE('seed 8080'!I13,'seed 1992'!I13)</f>
        <v>265.39</v>
      </c>
      <c r="I13">
        <f>AVERAGE('seed 8080'!J13,'seed 1992'!J13)</f>
        <v>99.77</v>
      </c>
      <c r="J13">
        <f>AVERAGE('seed 8080'!K13,'seed 1992'!K13)</f>
        <v>1</v>
      </c>
      <c r="K13">
        <f>AVERAGE('seed 8080'!L13,'seed 1992'!L13)</f>
        <v>4.7800000000000002E-2</v>
      </c>
      <c r="L13" s="5">
        <f>AVERAGE('seed 8080'!M13,'seed 1992'!M13)</f>
        <v>480.05</v>
      </c>
      <c r="M13" s="5">
        <f>AVERAGE('seed 8080'!N13,'seed 1992'!N13)</f>
        <v>4.8900000000000006</v>
      </c>
      <c r="N13">
        <f>AVERAGE('seed 8080'!O13,'seed 1992'!O13)</f>
        <v>1</v>
      </c>
      <c r="O13">
        <f>AVERAGE('seed 8080'!P13,'seed 1992'!P13)</f>
        <v>0.37390000000000001</v>
      </c>
    </row>
    <row r="14" spans="1:15">
      <c r="A14" s="2">
        <v>1</v>
      </c>
      <c r="B14">
        <v>4</v>
      </c>
      <c r="C14">
        <v>4</v>
      </c>
      <c r="D14">
        <v>600</v>
      </c>
      <c r="E14">
        <v>100</v>
      </c>
      <c r="F14">
        <f>AVERAGE('seed 8080'!G14,'seed 1992'!G14)</f>
        <v>300079.5</v>
      </c>
      <c r="G14">
        <f>AVERAGE('seed 8080'!H14,'seed 1992'!H14)</f>
        <v>50045</v>
      </c>
      <c r="H14">
        <f>AVERAGE('seed 8080'!I14,'seed 1992'!I14)</f>
        <v>265.45500000000004</v>
      </c>
      <c r="I14">
        <f>AVERAGE('seed 8080'!J14,'seed 1992'!J14)</f>
        <v>100.09</v>
      </c>
      <c r="J14">
        <f>AVERAGE('seed 8080'!K14,'seed 1992'!K14)</f>
        <v>1</v>
      </c>
      <c r="K14">
        <f>AVERAGE('seed 8080'!L14,'seed 1992'!L14)</f>
        <v>4.8649999999999999E-2</v>
      </c>
      <c r="L14" s="5">
        <f>AVERAGE('seed 8080'!M14,'seed 1992'!M14)</f>
        <v>480.20500000000004</v>
      </c>
      <c r="M14" s="5">
        <f>AVERAGE('seed 8080'!N14,'seed 1992'!N14)</f>
        <v>4.88</v>
      </c>
      <c r="N14">
        <f>AVERAGE('seed 8080'!O14,'seed 1992'!O14)</f>
        <v>1</v>
      </c>
      <c r="O14">
        <f>AVERAGE('seed 8080'!P14,'seed 1992'!P14)</f>
        <v>0.37430000000000002</v>
      </c>
    </row>
    <row r="15" spans="1:15">
      <c r="A15" s="2">
        <v>1</v>
      </c>
      <c r="B15">
        <v>4</v>
      </c>
      <c r="C15">
        <v>4</v>
      </c>
      <c r="D15">
        <v>650</v>
      </c>
      <c r="E15">
        <v>100</v>
      </c>
      <c r="F15">
        <f>AVERAGE('seed 8080'!G15,'seed 1992'!G15)</f>
        <v>325310.5</v>
      </c>
      <c r="G15">
        <f>AVERAGE('seed 8080'!H15,'seed 1992'!H15)</f>
        <v>49947</v>
      </c>
      <c r="H15">
        <f>AVERAGE('seed 8080'!I15,'seed 1992'!I15)</f>
        <v>265.41999999999996</v>
      </c>
      <c r="I15">
        <f>AVERAGE('seed 8080'!J15,'seed 1992'!J15)</f>
        <v>99.894999999999996</v>
      </c>
      <c r="J15">
        <f>AVERAGE('seed 8080'!K15,'seed 1992'!K15)</f>
        <v>1</v>
      </c>
      <c r="K15">
        <f>AVERAGE('seed 8080'!L15,'seed 1992'!L15)</f>
        <v>4.9299999999999997E-2</v>
      </c>
      <c r="L15" s="5">
        <f>AVERAGE('seed 8080'!M15,'seed 1992'!M15)</f>
        <v>480.5</v>
      </c>
      <c r="M15" s="5">
        <f>AVERAGE('seed 8080'!N15,'seed 1992'!N15)</f>
        <v>4.8800000000000008</v>
      </c>
      <c r="N15">
        <f>AVERAGE('seed 8080'!O15,'seed 1992'!O15)</f>
        <v>1</v>
      </c>
      <c r="O15">
        <f>AVERAGE('seed 8080'!P15,'seed 1992'!P15)</f>
        <v>0.37670000000000003</v>
      </c>
    </row>
    <row r="16" spans="1:15">
      <c r="A16" s="2">
        <v>1</v>
      </c>
      <c r="B16">
        <v>4</v>
      </c>
      <c r="C16">
        <v>4</v>
      </c>
      <c r="D16">
        <v>700</v>
      </c>
      <c r="E16">
        <v>100</v>
      </c>
      <c r="F16">
        <f>AVERAGE('seed 8080'!G16,'seed 1992'!G16)</f>
        <v>350115</v>
      </c>
      <c r="G16">
        <f>AVERAGE('seed 8080'!H16,'seed 1992'!H16)</f>
        <v>49957</v>
      </c>
      <c r="H16">
        <f>AVERAGE('seed 8080'!I16,'seed 1992'!I16)</f>
        <v>265.45500000000004</v>
      </c>
      <c r="I16">
        <f>AVERAGE('seed 8080'!J16,'seed 1992'!J16)</f>
        <v>99.914999999999992</v>
      </c>
      <c r="J16">
        <f>AVERAGE('seed 8080'!K16,'seed 1992'!K16)</f>
        <v>1</v>
      </c>
      <c r="K16">
        <f>AVERAGE('seed 8080'!L16,'seed 1992'!L16)</f>
        <v>4.9399999999999999E-2</v>
      </c>
      <c r="L16" s="5">
        <f>AVERAGE('seed 8080'!M16,'seed 1992'!M16)</f>
        <v>480.565</v>
      </c>
      <c r="M16" s="5">
        <f>AVERAGE('seed 8080'!N16,'seed 1992'!N16)</f>
        <v>4.87</v>
      </c>
      <c r="N16">
        <f>AVERAGE('seed 8080'!O16,'seed 1992'!O16)</f>
        <v>1</v>
      </c>
      <c r="O16">
        <f>AVERAGE('seed 8080'!P16,'seed 1992'!P16)</f>
        <v>0.37755000000000005</v>
      </c>
    </row>
    <row r="17" spans="1:15">
      <c r="A17" s="2">
        <v>1</v>
      </c>
      <c r="B17">
        <v>4</v>
      </c>
      <c r="C17">
        <v>4</v>
      </c>
      <c r="D17">
        <v>750</v>
      </c>
      <c r="E17">
        <v>100</v>
      </c>
      <c r="F17">
        <f>AVERAGE('seed 8080'!G17,'seed 1992'!G17)</f>
        <v>375721</v>
      </c>
      <c r="G17">
        <f>AVERAGE('seed 8080'!H17,'seed 1992'!H17)</f>
        <v>50008</v>
      </c>
      <c r="H17">
        <f>AVERAGE('seed 8080'!I17,'seed 1992'!I17)</f>
        <v>265.42999999999995</v>
      </c>
      <c r="I17">
        <f>AVERAGE('seed 8080'!J17,'seed 1992'!J17)</f>
        <v>100.015</v>
      </c>
      <c r="J17">
        <f>AVERAGE('seed 8080'!K17,'seed 1992'!K17)</f>
        <v>1</v>
      </c>
      <c r="K17">
        <f>AVERAGE('seed 8080'!L17,'seed 1992'!L17)</f>
        <v>4.9399999999999999E-2</v>
      </c>
      <c r="L17" s="5">
        <f>AVERAGE('seed 8080'!M17,'seed 1992'!M17)</f>
        <v>480.77499999999998</v>
      </c>
      <c r="M17" s="5">
        <f>AVERAGE('seed 8080'!N17,'seed 1992'!N17)</f>
        <v>4.91</v>
      </c>
      <c r="N17">
        <f>AVERAGE('seed 8080'!O17,'seed 1992'!O17)</f>
        <v>1</v>
      </c>
      <c r="O17">
        <f>AVERAGE('seed 8080'!P17,'seed 1992'!P17)</f>
        <v>0.37609999999999999</v>
      </c>
    </row>
    <row r="18" spans="1:15">
      <c r="A18" s="2">
        <v>1</v>
      </c>
      <c r="B18">
        <v>4</v>
      </c>
      <c r="C18">
        <v>4</v>
      </c>
      <c r="D18">
        <v>800</v>
      </c>
      <c r="E18">
        <v>100</v>
      </c>
      <c r="F18">
        <f>AVERAGE('seed 8080'!G18,'seed 1992'!G18)</f>
        <v>400025.5</v>
      </c>
      <c r="G18">
        <f>AVERAGE('seed 8080'!H18,'seed 1992'!H18)</f>
        <v>49982</v>
      </c>
      <c r="H18">
        <f>AVERAGE('seed 8080'!I18,'seed 1992'!I18)</f>
        <v>265.43</v>
      </c>
      <c r="I18">
        <f>AVERAGE('seed 8080'!J18,'seed 1992'!J18)</f>
        <v>99.965000000000003</v>
      </c>
      <c r="J18">
        <f>AVERAGE('seed 8080'!K18,'seed 1992'!K18)</f>
        <v>1</v>
      </c>
      <c r="K18">
        <f>AVERAGE('seed 8080'!L18,'seed 1992'!L18)</f>
        <v>4.9350000000000005E-2</v>
      </c>
      <c r="L18" s="5">
        <f>AVERAGE('seed 8080'!M18,'seed 1992'!M18)</f>
        <v>481.005</v>
      </c>
      <c r="M18" s="5">
        <f>AVERAGE('seed 8080'!N18,'seed 1992'!N18)</f>
        <v>4.9350000000000005</v>
      </c>
      <c r="N18">
        <f>AVERAGE('seed 8080'!O18,'seed 1992'!O18)</f>
        <v>1</v>
      </c>
      <c r="O18">
        <f>AVERAGE('seed 8080'!P18,'seed 1992'!P18)</f>
        <v>0.37529999999999997</v>
      </c>
    </row>
    <row r="19" spans="1:15">
      <c r="A19" s="2">
        <v>1</v>
      </c>
      <c r="B19">
        <v>4</v>
      </c>
      <c r="C19">
        <v>4</v>
      </c>
      <c r="D19">
        <v>850</v>
      </c>
      <c r="E19">
        <v>100</v>
      </c>
      <c r="F19">
        <f>AVERAGE('seed 8080'!G19,'seed 1992'!G19)</f>
        <v>424868</v>
      </c>
      <c r="G19">
        <f>AVERAGE('seed 8080'!H19,'seed 1992'!H19)</f>
        <v>49906</v>
      </c>
      <c r="H19">
        <f>AVERAGE('seed 8080'!I19,'seed 1992'!I19)</f>
        <v>265.40999999999997</v>
      </c>
      <c r="I19">
        <f>AVERAGE('seed 8080'!J19,'seed 1992'!J19)</f>
        <v>99.81</v>
      </c>
      <c r="J19">
        <f>AVERAGE('seed 8080'!K19,'seed 1992'!K19)</f>
        <v>1</v>
      </c>
      <c r="K19">
        <f>AVERAGE('seed 8080'!L19,'seed 1992'!L19)</f>
        <v>0.05</v>
      </c>
      <c r="L19" s="5">
        <f>AVERAGE('seed 8080'!M19,'seed 1992'!M19)</f>
        <v>481.03</v>
      </c>
      <c r="M19" s="5">
        <f>AVERAGE('seed 8080'!N19,'seed 1992'!N19)</f>
        <v>4.9450000000000003</v>
      </c>
      <c r="N19">
        <f>AVERAGE('seed 8080'!O19,'seed 1992'!O19)</f>
        <v>1</v>
      </c>
      <c r="O19">
        <f>AVERAGE('seed 8080'!P19,'seed 1992'!P19)</f>
        <v>0.37685000000000002</v>
      </c>
    </row>
    <row r="20" spans="1:15">
      <c r="A20" s="2">
        <v>1</v>
      </c>
      <c r="B20">
        <v>4</v>
      </c>
      <c r="C20">
        <v>4</v>
      </c>
      <c r="D20">
        <v>900</v>
      </c>
      <c r="E20">
        <v>100</v>
      </c>
      <c r="F20">
        <f>AVERAGE('seed 8080'!G20,'seed 1992'!G20)</f>
        <v>449886</v>
      </c>
      <c r="G20">
        <f>AVERAGE('seed 8080'!H20,'seed 1992'!H20)</f>
        <v>50148</v>
      </c>
      <c r="H20">
        <f>AVERAGE('seed 8080'!I20,'seed 1992'!I20)</f>
        <v>265.41500000000002</v>
      </c>
      <c r="I20">
        <f>AVERAGE('seed 8080'!J20,'seed 1992'!J20)</f>
        <v>100.295</v>
      </c>
      <c r="J20">
        <f>AVERAGE('seed 8080'!K20,'seed 1992'!K20)</f>
        <v>1</v>
      </c>
      <c r="K20">
        <f>AVERAGE('seed 8080'!L20,'seed 1992'!L20)</f>
        <v>5.0750000000000003E-2</v>
      </c>
      <c r="L20" s="5">
        <f>AVERAGE('seed 8080'!M20,'seed 1992'!M20)</f>
        <v>481.02</v>
      </c>
      <c r="M20" s="5">
        <f>AVERAGE('seed 8080'!N20,'seed 1992'!N20)</f>
        <v>4.9550000000000001</v>
      </c>
      <c r="N20">
        <f>AVERAGE('seed 8080'!O20,'seed 1992'!O20)</f>
        <v>1</v>
      </c>
      <c r="O20">
        <f>AVERAGE('seed 8080'!P20,'seed 1992'!P20)</f>
        <v>0.38039999999999996</v>
      </c>
    </row>
    <row r="21" spans="1:15">
      <c r="A21" s="2">
        <v>1</v>
      </c>
      <c r="B21">
        <v>4</v>
      </c>
      <c r="C21">
        <v>4</v>
      </c>
      <c r="D21">
        <v>950</v>
      </c>
      <c r="E21">
        <v>100</v>
      </c>
      <c r="F21">
        <f>AVERAGE('seed 8080'!G21,'seed 1992'!G21)</f>
        <v>474994</v>
      </c>
      <c r="G21">
        <f>AVERAGE('seed 8080'!H21,'seed 1992'!H21)</f>
        <v>49762</v>
      </c>
      <c r="H21">
        <f>AVERAGE('seed 8080'!I21,'seed 1992'!I21)</f>
        <v>265.435</v>
      </c>
      <c r="I21">
        <f>AVERAGE('seed 8080'!J21,'seed 1992'!J21)</f>
        <v>99.525000000000006</v>
      </c>
      <c r="J21">
        <f>AVERAGE('seed 8080'!K21,'seed 1992'!K21)</f>
        <v>1</v>
      </c>
      <c r="K21">
        <f>AVERAGE('seed 8080'!L21,'seed 1992'!L21)</f>
        <v>4.9799999999999997E-2</v>
      </c>
      <c r="L21" s="5">
        <f>AVERAGE('seed 8080'!M21,'seed 1992'!M21)</f>
        <v>481.21500000000003</v>
      </c>
      <c r="M21" s="5">
        <f>AVERAGE('seed 8080'!N21,'seed 1992'!N21)</f>
        <v>4.9700000000000006</v>
      </c>
      <c r="N21">
        <f>AVERAGE('seed 8080'!O21,'seed 1992'!O21)</f>
        <v>1</v>
      </c>
      <c r="O21">
        <f>AVERAGE('seed 8080'!P21,'seed 1992'!P21)</f>
        <v>0.37780000000000002</v>
      </c>
    </row>
    <row r="22" spans="1:15">
      <c r="A22" s="2">
        <v>1</v>
      </c>
      <c r="B22">
        <v>4</v>
      </c>
      <c r="C22">
        <v>4</v>
      </c>
      <c r="D22">
        <v>1000</v>
      </c>
      <c r="E22">
        <v>100</v>
      </c>
      <c r="F22">
        <f>AVERAGE('seed 8080'!G22,'seed 1992'!G22)</f>
        <v>500329</v>
      </c>
      <c r="G22">
        <f>AVERAGE('seed 8080'!H22,'seed 1992'!H22)</f>
        <v>49823</v>
      </c>
      <c r="H22">
        <f>AVERAGE('seed 8080'!I22,'seed 1992'!I22)</f>
        <v>265.40999999999997</v>
      </c>
      <c r="I22">
        <f>AVERAGE('seed 8080'!J22,'seed 1992'!J22)</f>
        <v>99.644999999999996</v>
      </c>
      <c r="J22">
        <f>AVERAGE('seed 8080'!K22,'seed 1992'!K22)</f>
        <v>1</v>
      </c>
      <c r="K22">
        <f>AVERAGE('seed 8080'!L22,'seed 1992'!L22)</f>
        <v>4.8799999999999996E-2</v>
      </c>
      <c r="L22" s="5">
        <f>AVERAGE('seed 8080'!M22,'seed 1992'!M22)</f>
        <v>481.26</v>
      </c>
      <c r="M22" s="5">
        <f>AVERAGE('seed 8080'!N22,'seed 1992'!N22)</f>
        <v>4.8949999999999996</v>
      </c>
      <c r="N22">
        <f>AVERAGE('seed 8080'!O22,'seed 1992'!O22)</f>
        <v>1</v>
      </c>
      <c r="O22">
        <f>AVERAGE('seed 8080'!P22,'seed 1992'!P22)</f>
        <v>0.37554999999999999</v>
      </c>
    </row>
    <row r="23" spans="1:15">
      <c r="A23" s="2">
        <v>1</v>
      </c>
      <c r="B23">
        <v>4</v>
      </c>
      <c r="C23">
        <v>4</v>
      </c>
      <c r="D23">
        <v>1</v>
      </c>
      <c r="E23">
        <v>250</v>
      </c>
      <c r="F23">
        <f>AVERAGE('seed 8080'!G23,'seed 1992'!G23)</f>
        <v>521.5</v>
      </c>
      <c r="G23">
        <f>AVERAGE('seed 8080'!H23,'seed 1992'!H23)</f>
        <v>125195.5</v>
      </c>
      <c r="H23">
        <f>AVERAGE('seed 8080'!I23,'seed 1992'!I23)</f>
        <v>1.04</v>
      </c>
      <c r="I23">
        <f>AVERAGE('seed 8080'!J23,'seed 1992'!J23)</f>
        <v>250.375</v>
      </c>
      <c r="J23">
        <f>AVERAGE('seed 8080'!K23,'seed 1992'!K23)</f>
        <v>3.5E-4</v>
      </c>
      <c r="K23">
        <f>AVERAGE('seed 8080'!L23,'seed 1992'!L23)</f>
        <v>0.56515000000000004</v>
      </c>
      <c r="L23" s="5">
        <f>AVERAGE('seed 8080'!M23,'seed 1992'!M23)</f>
        <v>3.79</v>
      </c>
      <c r="M23" s="5">
        <f>AVERAGE('seed 8080'!N23,'seed 1992'!N23)</f>
        <v>29.215</v>
      </c>
      <c r="N23">
        <f>AVERAGE('seed 8080'!O23,'seed 1992'!O23)</f>
        <v>3.8E-3</v>
      </c>
      <c r="O23">
        <f>AVERAGE('seed 8080'!P23,'seed 1992'!P23)</f>
        <v>0.93690000000000007</v>
      </c>
    </row>
    <row r="24" spans="1:15">
      <c r="A24" s="2">
        <v>1</v>
      </c>
      <c r="B24">
        <v>4</v>
      </c>
      <c r="C24">
        <v>4</v>
      </c>
      <c r="D24">
        <v>50</v>
      </c>
      <c r="E24">
        <v>250</v>
      </c>
      <c r="F24">
        <f>AVERAGE('seed 8080'!G24,'seed 1992'!G24)</f>
        <v>24963</v>
      </c>
      <c r="G24">
        <f>AVERAGE('seed 8080'!H24,'seed 1992'!H24)</f>
        <v>125182.5</v>
      </c>
      <c r="H24">
        <f>AVERAGE('seed 8080'!I24,'seed 1992'!I24)</f>
        <v>49.924999999999997</v>
      </c>
      <c r="I24">
        <f>AVERAGE('seed 8080'!J24,'seed 1992'!J24)</f>
        <v>250.36500000000001</v>
      </c>
      <c r="J24">
        <f>AVERAGE('seed 8080'!K24,'seed 1992'!K24)</f>
        <v>1.84E-2</v>
      </c>
      <c r="K24">
        <f>AVERAGE('seed 8080'!L24,'seed 1992'!L24)</f>
        <v>0.60265000000000002</v>
      </c>
      <c r="L24" s="5">
        <f>AVERAGE('seed 8080'!M24,'seed 1992'!M24)</f>
        <v>4.1749999999999998</v>
      </c>
      <c r="M24" s="5">
        <f>AVERAGE('seed 8080'!N24,'seed 1992'!N24)</f>
        <v>40.954999999999998</v>
      </c>
      <c r="N24">
        <f>AVERAGE('seed 8080'!O24,'seed 1992'!O24)</f>
        <v>0.18575</v>
      </c>
      <c r="O24">
        <f>AVERAGE('seed 8080'!P24,'seed 1992'!P24)</f>
        <v>0.9466</v>
      </c>
    </row>
    <row r="25" spans="1:15">
      <c r="A25" s="2">
        <v>1</v>
      </c>
      <c r="B25">
        <v>4</v>
      </c>
      <c r="C25">
        <v>4</v>
      </c>
      <c r="D25">
        <v>100</v>
      </c>
      <c r="E25">
        <v>250</v>
      </c>
      <c r="F25">
        <f>AVERAGE('seed 8080'!G25,'seed 1992'!G25)</f>
        <v>49909</v>
      </c>
      <c r="G25">
        <f>AVERAGE('seed 8080'!H25,'seed 1992'!H25)</f>
        <v>124900.5</v>
      </c>
      <c r="H25">
        <f>AVERAGE('seed 8080'!I25,'seed 1992'!I25)</f>
        <v>99.814999999999998</v>
      </c>
      <c r="I25">
        <f>AVERAGE('seed 8080'!J25,'seed 1992'!J25)</f>
        <v>249.76</v>
      </c>
      <c r="J25">
        <f>AVERAGE('seed 8080'!K25,'seed 1992'!K25)</f>
        <v>4.7899999999999998E-2</v>
      </c>
      <c r="K25">
        <f>AVERAGE('seed 8080'!L25,'seed 1992'!L25)</f>
        <v>0.55279999999999996</v>
      </c>
      <c r="L25" s="5">
        <f>AVERAGE('seed 8080'!M25,'seed 1992'!M25)</f>
        <v>4.8550000000000004</v>
      </c>
      <c r="M25" s="5">
        <f>AVERAGE('seed 8080'!N25,'seed 1992'!N25)</f>
        <v>31.155000000000001</v>
      </c>
      <c r="N25">
        <f>AVERAGE('seed 8080'!O25,'seed 1992'!O25)</f>
        <v>0.376</v>
      </c>
      <c r="O25">
        <f>AVERAGE('seed 8080'!P25,'seed 1992'!P25)</f>
        <v>0.93445</v>
      </c>
    </row>
    <row r="26" spans="1:15">
      <c r="A26" s="2">
        <v>1</v>
      </c>
      <c r="B26">
        <v>4</v>
      </c>
      <c r="C26">
        <v>4</v>
      </c>
      <c r="D26">
        <v>150</v>
      </c>
      <c r="E26">
        <v>250</v>
      </c>
      <c r="F26">
        <f>AVERAGE('seed 8080'!G26,'seed 1992'!G26)</f>
        <v>74804</v>
      </c>
      <c r="G26">
        <f>AVERAGE('seed 8080'!H26,'seed 1992'!H26)</f>
        <v>124625.5</v>
      </c>
      <c r="H26">
        <f>AVERAGE('seed 8080'!I26,'seed 1992'!I26)</f>
        <v>149.60500000000002</v>
      </c>
      <c r="I26">
        <f>AVERAGE('seed 8080'!J26,'seed 1992'!J26)</f>
        <v>249.245</v>
      </c>
      <c r="J26">
        <f>AVERAGE('seed 8080'!K26,'seed 1992'!K26)</f>
        <v>9.8849999999999993E-2</v>
      </c>
      <c r="K26">
        <f>AVERAGE('seed 8080'!L26,'seed 1992'!L26)</f>
        <v>0.54889999999999994</v>
      </c>
      <c r="L26" s="5">
        <f>AVERAGE('seed 8080'!M26,'seed 1992'!M26)</f>
        <v>6.23</v>
      </c>
      <c r="M26" s="5">
        <f>AVERAGE('seed 8080'!N26,'seed 1992'!N26)</f>
        <v>35.629999999999995</v>
      </c>
      <c r="N26">
        <f>AVERAGE('seed 8080'!O26,'seed 1992'!O26)</f>
        <v>0.56004999999999994</v>
      </c>
      <c r="O26">
        <f>AVERAGE('seed 8080'!P26,'seed 1992'!P26)</f>
        <v>0.93345</v>
      </c>
    </row>
    <row r="27" spans="1:15">
      <c r="A27" s="2">
        <v>1</v>
      </c>
      <c r="B27">
        <v>4</v>
      </c>
      <c r="C27">
        <v>4</v>
      </c>
      <c r="D27">
        <v>200</v>
      </c>
      <c r="E27">
        <v>250</v>
      </c>
      <c r="F27">
        <f>AVERAGE('seed 8080'!G27,'seed 1992'!G27)</f>
        <v>99488</v>
      </c>
      <c r="G27">
        <f>AVERAGE('seed 8080'!H27,'seed 1992'!H27)</f>
        <v>124797.5</v>
      </c>
      <c r="H27">
        <f>AVERAGE('seed 8080'!I27,'seed 1992'!I27)</f>
        <v>198.97499999999999</v>
      </c>
      <c r="I27">
        <f>AVERAGE('seed 8080'!J27,'seed 1992'!J27)</f>
        <v>249.54</v>
      </c>
      <c r="J27">
        <f>AVERAGE('seed 8080'!K27,'seed 1992'!K27)</f>
        <v>0.2044</v>
      </c>
      <c r="K27">
        <f>AVERAGE('seed 8080'!L27,'seed 1992'!L27)</f>
        <v>0.55635000000000001</v>
      </c>
      <c r="L27" s="5">
        <f>AVERAGE('seed 8080'!M27,'seed 1992'!M27)</f>
        <v>9.7349999999999994</v>
      </c>
      <c r="M27" s="5">
        <f>AVERAGE('seed 8080'!N27,'seed 1992'!N27)</f>
        <v>35.144999999999996</v>
      </c>
      <c r="N27">
        <f>AVERAGE('seed 8080'!O27,'seed 1992'!O27)</f>
        <v>0.74659999999999993</v>
      </c>
      <c r="O27">
        <f>AVERAGE('seed 8080'!P27,'seed 1992'!P27)</f>
        <v>0.93535000000000001</v>
      </c>
    </row>
    <row r="28" spans="1:15">
      <c r="A28" s="2">
        <v>1</v>
      </c>
      <c r="B28">
        <v>4</v>
      </c>
      <c r="C28">
        <v>4</v>
      </c>
      <c r="D28">
        <v>250</v>
      </c>
      <c r="E28">
        <v>250</v>
      </c>
      <c r="F28">
        <f>AVERAGE('seed 8080'!G28,'seed 1992'!G28)</f>
        <v>124973.5</v>
      </c>
      <c r="G28">
        <f>AVERAGE('seed 8080'!H28,'seed 1992'!H28)</f>
        <v>124907.5</v>
      </c>
      <c r="H28">
        <f>AVERAGE('seed 8080'!I28,'seed 1992'!I28)</f>
        <v>249.92500000000001</v>
      </c>
      <c r="I28">
        <f>AVERAGE('seed 8080'!J28,'seed 1992'!J28)</f>
        <v>249.8</v>
      </c>
      <c r="J28">
        <f>AVERAGE('seed 8080'!K28,'seed 1992'!K28)</f>
        <v>0.57769999999999999</v>
      </c>
      <c r="K28">
        <f>AVERAGE('seed 8080'!L28,'seed 1992'!L28)</f>
        <v>0.59444999999999992</v>
      </c>
      <c r="L28" s="5">
        <f>AVERAGE('seed 8080'!M28,'seed 1992'!M28)</f>
        <v>34.29</v>
      </c>
      <c r="M28" s="5">
        <f>AVERAGE('seed 8080'!N28,'seed 1992'!N28)</f>
        <v>41.07</v>
      </c>
      <c r="N28">
        <f>AVERAGE('seed 8080'!O28,'seed 1992'!O28)</f>
        <v>0.94009999999999994</v>
      </c>
      <c r="O28">
        <f>AVERAGE('seed 8080'!P28,'seed 1992'!P28)</f>
        <v>0.94415000000000004</v>
      </c>
    </row>
    <row r="29" spans="1:15">
      <c r="A29" s="2">
        <v>1</v>
      </c>
      <c r="B29">
        <v>4</v>
      </c>
      <c r="C29">
        <v>4</v>
      </c>
      <c r="D29">
        <v>300</v>
      </c>
      <c r="E29">
        <v>250</v>
      </c>
      <c r="F29">
        <f>AVERAGE('seed 8080'!G29,'seed 1992'!G29)</f>
        <v>149843.5</v>
      </c>
      <c r="G29">
        <f>AVERAGE('seed 8080'!H29,'seed 1992'!H29)</f>
        <v>124966</v>
      </c>
      <c r="H29">
        <f>AVERAGE('seed 8080'!I29,'seed 1992'!I29)</f>
        <v>265.38499999999999</v>
      </c>
      <c r="I29">
        <f>AVERAGE('seed 8080'!J29,'seed 1992'!J29)</f>
        <v>249.93</v>
      </c>
      <c r="J29">
        <f>AVERAGE('seed 8080'!K29,'seed 1992'!K29)</f>
        <v>1</v>
      </c>
      <c r="K29">
        <f>AVERAGE('seed 8080'!L29,'seed 1992'!L29)</f>
        <v>0.59109999999999996</v>
      </c>
      <c r="L29" s="5">
        <f>AVERAGE('seed 8080'!M29,'seed 1992'!M29)</f>
        <v>468.71000000000004</v>
      </c>
      <c r="M29" s="5">
        <f>AVERAGE('seed 8080'!N29,'seed 1992'!N29)</f>
        <v>36.5</v>
      </c>
      <c r="N29">
        <f>AVERAGE('seed 8080'!O29,'seed 1992'!O29)</f>
        <v>1</v>
      </c>
      <c r="O29">
        <f>AVERAGE('seed 8080'!P29,'seed 1992'!P29)</f>
        <v>0.94340000000000002</v>
      </c>
    </row>
    <row r="30" spans="1:15">
      <c r="A30" s="2">
        <v>1</v>
      </c>
      <c r="B30">
        <v>4</v>
      </c>
      <c r="C30">
        <v>4</v>
      </c>
      <c r="D30">
        <v>350</v>
      </c>
      <c r="E30">
        <v>250</v>
      </c>
      <c r="F30">
        <f>AVERAGE('seed 8080'!G30,'seed 1992'!G30)</f>
        <v>175055.5</v>
      </c>
      <c r="G30">
        <f>AVERAGE('seed 8080'!H30,'seed 1992'!H30)</f>
        <v>124824</v>
      </c>
      <c r="H30">
        <f>AVERAGE('seed 8080'!I30,'seed 1992'!I30)</f>
        <v>265.43</v>
      </c>
      <c r="I30">
        <f>AVERAGE('seed 8080'!J30,'seed 1992'!J30)</f>
        <v>249.625</v>
      </c>
      <c r="J30">
        <f>AVERAGE('seed 8080'!K30,'seed 1992'!K30)</f>
        <v>1</v>
      </c>
      <c r="K30">
        <f>AVERAGE('seed 8080'!L30,'seed 1992'!L30)</f>
        <v>0.61335000000000006</v>
      </c>
      <c r="L30" s="5">
        <f>AVERAGE('seed 8080'!M30,'seed 1992'!M30)</f>
        <v>475.85500000000002</v>
      </c>
      <c r="M30" s="5">
        <f>AVERAGE('seed 8080'!N30,'seed 1992'!N30)</f>
        <v>38.769999999999996</v>
      </c>
      <c r="N30">
        <f>AVERAGE('seed 8080'!O30,'seed 1992'!O30)</f>
        <v>1</v>
      </c>
      <c r="O30">
        <f>AVERAGE('seed 8080'!P30,'seed 1992'!P30)</f>
        <v>0.94825000000000004</v>
      </c>
    </row>
    <row r="31" spans="1:15">
      <c r="A31" s="2">
        <v>1</v>
      </c>
      <c r="B31">
        <v>4</v>
      </c>
      <c r="C31">
        <v>4</v>
      </c>
      <c r="D31">
        <v>400</v>
      </c>
      <c r="E31">
        <v>250</v>
      </c>
      <c r="F31">
        <f>AVERAGE('seed 8080'!G31,'seed 1992'!G31)</f>
        <v>199974.5</v>
      </c>
      <c r="G31">
        <f>AVERAGE('seed 8080'!H31,'seed 1992'!H31)</f>
        <v>125252.5</v>
      </c>
      <c r="H31">
        <f>AVERAGE('seed 8080'!I31,'seed 1992'!I31)</f>
        <v>265.40999999999997</v>
      </c>
      <c r="I31">
        <f>AVERAGE('seed 8080'!J31,'seed 1992'!J31)</f>
        <v>250.48500000000001</v>
      </c>
      <c r="J31">
        <f>AVERAGE('seed 8080'!K31,'seed 1992'!K31)</f>
        <v>1</v>
      </c>
      <c r="K31">
        <f>AVERAGE('seed 8080'!L31,'seed 1992'!L31)</f>
        <v>0.61399999999999999</v>
      </c>
      <c r="L31" s="5">
        <f>AVERAGE('seed 8080'!M31,'seed 1992'!M31)</f>
        <v>477.98</v>
      </c>
      <c r="M31" s="5">
        <f>AVERAGE('seed 8080'!N31,'seed 1992'!N31)</f>
        <v>39.465000000000003</v>
      </c>
      <c r="N31">
        <f>AVERAGE('seed 8080'!O31,'seed 1992'!O31)</f>
        <v>1</v>
      </c>
      <c r="O31">
        <f>AVERAGE('seed 8080'!P31,'seed 1992'!P31)</f>
        <v>0.9474499999999999</v>
      </c>
    </row>
    <row r="32" spans="1:15">
      <c r="A32" s="2">
        <v>1</v>
      </c>
      <c r="B32">
        <v>4</v>
      </c>
      <c r="C32">
        <v>4</v>
      </c>
      <c r="D32">
        <v>450</v>
      </c>
      <c r="E32">
        <v>250</v>
      </c>
      <c r="F32">
        <f>AVERAGE('seed 8080'!G32,'seed 1992'!G32)</f>
        <v>224804.5</v>
      </c>
      <c r="G32">
        <f>AVERAGE('seed 8080'!H32,'seed 1992'!H32)</f>
        <v>125413.5</v>
      </c>
      <c r="H32">
        <f>AVERAGE('seed 8080'!I32,'seed 1992'!I32)</f>
        <v>265.38</v>
      </c>
      <c r="I32">
        <f>AVERAGE('seed 8080'!J32,'seed 1992'!J32)</f>
        <v>250.82</v>
      </c>
      <c r="J32">
        <f>AVERAGE('seed 8080'!K32,'seed 1992'!K32)</f>
        <v>1</v>
      </c>
      <c r="K32">
        <f>AVERAGE('seed 8080'!L32,'seed 1992'!L32)</f>
        <v>0.5986499999999999</v>
      </c>
      <c r="L32" s="5">
        <f>AVERAGE('seed 8080'!M32,'seed 1992'!M32)</f>
        <v>479.15</v>
      </c>
      <c r="M32" s="5">
        <f>AVERAGE('seed 8080'!N32,'seed 1992'!N32)</f>
        <v>32.799999999999997</v>
      </c>
      <c r="N32">
        <f>AVERAGE('seed 8080'!O32,'seed 1992'!O32)</f>
        <v>1</v>
      </c>
      <c r="O32">
        <f>AVERAGE('seed 8080'!P32,'seed 1992'!P32)</f>
        <v>0.94489999999999996</v>
      </c>
    </row>
    <row r="33" spans="1:15">
      <c r="A33" s="2">
        <v>1</v>
      </c>
      <c r="B33">
        <v>4</v>
      </c>
      <c r="C33">
        <v>4</v>
      </c>
      <c r="D33">
        <v>500</v>
      </c>
      <c r="E33">
        <v>250</v>
      </c>
      <c r="F33">
        <f>AVERAGE('seed 8080'!G33,'seed 1992'!G33)</f>
        <v>249560</v>
      </c>
      <c r="G33">
        <f>AVERAGE('seed 8080'!H33,'seed 1992'!H33)</f>
        <v>124907</v>
      </c>
      <c r="H33">
        <f>AVERAGE('seed 8080'!I33,'seed 1992'!I33)</f>
        <v>265.44499999999999</v>
      </c>
      <c r="I33">
        <f>AVERAGE('seed 8080'!J33,'seed 1992'!J33)</f>
        <v>249.81</v>
      </c>
      <c r="J33">
        <f>AVERAGE('seed 8080'!K33,'seed 1992'!K33)</f>
        <v>1</v>
      </c>
      <c r="K33">
        <f>AVERAGE('seed 8080'!L33,'seed 1992'!L33)</f>
        <v>0.56590000000000007</v>
      </c>
      <c r="L33" s="5">
        <f>AVERAGE('seed 8080'!M33,'seed 1992'!M33)</f>
        <v>479.65499999999997</v>
      </c>
      <c r="M33" s="5">
        <f>AVERAGE('seed 8080'!N33,'seed 1992'!N33)</f>
        <v>29.984999999999999</v>
      </c>
      <c r="N33">
        <f>AVERAGE('seed 8080'!O33,'seed 1992'!O33)</f>
        <v>1</v>
      </c>
      <c r="O33">
        <f>AVERAGE('seed 8080'!P33,'seed 1992'!P33)</f>
        <v>0.93674999999999997</v>
      </c>
    </row>
    <row r="34" spans="1:15">
      <c r="A34" s="2">
        <v>1</v>
      </c>
      <c r="B34">
        <v>4</v>
      </c>
      <c r="C34">
        <v>4</v>
      </c>
      <c r="D34">
        <v>550</v>
      </c>
      <c r="E34">
        <v>250</v>
      </c>
      <c r="F34">
        <f>AVERAGE('seed 8080'!G34,'seed 1992'!G34)</f>
        <v>274898.5</v>
      </c>
      <c r="G34">
        <f>AVERAGE('seed 8080'!H34,'seed 1992'!H34)</f>
        <v>124920</v>
      </c>
      <c r="H34">
        <f>AVERAGE('seed 8080'!I34,'seed 1992'!I34)</f>
        <v>265.40499999999997</v>
      </c>
      <c r="I34">
        <f>AVERAGE('seed 8080'!J34,'seed 1992'!J34)</f>
        <v>249.8</v>
      </c>
      <c r="J34">
        <f>AVERAGE('seed 8080'!K34,'seed 1992'!K34)</f>
        <v>1</v>
      </c>
      <c r="K34">
        <f>AVERAGE('seed 8080'!L34,'seed 1992'!L34)</f>
        <v>0.5716</v>
      </c>
      <c r="L34" s="5">
        <f>AVERAGE('seed 8080'!M34,'seed 1992'!M34)</f>
        <v>480.13499999999999</v>
      </c>
      <c r="M34" s="5">
        <f>AVERAGE('seed 8080'!N34,'seed 1992'!N34)</f>
        <v>32.85</v>
      </c>
      <c r="N34">
        <f>AVERAGE('seed 8080'!O34,'seed 1992'!O34)</f>
        <v>1</v>
      </c>
      <c r="O34">
        <f>AVERAGE('seed 8080'!P34,'seed 1992'!P34)</f>
        <v>0.93914999999999993</v>
      </c>
    </row>
    <row r="35" spans="1:15">
      <c r="A35" s="2">
        <v>1</v>
      </c>
      <c r="B35">
        <v>4</v>
      </c>
      <c r="C35">
        <v>4</v>
      </c>
      <c r="D35">
        <v>600</v>
      </c>
      <c r="E35">
        <v>250</v>
      </c>
      <c r="F35">
        <f>AVERAGE('seed 8080'!G35,'seed 1992'!G35)</f>
        <v>299836</v>
      </c>
      <c r="G35">
        <f>AVERAGE('seed 8080'!H35,'seed 1992'!H35)</f>
        <v>125466</v>
      </c>
      <c r="H35">
        <f>AVERAGE('seed 8080'!I35,'seed 1992'!I35)</f>
        <v>265.38499999999999</v>
      </c>
      <c r="I35">
        <f>AVERAGE('seed 8080'!J35,'seed 1992'!J35)</f>
        <v>250.905</v>
      </c>
      <c r="J35">
        <f>AVERAGE('seed 8080'!K35,'seed 1992'!K35)</f>
        <v>1</v>
      </c>
      <c r="K35">
        <f>AVERAGE('seed 8080'!L35,'seed 1992'!L35)</f>
        <v>0.59445000000000003</v>
      </c>
      <c r="L35" s="5">
        <f>AVERAGE('seed 8080'!M35,'seed 1992'!M35)</f>
        <v>480.37</v>
      </c>
      <c r="M35" s="5">
        <f>AVERAGE('seed 8080'!N35,'seed 1992'!N35)</f>
        <v>34.784999999999997</v>
      </c>
      <c r="N35">
        <f>AVERAGE('seed 8080'!O35,'seed 1992'!O35)</f>
        <v>1</v>
      </c>
      <c r="O35">
        <f>AVERAGE('seed 8080'!P35,'seed 1992'!P35)</f>
        <v>0.94375000000000009</v>
      </c>
    </row>
    <row r="36" spans="1:15">
      <c r="A36" s="2">
        <v>1</v>
      </c>
      <c r="B36">
        <v>4</v>
      </c>
      <c r="C36">
        <v>4</v>
      </c>
      <c r="D36">
        <v>650</v>
      </c>
      <c r="E36">
        <v>250</v>
      </c>
      <c r="F36">
        <f>AVERAGE('seed 8080'!G36,'seed 1992'!G36)</f>
        <v>325446.5</v>
      </c>
      <c r="G36">
        <f>AVERAGE('seed 8080'!H36,'seed 1992'!H36)</f>
        <v>124643.5</v>
      </c>
      <c r="H36">
        <f>AVERAGE('seed 8080'!I36,'seed 1992'!I36)</f>
        <v>265.39499999999998</v>
      </c>
      <c r="I36">
        <f>AVERAGE('seed 8080'!J36,'seed 1992'!J36)</f>
        <v>249.28</v>
      </c>
      <c r="J36">
        <f>AVERAGE('seed 8080'!K36,'seed 1992'!K36)</f>
        <v>1</v>
      </c>
      <c r="K36">
        <f>AVERAGE('seed 8080'!L36,'seed 1992'!L36)</f>
        <v>0.57125000000000004</v>
      </c>
      <c r="L36" s="5">
        <f>AVERAGE('seed 8080'!M36,'seed 1992'!M36)</f>
        <v>480.55999999999995</v>
      </c>
      <c r="M36" s="5">
        <f>AVERAGE('seed 8080'!N36,'seed 1992'!N36)</f>
        <v>35.019999999999996</v>
      </c>
      <c r="N36">
        <f>AVERAGE('seed 8080'!O36,'seed 1992'!O36)</f>
        <v>1</v>
      </c>
      <c r="O36">
        <f>AVERAGE('seed 8080'!P36,'seed 1992'!P36)</f>
        <v>0.93845000000000001</v>
      </c>
    </row>
    <row r="37" spans="1:15">
      <c r="A37" s="2">
        <v>1</v>
      </c>
      <c r="B37">
        <v>4</v>
      </c>
      <c r="C37">
        <v>4</v>
      </c>
      <c r="D37">
        <v>700</v>
      </c>
      <c r="E37">
        <v>250</v>
      </c>
      <c r="F37">
        <f>AVERAGE('seed 8080'!G37,'seed 1992'!G37)</f>
        <v>350041.5</v>
      </c>
      <c r="G37">
        <f>AVERAGE('seed 8080'!H37,'seed 1992'!H37)</f>
        <v>125014.5</v>
      </c>
      <c r="H37">
        <f>AVERAGE('seed 8080'!I37,'seed 1992'!I37)</f>
        <v>265.39999999999998</v>
      </c>
      <c r="I37">
        <f>AVERAGE('seed 8080'!J37,'seed 1992'!J37)</f>
        <v>250.01499999999999</v>
      </c>
      <c r="J37">
        <f>AVERAGE('seed 8080'!K37,'seed 1992'!K37)</f>
        <v>1</v>
      </c>
      <c r="K37">
        <f>AVERAGE('seed 8080'!L37,'seed 1992'!L37)</f>
        <v>0.60505000000000009</v>
      </c>
      <c r="L37" s="5">
        <f>AVERAGE('seed 8080'!M37,'seed 1992'!M37)</f>
        <v>480.7</v>
      </c>
      <c r="M37" s="5">
        <f>AVERAGE('seed 8080'!N37,'seed 1992'!N37)</f>
        <v>37.06</v>
      </c>
      <c r="N37">
        <f>AVERAGE('seed 8080'!O37,'seed 1992'!O37)</f>
        <v>1</v>
      </c>
      <c r="O37">
        <f>AVERAGE('seed 8080'!P37,'seed 1992'!P37)</f>
        <v>0.94605000000000006</v>
      </c>
    </row>
    <row r="38" spans="1:15">
      <c r="A38" s="2">
        <v>1</v>
      </c>
      <c r="B38">
        <v>4</v>
      </c>
      <c r="C38">
        <v>4</v>
      </c>
      <c r="D38">
        <v>750</v>
      </c>
      <c r="E38">
        <v>250</v>
      </c>
      <c r="F38">
        <f>AVERAGE('seed 8080'!G38,'seed 1992'!G38)</f>
        <v>374925</v>
      </c>
      <c r="G38">
        <f>AVERAGE('seed 8080'!H38,'seed 1992'!H38)</f>
        <v>125246.5</v>
      </c>
      <c r="H38">
        <f>AVERAGE('seed 8080'!I38,'seed 1992'!I38)</f>
        <v>265.38499999999999</v>
      </c>
      <c r="I38">
        <f>AVERAGE('seed 8080'!J38,'seed 1992'!J38)</f>
        <v>250.48000000000002</v>
      </c>
      <c r="J38">
        <f>AVERAGE('seed 8080'!K38,'seed 1992'!K38)</f>
        <v>1</v>
      </c>
      <c r="K38">
        <f>AVERAGE('seed 8080'!L38,'seed 1992'!L38)</f>
        <v>0.60020000000000007</v>
      </c>
      <c r="L38" s="5">
        <f>AVERAGE('seed 8080'!M38,'seed 1992'!M38)</f>
        <v>480.89</v>
      </c>
      <c r="M38" s="5">
        <f>AVERAGE('seed 8080'!N38,'seed 1992'!N38)</f>
        <v>34.664999999999999</v>
      </c>
      <c r="N38">
        <f>AVERAGE('seed 8080'!O38,'seed 1992'!O38)</f>
        <v>1</v>
      </c>
      <c r="O38">
        <f>AVERAGE('seed 8080'!P38,'seed 1992'!P38)</f>
        <v>0.94490000000000007</v>
      </c>
    </row>
    <row r="39" spans="1:15">
      <c r="A39" s="2">
        <v>1</v>
      </c>
      <c r="B39">
        <v>4</v>
      </c>
      <c r="C39">
        <v>4</v>
      </c>
      <c r="D39">
        <v>800</v>
      </c>
      <c r="E39">
        <v>250</v>
      </c>
      <c r="F39">
        <f>AVERAGE('seed 8080'!G39,'seed 1992'!G39)</f>
        <v>399307</v>
      </c>
      <c r="G39">
        <f>AVERAGE('seed 8080'!H39,'seed 1992'!H39)</f>
        <v>125088</v>
      </c>
      <c r="H39">
        <f>AVERAGE('seed 8080'!I39,'seed 1992'!I39)</f>
        <v>265.40999999999997</v>
      </c>
      <c r="I39">
        <f>AVERAGE('seed 8080'!J39,'seed 1992'!J39)</f>
        <v>250.16500000000002</v>
      </c>
      <c r="J39">
        <f>AVERAGE('seed 8080'!K39,'seed 1992'!K39)</f>
        <v>1</v>
      </c>
      <c r="K39">
        <f>AVERAGE('seed 8080'!L39,'seed 1992'!L39)</f>
        <v>0.59984999999999999</v>
      </c>
      <c r="L39" s="5">
        <f>AVERAGE('seed 8080'!M39,'seed 1992'!M39)</f>
        <v>480.95499999999998</v>
      </c>
      <c r="M39" s="5">
        <f>AVERAGE('seed 8080'!N39,'seed 1992'!N39)</f>
        <v>38.870000000000005</v>
      </c>
      <c r="N39">
        <f>AVERAGE('seed 8080'!O39,'seed 1992'!O39)</f>
        <v>1</v>
      </c>
      <c r="O39">
        <f>AVERAGE('seed 8080'!P39,'seed 1992'!P39)</f>
        <v>0.94550000000000001</v>
      </c>
    </row>
    <row r="40" spans="1:15">
      <c r="A40" s="2">
        <v>1</v>
      </c>
      <c r="B40">
        <v>4</v>
      </c>
      <c r="C40">
        <v>4</v>
      </c>
      <c r="D40">
        <v>850</v>
      </c>
      <c r="E40">
        <v>250</v>
      </c>
      <c r="F40">
        <f>AVERAGE('seed 8080'!G40,'seed 1992'!G40)</f>
        <v>425027</v>
      </c>
      <c r="G40">
        <f>AVERAGE('seed 8080'!H40,'seed 1992'!H40)</f>
        <v>125387.5</v>
      </c>
      <c r="H40">
        <f>AVERAGE('seed 8080'!I40,'seed 1992'!I40)</f>
        <v>265.40499999999997</v>
      </c>
      <c r="I40">
        <f>AVERAGE('seed 8080'!J40,'seed 1992'!J40)</f>
        <v>250.77499999999998</v>
      </c>
      <c r="J40">
        <f>AVERAGE('seed 8080'!K40,'seed 1992'!K40)</f>
        <v>1</v>
      </c>
      <c r="K40">
        <f>AVERAGE('seed 8080'!L40,'seed 1992'!L40)</f>
        <v>0.58814999999999995</v>
      </c>
      <c r="L40" s="5">
        <f>AVERAGE('seed 8080'!M40,'seed 1992'!M40)</f>
        <v>480.94499999999999</v>
      </c>
      <c r="M40" s="5">
        <f>AVERAGE('seed 8080'!N40,'seed 1992'!N40)</f>
        <v>33.799999999999997</v>
      </c>
      <c r="N40">
        <f>AVERAGE('seed 8080'!O40,'seed 1992'!O40)</f>
        <v>1</v>
      </c>
      <c r="O40">
        <f>AVERAGE('seed 8080'!P40,'seed 1992'!P40)</f>
        <v>0.94225000000000003</v>
      </c>
    </row>
    <row r="41" spans="1:15">
      <c r="A41" s="2">
        <v>1</v>
      </c>
      <c r="B41">
        <v>4</v>
      </c>
      <c r="C41">
        <v>4</v>
      </c>
      <c r="D41">
        <v>900</v>
      </c>
      <c r="E41">
        <v>250</v>
      </c>
      <c r="F41">
        <f>AVERAGE('seed 8080'!G41,'seed 1992'!G41)</f>
        <v>449700</v>
      </c>
      <c r="G41">
        <f>AVERAGE('seed 8080'!H41,'seed 1992'!H41)</f>
        <v>124886.5</v>
      </c>
      <c r="H41">
        <f>AVERAGE('seed 8080'!I41,'seed 1992'!I41)</f>
        <v>265.44</v>
      </c>
      <c r="I41">
        <f>AVERAGE('seed 8080'!J41,'seed 1992'!J41)</f>
        <v>249.76499999999999</v>
      </c>
      <c r="J41">
        <f>AVERAGE('seed 8080'!K41,'seed 1992'!K41)</f>
        <v>1</v>
      </c>
      <c r="K41">
        <f>AVERAGE('seed 8080'!L41,'seed 1992'!L41)</f>
        <v>0.62539999999999996</v>
      </c>
      <c r="L41" s="5">
        <f>AVERAGE('seed 8080'!M41,'seed 1992'!M41)</f>
        <v>480.97500000000002</v>
      </c>
      <c r="M41" s="5">
        <f>AVERAGE('seed 8080'!N41,'seed 1992'!N41)</f>
        <v>35.629999999999995</v>
      </c>
      <c r="N41">
        <f>AVERAGE('seed 8080'!O41,'seed 1992'!O41)</f>
        <v>1</v>
      </c>
      <c r="O41">
        <f>AVERAGE('seed 8080'!P41,'seed 1992'!P41)</f>
        <v>0.95029999999999992</v>
      </c>
    </row>
    <row r="42" spans="1:15">
      <c r="A42" s="2">
        <v>1</v>
      </c>
      <c r="B42">
        <v>4</v>
      </c>
      <c r="C42">
        <v>4</v>
      </c>
      <c r="D42">
        <v>950</v>
      </c>
      <c r="E42">
        <v>250</v>
      </c>
      <c r="F42">
        <f>AVERAGE('seed 8080'!G42,'seed 1992'!G42)</f>
        <v>475086</v>
      </c>
      <c r="G42">
        <f>AVERAGE('seed 8080'!H42,'seed 1992'!H42)</f>
        <v>125268.5</v>
      </c>
      <c r="H42">
        <f>AVERAGE('seed 8080'!I42,'seed 1992'!I42)</f>
        <v>265.41999999999996</v>
      </c>
      <c r="I42">
        <f>AVERAGE('seed 8080'!J42,'seed 1992'!J42)</f>
        <v>250.52500000000001</v>
      </c>
      <c r="J42">
        <f>AVERAGE('seed 8080'!K42,'seed 1992'!K42)</f>
        <v>1</v>
      </c>
      <c r="K42">
        <f>AVERAGE('seed 8080'!L42,'seed 1992'!L42)</f>
        <v>0.62319999999999998</v>
      </c>
      <c r="L42" s="5">
        <f>AVERAGE('seed 8080'!M42,'seed 1992'!M42)</f>
        <v>481.15999999999997</v>
      </c>
      <c r="M42" s="5">
        <f>AVERAGE('seed 8080'!N42,'seed 1992'!N42)</f>
        <v>37.965000000000003</v>
      </c>
      <c r="N42">
        <f>AVERAGE('seed 8080'!O42,'seed 1992'!O42)</f>
        <v>1</v>
      </c>
      <c r="O42">
        <f>AVERAGE('seed 8080'!P42,'seed 1992'!P42)</f>
        <v>0.9496</v>
      </c>
    </row>
    <row r="43" spans="1:15">
      <c r="A43" s="2">
        <v>1</v>
      </c>
      <c r="B43">
        <v>4</v>
      </c>
      <c r="C43">
        <v>4</v>
      </c>
      <c r="D43">
        <v>1000</v>
      </c>
      <c r="E43">
        <v>250</v>
      </c>
      <c r="F43">
        <f>AVERAGE('seed 8080'!G43,'seed 1992'!G43)</f>
        <v>500273.5</v>
      </c>
      <c r="G43">
        <f>AVERAGE('seed 8080'!H43,'seed 1992'!H43)</f>
        <v>125302.5</v>
      </c>
      <c r="H43">
        <f>AVERAGE('seed 8080'!I43,'seed 1992'!I43)</f>
        <v>265.42</v>
      </c>
      <c r="I43">
        <f>AVERAGE('seed 8080'!J43,'seed 1992'!J43)</f>
        <v>250.59</v>
      </c>
      <c r="J43">
        <f>AVERAGE('seed 8080'!K43,'seed 1992'!K43)</f>
        <v>1</v>
      </c>
      <c r="K43">
        <f>AVERAGE('seed 8080'!L43,'seed 1992'!L43)</f>
        <v>0.58519999999999994</v>
      </c>
      <c r="L43" s="5">
        <f>AVERAGE('seed 8080'!M43,'seed 1992'!M43)</f>
        <v>481.25</v>
      </c>
      <c r="M43" s="5">
        <f>AVERAGE('seed 8080'!N43,'seed 1992'!N43)</f>
        <v>33.644999999999996</v>
      </c>
      <c r="N43">
        <f>AVERAGE('seed 8080'!O43,'seed 1992'!O43)</f>
        <v>1</v>
      </c>
      <c r="O43">
        <f>AVERAGE('seed 8080'!P43,'seed 1992'!P43)</f>
        <v>0.94215000000000004</v>
      </c>
    </row>
    <row r="44" spans="1:15">
      <c r="A44" s="2">
        <v>1</v>
      </c>
      <c r="B44">
        <v>4</v>
      </c>
      <c r="C44">
        <v>4</v>
      </c>
      <c r="D44">
        <v>1</v>
      </c>
      <c r="E44">
        <v>400</v>
      </c>
      <c r="F44">
        <f>AVERAGE('seed 8080'!G44,'seed 1992'!G44)</f>
        <v>488</v>
      </c>
      <c r="G44">
        <f>AVERAGE('seed 8080'!H44,'seed 1992'!H44)</f>
        <v>200066.5</v>
      </c>
      <c r="H44">
        <f>AVERAGE('seed 8080'!I44,'seed 1992'!I44)</f>
        <v>0.97499999999999998</v>
      </c>
      <c r="I44">
        <f>AVERAGE('seed 8080'!J44,'seed 1992'!J44)</f>
        <v>265.52499999999998</v>
      </c>
      <c r="J44">
        <f>AVERAGE('seed 8080'!K44,'seed 1992'!K44)</f>
        <v>5.4999999999999992E-4</v>
      </c>
      <c r="K44">
        <f>AVERAGE('seed 8080'!L44,'seed 1992'!L44)</f>
        <v>1</v>
      </c>
      <c r="L44" s="5">
        <f>AVERAGE('seed 8080'!M44,'seed 1992'!M44)</f>
        <v>3.9749999999999996</v>
      </c>
      <c r="M44" s="5">
        <f>AVERAGE('seed 8080'!N44,'seed 1992'!N44)</f>
        <v>477.82</v>
      </c>
      <c r="N44">
        <f>AVERAGE('seed 8080'!O44,'seed 1992'!O44)</f>
        <v>3.9500000000000004E-3</v>
      </c>
      <c r="O44">
        <f>AVERAGE('seed 8080'!P44,'seed 1992'!P44)</f>
        <v>1</v>
      </c>
    </row>
    <row r="45" spans="1:15">
      <c r="A45" s="2">
        <v>1</v>
      </c>
      <c r="B45">
        <v>4</v>
      </c>
      <c r="C45">
        <v>4</v>
      </c>
      <c r="D45">
        <v>50</v>
      </c>
      <c r="E45">
        <v>400</v>
      </c>
      <c r="F45">
        <f>AVERAGE('seed 8080'!G45,'seed 1992'!G45)</f>
        <v>24937.5</v>
      </c>
      <c r="G45">
        <f>AVERAGE('seed 8080'!H45,'seed 1992'!H45)</f>
        <v>199855</v>
      </c>
      <c r="H45">
        <f>AVERAGE('seed 8080'!I45,'seed 1992'!I45)</f>
        <v>49.875</v>
      </c>
      <c r="I45">
        <f>AVERAGE('seed 8080'!J45,'seed 1992'!J45)</f>
        <v>265.48500000000001</v>
      </c>
      <c r="J45">
        <f>AVERAGE('seed 8080'!K45,'seed 1992'!K45)</f>
        <v>1.9549999999999998E-2</v>
      </c>
      <c r="K45">
        <f>AVERAGE('seed 8080'!L45,'seed 1992'!L45)</f>
        <v>1</v>
      </c>
      <c r="L45" s="5">
        <f>AVERAGE('seed 8080'!M45,'seed 1992'!M45)</f>
        <v>4.2249999999999996</v>
      </c>
      <c r="M45" s="5">
        <f>AVERAGE('seed 8080'!N45,'seed 1992'!N45)</f>
        <v>477.71500000000003</v>
      </c>
      <c r="N45">
        <f>AVERAGE('seed 8080'!O45,'seed 1992'!O45)</f>
        <v>0.18890000000000001</v>
      </c>
      <c r="O45">
        <f>AVERAGE('seed 8080'!P45,'seed 1992'!P45)</f>
        <v>1</v>
      </c>
    </row>
    <row r="46" spans="1:15">
      <c r="A46" s="2">
        <v>1</v>
      </c>
      <c r="B46">
        <v>4</v>
      </c>
      <c r="C46">
        <v>4</v>
      </c>
      <c r="D46">
        <v>100</v>
      </c>
      <c r="E46">
        <v>400</v>
      </c>
      <c r="F46">
        <f>AVERAGE('seed 8080'!G46,'seed 1992'!G46)</f>
        <v>49582.5</v>
      </c>
      <c r="G46">
        <f>AVERAGE('seed 8080'!H46,'seed 1992'!H46)</f>
        <v>199861</v>
      </c>
      <c r="H46">
        <f>AVERAGE('seed 8080'!I46,'seed 1992'!I46)</f>
        <v>99.164999999999992</v>
      </c>
      <c r="I46">
        <f>AVERAGE('seed 8080'!J46,'seed 1992'!J46)</f>
        <v>265.47000000000003</v>
      </c>
      <c r="J46">
        <f>AVERAGE('seed 8080'!K46,'seed 1992'!K46)</f>
        <v>4.7149999999999997E-2</v>
      </c>
      <c r="K46">
        <f>AVERAGE('seed 8080'!L46,'seed 1992'!L46)</f>
        <v>1</v>
      </c>
      <c r="L46" s="5">
        <f>AVERAGE('seed 8080'!M46,'seed 1992'!M46)</f>
        <v>4.8450000000000006</v>
      </c>
      <c r="M46" s="5">
        <f>AVERAGE('seed 8080'!N46,'seed 1992'!N46)</f>
        <v>477.92499999999995</v>
      </c>
      <c r="N46">
        <f>AVERAGE('seed 8080'!O46,'seed 1992'!O46)</f>
        <v>0.36550000000000005</v>
      </c>
      <c r="O46">
        <f>AVERAGE('seed 8080'!P46,'seed 1992'!P46)</f>
        <v>1</v>
      </c>
    </row>
    <row r="47" spans="1:15">
      <c r="A47" s="2">
        <v>1</v>
      </c>
      <c r="B47">
        <v>4</v>
      </c>
      <c r="C47">
        <v>4</v>
      </c>
      <c r="D47">
        <v>150</v>
      </c>
      <c r="E47">
        <v>400</v>
      </c>
      <c r="F47">
        <f>AVERAGE('seed 8080'!G47,'seed 1992'!G47)</f>
        <v>74884</v>
      </c>
      <c r="G47">
        <f>AVERAGE('seed 8080'!H47,'seed 1992'!H47)</f>
        <v>199691</v>
      </c>
      <c r="H47">
        <f>AVERAGE('seed 8080'!I47,'seed 1992'!I47)</f>
        <v>149.76999999999998</v>
      </c>
      <c r="I47">
        <f>AVERAGE('seed 8080'!J47,'seed 1992'!J47)</f>
        <v>265.42999999999995</v>
      </c>
      <c r="J47">
        <f>AVERAGE('seed 8080'!K47,'seed 1992'!K47)</f>
        <v>0.10264999999999999</v>
      </c>
      <c r="K47">
        <f>AVERAGE('seed 8080'!L47,'seed 1992'!L47)</f>
        <v>1</v>
      </c>
      <c r="L47" s="5">
        <f>AVERAGE('seed 8080'!M47,'seed 1992'!M47)</f>
        <v>6.3</v>
      </c>
      <c r="M47" s="5">
        <f>AVERAGE('seed 8080'!N47,'seed 1992'!N47)</f>
        <v>477.76</v>
      </c>
      <c r="N47">
        <f>AVERAGE('seed 8080'!O47,'seed 1992'!O47)</f>
        <v>0.56835000000000002</v>
      </c>
      <c r="O47">
        <f>AVERAGE('seed 8080'!P47,'seed 1992'!P47)</f>
        <v>1</v>
      </c>
    </row>
    <row r="48" spans="1:15">
      <c r="A48" s="2">
        <v>1</v>
      </c>
      <c r="B48">
        <v>4</v>
      </c>
      <c r="C48">
        <v>4</v>
      </c>
      <c r="D48">
        <v>200</v>
      </c>
      <c r="E48">
        <v>400</v>
      </c>
      <c r="F48">
        <f>AVERAGE('seed 8080'!G48,'seed 1992'!G48)</f>
        <v>99882</v>
      </c>
      <c r="G48">
        <f>AVERAGE('seed 8080'!H48,'seed 1992'!H48)</f>
        <v>199890</v>
      </c>
      <c r="H48">
        <f>AVERAGE('seed 8080'!I48,'seed 1992'!I48)</f>
        <v>199.76</v>
      </c>
      <c r="I48">
        <f>AVERAGE('seed 8080'!J48,'seed 1992'!J48)</f>
        <v>265.44</v>
      </c>
      <c r="J48">
        <f>AVERAGE('seed 8080'!K48,'seed 1992'!K48)</f>
        <v>0.21265000000000001</v>
      </c>
      <c r="K48">
        <f>AVERAGE('seed 8080'!L48,'seed 1992'!L48)</f>
        <v>1</v>
      </c>
      <c r="L48" s="5">
        <f>AVERAGE('seed 8080'!M48,'seed 1992'!M48)</f>
        <v>9.8449999999999989</v>
      </c>
      <c r="M48" s="5">
        <f>AVERAGE('seed 8080'!N48,'seed 1992'!N48)</f>
        <v>478.02</v>
      </c>
      <c r="N48">
        <f>AVERAGE('seed 8080'!O48,'seed 1992'!O48)</f>
        <v>0.75924999999999998</v>
      </c>
      <c r="O48">
        <f>AVERAGE('seed 8080'!P48,'seed 1992'!P48)</f>
        <v>1</v>
      </c>
    </row>
    <row r="49" spans="1:15">
      <c r="A49" s="2">
        <v>1</v>
      </c>
      <c r="B49">
        <v>4</v>
      </c>
      <c r="C49">
        <v>4</v>
      </c>
      <c r="D49">
        <v>250</v>
      </c>
      <c r="E49">
        <v>400</v>
      </c>
      <c r="F49">
        <f>AVERAGE('seed 8080'!G49,'seed 1992'!G49)</f>
        <v>125261.5</v>
      </c>
      <c r="G49">
        <f>AVERAGE('seed 8080'!H49,'seed 1992'!H49)</f>
        <v>199359.5</v>
      </c>
      <c r="H49">
        <f>AVERAGE('seed 8080'!I49,'seed 1992'!I49)</f>
        <v>250.51499999999999</v>
      </c>
      <c r="I49">
        <f>AVERAGE('seed 8080'!J49,'seed 1992'!J49)</f>
        <v>265.39</v>
      </c>
      <c r="J49">
        <f>AVERAGE('seed 8080'!K49,'seed 1992'!K49)</f>
        <v>0.59279999999999999</v>
      </c>
      <c r="K49">
        <f>AVERAGE('seed 8080'!L49,'seed 1992'!L49)</f>
        <v>1</v>
      </c>
      <c r="L49" s="5">
        <f>AVERAGE('seed 8080'!M49,'seed 1992'!M49)</f>
        <v>34.984999999999999</v>
      </c>
      <c r="M49" s="5">
        <f>AVERAGE('seed 8080'!N49,'seed 1992'!N49)</f>
        <v>478.22</v>
      </c>
      <c r="N49">
        <f>AVERAGE('seed 8080'!O49,'seed 1992'!O49)</f>
        <v>0.94409999999999994</v>
      </c>
      <c r="O49">
        <f>AVERAGE('seed 8080'!P49,'seed 1992'!P49)</f>
        <v>1</v>
      </c>
    </row>
    <row r="50" spans="1:15">
      <c r="A50" s="2">
        <v>1</v>
      </c>
      <c r="B50">
        <v>4</v>
      </c>
      <c r="C50">
        <v>4</v>
      </c>
      <c r="D50">
        <v>300</v>
      </c>
      <c r="E50">
        <v>400</v>
      </c>
      <c r="F50">
        <f>AVERAGE('seed 8080'!G50,'seed 1992'!G50)</f>
        <v>150008</v>
      </c>
      <c r="G50">
        <f>AVERAGE('seed 8080'!H50,'seed 1992'!H50)</f>
        <v>199931.5</v>
      </c>
      <c r="H50">
        <f>AVERAGE('seed 8080'!I50,'seed 1992'!I50)</f>
        <v>265.44</v>
      </c>
      <c r="I50">
        <f>AVERAGE('seed 8080'!J50,'seed 1992'!J50)</f>
        <v>265.38499999999999</v>
      </c>
      <c r="J50">
        <f>AVERAGE('seed 8080'!K50,'seed 1992'!K50)</f>
        <v>1</v>
      </c>
      <c r="K50">
        <f>AVERAGE('seed 8080'!L50,'seed 1992'!L50)</f>
        <v>1</v>
      </c>
      <c r="L50" s="5">
        <f>AVERAGE('seed 8080'!M50,'seed 1992'!M50)</f>
        <v>467.38</v>
      </c>
      <c r="M50" s="5">
        <f>AVERAGE('seed 8080'!N50,'seed 1992'!N50)</f>
        <v>477.97500000000002</v>
      </c>
      <c r="N50">
        <f>AVERAGE('seed 8080'!O50,'seed 1992'!O50)</f>
        <v>1</v>
      </c>
      <c r="O50">
        <f>AVERAGE('seed 8080'!P50,'seed 1992'!P50)</f>
        <v>1</v>
      </c>
    </row>
    <row r="51" spans="1:15">
      <c r="A51" s="2">
        <v>1</v>
      </c>
      <c r="B51">
        <v>4</v>
      </c>
      <c r="C51">
        <v>4</v>
      </c>
      <c r="D51">
        <v>350</v>
      </c>
      <c r="E51">
        <v>400</v>
      </c>
      <c r="F51">
        <f>AVERAGE('seed 8080'!G51,'seed 1992'!G51)</f>
        <v>174910.5</v>
      </c>
      <c r="G51">
        <f>AVERAGE('seed 8080'!H51,'seed 1992'!H51)</f>
        <v>200120.5</v>
      </c>
      <c r="H51">
        <f>AVERAGE('seed 8080'!I51,'seed 1992'!I51)</f>
        <v>265.38499999999999</v>
      </c>
      <c r="I51">
        <f>AVERAGE('seed 8080'!J51,'seed 1992'!J51)</f>
        <v>265.43</v>
      </c>
      <c r="J51">
        <f>AVERAGE('seed 8080'!K51,'seed 1992'!K51)</f>
        <v>1</v>
      </c>
      <c r="K51">
        <f>AVERAGE('seed 8080'!L51,'seed 1992'!L51)</f>
        <v>1</v>
      </c>
      <c r="L51" s="5">
        <f>AVERAGE('seed 8080'!M51,'seed 1992'!M51)</f>
        <v>475.74</v>
      </c>
      <c r="M51" s="5">
        <f>AVERAGE('seed 8080'!N51,'seed 1992'!N51)</f>
        <v>477.935</v>
      </c>
      <c r="N51">
        <f>AVERAGE('seed 8080'!O51,'seed 1992'!O51)</f>
        <v>1</v>
      </c>
      <c r="O51">
        <f>AVERAGE('seed 8080'!P51,'seed 1992'!P51)</f>
        <v>1</v>
      </c>
    </row>
    <row r="52" spans="1:15">
      <c r="A52" s="2">
        <v>1</v>
      </c>
      <c r="B52">
        <v>4</v>
      </c>
      <c r="C52">
        <v>4</v>
      </c>
      <c r="D52">
        <v>400</v>
      </c>
      <c r="E52">
        <v>400</v>
      </c>
      <c r="F52">
        <f>AVERAGE('seed 8080'!G52,'seed 1992'!G52)</f>
        <v>200354.5</v>
      </c>
      <c r="G52">
        <f>AVERAGE('seed 8080'!H52,'seed 1992'!H52)</f>
        <v>200141</v>
      </c>
      <c r="H52">
        <f>AVERAGE('seed 8080'!I52,'seed 1992'!I52)</f>
        <v>265.44499999999999</v>
      </c>
      <c r="I52">
        <f>AVERAGE('seed 8080'!J52,'seed 1992'!J52)</f>
        <v>265.40999999999997</v>
      </c>
      <c r="J52">
        <f>AVERAGE('seed 8080'!K52,'seed 1992'!K52)</f>
        <v>1</v>
      </c>
      <c r="K52">
        <f>AVERAGE('seed 8080'!L52,'seed 1992'!L52)</f>
        <v>1</v>
      </c>
      <c r="L52" s="5">
        <f>AVERAGE('seed 8080'!M52,'seed 1992'!M52)</f>
        <v>478.05500000000001</v>
      </c>
      <c r="M52" s="5">
        <f>AVERAGE('seed 8080'!N52,'seed 1992'!N52)</f>
        <v>478.125</v>
      </c>
      <c r="N52">
        <f>AVERAGE('seed 8080'!O52,'seed 1992'!O52)</f>
        <v>1</v>
      </c>
      <c r="O52">
        <f>AVERAGE('seed 8080'!P52,'seed 1992'!P52)</f>
        <v>1</v>
      </c>
    </row>
    <row r="53" spans="1:15">
      <c r="A53" s="2">
        <v>1</v>
      </c>
      <c r="B53">
        <v>4</v>
      </c>
      <c r="C53">
        <v>4</v>
      </c>
      <c r="D53">
        <v>450</v>
      </c>
      <c r="E53">
        <v>400</v>
      </c>
      <c r="F53">
        <f>AVERAGE('seed 8080'!G53,'seed 1992'!G53)</f>
        <v>224772</v>
      </c>
      <c r="G53">
        <f>AVERAGE('seed 8080'!H53,'seed 1992'!H53)</f>
        <v>199858.5</v>
      </c>
      <c r="H53">
        <f>AVERAGE('seed 8080'!I53,'seed 1992'!I53)</f>
        <v>265.36500000000001</v>
      </c>
      <c r="I53">
        <f>AVERAGE('seed 8080'!J53,'seed 1992'!J53)</f>
        <v>265.39999999999998</v>
      </c>
      <c r="J53">
        <f>AVERAGE('seed 8080'!K53,'seed 1992'!K53)</f>
        <v>1</v>
      </c>
      <c r="K53">
        <f>AVERAGE('seed 8080'!L53,'seed 1992'!L53)</f>
        <v>1</v>
      </c>
      <c r="L53" s="5">
        <f>AVERAGE('seed 8080'!M53,'seed 1992'!M53)</f>
        <v>478.96000000000004</v>
      </c>
      <c r="M53" s="5">
        <f>AVERAGE('seed 8080'!N53,'seed 1992'!N53)</f>
        <v>478.01</v>
      </c>
      <c r="N53">
        <f>AVERAGE('seed 8080'!O53,'seed 1992'!O53)</f>
        <v>1</v>
      </c>
      <c r="O53">
        <f>AVERAGE('seed 8080'!P53,'seed 1992'!P53)</f>
        <v>1</v>
      </c>
    </row>
    <row r="54" spans="1:15">
      <c r="A54" s="2">
        <v>1</v>
      </c>
      <c r="B54">
        <v>4</v>
      </c>
      <c r="C54">
        <v>4</v>
      </c>
      <c r="D54">
        <v>500</v>
      </c>
      <c r="E54">
        <v>400</v>
      </c>
      <c r="F54">
        <f>AVERAGE('seed 8080'!G54,'seed 1992'!G54)</f>
        <v>249629.5</v>
      </c>
      <c r="G54">
        <f>AVERAGE('seed 8080'!H54,'seed 1992'!H54)</f>
        <v>200353.5</v>
      </c>
      <c r="H54">
        <f>AVERAGE('seed 8080'!I54,'seed 1992'!I54)</f>
        <v>265.43</v>
      </c>
      <c r="I54">
        <f>AVERAGE('seed 8080'!J54,'seed 1992'!J54)</f>
        <v>265.34500000000003</v>
      </c>
      <c r="J54">
        <f>AVERAGE('seed 8080'!K54,'seed 1992'!K54)</f>
        <v>1</v>
      </c>
      <c r="K54">
        <f>AVERAGE('seed 8080'!L54,'seed 1992'!L54)</f>
        <v>1</v>
      </c>
      <c r="L54" s="5">
        <f>AVERAGE('seed 8080'!M54,'seed 1992'!M54)</f>
        <v>479.58500000000004</v>
      </c>
      <c r="M54" s="5">
        <f>AVERAGE('seed 8080'!N54,'seed 1992'!N54)</f>
        <v>478.13499999999999</v>
      </c>
      <c r="N54">
        <f>AVERAGE('seed 8080'!O54,'seed 1992'!O54)</f>
        <v>1</v>
      </c>
      <c r="O54">
        <f>AVERAGE('seed 8080'!P54,'seed 1992'!P54)</f>
        <v>1</v>
      </c>
    </row>
    <row r="55" spans="1:15">
      <c r="A55" s="2">
        <v>1</v>
      </c>
      <c r="B55">
        <v>4</v>
      </c>
      <c r="C55">
        <v>4</v>
      </c>
      <c r="D55">
        <v>550</v>
      </c>
      <c r="E55">
        <v>400</v>
      </c>
      <c r="F55">
        <f>AVERAGE('seed 8080'!G55,'seed 1992'!G55)</f>
        <v>274950.5</v>
      </c>
      <c r="G55">
        <f>AVERAGE('seed 8080'!H55,'seed 1992'!H55)</f>
        <v>200194.5</v>
      </c>
      <c r="H55">
        <f>AVERAGE('seed 8080'!I55,'seed 1992'!I55)</f>
        <v>265.44000000000005</v>
      </c>
      <c r="I55">
        <f>AVERAGE('seed 8080'!J55,'seed 1992'!J55)</f>
        <v>265.42499999999995</v>
      </c>
      <c r="J55">
        <f>AVERAGE('seed 8080'!K55,'seed 1992'!K55)</f>
        <v>1</v>
      </c>
      <c r="K55">
        <f>AVERAGE('seed 8080'!L55,'seed 1992'!L55)</f>
        <v>1</v>
      </c>
      <c r="L55" s="5">
        <f>AVERAGE('seed 8080'!M55,'seed 1992'!M55)</f>
        <v>479.98</v>
      </c>
      <c r="M55" s="5">
        <f>AVERAGE('seed 8080'!N55,'seed 1992'!N55)</f>
        <v>478.06</v>
      </c>
      <c r="N55">
        <f>AVERAGE('seed 8080'!O55,'seed 1992'!O55)</f>
        <v>1</v>
      </c>
      <c r="O55">
        <f>AVERAGE('seed 8080'!P55,'seed 1992'!P55)</f>
        <v>1</v>
      </c>
    </row>
    <row r="56" spans="1:15">
      <c r="A56" s="2">
        <v>1</v>
      </c>
      <c r="B56">
        <v>4</v>
      </c>
      <c r="C56">
        <v>4</v>
      </c>
      <c r="D56">
        <v>600</v>
      </c>
      <c r="E56">
        <v>400</v>
      </c>
      <c r="F56">
        <f>AVERAGE('seed 8080'!G56,'seed 1992'!G56)</f>
        <v>299944</v>
      </c>
      <c r="G56">
        <f>AVERAGE('seed 8080'!H56,'seed 1992'!H56)</f>
        <v>200061</v>
      </c>
      <c r="H56">
        <f>AVERAGE('seed 8080'!I56,'seed 1992'!I56)</f>
        <v>265.44000000000005</v>
      </c>
      <c r="I56">
        <f>AVERAGE('seed 8080'!J56,'seed 1992'!J56)</f>
        <v>265.40499999999997</v>
      </c>
      <c r="J56">
        <f>AVERAGE('seed 8080'!K56,'seed 1992'!K56)</f>
        <v>1</v>
      </c>
      <c r="K56">
        <f>AVERAGE('seed 8080'!L56,'seed 1992'!L56)</f>
        <v>1</v>
      </c>
      <c r="L56" s="5">
        <f>AVERAGE('seed 8080'!M56,'seed 1992'!M56)</f>
        <v>480.32500000000005</v>
      </c>
      <c r="M56" s="5">
        <f>AVERAGE('seed 8080'!N56,'seed 1992'!N56)</f>
        <v>478.07</v>
      </c>
      <c r="N56">
        <f>AVERAGE('seed 8080'!O56,'seed 1992'!O56)</f>
        <v>1</v>
      </c>
      <c r="O56">
        <f>AVERAGE('seed 8080'!P56,'seed 1992'!P56)</f>
        <v>1</v>
      </c>
    </row>
    <row r="57" spans="1:15">
      <c r="A57" s="2">
        <v>1</v>
      </c>
      <c r="B57">
        <v>4</v>
      </c>
      <c r="C57">
        <v>4</v>
      </c>
      <c r="D57">
        <v>650</v>
      </c>
      <c r="E57">
        <v>400</v>
      </c>
      <c r="F57">
        <f>AVERAGE('seed 8080'!G57,'seed 1992'!G57)</f>
        <v>324737</v>
      </c>
      <c r="G57">
        <f>AVERAGE('seed 8080'!H57,'seed 1992'!H57)</f>
        <v>200282</v>
      </c>
      <c r="H57">
        <f>AVERAGE('seed 8080'!I57,'seed 1992'!I57)</f>
        <v>265.34500000000003</v>
      </c>
      <c r="I57">
        <f>AVERAGE('seed 8080'!J57,'seed 1992'!J57)</f>
        <v>265.35500000000002</v>
      </c>
      <c r="J57">
        <f>AVERAGE('seed 8080'!K57,'seed 1992'!K57)</f>
        <v>1</v>
      </c>
      <c r="K57">
        <f>AVERAGE('seed 8080'!L57,'seed 1992'!L57)</f>
        <v>1</v>
      </c>
      <c r="L57" s="5">
        <f>AVERAGE('seed 8080'!M57,'seed 1992'!M57)</f>
        <v>480.59500000000003</v>
      </c>
      <c r="M57" s="5">
        <f>AVERAGE('seed 8080'!N57,'seed 1992'!N57)</f>
        <v>478.14499999999998</v>
      </c>
      <c r="N57">
        <f>AVERAGE('seed 8080'!O57,'seed 1992'!O57)</f>
        <v>1</v>
      </c>
      <c r="O57">
        <f>AVERAGE('seed 8080'!P57,'seed 1992'!P57)</f>
        <v>1</v>
      </c>
    </row>
    <row r="58" spans="1:15">
      <c r="A58" s="2">
        <v>1</v>
      </c>
      <c r="B58">
        <v>4</v>
      </c>
      <c r="C58">
        <v>4</v>
      </c>
      <c r="D58">
        <v>700</v>
      </c>
      <c r="E58">
        <v>400</v>
      </c>
      <c r="F58">
        <f>AVERAGE('seed 8080'!G58,'seed 1992'!G58)</f>
        <v>350193</v>
      </c>
      <c r="G58">
        <f>AVERAGE('seed 8080'!H58,'seed 1992'!H58)</f>
        <v>200399.5</v>
      </c>
      <c r="H58">
        <f>AVERAGE('seed 8080'!I58,'seed 1992'!I58)</f>
        <v>265.39499999999998</v>
      </c>
      <c r="I58">
        <f>AVERAGE('seed 8080'!J58,'seed 1992'!J58)</f>
        <v>265.38</v>
      </c>
      <c r="J58">
        <f>AVERAGE('seed 8080'!K58,'seed 1992'!K58)</f>
        <v>1</v>
      </c>
      <c r="K58">
        <f>AVERAGE('seed 8080'!L58,'seed 1992'!L58)</f>
        <v>1</v>
      </c>
      <c r="L58" s="5">
        <f>AVERAGE('seed 8080'!M58,'seed 1992'!M58)</f>
        <v>480.63499999999999</v>
      </c>
      <c r="M58" s="5">
        <f>AVERAGE('seed 8080'!N58,'seed 1992'!N58)</f>
        <v>478.23500000000001</v>
      </c>
      <c r="N58">
        <f>AVERAGE('seed 8080'!O58,'seed 1992'!O58)</f>
        <v>1</v>
      </c>
      <c r="O58">
        <f>AVERAGE('seed 8080'!P58,'seed 1992'!P58)</f>
        <v>1</v>
      </c>
    </row>
    <row r="59" spans="1:15">
      <c r="A59" s="2">
        <v>1</v>
      </c>
      <c r="B59">
        <v>4</v>
      </c>
      <c r="C59">
        <v>4</v>
      </c>
      <c r="D59">
        <v>750</v>
      </c>
      <c r="E59">
        <v>400</v>
      </c>
      <c r="F59">
        <f>AVERAGE('seed 8080'!G59,'seed 1992'!G59)</f>
        <v>374741</v>
      </c>
      <c r="G59">
        <f>AVERAGE('seed 8080'!H59,'seed 1992'!H59)</f>
        <v>200243</v>
      </c>
      <c r="H59">
        <f>AVERAGE('seed 8080'!I59,'seed 1992'!I59)</f>
        <v>265.39499999999998</v>
      </c>
      <c r="I59">
        <f>AVERAGE('seed 8080'!J59,'seed 1992'!J59)</f>
        <v>265.41000000000003</v>
      </c>
      <c r="J59">
        <f>AVERAGE('seed 8080'!K59,'seed 1992'!K59)</f>
        <v>1</v>
      </c>
      <c r="K59">
        <f>AVERAGE('seed 8080'!L59,'seed 1992'!L59)</f>
        <v>1</v>
      </c>
      <c r="L59" s="5">
        <f>AVERAGE('seed 8080'!M59,'seed 1992'!M59)</f>
        <v>480.76499999999999</v>
      </c>
      <c r="M59" s="5">
        <f>AVERAGE('seed 8080'!N59,'seed 1992'!N59)</f>
        <v>477.83000000000004</v>
      </c>
      <c r="N59">
        <f>AVERAGE('seed 8080'!O59,'seed 1992'!O59)</f>
        <v>1</v>
      </c>
      <c r="O59">
        <f>AVERAGE('seed 8080'!P59,'seed 1992'!P59)</f>
        <v>1</v>
      </c>
    </row>
    <row r="60" spans="1:15">
      <c r="A60" s="2">
        <v>1</v>
      </c>
      <c r="B60">
        <v>4</v>
      </c>
      <c r="C60">
        <v>4</v>
      </c>
      <c r="D60">
        <v>800</v>
      </c>
      <c r="E60">
        <v>400</v>
      </c>
      <c r="F60">
        <f>AVERAGE('seed 8080'!G60,'seed 1992'!G60)</f>
        <v>399532</v>
      </c>
      <c r="G60">
        <f>AVERAGE('seed 8080'!H60,'seed 1992'!H60)</f>
        <v>200279.5</v>
      </c>
      <c r="H60">
        <f>AVERAGE('seed 8080'!I60,'seed 1992'!I60)</f>
        <v>265.39499999999998</v>
      </c>
      <c r="I60">
        <f>AVERAGE('seed 8080'!J60,'seed 1992'!J60)</f>
        <v>265.38499999999999</v>
      </c>
      <c r="J60">
        <f>AVERAGE('seed 8080'!K60,'seed 1992'!K60)</f>
        <v>1</v>
      </c>
      <c r="K60">
        <f>AVERAGE('seed 8080'!L60,'seed 1992'!L60)</f>
        <v>1</v>
      </c>
      <c r="L60" s="5">
        <f>AVERAGE('seed 8080'!M60,'seed 1992'!M60)</f>
        <v>480.99</v>
      </c>
      <c r="M60" s="5">
        <f>AVERAGE('seed 8080'!N60,'seed 1992'!N60)</f>
        <v>478.08499999999998</v>
      </c>
      <c r="N60">
        <f>AVERAGE('seed 8080'!O60,'seed 1992'!O60)</f>
        <v>1</v>
      </c>
      <c r="O60">
        <f>AVERAGE('seed 8080'!P60,'seed 1992'!P60)</f>
        <v>1</v>
      </c>
    </row>
    <row r="61" spans="1:15">
      <c r="A61" s="2">
        <v>1</v>
      </c>
      <c r="B61">
        <v>4</v>
      </c>
      <c r="C61">
        <v>4</v>
      </c>
      <c r="D61">
        <v>850</v>
      </c>
      <c r="E61">
        <v>400</v>
      </c>
      <c r="F61">
        <f>AVERAGE('seed 8080'!G61,'seed 1992'!G61)</f>
        <v>424946</v>
      </c>
      <c r="G61">
        <f>AVERAGE('seed 8080'!H61,'seed 1992'!H61)</f>
        <v>200203.5</v>
      </c>
      <c r="H61">
        <f>AVERAGE('seed 8080'!I61,'seed 1992'!I61)</f>
        <v>265.40999999999997</v>
      </c>
      <c r="I61">
        <f>AVERAGE('seed 8080'!J61,'seed 1992'!J61)</f>
        <v>265.46000000000004</v>
      </c>
      <c r="J61">
        <f>AVERAGE('seed 8080'!K61,'seed 1992'!K61)</f>
        <v>1</v>
      </c>
      <c r="K61">
        <f>AVERAGE('seed 8080'!L61,'seed 1992'!L61)</f>
        <v>1</v>
      </c>
      <c r="L61" s="5">
        <f>AVERAGE('seed 8080'!M61,'seed 1992'!M61)</f>
        <v>480.98500000000001</v>
      </c>
      <c r="M61" s="5">
        <f>AVERAGE('seed 8080'!N61,'seed 1992'!N61)</f>
        <v>477.91499999999996</v>
      </c>
      <c r="N61">
        <f>AVERAGE('seed 8080'!O61,'seed 1992'!O61)</f>
        <v>1</v>
      </c>
      <c r="O61">
        <f>AVERAGE('seed 8080'!P61,'seed 1992'!P61)</f>
        <v>1</v>
      </c>
    </row>
    <row r="62" spans="1:15">
      <c r="A62" s="2">
        <v>1</v>
      </c>
      <c r="B62">
        <v>4</v>
      </c>
      <c r="C62">
        <v>4</v>
      </c>
      <c r="D62">
        <v>900</v>
      </c>
      <c r="E62">
        <v>400</v>
      </c>
      <c r="F62">
        <f>AVERAGE('seed 8080'!G62,'seed 1992'!G62)</f>
        <v>449998.5</v>
      </c>
      <c r="G62">
        <f>AVERAGE('seed 8080'!H62,'seed 1992'!H62)</f>
        <v>200427.5</v>
      </c>
      <c r="H62">
        <f>AVERAGE('seed 8080'!I62,'seed 1992'!I62)</f>
        <v>265.38</v>
      </c>
      <c r="I62">
        <f>AVERAGE('seed 8080'!J62,'seed 1992'!J62)</f>
        <v>265.42500000000001</v>
      </c>
      <c r="J62">
        <f>AVERAGE('seed 8080'!K62,'seed 1992'!K62)</f>
        <v>1</v>
      </c>
      <c r="K62">
        <f>AVERAGE('seed 8080'!L62,'seed 1992'!L62)</f>
        <v>1</v>
      </c>
      <c r="L62" s="5">
        <f>AVERAGE('seed 8080'!M62,'seed 1992'!M62)</f>
        <v>481.27499999999998</v>
      </c>
      <c r="M62" s="5">
        <f>AVERAGE('seed 8080'!N62,'seed 1992'!N62)</f>
        <v>477.89</v>
      </c>
      <c r="N62">
        <f>AVERAGE('seed 8080'!O62,'seed 1992'!O62)</f>
        <v>1</v>
      </c>
      <c r="O62">
        <f>AVERAGE('seed 8080'!P62,'seed 1992'!P62)</f>
        <v>1</v>
      </c>
    </row>
    <row r="63" spans="1:15">
      <c r="A63" s="2">
        <v>1</v>
      </c>
      <c r="B63">
        <v>4</v>
      </c>
      <c r="C63">
        <v>4</v>
      </c>
      <c r="D63">
        <v>950</v>
      </c>
      <c r="E63">
        <v>400</v>
      </c>
      <c r="F63">
        <f>AVERAGE('seed 8080'!G63,'seed 1992'!G63)</f>
        <v>475359</v>
      </c>
      <c r="G63">
        <f>AVERAGE('seed 8080'!H63,'seed 1992'!H63)</f>
        <v>200404.5</v>
      </c>
      <c r="H63">
        <f>AVERAGE('seed 8080'!I63,'seed 1992'!I63)</f>
        <v>265.45000000000005</v>
      </c>
      <c r="I63">
        <f>AVERAGE('seed 8080'!J63,'seed 1992'!J63)</f>
        <v>265.435</v>
      </c>
      <c r="J63">
        <f>AVERAGE('seed 8080'!K63,'seed 1992'!K63)</f>
        <v>1</v>
      </c>
      <c r="K63">
        <f>AVERAGE('seed 8080'!L63,'seed 1992'!L63)</f>
        <v>1</v>
      </c>
      <c r="L63" s="5">
        <f>AVERAGE('seed 8080'!M63,'seed 1992'!M63)</f>
        <v>480.98</v>
      </c>
      <c r="M63" s="5">
        <f>AVERAGE('seed 8080'!N63,'seed 1992'!N63)</f>
        <v>478.065</v>
      </c>
      <c r="N63">
        <f>AVERAGE('seed 8080'!O63,'seed 1992'!O63)</f>
        <v>1</v>
      </c>
      <c r="O63">
        <f>AVERAGE('seed 8080'!P63,'seed 1992'!P63)</f>
        <v>1</v>
      </c>
    </row>
    <row r="64" spans="1:15">
      <c r="A64" s="2">
        <v>1</v>
      </c>
      <c r="B64">
        <v>4</v>
      </c>
      <c r="C64">
        <v>4</v>
      </c>
      <c r="D64">
        <v>1000</v>
      </c>
      <c r="E64">
        <v>400</v>
      </c>
      <c r="F64">
        <f>AVERAGE('seed 8080'!G64,'seed 1992'!G64)</f>
        <v>500498.5</v>
      </c>
      <c r="G64">
        <f>AVERAGE('seed 8080'!H64,'seed 1992'!H64)</f>
        <v>199859.5</v>
      </c>
      <c r="H64">
        <f>AVERAGE('seed 8080'!I64,'seed 1992'!I64)</f>
        <v>265.435</v>
      </c>
      <c r="I64">
        <f>AVERAGE('seed 8080'!J64,'seed 1992'!J64)</f>
        <v>265.38499999999999</v>
      </c>
      <c r="J64">
        <f>AVERAGE('seed 8080'!K64,'seed 1992'!K64)</f>
        <v>1</v>
      </c>
      <c r="K64">
        <f>AVERAGE('seed 8080'!L64,'seed 1992'!L64)</f>
        <v>1</v>
      </c>
      <c r="L64" s="5">
        <f>AVERAGE('seed 8080'!M64,'seed 1992'!M64)</f>
        <v>481.185</v>
      </c>
      <c r="M64" s="5">
        <f>AVERAGE('seed 8080'!N64,'seed 1992'!N64)</f>
        <v>477.92500000000001</v>
      </c>
      <c r="N64">
        <f>AVERAGE('seed 8080'!O64,'seed 1992'!O64)</f>
        <v>1</v>
      </c>
      <c r="O64">
        <f>AVERAGE('seed 8080'!P64,'seed 1992'!P64)</f>
        <v>1</v>
      </c>
    </row>
    <row r="65" spans="1:15">
      <c r="A65" s="2">
        <v>2</v>
      </c>
      <c r="B65">
        <v>4</v>
      </c>
      <c r="C65">
        <v>4</v>
      </c>
      <c r="D65">
        <v>1</v>
      </c>
      <c r="E65">
        <v>100</v>
      </c>
      <c r="F65">
        <f>AVERAGE('seed 8080'!G65,'seed 1992'!G65)</f>
        <v>499.5</v>
      </c>
      <c r="G65">
        <f>AVERAGE('seed 8080'!H65,'seed 1992'!H65)</f>
        <v>49981.5</v>
      </c>
      <c r="H65">
        <f>AVERAGE('seed 8080'!I65,'seed 1992'!I65)</f>
        <v>1</v>
      </c>
      <c r="I65">
        <f>AVERAGE('seed 8080'!J65,'seed 1992'!J65)</f>
        <v>99.96</v>
      </c>
      <c r="J65">
        <f>AVERAGE('seed 8080'!K65,'seed 1992'!K65)</f>
        <v>1E-4</v>
      </c>
      <c r="K65">
        <f>AVERAGE('seed 8080'!L65,'seed 1992'!L65)</f>
        <v>3.8150000000000003E-2</v>
      </c>
      <c r="L65" s="5">
        <f>AVERAGE('seed 8080'!M65,'seed 1992'!M65)</f>
        <v>1.9649999999999999</v>
      </c>
      <c r="M65" s="5">
        <f>AVERAGE('seed 8080'!N65,'seed 1992'!N65)</f>
        <v>2.355</v>
      </c>
      <c r="N65">
        <f>AVERAGE('seed 8080'!O65,'seed 1992'!O65)</f>
        <v>2E-3</v>
      </c>
      <c r="O65">
        <f>AVERAGE('seed 8080'!P65,'seed 1992'!P65)</f>
        <v>0.2082</v>
      </c>
    </row>
    <row r="66" spans="1:15">
      <c r="A66" s="2">
        <v>2</v>
      </c>
      <c r="B66">
        <v>4</v>
      </c>
      <c r="C66">
        <v>4</v>
      </c>
      <c r="D66">
        <v>50</v>
      </c>
      <c r="E66">
        <v>100</v>
      </c>
      <c r="F66">
        <f>AVERAGE('seed 8080'!G66,'seed 1992'!G66)</f>
        <v>25004</v>
      </c>
      <c r="G66">
        <f>AVERAGE('seed 8080'!H66,'seed 1992'!H66)</f>
        <v>50108.5</v>
      </c>
      <c r="H66">
        <f>AVERAGE('seed 8080'!I66,'seed 1992'!I66)</f>
        <v>50.004999999999995</v>
      </c>
      <c r="I66">
        <f>AVERAGE('seed 8080'!J66,'seed 1992'!J66)</f>
        <v>100.215</v>
      </c>
      <c r="J66">
        <f>AVERAGE('seed 8080'!K66,'seed 1992'!K66)</f>
        <v>1.695E-2</v>
      </c>
      <c r="K66">
        <f>AVERAGE('seed 8080'!L66,'seed 1992'!L66)</f>
        <v>4.5649999999999996E-2</v>
      </c>
      <c r="L66" s="5">
        <f>AVERAGE('seed 8080'!M66,'seed 1992'!M66)</f>
        <v>2.3849999999999998</v>
      </c>
      <c r="M66" s="5">
        <f>AVERAGE('seed 8080'!N66,'seed 1992'!N66)</f>
        <v>2.7149999999999999</v>
      </c>
      <c r="N66">
        <f>AVERAGE('seed 8080'!O66,'seed 1992'!O66)</f>
        <v>0.11315</v>
      </c>
      <c r="O66">
        <f>AVERAGE('seed 8080'!P66,'seed 1992'!P66)</f>
        <v>0.23330000000000001</v>
      </c>
    </row>
    <row r="67" spans="1:15">
      <c r="A67" s="2">
        <v>2</v>
      </c>
      <c r="B67">
        <v>4</v>
      </c>
      <c r="C67">
        <v>4</v>
      </c>
      <c r="D67">
        <v>100</v>
      </c>
      <c r="E67">
        <v>100</v>
      </c>
      <c r="F67">
        <f>AVERAGE('seed 8080'!G67,'seed 1992'!G67)</f>
        <v>50279.5</v>
      </c>
      <c r="G67">
        <f>AVERAGE('seed 8080'!H67,'seed 1992'!H67)</f>
        <v>49979</v>
      </c>
      <c r="H67">
        <f>AVERAGE('seed 8080'!I67,'seed 1992'!I67)</f>
        <v>100.55500000000001</v>
      </c>
      <c r="I67">
        <f>AVERAGE('seed 8080'!J67,'seed 1992'!J67)</f>
        <v>99.955000000000013</v>
      </c>
      <c r="J67">
        <f>AVERAGE('seed 8080'!K67,'seed 1992'!K67)</f>
        <v>4.4150000000000002E-2</v>
      </c>
      <c r="K67">
        <f>AVERAGE('seed 8080'!L67,'seed 1992'!L67)</f>
        <v>5.3249999999999999E-2</v>
      </c>
      <c r="L67" s="5">
        <f>AVERAGE('seed 8080'!M67,'seed 1992'!M67)</f>
        <v>2.7050000000000001</v>
      </c>
      <c r="M67" s="5">
        <f>AVERAGE('seed 8080'!N67,'seed 1992'!N67)</f>
        <v>3.165</v>
      </c>
      <c r="N67">
        <f>AVERAGE('seed 8080'!O67,'seed 1992'!O67)</f>
        <v>0.23244999999999999</v>
      </c>
      <c r="O67">
        <f>AVERAGE('seed 8080'!P67,'seed 1992'!P67)</f>
        <v>0.25944999999999996</v>
      </c>
    </row>
    <row r="68" spans="1:15">
      <c r="A68" s="2">
        <v>2</v>
      </c>
      <c r="B68">
        <v>4</v>
      </c>
      <c r="C68">
        <v>4</v>
      </c>
      <c r="D68">
        <v>150</v>
      </c>
      <c r="E68">
        <v>100</v>
      </c>
      <c r="F68">
        <f>AVERAGE('seed 8080'!G68,'seed 1992'!G68)</f>
        <v>74912</v>
      </c>
      <c r="G68">
        <f>AVERAGE('seed 8080'!H68,'seed 1992'!H68)</f>
        <v>50134.5</v>
      </c>
      <c r="H68">
        <f>AVERAGE('seed 8080'!I68,'seed 1992'!I68)</f>
        <v>149.82499999999999</v>
      </c>
      <c r="I68">
        <f>AVERAGE('seed 8080'!J68,'seed 1992'!J68)</f>
        <v>100.27</v>
      </c>
      <c r="J68">
        <f>AVERAGE('seed 8080'!K68,'seed 1992'!K68)</f>
        <v>8.0149999999999999E-2</v>
      </c>
      <c r="K68">
        <f>AVERAGE('seed 8080'!L68,'seed 1992'!L68)</f>
        <v>6.7000000000000004E-2</v>
      </c>
      <c r="L68" s="5">
        <f>AVERAGE('seed 8080'!M68,'seed 1992'!M68)</f>
        <v>3.05</v>
      </c>
      <c r="M68" s="5">
        <f>AVERAGE('seed 8080'!N68,'seed 1992'!N68)</f>
        <v>3.74</v>
      </c>
      <c r="N68">
        <f>AVERAGE('seed 8080'!O68,'seed 1992'!O68)</f>
        <v>0.35299999999999998</v>
      </c>
      <c r="O68">
        <f>AVERAGE('seed 8080'!P68,'seed 1992'!P68)</f>
        <v>0.29480000000000001</v>
      </c>
    </row>
    <row r="69" spans="1:15">
      <c r="A69" s="2">
        <v>2</v>
      </c>
      <c r="B69">
        <v>4</v>
      </c>
      <c r="C69">
        <v>4</v>
      </c>
      <c r="D69">
        <v>200</v>
      </c>
      <c r="E69">
        <v>100</v>
      </c>
      <c r="F69">
        <f>AVERAGE('seed 8080'!G69,'seed 1992'!G69)</f>
        <v>99887.5</v>
      </c>
      <c r="G69">
        <f>AVERAGE('seed 8080'!H69,'seed 1992'!H69)</f>
        <v>49956.5</v>
      </c>
      <c r="H69">
        <f>AVERAGE('seed 8080'!I69,'seed 1992'!I69)</f>
        <v>199.77500000000001</v>
      </c>
      <c r="I69">
        <f>AVERAGE('seed 8080'!J69,'seed 1992'!J69)</f>
        <v>99.91</v>
      </c>
      <c r="J69">
        <f>AVERAGE('seed 8080'!K69,'seed 1992'!K69)</f>
        <v>0.1295</v>
      </c>
      <c r="K69">
        <f>AVERAGE('seed 8080'!L69,'seed 1992'!L69)</f>
        <v>9.3350000000000002E-2</v>
      </c>
      <c r="L69" s="5">
        <f>AVERAGE('seed 8080'!M69,'seed 1992'!M69)</f>
        <v>3.67</v>
      </c>
      <c r="M69" s="5">
        <f>AVERAGE('seed 8080'!N69,'seed 1992'!N69)</f>
        <v>4.6950000000000003</v>
      </c>
      <c r="N69">
        <f>AVERAGE('seed 8080'!O69,'seed 1992'!O69)</f>
        <v>0.47355000000000003</v>
      </c>
      <c r="O69">
        <f>AVERAGE('seed 8080'!P69,'seed 1992'!P69)</f>
        <v>0.3402</v>
      </c>
    </row>
    <row r="70" spans="1:15">
      <c r="A70" s="2">
        <v>2</v>
      </c>
      <c r="B70">
        <v>4</v>
      </c>
      <c r="C70">
        <v>4</v>
      </c>
      <c r="D70">
        <v>250</v>
      </c>
      <c r="E70">
        <v>100</v>
      </c>
      <c r="F70">
        <f>AVERAGE('seed 8080'!G70,'seed 1992'!G70)</f>
        <v>124845.5</v>
      </c>
      <c r="G70">
        <f>AVERAGE('seed 8080'!H70,'seed 1992'!H70)</f>
        <v>49735</v>
      </c>
      <c r="H70">
        <f>AVERAGE('seed 8080'!I70,'seed 1992'!I70)</f>
        <v>249.69</v>
      </c>
      <c r="I70">
        <f>AVERAGE('seed 8080'!J70,'seed 1992'!J70)</f>
        <v>99.47</v>
      </c>
      <c r="J70">
        <f>AVERAGE('seed 8080'!K70,'seed 1992'!K70)</f>
        <v>0.20615</v>
      </c>
      <c r="K70">
        <f>AVERAGE('seed 8080'!L70,'seed 1992'!L70)</f>
        <v>0.1404</v>
      </c>
      <c r="L70" s="5">
        <f>AVERAGE('seed 8080'!M70,'seed 1992'!M70)</f>
        <v>4.51</v>
      </c>
      <c r="M70" s="5">
        <f>AVERAGE('seed 8080'!N70,'seed 1992'!N70)</f>
        <v>6.5049999999999999</v>
      </c>
      <c r="N70">
        <f>AVERAGE('seed 8080'!O70,'seed 1992'!O70)</f>
        <v>0.59899999999999998</v>
      </c>
      <c r="O70">
        <f>AVERAGE('seed 8080'!P70,'seed 1992'!P70)</f>
        <v>0.40654999999999997</v>
      </c>
    </row>
    <row r="71" spans="1:15">
      <c r="A71" s="2">
        <v>2</v>
      </c>
      <c r="B71">
        <v>4</v>
      </c>
      <c r="C71">
        <v>4</v>
      </c>
      <c r="D71">
        <v>300</v>
      </c>
      <c r="E71">
        <v>100</v>
      </c>
      <c r="F71">
        <f>AVERAGE('seed 8080'!G71,'seed 1992'!G71)</f>
        <v>149499.5</v>
      </c>
      <c r="G71">
        <f>AVERAGE('seed 8080'!H71,'seed 1992'!H71)</f>
        <v>50093.5</v>
      </c>
      <c r="H71">
        <f>AVERAGE('seed 8080'!I71,'seed 1992'!I71)</f>
        <v>299</v>
      </c>
      <c r="I71">
        <f>AVERAGE('seed 8080'!J71,'seed 1992'!J71)</f>
        <v>100.185</v>
      </c>
      <c r="J71">
        <f>AVERAGE('seed 8080'!K71,'seed 1992'!K71)</f>
        <v>0.32650000000000001</v>
      </c>
      <c r="K71">
        <f>AVERAGE('seed 8080'!L71,'seed 1992'!L71)</f>
        <v>0.24145</v>
      </c>
      <c r="L71" s="5">
        <f>AVERAGE('seed 8080'!M71,'seed 1992'!M71)</f>
        <v>6.2750000000000004</v>
      </c>
      <c r="M71" s="5">
        <f>AVERAGE('seed 8080'!N71,'seed 1992'!N71)</f>
        <v>10.824999999999999</v>
      </c>
      <c r="N71">
        <f>AVERAGE('seed 8080'!O71,'seed 1992'!O71)</f>
        <v>0.73075000000000001</v>
      </c>
      <c r="O71">
        <f>AVERAGE('seed 8080'!P71,'seed 1992'!P71)</f>
        <v>0.5222</v>
      </c>
    </row>
    <row r="72" spans="1:15">
      <c r="A72" s="2">
        <v>2</v>
      </c>
      <c r="B72">
        <v>4</v>
      </c>
      <c r="C72">
        <v>4</v>
      </c>
      <c r="D72">
        <v>350</v>
      </c>
      <c r="E72">
        <v>100</v>
      </c>
      <c r="F72">
        <f>AVERAGE('seed 8080'!G72,'seed 1992'!G72)</f>
        <v>174584</v>
      </c>
      <c r="G72">
        <f>AVERAGE('seed 8080'!H72,'seed 1992'!H72)</f>
        <v>50359.5</v>
      </c>
      <c r="H72">
        <f>AVERAGE('seed 8080'!I72,'seed 1992'!I72)</f>
        <v>349.15499999999997</v>
      </c>
      <c r="I72">
        <f>AVERAGE('seed 8080'!J72,'seed 1992'!J72)</f>
        <v>100.715</v>
      </c>
      <c r="J72">
        <f>AVERAGE('seed 8080'!K72,'seed 1992'!K72)</f>
        <v>0.56484999999999996</v>
      </c>
      <c r="K72">
        <f>AVERAGE('seed 8080'!L72,'seed 1992'!L72)</f>
        <v>0.57719999999999994</v>
      </c>
      <c r="L72" s="5">
        <f>AVERAGE('seed 8080'!M72,'seed 1992'!M72)</f>
        <v>12.11</v>
      </c>
      <c r="M72" s="5">
        <f>AVERAGE('seed 8080'!N72,'seed 1992'!N72)</f>
        <v>46.305</v>
      </c>
      <c r="N72">
        <f>AVERAGE('seed 8080'!O72,'seed 1992'!O72)</f>
        <v>0.86709999999999998</v>
      </c>
      <c r="O72">
        <f>AVERAGE('seed 8080'!P72,'seed 1992'!P72)</f>
        <v>0.77290000000000003</v>
      </c>
    </row>
    <row r="73" spans="1:15">
      <c r="A73" s="2">
        <v>2</v>
      </c>
      <c r="B73">
        <v>4</v>
      </c>
      <c r="C73">
        <v>4</v>
      </c>
      <c r="D73">
        <v>400</v>
      </c>
      <c r="E73">
        <v>100</v>
      </c>
      <c r="F73">
        <f>AVERAGE('seed 8080'!G73,'seed 1992'!G73)</f>
        <v>199341</v>
      </c>
      <c r="G73">
        <f>AVERAGE('seed 8080'!H73,'seed 1992'!H73)</f>
        <v>50148.5</v>
      </c>
      <c r="H73">
        <f>AVERAGE('seed 8080'!I73,'seed 1992'!I73)</f>
        <v>398.63</v>
      </c>
      <c r="I73">
        <f>AVERAGE('seed 8080'!J73,'seed 1992'!J73)</f>
        <v>83.615000000000009</v>
      </c>
      <c r="J73">
        <f>AVERAGE('seed 8080'!K73,'seed 1992'!K73)</f>
        <v>0.85444999999999993</v>
      </c>
      <c r="K73">
        <f>AVERAGE('seed 8080'!L73,'seed 1992'!L73)</f>
        <v>1</v>
      </c>
      <c r="L73" s="5">
        <f>AVERAGE('seed 8080'!M73,'seed 1992'!M73)</f>
        <v>36.245000000000005</v>
      </c>
      <c r="M73" s="5">
        <f>AVERAGE('seed 8080'!N73,'seed 1992'!N73)</f>
        <v>1492.1949999999999</v>
      </c>
      <c r="N73">
        <f>AVERAGE('seed 8080'!O73,'seed 1992'!O73)</f>
        <v>0.96314999999999995</v>
      </c>
      <c r="O73">
        <f>AVERAGE('seed 8080'!P73,'seed 1992'!P73)</f>
        <v>1</v>
      </c>
    </row>
    <row r="74" spans="1:15">
      <c r="A74" s="2">
        <v>2</v>
      </c>
      <c r="B74">
        <v>4</v>
      </c>
      <c r="C74">
        <v>4</v>
      </c>
      <c r="D74">
        <v>450</v>
      </c>
      <c r="E74">
        <v>100</v>
      </c>
      <c r="F74">
        <f>AVERAGE('seed 8080'!G74,'seed 1992'!G74)</f>
        <v>225213.5</v>
      </c>
      <c r="G74">
        <f>AVERAGE('seed 8080'!H74,'seed 1992'!H74)</f>
        <v>49953.5</v>
      </c>
      <c r="H74">
        <f>AVERAGE('seed 8080'!I74,'seed 1992'!I74)</f>
        <v>427.21</v>
      </c>
      <c r="I74">
        <f>AVERAGE('seed 8080'!J74,'seed 1992'!J74)</f>
        <v>61.605000000000004</v>
      </c>
      <c r="J74">
        <f>AVERAGE('seed 8080'!K74,'seed 1992'!K74)</f>
        <v>1</v>
      </c>
      <c r="K74">
        <f>AVERAGE('seed 8080'!L74,'seed 1992'!L74)</f>
        <v>1</v>
      </c>
      <c r="L74" s="5">
        <f>AVERAGE('seed 8080'!M74,'seed 1992'!M74)</f>
        <v>274.3</v>
      </c>
      <c r="M74" s="5">
        <f>AVERAGE('seed 8080'!N74,'seed 1992'!N74)</f>
        <v>2050.4049999999997</v>
      </c>
      <c r="N74">
        <f>AVERAGE('seed 8080'!O74,'seed 1992'!O74)</f>
        <v>1</v>
      </c>
      <c r="O74">
        <f>AVERAGE('seed 8080'!P74,'seed 1992'!P74)</f>
        <v>1</v>
      </c>
    </row>
    <row r="75" spans="1:15">
      <c r="A75" s="2">
        <v>2</v>
      </c>
      <c r="B75">
        <v>4</v>
      </c>
      <c r="C75">
        <v>4</v>
      </c>
      <c r="D75">
        <v>500</v>
      </c>
      <c r="E75">
        <v>100</v>
      </c>
      <c r="F75">
        <f>AVERAGE('seed 8080'!G75,'seed 1992'!G75)</f>
        <v>250330</v>
      </c>
      <c r="G75">
        <f>AVERAGE('seed 8080'!H75,'seed 1992'!H75)</f>
        <v>50043</v>
      </c>
      <c r="H75">
        <f>AVERAGE('seed 8080'!I75,'seed 1992'!I75)</f>
        <v>428.65</v>
      </c>
      <c r="I75">
        <f>AVERAGE('seed 8080'!J75,'seed 1992'!J75)</f>
        <v>59.94</v>
      </c>
      <c r="J75">
        <f>AVERAGE('seed 8080'!K75,'seed 1992'!K75)</f>
        <v>1</v>
      </c>
      <c r="K75">
        <f>AVERAGE('seed 8080'!L75,'seed 1992'!L75)</f>
        <v>1</v>
      </c>
      <c r="L75" s="5">
        <f>AVERAGE('seed 8080'!M75,'seed 1992'!M75)</f>
        <v>291.34000000000003</v>
      </c>
      <c r="M75" s="5">
        <f>AVERAGE('seed 8080'!N75,'seed 1992'!N75)</f>
        <v>2035.24</v>
      </c>
      <c r="N75">
        <f>AVERAGE('seed 8080'!O75,'seed 1992'!O75)</f>
        <v>1</v>
      </c>
      <c r="O75">
        <f>AVERAGE('seed 8080'!P75,'seed 1992'!P75)</f>
        <v>1</v>
      </c>
    </row>
    <row r="76" spans="1:15">
      <c r="A76" s="2">
        <v>2</v>
      </c>
      <c r="B76">
        <v>4</v>
      </c>
      <c r="C76">
        <v>4</v>
      </c>
      <c r="D76">
        <v>550</v>
      </c>
      <c r="E76">
        <v>100</v>
      </c>
      <c r="F76">
        <f>AVERAGE('seed 8080'!G76,'seed 1992'!G76)</f>
        <v>275164</v>
      </c>
      <c r="G76">
        <f>AVERAGE('seed 8080'!H76,'seed 1992'!H76)</f>
        <v>49883.5</v>
      </c>
      <c r="H76">
        <f>AVERAGE('seed 8080'!I76,'seed 1992'!I76)</f>
        <v>428.05500000000001</v>
      </c>
      <c r="I76">
        <f>AVERAGE('seed 8080'!J76,'seed 1992'!J76)</f>
        <v>60.75</v>
      </c>
      <c r="J76">
        <f>AVERAGE('seed 8080'!K76,'seed 1992'!K76)</f>
        <v>1</v>
      </c>
      <c r="K76">
        <f>AVERAGE('seed 8080'!L76,'seed 1992'!L76)</f>
        <v>1</v>
      </c>
      <c r="L76" s="5">
        <f>AVERAGE('seed 8080'!M76,'seed 1992'!M76)</f>
        <v>294.32500000000005</v>
      </c>
      <c r="M76" s="5">
        <f>AVERAGE('seed 8080'!N76,'seed 1992'!N76)</f>
        <v>2055.4499999999998</v>
      </c>
      <c r="N76">
        <f>AVERAGE('seed 8080'!O76,'seed 1992'!O76)</f>
        <v>1</v>
      </c>
      <c r="O76">
        <f>AVERAGE('seed 8080'!P76,'seed 1992'!P76)</f>
        <v>1</v>
      </c>
    </row>
    <row r="77" spans="1:15">
      <c r="A77" s="2">
        <v>2</v>
      </c>
      <c r="B77">
        <v>4</v>
      </c>
      <c r="C77">
        <v>4</v>
      </c>
      <c r="D77">
        <v>600</v>
      </c>
      <c r="E77">
        <v>100</v>
      </c>
      <c r="F77">
        <f>AVERAGE('seed 8080'!G77,'seed 1992'!G77)</f>
        <v>300079.5</v>
      </c>
      <c r="G77">
        <f>AVERAGE('seed 8080'!H77,'seed 1992'!H77)</f>
        <v>50045</v>
      </c>
      <c r="H77">
        <f>AVERAGE('seed 8080'!I77,'seed 1992'!I77)</f>
        <v>428.42</v>
      </c>
      <c r="I77">
        <f>AVERAGE('seed 8080'!J77,'seed 1992'!J77)</f>
        <v>60.234999999999999</v>
      </c>
      <c r="J77">
        <f>AVERAGE('seed 8080'!K77,'seed 1992'!K77)</f>
        <v>1</v>
      </c>
      <c r="K77">
        <f>AVERAGE('seed 8080'!L77,'seed 1992'!L77)</f>
        <v>1</v>
      </c>
      <c r="L77" s="5">
        <f>AVERAGE('seed 8080'!M77,'seed 1992'!M77)</f>
        <v>295.66500000000002</v>
      </c>
      <c r="M77" s="5">
        <f>AVERAGE('seed 8080'!N77,'seed 1992'!N77)</f>
        <v>2057.09</v>
      </c>
      <c r="N77">
        <f>AVERAGE('seed 8080'!O77,'seed 1992'!O77)</f>
        <v>1</v>
      </c>
      <c r="O77">
        <f>AVERAGE('seed 8080'!P77,'seed 1992'!P77)</f>
        <v>1</v>
      </c>
    </row>
    <row r="78" spans="1:15">
      <c r="A78" s="2">
        <v>2</v>
      </c>
      <c r="B78">
        <v>4</v>
      </c>
      <c r="C78">
        <v>4</v>
      </c>
      <c r="D78">
        <v>650</v>
      </c>
      <c r="E78">
        <v>100</v>
      </c>
      <c r="F78">
        <f>AVERAGE('seed 8080'!G78,'seed 1992'!G78)</f>
        <v>325310.5</v>
      </c>
      <c r="G78">
        <f>AVERAGE('seed 8080'!H78,'seed 1992'!H78)</f>
        <v>49947</v>
      </c>
      <c r="H78">
        <f>AVERAGE('seed 8080'!I78,'seed 1992'!I78)</f>
        <v>428.495</v>
      </c>
      <c r="I78">
        <f>AVERAGE('seed 8080'!J78,'seed 1992'!J78)</f>
        <v>60.185000000000002</v>
      </c>
      <c r="J78">
        <f>AVERAGE('seed 8080'!K78,'seed 1992'!K78)</f>
        <v>1</v>
      </c>
      <c r="K78">
        <f>AVERAGE('seed 8080'!L78,'seed 1992'!L78)</f>
        <v>1</v>
      </c>
      <c r="L78" s="5">
        <f>AVERAGE('seed 8080'!M78,'seed 1992'!M78)</f>
        <v>296.27</v>
      </c>
      <c r="M78" s="5">
        <f>AVERAGE('seed 8080'!N78,'seed 1992'!N78)</f>
        <v>2072.79</v>
      </c>
      <c r="N78">
        <f>AVERAGE('seed 8080'!O78,'seed 1992'!O78)</f>
        <v>1</v>
      </c>
      <c r="O78">
        <f>AVERAGE('seed 8080'!P78,'seed 1992'!P78)</f>
        <v>1</v>
      </c>
    </row>
    <row r="79" spans="1:15">
      <c r="A79" s="2">
        <v>2</v>
      </c>
      <c r="B79">
        <v>4</v>
      </c>
      <c r="C79">
        <v>4</v>
      </c>
      <c r="D79">
        <v>700</v>
      </c>
      <c r="E79">
        <v>100</v>
      </c>
      <c r="F79">
        <f>AVERAGE('seed 8080'!G79,'seed 1992'!G79)</f>
        <v>350115</v>
      </c>
      <c r="G79">
        <f>AVERAGE('seed 8080'!H79,'seed 1992'!H79)</f>
        <v>49957</v>
      </c>
      <c r="H79">
        <f>AVERAGE('seed 8080'!I79,'seed 1992'!I79)</f>
        <v>427.74</v>
      </c>
      <c r="I79">
        <f>AVERAGE('seed 8080'!J79,'seed 1992'!J79)</f>
        <v>61.165000000000006</v>
      </c>
      <c r="J79">
        <f>AVERAGE('seed 8080'!K79,'seed 1992'!K79)</f>
        <v>1</v>
      </c>
      <c r="K79">
        <f>AVERAGE('seed 8080'!L79,'seed 1992'!L79)</f>
        <v>1</v>
      </c>
      <c r="L79" s="5">
        <f>AVERAGE('seed 8080'!M79,'seed 1992'!M79)</f>
        <v>295.97500000000002</v>
      </c>
      <c r="M79" s="5">
        <f>AVERAGE('seed 8080'!N79,'seed 1992'!N79)</f>
        <v>2115.34</v>
      </c>
      <c r="N79">
        <f>AVERAGE('seed 8080'!O79,'seed 1992'!O79)</f>
        <v>1</v>
      </c>
      <c r="O79">
        <f>AVERAGE('seed 8080'!P79,'seed 1992'!P79)</f>
        <v>1</v>
      </c>
    </row>
    <row r="80" spans="1:15">
      <c r="A80" s="2">
        <v>2</v>
      </c>
      <c r="B80">
        <v>4</v>
      </c>
      <c r="C80">
        <v>4</v>
      </c>
      <c r="D80">
        <v>750</v>
      </c>
      <c r="E80">
        <v>100</v>
      </c>
      <c r="F80">
        <f>AVERAGE('seed 8080'!G80,'seed 1992'!G80)</f>
        <v>375721</v>
      </c>
      <c r="G80">
        <f>AVERAGE('seed 8080'!H80,'seed 1992'!H80)</f>
        <v>50008</v>
      </c>
      <c r="H80">
        <f>AVERAGE('seed 8080'!I80,'seed 1992'!I80)</f>
        <v>428.27499999999998</v>
      </c>
      <c r="I80">
        <f>AVERAGE('seed 8080'!J80,'seed 1992'!J80)</f>
        <v>60.375</v>
      </c>
      <c r="J80">
        <f>AVERAGE('seed 8080'!K80,'seed 1992'!K80)</f>
        <v>1</v>
      </c>
      <c r="K80">
        <f>AVERAGE('seed 8080'!L80,'seed 1992'!L80)</f>
        <v>1</v>
      </c>
      <c r="L80" s="5">
        <f>AVERAGE('seed 8080'!M80,'seed 1992'!M80)</f>
        <v>297.51499999999999</v>
      </c>
      <c r="M80" s="5">
        <f>AVERAGE('seed 8080'!N80,'seed 1992'!N80)</f>
        <v>2048.75</v>
      </c>
      <c r="N80">
        <f>AVERAGE('seed 8080'!O80,'seed 1992'!O80)</f>
        <v>1</v>
      </c>
      <c r="O80">
        <f>AVERAGE('seed 8080'!P80,'seed 1992'!P80)</f>
        <v>1</v>
      </c>
    </row>
    <row r="81" spans="1:15">
      <c r="A81" s="2">
        <v>2</v>
      </c>
      <c r="B81">
        <v>4</v>
      </c>
      <c r="C81">
        <v>4</v>
      </c>
      <c r="D81">
        <v>800</v>
      </c>
      <c r="E81">
        <v>100</v>
      </c>
      <c r="F81">
        <f>AVERAGE('seed 8080'!G81,'seed 1992'!G81)</f>
        <v>400025.5</v>
      </c>
      <c r="G81">
        <f>AVERAGE('seed 8080'!H81,'seed 1992'!H81)</f>
        <v>49982</v>
      </c>
      <c r="H81">
        <f>AVERAGE('seed 8080'!I81,'seed 1992'!I81)</f>
        <v>428.14499999999998</v>
      </c>
      <c r="I81">
        <f>AVERAGE('seed 8080'!J81,'seed 1992'!J81)</f>
        <v>60.454999999999998</v>
      </c>
      <c r="J81">
        <f>AVERAGE('seed 8080'!K81,'seed 1992'!K81)</f>
        <v>1</v>
      </c>
      <c r="K81">
        <f>AVERAGE('seed 8080'!L81,'seed 1992'!L81)</f>
        <v>1</v>
      </c>
      <c r="L81" s="5">
        <f>AVERAGE('seed 8080'!M81,'seed 1992'!M81)</f>
        <v>297.22000000000003</v>
      </c>
      <c r="M81" s="5">
        <f>AVERAGE('seed 8080'!N81,'seed 1992'!N81)</f>
        <v>2077.875</v>
      </c>
      <c r="N81">
        <f>AVERAGE('seed 8080'!O81,'seed 1992'!O81)</f>
        <v>1</v>
      </c>
      <c r="O81">
        <f>AVERAGE('seed 8080'!P81,'seed 1992'!P81)</f>
        <v>1</v>
      </c>
    </row>
    <row r="82" spans="1:15">
      <c r="A82" s="2">
        <v>2</v>
      </c>
      <c r="B82">
        <v>4</v>
      </c>
      <c r="C82">
        <v>4</v>
      </c>
      <c r="D82">
        <v>850</v>
      </c>
      <c r="E82">
        <v>100</v>
      </c>
      <c r="F82">
        <f>AVERAGE('seed 8080'!G82,'seed 1992'!G82)</f>
        <v>424868</v>
      </c>
      <c r="G82">
        <f>AVERAGE('seed 8080'!H82,'seed 1992'!H82)</f>
        <v>49906</v>
      </c>
      <c r="H82">
        <f>AVERAGE('seed 8080'!I82,'seed 1992'!I82)</f>
        <v>428.33500000000004</v>
      </c>
      <c r="I82">
        <f>AVERAGE('seed 8080'!J82,'seed 1992'!J82)</f>
        <v>60.42</v>
      </c>
      <c r="J82">
        <f>AVERAGE('seed 8080'!K82,'seed 1992'!K82)</f>
        <v>1</v>
      </c>
      <c r="K82">
        <f>AVERAGE('seed 8080'!L82,'seed 1992'!L82)</f>
        <v>1</v>
      </c>
      <c r="L82" s="5">
        <f>AVERAGE('seed 8080'!M82,'seed 1992'!M82)</f>
        <v>296.89999999999998</v>
      </c>
      <c r="M82" s="5">
        <f>AVERAGE('seed 8080'!N82,'seed 1992'!N82)</f>
        <v>2108.19</v>
      </c>
      <c r="N82">
        <f>AVERAGE('seed 8080'!O82,'seed 1992'!O82)</f>
        <v>1</v>
      </c>
      <c r="O82">
        <f>AVERAGE('seed 8080'!P82,'seed 1992'!P82)</f>
        <v>1</v>
      </c>
    </row>
    <row r="83" spans="1:15">
      <c r="A83" s="2">
        <v>2</v>
      </c>
      <c r="B83">
        <v>4</v>
      </c>
      <c r="C83">
        <v>4</v>
      </c>
      <c r="D83">
        <v>900</v>
      </c>
      <c r="E83">
        <v>100</v>
      </c>
      <c r="F83">
        <f>AVERAGE('seed 8080'!G83,'seed 1992'!G83)</f>
        <v>449886</v>
      </c>
      <c r="G83">
        <f>AVERAGE('seed 8080'!H83,'seed 1992'!H83)</f>
        <v>50148</v>
      </c>
      <c r="H83">
        <f>AVERAGE('seed 8080'!I83,'seed 1992'!I83)</f>
        <v>428.21500000000003</v>
      </c>
      <c r="I83">
        <f>AVERAGE('seed 8080'!J83,'seed 1992'!J83)</f>
        <v>60.36</v>
      </c>
      <c r="J83">
        <f>AVERAGE('seed 8080'!K83,'seed 1992'!K83)</f>
        <v>1</v>
      </c>
      <c r="K83">
        <f>AVERAGE('seed 8080'!L83,'seed 1992'!L83)</f>
        <v>1</v>
      </c>
      <c r="L83" s="5">
        <f>AVERAGE('seed 8080'!M83,'seed 1992'!M83)</f>
        <v>297.83500000000004</v>
      </c>
      <c r="M83" s="5">
        <f>AVERAGE('seed 8080'!N83,'seed 1992'!N83)</f>
        <v>2077.33</v>
      </c>
      <c r="N83">
        <f>AVERAGE('seed 8080'!O83,'seed 1992'!O83)</f>
        <v>1</v>
      </c>
      <c r="O83">
        <f>AVERAGE('seed 8080'!P83,'seed 1992'!P83)</f>
        <v>1</v>
      </c>
    </row>
    <row r="84" spans="1:15">
      <c r="A84" s="2">
        <v>2</v>
      </c>
      <c r="B84">
        <v>4</v>
      </c>
      <c r="C84">
        <v>4</v>
      </c>
      <c r="D84">
        <v>950</v>
      </c>
      <c r="E84">
        <v>100</v>
      </c>
      <c r="F84">
        <f>AVERAGE('seed 8080'!G84,'seed 1992'!G84)</f>
        <v>474994</v>
      </c>
      <c r="G84">
        <f>AVERAGE('seed 8080'!H84,'seed 1992'!H84)</f>
        <v>49762</v>
      </c>
      <c r="H84">
        <f>AVERAGE('seed 8080'!I84,'seed 1992'!I84)</f>
        <v>428.28999999999996</v>
      </c>
      <c r="I84">
        <f>AVERAGE('seed 8080'!J84,'seed 1992'!J84)</f>
        <v>60.435000000000002</v>
      </c>
      <c r="J84">
        <f>AVERAGE('seed 8080'!K84,'seed 1992'!K84)</f>
        <v>1</v>
      </c>
      <c r="K84">
        <f>AVERAGE('seed 8080'!L84,'seed 1992'!L84)</f>
        <v>1</v>
      </c>
      <c r="L84" s="5">
        <f>AVERAGE('seed 8080'!M84,'seed 1992'!M84)</f>
        <v>297.29499999999996</v>
      </c>
      <c r="M84" s="5">
        <f>AVERAGE('seed 8080'!N84,'seed 1992'!N84)</f>
        <v>2096.5150000000003</v>
      </c>
      <c r="N84">
        <f>AVERAGE('seed 8080'!O84,'seed 1992'!O84)</f>
        <v>1</v>
      </c>
      <c r="O84">
        <f>AVERAGE('seed 8080'!P84,'seed 1992'!P84)</f>
        <v>1</v>
      </c>
    </row>
    <row r="85" spans="1:15">
      <c r="A85" s="2">
        <v>2</v>
      </c>
      <c r="B85">
        <v>4</v>
      </c>
      <c r="C85">
        <v>4</v>
      </c>
      <c r="D85">
        <v>1000</v>
      </c>
      <c r="E85">
        <v>100</v>
      </c>
      <c r="F85">
        <f>AVERAGE('seed 8080'!G85,'seed 1992'!G85)</f>
        <v>500329</v>
      </c>
      <c r="G85">
        <f>AVERAGE('seed 8080'!H85,'seed 1992'!H85)</f>
        <v>49823</v>
      </c>
      <c r="H85">
        <f>AVERAGE('seed 8080'!I85,'seed 1992'!I85)</f>
        <v>428.15999999999997</v>
      </c>
      <c r="I85">
        <f>AVERAGE('seed 8080'!J85,'seed 1992'!J85)</f>
        <v>60.47</v>
      </c>
      <c r="J85">
        <f>AVERAGE('seed 8080'!K85,'seed 1992'!K85)</f>
        <v>1</v>
      </c>
      <c r="K85">
        <f>AVERAGE('seed 8080'!L85,'seed 1992'!L85)</f>
        <v>1</v>
      </c>
      <c r="L85" s="5">
        <f>AVERAGE('seed 8080'!M85,'seed 1992'!M85)</f>
        <v>297.935</v>
      </c>
      <c r="M85" s="5">
        <f>AVERAGE('seed 8080'!N85,'seed 1992'!N85)</f>
        <v>2062.1850000000004</v>
      </c>
      <c r="N85">
        <f>AVERAGE('seed 8080'!O85,'seed 1992'!O85)</f>
        <v>1</v>
      </c>
      <c r="O85">
        <f>AVERAGE('seed 8080'!P85,'seed 1992'!P85)</f>
        <v>1</v>
      </c>
    </row>
    <row r="86" spans="1:15">
      <c r="A86" s="2">
        <v>2</v>
      </c>
      <c r="B86">
        <v>4</v>
      </c>
      <c r="C86">
        <v>4</v>
      </c>
      <c r="D86">
        <v>1</v>
      </c>
      <c r="E86">
        <v>250</v>
      </c>
      <c r="F86">
        <f>AVERAGE('seed 8080'!G86,'seed 1992'!G86)</f>
        <v>521.5</v>
      </c>
      <c r="G86">
        <f>AVERAGE('seed 8080'!H86,'seed 1992'!H86)</f>
        <v>125195.5</v>
      </c>
      <c r="H86">
        <f>AVERAGE('seed 8080'!I86,'seed 1992'!I86)</f>
        <v>1.04</v>
      </c>
      <c r="I86">
        <f>AVERAGE('seed 8080'!J86,'seed 1992'!J86)</f>
        <v>250.38499999999999</v>
      </c>
      <c r="J86">
        <f>AVERAGE('seed 8080'!K86,'seed 1992'!K86)</f>
        <v>1.5000000000000001E-4</v>
      </c>
      <c r="K86">
        <f>AVERAGE('seed 8080'!L86,'seed 1992'!L86)</f>
        <v>0.14180000000000001</v>
      </c>
      <c r="L86" s="5">
        <f>AVERAGE('seed 8080'!M86,'seed 1992'!M86)</f>
        <v>2.2850000000000001</v>
      </c>
      <c r="M86" s="5">
        <f>AVERAGE('seed 8080'!N86,'seed 1992'!N86)</f>
        <v>3.2149999999999999</v>
      </c>
      <c r="N86">
        <f>AVERAGE('seed 8080'!O86,'seed 1992'!O86)</f>
        <v>2.3E-3</v>
      </c>
      <c r="O86">
        <f>AVERAGE('seed 8080'!P86,'seed 1992'!P86)</f>
        <v>0.51900000000000002</v>
      </c>
    </row>
    <row r="87" spans="1:15">
      <c r="A87" s="2">
        <v>2</v>
      </c>
      <c r="B87">
        <v>4</v>
      </c>
      <c r="C87">
        <v>4</v>
      </c>
      <c r="D87">
        <v>50</v>
      </c>
      <c r="E87">
        <v>250</v>
      </c>
      <c r="F87">
        <f>AVERAGE('seed 8080'!G87,'seed 1992'!G87)</f>
        <v>24963</v>
      </c>
      <c r="G87">
        <f>AVERAGE('seed 8080'!H87,'seed 1992'!H87)</f>
        <v>125182.5</v>
      </c>
      <c r="H87">
        <f>AVERAGE('seed 8080'!I87,'seed 1992'!I87)</f>
        <v>49.924999999999997</v>
      </c>
      <c r="I87">
        <f>AVERAGE('seed 8080'!J87,'seed 1992'!J87)</f>
        <v>250.36500000000001</v>
      </c>
      <c r="J87">
        <f>AVERAGE('seed 8080'!K87,'seed 1992'!K87)</f>
        <v>2.06E-2</v>
      </c>
      <c r="K87">
        <f>AVERAGE('seed 8080'!L87,'seed 1992'!L87)</f>
        <v>0.20219999999999999</v>
      </c>
      <c r="L87" s="5">
        <f>AVERAGE('seed 8080'!M87,'seed 1992'!M87)</f>
        <v>2.8</v>
      </c>
      <c r="M87" s="5">
        <f>AVERAGE('seed 8080'!N87,'seed 1992'!N87)</f>
        <v>4.5549999999999997</v>
      </c>
      <c r="N87">
        <f>AVERAGE('seed 8080'!O87,'seed 1992'!O87)</f>
        <v>0.12740000000000001</v>
      </c>
      <c r="O87">
        <f>AVERAGE('seed 8080'!P87,'seed 1992'!P87)</f>
        <v>0.60494999999999999</v>
      </c>
    </row>
    <row r="88" spans="1:15">
      <c r="A88" s="2">
        <v>2</v>
      </c>
      <c r="B88">
        <v>4</v>
      </c>
      <c r="C88">
        <v>4</v>
      </c>
      <c r="D88">
        <v>100</v>
      </c>
      <c r="E88">
        <v>250</v>
      </c>
      <c r="F88">
        <f>AVERAGE('seed 8080'!G88,'seed 1992'!G88)</f>
        <v>49909</v>
      </c>
      <c r="G88">
        <f>AVERAGE('seed 8080'!H88,'seed 1992'!H88)</f>
        <v>124900.5</v>
      </c>
      <c r="H88">
        <f>AVERAGE('seed 8080'!I88,'seed 1992'!I88)</f>
        <v>99.814999999999998</v>
      </c>
      <c r="I88">
        <f>AVERAGE('seed 8080'!J88,'seed 1992'!J88)</f>
        <v>249.79500000000002</v>
      </c>
      <c r="J88">
        <f>AVERAGE('seed 8080'!K88,'seed 1992'!K88)</f>
        <v>6.3250000000000001E-2</v>
      </c>
      <c r="K88">
        <f>AVERAGE('seed 8080'!L88,'seed 1992'!L88)</f>
        <v>0.30149999999999999</v>
      </c>
      <c r="L88" s="5">
        <f>AVERAGE('seed 8080'!M88,'seed 1992'!M88)</f>
        <v>3.38</v>
      </c>
      <c r="M88" s="5">
        <f>AVERAGE('seed 8080'!N88,'seed 1992'!N88)</f>
        <v>7.0950000000000006</v>
      </c>
      <c r="N88">
        <f>AVERAGE('seed 8080'!O88,'seed 1992'!O88)</f>
        <v>0.2757</v>
      </c>
      <c r="O88">
        <f>AVERAGE('seed 8080'!P88,'seed 1992'!P88)</f>
        <v>0.70205000000000006</v>
      </c>
    </row>
    <row r="89" spans="1:15">
      <c r="A89" s="2">
        <v>2</v>
      </c>
      <c r="B89">
        <v>4</v>
      </c>
      <c r="C89">
        <v>4</v>
      </c>
      <c r="D89">
        <v>150</v>
      </c>
      <c r="E89">
        <v>250</v>
      </c>
      <c r="F89">
        <f>AVERAGE('seed 8080'!G89,'seed 1992'!G89)</f>
        <v>74804</v>
      </c>
      <c r="G89">
        <f>AVERAGE('seed 8080'!H89,'seed 1992'!H89)</f>
        <v>124625.5</v>
      </c>
      <c r="H89">
        <f>AVERAGE('seed 8080'!I89,'seed 1992'!I89)</f>
        <v>149.60500000000002</v>
      </c>
      <c r="I89">
        <f>AVERAGE('seed 8080'!J89,'seed 1992'!J89)</f>
        <v>249.245</v>
      </c>
      <c r="J89">
        <f>AVERAGE('seed 8080'!K89,'seed 1992'!K89)</f>
        <v>0.1376</v>
      </c>
      <c r="K89">
        <f>AVERAGE('seed 8080'!L89,'seed 1992'!L89)</f>
        <v>0.52964999999999995</v>
      </c>
      <c r="L89" s="5">
        <f>AVERAGE('seed 8080'!M89,'seed 1992'!M89)</f>
        <v>4.3049999999999997</v>
      </c>
      <c r="M89" s="5">
        <f>AVERAGE('seed 8080'!N89,'seed 1992'!N89)</f>
        <v>19.93</v>
      </c>
      <c r="N89">
        <f>AVERAGE('seed 8080'!O89,'seed 1992'!O89)</f>
        <v>0.43080000000000002</v>
      </c>
      <c r="O89">
        <f>AVERAGE('seed 8080'!P89,'seed 1992'!P89)</f>
        <v>0.8387</v>
      </c>
    </row>
    <row r="90" spans="1:15">
      <c r="A90" s="2">
        <v>2</v>
      </c>
      <c r="B90">
        <v>4</v>
      </c>
      <c r="C90">
        <v>4</v>
      </c>
      <c r="D90">
        <v>200</v>
      </c>
      <c r="E90">
        <v>250</v>
      </c>
      <c r="F90">
        <f>AVERAGE('seed 8080'!G90,'seed 1992'!G90)</f>
        <v>99488</v>
      </c>
      <c r="G90">
        <f>AVERAGE('seed 8080'!H90,'seed 1992'!H90)</f>
        <v>124797.5</v>
      </c>
      <c r="H90">
        <f>AVERAGE('seed 8080'!I90,'seed 1992'!I90)</f>
        <v>198.97</v>
      </c>
      <c r="I90">
        <f>AVERAGE('seed 8080'!J90,'seed 1992'!J90)</f>
        <v>240.91500000000002</v>
      </c>
      <c r="J90">
        <f>AVERAGE('seed 8080'!K90,'seed 1992'!K90)</f>
        <v>0.25919999999999999</v>
      </c>
      <c r="K90">
        <f>AVERAGE('seed 8080'!L90,'seed 1992'!L90)</f>
        <v>1</v>
      </c>
      <c r="L90" s="5">
        <f>AVERAGE('seed 8080'!M90,'seed 1992'!M90)</f>
        <v>5.7799999999999994</v>
      </c>
      <c r="M90" s="5">
        <f>AVERAGE('seed 8080'!N90,'seed 1992'!N90)</f>
        <v>440.07499999999999</v>
      </c>
      <c r="N90">
        <f>AVERAGE('seed 8080'!O90,'seed 1992'!O90)</f>
        <v>0.58960000000000001</v>
      </c>
      <c r="O90">
        <f>AVERAGE('seed 8080'!P90,'seed 1992'!P90)</f>
        <v>1</v>
      </c>
    </row>
    <row r="91" spans="1:15">
      <c r="A91" s="2">
        <v>2</v>
      </c>
      <c r="B91">
        <v>4</v>
      </c>
      <c r="C91">
        <v>4</v>
      </c>
      <c r="D91">
        <v>250</v>
      </c>
      <c r="E91">
        <v>250</v>
      </c>
      <c r="F91">
        <f>AVERAGE('seed 8080'!G91,'seed 1992'!G91)</f>
        <v>124973.5</v>
      </c>
      <c r="G91">
        <f>AVERAGE('seed 8080'!H91,'seed 1992'!H91)</f>
        <v>124907.5</v>
      </c>
      <c r="H91">
        <f>AVERAGE('seed 8080'!I91,'seed 1992'!I91)</f>
        <v>249.94499999999999</v>
      </c>
      <c r="I91">
        <f>AVERAGE('seed 8080'!J91,'seed 1992'!J91)</f>
        <v>199.54500000000002</v>
      </c>
      <c r="J91">
        <f>AVERAGE('seed 8080'!K91,'seed 1992'!K91)</f>
        <v>0.37295</v>
      </c>
      <c r="K91">
        <f>AVERAGE('seed 8080'!L91,'seed 1992'!L91)</f>
        <v>1</v>
      </c>
      <c r="L91" s="5">
        <f>AVERAGE('seed 8080'!M91,'seed 1992'!M91)</f>
        <v>7.2249999999999996</v>
      </c>
      <c r="M91" s="5">
        <f>AVERAGE('seed 8080'!N91,'seed 1992'!N91)</f>
        <v>628.72499999999991</v>
      </c>
      <c r="N91">
        <f>AVERAGE('seed 8080'!O91,'seed 1992'!O91)</f>
        <v>0.71350000000000002</v>
      </c>
      <c r="O91">
        <f>AVERAGE('seed 8080'!P91,'seed 1992'!P91)</f>
        <v>1</v>
      </c>
    </row>
    <row r="92" spans="1:15">
      <c r="A92" s="2">
        <v>2</v>
      </c>
      <c r="B92">
        <v>4</v>
      </c>
      <c r="C92">
        <v>4</v>
      </c>
      <c r="D92">
        <v>300</v>
      </c>
      <c r="E92">
        <v>250</v>
      </c>
      <c r="F92">
        <f>AVERAGE('seed 8080'!G92,'seed 1992'!G92)</f>
        <v>149843.5</v>
      </c>
      <c r="G92">
        <f>AVERAGE('seed 8080'!H92,'seed 1992'!H92)</f>
        <v>124966</v>
      </c>
      <c r="H92">
        <f>AVERAGE('seed 8080'!I92,'seed 1992'!I92)</f>
        <v>299.67500000000001</v>
      </c>
      <c r="I92">
        <f>AVERAGE('seed 8080'!J92,'seed 1992'!J92)</f>
        <v>161.06</v>
      </c>
      <c r="J92">
        <f>AVERAGE('seed 8080'!K92,'seed 1992'!K92)</f>
        <v>0.51819999999999999</v>
      </c>
      <c r="K92">
        <f>AVERAGE('seed 8080'!L92,'seed 1992'!L92)</f>
        <v>1</v>
      </c>
      <c r="L92" s="5">
        <f>AVERAGE('seed 8080'!M92,'seed 1992'!M92)</f>
        <v>9.84</v>
      </c>
      <c r="M92" s="5">
        <f>AVERAGE('seed 8080'!N92,'seed 1992'!N92)</f>
        <v>794.43499999999995</v>
      </c>
      <c r="N92">
        <f>AVERAGE('seed 8080'!O92,'seed 1992'!O92)</f>
        <v>0.8206</v>
      </c>
      <c r="O92">
        <f>AVERAGE('seed 8080'!P92,'seed 1992'!P92)</f>
        <v>1</v>
      </c>
    </row>
    <row r="93" spans="1:15">
      <c r="A93" s="2">
        <v>2</v>
      </c>
      <c r="B93">
        <v>4</v>
      </c>
      <c r="C93">
        <v>4</v>
      </c>
      <c r="D93">
        <v>350</v>
      </c>
      <c r="E93">
        <v>250</v>
      </c>
      <c r="F93">
        <f>AVERAGE('seed 8080'!G93,'seed 1992'!G93)</f>
        <v>175055.5</v>
      </c>
      <c r="G93">
        <f>AVERAGE('seed 8080'!H93,'seed 1992'!H93)</f>
        <v>124824</v>
      </c>
      <c r="H93">
        <f>AVERAGE('seed 8080'!I93,'seed 1992'!I93)</f>
        <v>350.11</v>
      </c>
      <c r="I93">
        <f>AVERAGE('seed 8080'!J93,'seed 1992'!J93)</f>
        <v>122.465</v>
      </c>
      <c r="J93">
        <f>AVERAGE('seed 8080'!K93,'seed 1992'!K93)</f>
        <v>0.67290000000000005</v>
      </c>
      <c r="K93">
        <f>AVERAGE('seed 8080'!L93,'seed 1992'!L93)</f>
        <v>1</v>
      </c>
      <c r="L93" s="5">
        <f>AVERAGE('seed 8080'!M93,'seed 1992'!M93)</f>
        <v>15.719999999999999</v>
      </c>
      <c r="M93" s="5">
        <f>AVERAGE('seed 8080'!N93,'seed 1992'!N93)</f>
        <v>1044.2750000000001</v>
      </c>
      <c r="N93">
        <f>AVERAGE('seed 8080'!O93,'seed 1992'!O93)</f>
        <v>0.90069999999999995</v>
      </c>
      <c r="O93">
        <f>AVERAGE('seed 8080'!P93,'seed 1992'!P93)</f>
        <v>1</v>
      </c>
    </row>
    <row r="94" spans="1:15">
      <c r="A94" s="2">
        <v>2</v>
      </c>
      <c r="B94">
        <v>4</v>
      </c>
      <c r="C94">
        <v>4</v>
      </c>
      <c r="D94">
        <v>400</v>
      </c>
      <c r="E94">
        <v>250</v>
      </c>
      <c r="F94">
        <f>AVERAGE('seed 8080'!G94,'seed 1992'!G94)</f>
        <v>199974.5</v>
      </c>
      <c r="G94">
        <f>AVERAGE('seed 8080'!H94,'seed 1992'!H94)</f>
        <v>125252.5</v>
      </c>
      <c r="H94">
        <f>AVERAGE('seed 8080'!I94,'seed 1992'!I94)</f>
        <v>399.88499999999999</v>
      </c>
      <c r="I94">
        <f>AVERAGE('seed 8080'!J94,'seed 1992'!J94)</f>
        <v>83.384999999999991</v>
      </c>
      <c r="J94">
        <f>AVERAGE('seed 8080'!K94,'seed 1992'!K94)</f>
        <v>0.87670000000000003</v>
      </c>
      <c r="K94">
        <f>AVERAGE('seed 8080'!L94,'seed 1992'!L94)</f>
        <v>1</v>
      </c>
      <c r="L94" s="5">
        <f>AVERAGE('seed 8080'!M94,'seed 1992'!M94)</f>
        <v>40.97</v>
      </c>
      <c r="M94" s="5">
        <f>AVERAGE('seed 8080'!N94,'seed 1992'!N94)</f>
        <v>1554.5250000000001</v>
      </c>
      <c r="N94">
        <f>AVERAGE('seed 8080'!O94,'seed 1992'!O94)</f>
        <v>0.96884999999999999</v>
      </c>
      <c r="O94">
        <f>AVERAGE('seed 8080'!P94,'seed 1992'!P94)</f>
        <v>1</v>
      </c>
    </row>
    <row r="95" spans="1:15">
      <c r="A95" s="2">
        <v>2</v>
      </c>
      <c r="B95">
        <v>4</v>
      </c>
      <c r="C95">
        <v>4</v>
      </c>
      <c r="D95">
        <v>450</v>
      </c>
      <c r="E95">
        <v>250</v>
      </c>
      <c r="F95">
        <f>AVERAGE('seed 8080'!G95,'seed 1992'!G95)</f>
        <v>224804.5</v>
      </c>
      <c r="G95">
        <f>AVERAGE('seed 8080'!H95,'seed 1992'!H95)</f>
        <v>125413.5</v>
      </c>
      <c r="H95">
        <f>AVERAGE('seed 8080'!I95,'seed 1992'!I95)</f>
        <v>427.995</v>
      </c>
      <c r="I95">
        <f>AVERAGE('seed 8080'!J95,'seed 1992'!J95)</f>
        <v>60.81</v>
      </c>
      <c r="J95">
        <f>AVERAGE('seed 8080'!K95,'seed 1992'!K95)</f>
        <v>1</v>
      </c>
      <c r="K95">
        <f>AVERAGE('seed 8080'!L95,'seed 1992'!L95)</f>
        <v>1</v>
      </c>
      <c r="L95" s="5">
        <f>AVERAGE('seed 8080'!M95,'seed 1992'!M95)</f>
        <v>274.06</v>
      </c>
      <c r="M95" s="5">
        <f>AVERAGE('seed 8080'!N95,'seed 1992'!N95)</f>
        <v>2094.4349999999999</v>
      </c>
      <c r="N95">
        <f>AVERAGE('seed 8080'!O95,'seed 1992'!O95)</f>
        <v>1</v>
      </c>
      <c r="O95">
        <f>AVERAGE('seed 8080'!P95,'seed 1992'!P95)</f>
        <v>1</v>
      </c>
    </row>
    <row r="96" spans="1:15">
      <c r="A96" s="2">
        <v>2</v>
      </c>
      <c r="B96">
        <v>4</v>
      </c>
      <c r="C96">
        <v>4</v>
      </c>
      <c r="D96">
        <v>500</v>
      </c>
      <c r="E96">
        <v>250</v>
      </c>
      <c r="F96">
        <f>AVERAGE('seed 8080'!G96,'seed 1992'!G96)</f>
        <v>249560</v>
      </c>
      <c r="G96">
        <f>AVERAGE('seed 8080'!H96,'seed 1992'!H96)</f>
        <v>124907</v>
      </c>
      <c r="H96">
        <f>AVERAGE('seed 8080'!I96,'seed 1992'!I96)</f>
        <v>428.84000000000003</v>
      </c>
      <c r="I96">
        <f>AVERAGE('seed 8080'!J96,'seed 1992'!J96)</f>
        <v>59.67</v>
      </c>
      <c r="J96">
        <f>AVERAGE('seed 8080'!K96,'seed 1992'!K96)</f>
        <v>1</v>
      </c>
      <c r="K96">
        <f>AVERAGE('seed 8080'!L96,'seed 1992'!L96)</f>
        <v>1</v>
      </c>
      <c r="L96" s="5">
        <f>AVERAGE('seed 8080'!M96,'seed 1992'!M96)</f>
        <v>289.7</v>
      </c>
      <c r="M96" s="5">
        <f>AVERAGE('seed 8080'!N96,'seed 1992'!N96)</f>
        <v>2124.0650000000001</v>
      </c>
      <c r="N96">
        <f>AVERAGE('seed 8080'!O96,'seed 1992'!O96)</f>
        <v>1</v>
      </c>
      <c r="O96">
        <f>AVERAGE('seed 8080'!P96,'seed 1992'!P96)</f>
        <v>1</v>
      </c>
    </row>
    <row r="97" spans="1:15">
      <c r="A97" s="2">
        <v>2</v>
      </c>
      <c r="B97">
        <v>4</v>
      </c>
      <c r="C97">
        <v>4</v>
      </c>
      <c r="D97">
        <v>550</v>
      </c>
      <c r="E97">
        <v>250</v>
      </c>
      <c r="F97">
        <f>AVERAGE('seed 8080'!G97,'seed 1992'!G97)</f>
        <v>274898.5</v>
      </c>
      <c r="G97">
        <f>AVERAGE('seed 8080'!H97,'seed 1992'!H97)</f>
        <v>124920</v>
      </c>
      <c r="H97">
        <f>AVERAGE('seed 8080'!I97,'seed 1992'!I97)</f>
        <v>427.85</v>
      </c>
      <c r="I97">
        <f>AVERAGE('seed 8080'!J97,'seed 1992'!J97)</f>
        <v>60.935000000000002</v>
      </c>
      <c r="J97">
        <f>AVERAGE('seed 8080'!K97,'seed 1992'!K97)</f>
        <v>1</v>
      </c>
      <c r="K97">
        <f>AVERAGE('seed 8080'!L97,'seed 1992'!L97)</f>
        <v>1</v>
      </c>
      <c r="L97" s="5">
        <f>AVERAGE('seed 8080'!M97,'seed 1992'!M97)</f>
        <v>294.48500000000001</v>
      </c>
      <c r="M97" s="5">
        <f>AVERAGE('seed 8080'!N97,'seed 1992'!N97)</f>
        <v>2064.04</v>
      </c>
      <c r="N97">
        <f>AVERAGE('seed 8080'!O97,'seed 1992'!O97)</f>
        <v>1</v>
      </c>
      <c r="O97">
        <f>AVERAGE('seed 8080'!P97,'seed 1992'!P97)</f>
        <v>1</v>
      </c>
    </row>
    <row r="98" spans="1:15">
      <c r="A98" s="2">
        <v>2</v>
      </c>
      <c r="B98">
        <v>4</v>
      </c>
      <c r="C98">
        <v>4</v>
      </c>
      <c r="D98">
        <v>600</v>
      </c>
      <c r="E98">
        <v>250</v>
      </c>
      <c r="F98">
        <f>AVERAGE('seed 8080'!G98,'seed 1992'!G98)</f>
        <v>299836</v>
      </c>
      <c r="G98">
        <f>AVERAGE('seed 8080'!H98,'seed 1992'!H98)</f>
        <v>125466</v>
      </c>
      <c r="H98">
        <f>AVERAGE('seed 8080'!I98,'seed 1992'!I98)</f>
        <v>427.93</v>
      </c>
      <c r="I98">
        <f>AVERAGE('seed 8080'!J98,'seed 1992'!J98)</f>
        <v>60.790000000000006</v>
      </c>
      <c r="J98">
        <f>AVERAGE('seed 8080'!K98,'seed 1992'!K98)</f>
        <v>1</v>
      </c>
      <c r="K98">
        <f>AVERAGE('seed 8080'!L98,'seed 1992'!L98)</f>
        <v>1</v>
      </c>
      <c r="L98" s="5">
        <f>AVERAGE('seed 8080'!M98,'seed 1992'!M98)</f>
        <v>294.86</v>
      </c>
      <c r="M98" s="5">
        <f>AVERAGE('seed 8080'!N98,'seed 1992'!N98)</f>
        <v>2134.8000000000002</v>
      </c>
      <c r="N98">
        <f>AVERAGE('seed 8080'!O98,'seed 1992'!O98)</f>
        <v>1</v>
      </c>
      <c r="O98">
        <f>AVERAGE('seed 8080'!P98,'seed 1992'!P98)</f>
        <v>1</v>
      </c>
    </row>
    <row r="99" spans="1:15">
      <c r="A99" s="2">
        <v>2</v>
      </c>
      <c r="B99">
        <v>4</v>
      </c>
      <c r="C99">
        <v>4</v>
      </c>
      <c r="D99">
        <v>650</v>
      </c>
      <c r="E99">
        <v>250</v>
      </c>
      <c r="F99">
        <f>AVERAGE('seed 8080'!G99,'seed 1992'!G99)</f>
        <v>325446.5</v>
      </c>
      <c r="G99">
        <f>AVERAGE('seed 8080'!H99,'seed 1992'!H99)</f>
        <v>124643.5</v>
      </c>
      <c r="H99">
        <f>AVERAGE('seed 8080'!I99,'seed 1992'!I99)</f>
        <v>427.875</v>
      </c>
      <c r="I99">
        <f>AVERAGE('seed 8080'!J99,'seed 1992'!J99)</f>
        <v>60.945</v>
      </c>
      <c r="J99">
        <f>AVERAGE('seed 8080'!K99,'seed 1992'!K99)</f>
        <v>1</v>
      </c>
      <c r="K99">
        <f>AVERAGE('seed 8080'!L99,'seed 1992'!L99)</f>
        <v>1</v>
      </c>
      <c r="L99" s="5">
        <f>AVERAGE('seed 8080'!M99,'seed 1992'!M99)</f>
        <v>296.04499999999996</v>
      </c>
      <c r="M99" s="5">
        <f>AVERAGE('seed 8080'!N99,'seed 1992'!N99)</f>
        <v>2103.9399999999996</v>
      </c>
      <c r="N99">
        <f>AVERAGE('seed 8080'!O99,'seed 1992'!O99)</f>
        <v>1</v>
      </c>
      <c r="O99">
        <f>AVERAGE('seed 8080'!P99,'seed 1992'!P99)</f>
        <v>1</v>
      </c>
    </row>
    <row r="100" spans="1:15">
      <c r="A100" s="2">
        <v>2</v>
      </c>
      <c r="B100">
        <v>4</v>
      </c>
      <c r="C100">
        <v>4</v>
      </c>
      <c r="D100">
        <v>700</v>
      </c>
      <c r="E100">
        <v>250</v>
      </c>
      <c r="F100">
        <f>AVERAGE('seed 8080'!G100,'seed 1992'!G100)</f>
        <v>350041.5</v>
      </c>
      <c r="G100">
        <f>AVERAGE('seed 8080'!H100,'seed 1992'!H100)</f>
        <v>125014.5</v>
      </c>
      <c r="H100">
        <f>AVERAGE('seed 8080'!I100,'seed 1992'!I100)</f>
        <v>427.67</v>
      </c>
      <c r="I100">
        <f>AVERAGE('seed 8080'!J100,'seed 1992'!J100)</f>
        <v>61.125</v>
      </c>
      <c r="J100">
        <f>AVERAGE('seed 8080'!K100,'seed 1992'!K100)</f>
        <v>1</v>
      </c>
      <c r="K100">
        <f>AVERAGE('seed 8080'!L100,'seed 1992'!L100)</f>
        <v>1</v>
      </c>
      <c r="L100" s="5">
        <f>AVERAGE('seed 8080'!M100,'seed 1992'!M100)</f>
        <v>296.22000000000003</v>
      </c>
      <c r="M100" s="5">
        <f>AVERAGE('seed 8080'!N100,'seed 1992'!N100)</f>
        <v>2119.6800000000003</v>
      </c>
      <c r="N100">
        <f>AVERAGE('seed 8080'!O100,'seed 1992'!O100)</f>
        <v>1</v>
      </c>
      <c r="O100">
        <f>AVERAGE('seed 8080'!P100,'seed 1992'!P100)</f>
        <v>1</v>
      </c>
    </row>
    <row r="101" spans="1:15">
      <c r="A101" s="2">
        <v>2</v>
      </c>
      <c r="B101">
        <v>4</v>
      </c>
      <c r="C101">
        <v>4</v>
      </c>
      <c r="D101">
        <v>750</v>
      </c>
      <c r="E101">
        <v>250</v>
      </c>
      <c r="F101">
        <f>AVERAGE('seed 8080'!G101,'seed 1992'!G101)</f>
        <v>374925</v>
      </c>
      <c r="G101">
        <f>AVERAGE('seed 8080'!H101,'seed 1992'!H101)</f>
        <v>125246.5</v>
      </c>
      <c r="H101">
        <f>AVERAGE('seed 8080'!I101,'seed 1992'!I101)</f>
        <v>427.95000000000005</v>
      </c>
      <c r="I101">
        <f>AVERAGE('seed 8080'!J101,'seed 1992'!J101)</f>
        <v>60.83</v>
      </c>
      <c r="J101">
        <f>AVERAGE('seed 8080'!K101,'seed 1992'!K101)</f>
        <v>1</v>
      </c>
      <c r="K101">
        <f>AVERAGE('seed 8080'!L101,'seed 1992'!L101)</f>
        <v>1</v>
      </c>
      <c r="L101" s="5">
        <f>AVERAGE('seed 8080'!M101,'seed 1992'!M101)</f>
        <v>297.11500000000001</v>
      </c>
      <c r="M101" s="5">
        <f>AVERAGE('seed 8080'!N101,'seed 1992'!N101)</f>
        <v>2100.6849999999999</v>
      </c>
      <c r="N101">
        <f>AVERAGE('seed 8080'!O101,'seed 1992'!O101)</f>
        <v>1</v>
      </c>
      <c r="O101">
        <f>AVERAGE('seed 8080'!P101,'seed 1992'!P101)</f>
        <v>1</v>
      </c>
    </row>
    <row r="102" spans="1:15">
      <c r="A102" s="2">
        <v>2</v>
      </c>
      <c r="B102">
        <v>4</v>
      </c>
      <c r="C102">
        <v>4</v>
      </c>
      <c r="D102">
        <v>800</v>
      </c>
      <c r="E102">
        <v>250</v>
      </c>
      <c r="F102">
        <f>AVERAGE('seed 8080'!G102,'seed 1992'!G102)</f>
        <v>399307</v>
      </c>
      <c r="G102">
        <f>AVERAGE('seed 8080'!H102,'seed 1992'!H102)</f>
        <v>125088</v>
      </c>
      <c r="H102">
        <f>AVERAGE('seed 8080'!I102,'seed 1992'!I102)</f>
        <v>428.27499999999998</v>
      </c>
      <c r="I102">
        <f>AVERAGE('seed 8080'!J102,'seed 1992'!J102)</f>
        <v>60.534999999999997</v>
      </c>
      <c r="J102">
        <f>AVERAGE('seed 8080'!K102,'seed 1992'!K102)</f>
        <v>1</v>
      </c>
      <c r="K102">
        <f>AVERAGE('seed 8080'!L102,'seed 1992'!L102)</f>
        <v>1</v>
      </c>
      <c r="L102" s="5">
        <f>AVERAGE('seed 8080'!M102,'seed 1992'!M102)</f>
        <v>296.93</v>
      </c>
      <c r="M102" s="5">
        <f>AVERAGE('seed 8080'!N102,'seed 1992'!N102)</f>
        <v>2124.5</v>
      </c>
      <c r="N102">
        <f>AVERAGE('seed 8080'!O102,'seed 1992'!O102)</f>
        <v>1</v>
      </c>
      <c r="O102">
        <f>AVERAGE('seed 8080'!P102,'seed 1992'!P102)</f>
        <v>1</v>
      </c>
    </row>
    <row r="103" spans="1:15">
      <c r="A103" s="2">
        <v>2</v>
      </c>
      <c r="B103">
        <v>4</v>
      </c>
      <c r="C103">
        <v>4</v>
      </c>
      <c r="D103">
        <v>850</v>
      </c>
      <c r="E103">
        <v>250</v>
      </c>
      <c r="F103">
        <f>AVERAGE('seed 8080'!G103,'seed 1992'!G103)</f>
        <v>425027</v>
      </c>
      <c r="G103">
        <f>AVERAGE('seed 8080'!H103,'seed 1992'!H103)</f>
        <v>125387.5</v>
      </c>
      <c r="H103">
        <f>AVERAGE('seed 8080'!I103,'seed 1992'!I103)</f>
        <v>428.27499999999998</v>
      </c>
      <c r="I103">
        <f>AVERAGE('seed 8080'!J103,'seed 1992'!J103)</f>
        <v>60.364999999999995</v>
      </c>
      <c r="J103">
        <f>AVERAGE('seed 8080'!K103,'seed 1992'!K103)</f>
        <v>1</v>
      </c>
      <c r="K103">
        <f>AVERAGE('seed 8080'!L103,'seed 1992'!L103)</f>
        <v>1</v>
      </c>
      <c r="L103" s="5">
        <f>AVERAGE('seed 8080'!M103,'seed 1992'!M103)</f>
        <v>297.42</v>
      </c>
      <c r="M103" s="5">
        <f>AVERAGE('seed 8080'!N103,'seed 1992'!N103)</f>
        <v>2112.2150000000001</v>
      </c>
      <c r="N103">
        <f>AVERAGE('seed 8080'!O103,'seed 1992'!O103)</f>
        <v>1</v>
      </c>
      <c r="O103">
        <f>AVERAGE('seed 8080'!P103,'seed 1992'!P103)</f>
        <v>1</v>
      </c>
    </row>
    <row r="104" spans="1:15">
      <c r="A104" s="2">
        <v>2</v>
      </c>
      <c r="B104">
        <v>4</v>
      </c>
      <c r="C104">
        <v>4</v>
      </c>
      <c r="D104">
        <v>900</v>
      </c>
      <c r="E104">
        <v>250</v>
      </c>
      <c r="F104">
        <f>AVERAGE('seed 8080'!G104,'seed 1992'!G104)</f>
        <v>449700</v>
      </c>
      <c r="G104">
        <f>AVERAGE('seed 8080'!H104,'seed 1992'!H104)</f>
        <v>124886.5</v>
      </c>
      <c r="H104">
        <f>AVERAGE('seed 8080'!I104,'seed 1992'!I104)</f>
        <v>428.18</v>
      </c>
      <c r="I104">
        <f>AVERAGE('seed 8080'!J104,'seed 1992'!J104)</f>
        <v>60.53</v>
      </c>
      <c r="J104">
        <f>AVERAGE('seed 8080'!K104,'seed 1992'!K104)</f>
        <v>1</v>
      </c>
      <c r="K104">
        <f>AVERAGE('seed 8080'!L104,'seed 1992'!L104)</f>
        <v>1</v>
      </c>
      <c r="L104" s="5">
        <f>AVERAGE('seed 8080'!M104,'seed 1992'!M104)</f>
        <v>297.09000000000003</v>
      </c>
      <c r="M104" s="5">
        <f>AVERAGE('seed 8080'!N104,'seed 1992'!N104)</f>
        <v>2134.9700000000003</v>
      </c>
      <c r="N104">
        <f>AVERAGE('seed 8080'!O104,'seed 1992'!O104)</f>
        <v>1</v>
      </c>
      <c r="O104">
        <f>AVERAGE('seed 8080'!P104,'seed 1992'!P104)</f>
        <v>1</v>
      </c>
    </row>
    <row r="105" spans="1:15">
      <c r="A105" s="2">
        <v>2</v>
      </c>
      <c r="B105">
        <v>4</v>
      </c>
      <c r="C105">
        <v>4</v>
      </c>
      <c r="D105">
        <v>950</v>
      </c>
      <c r="E105">
        <v>250</v>
      </c>
      <c r="F105">
        <f>AVERAGE('seed 8080'!G105,'seed 1992'!G105)</f>
        <v>475086</v>
      </c>
      <c r="G105">
        <f>AVERAGE('seed 8080'!H105,'seed 1992'!H105)</f>
        <v>125268.5</v>
      </c>
      <c r="H105">
        <f>AVERAGE('seed 8080'!I105,'seed 1992'!I105)</f>
        <v>428.07499999999999</v>
      </c>
      <c r="I105">
        <f>AVERAGE('seed 8080'!J105,'seed 1992'!J105)</f>
        <v>60.564999999999998</v>
      </c>
      <c r="J105">
        <f>AVERAGE('seed 8080'!K105,'seed 1992'!K105)</f>
        <v>1</v>
      </c>
      <c r="K105">
        <f>AVERAGE('seed 8080'!L105,'seed 1992'!L105)</f>
        <v>1</v>
      </c>
      <c r="L105" s="5">
        <f>AVERAGE('seed 8080'!M105,'seed 1992'!M105)</f>
        <v>297.98500000000001</v>
      </c>
      <c r="M105" s="5">
        <f>AVERAGE('seed 8080'!N105,'seed 1992'!N105)</f>
        <v>2095.5149999999999</v>
      </c>
      <c r="N105">
        <f>AVERAGE('seed 8080'!O105,'seed 1992'!O105)</f>
        <v>1</v>
      </c>
      <c r="O105">
        <f>AVERAGE('seed 8080'!P105,'seed 1992'!P105)</f>
        <v>1</v>
      </c>
    </row>
    <row r="106" spans="1:15">
      <c r="A106" s="2">
        <v>2</v>
      </c>
      <c r="B106">
        <v>4</v>
      </c>
      <c r="C106">
        <v>4</v>
      </c>
      <c r="D106">
        <v>1000</v>
      </c>
      <c r="E106">
        <v>250</v>
      </c>
      <c r="F106">
        <f>AVERAGE('seed 8080'!G106,'seed 1992'!G106)</f>
        <v>500273.5</v>
      </c>
      <c r="G106">
        <f>AVERAGE('seed 8080'!H106,'seed 1992'!H106)</f>
        <v>125302.5</v>
      </c>
      <c r="H106">
        <f>AVERAGE('seed 8080'!I106,'seed 1992'!I106)</f>
        <v>428.41999999999996</v>
      </c>
      <c r="I106">
        <f>AVERAGE('seed 8080'!J106,'seed 1992'!J106)</f>
        <v>60.155000000000001</v>
      </c>
      <c r="J106">
        <f>AVERAGE('seed 8080'!K106,'seed 1992'!K106)</f>
        <v>1</v>
      </c>
      <c r="K106">
        <f>AVERAGE('seed 8080'!L106,'seed 1992'!L106)</f>
        <v>1</v>
      </c>
      <c r="L106" s="5">
        <f>AVERAGE('seed 8080'!M106,'seed 1992'!M106)</f>
        <v>297.51499999999999</v>
      </c>
      <c r="M106" s="5">
        <f>AVERAGE('seed 8080'!N106,'seed 1992'!N106)</f>
        <v>2124.7399999999998</v>
      </c>
      <c r="N106">
        <f>AVERAGE('seed 8080'!O106,'seed 1992'!O106)</f>
        <v>1</v>
      </c>
      <c r="O106">
        <f>AVERAGE('seed 8080'!P106,'seed 1992'!P106)</f>
        <v>1</v>
      </c>
    </row>
    <row r="107" spans="1:15">
      <c r="A107" s="2">
        <v>2</v>
      </c>
      <c r="B107">
        <v>4</v>
      </c>
      <c r="C107">
        <v>4</v>
      </c>
      <c r="D107">
        <v>1</v>
      </c>
      <c r="E107">
        <v>400</v>
      </c>
      <c r="F107">
        <f>AVERAGE('seed 8080'!G107,'seed 1992'!G107)</f>
        <v>488</v>
      </c>
      <c r="G107">
        <f>AVERAGE('seed 8080'!H107,'seed 1992'!H107)</f>
        <v>200066.5</v>
      </c>
      <c r="H107">
        <f>AVERAGE('seed 8080'!I107,'seed 1992'!I107)</f>
        <v>0.97499999999999998</v>
      </c>
      <c r="I107">
        <f>AVERAGE('seed 8080'!J107,'seed 1992'!J107)</f>
        <v>400.125</v>
      </c>
      <c r="J107">
        <f>AVERAGE('seed 8080'!K107,'seed 1992'!K107)</f>
        <v>1.5000000000000001E-4</v>
      </c>
      <c r="K107">
        <f>AVERAGE('seed 8080'!L107,'seed 1992'!L107)</f>
        <v>0.433</v>
      </c>
      <c r="L107" s="5">
        <f>AVERAGE('seed 8080'!M107,'seed 1992'!M107)</f>
        <v>2.4500000000000002</v>
      </c>
      <c r="M107" s="5">
        <f>AVERAGE('seed 8080'!N107,'seed 1992'!N107)</f>
        <v>7.2949999999999999</v>
      </c>
      <c r="N107">
        <f>AVERAGE('seed 8080'!O107,'seed 1992'!O107)</f>
        <v>2.3999999999999998E-3</v>
      </c>
      <c r="O107">
        <f>AVERAGE('seed 8080'!P107,'seed 1992'!P107)</f>
        <v>0.83174999999999999</v>
      </c>
    </row>
    <row r="108" spans="1:15">
      <c r="A108" s="2">
        <v>2</v>
      </c>
      <c r="B108">
        <v>4</v>
      </c>
      <c r="C108">
        <v>4</v>
      </c>
      <c r="D108">
        <v>50</v>
      </c>
      <c r="E108">
        <v>400</v>
      </c>
      <c r="F108">
        <f>AVERAGE('seed 8080'!G108,'seed 1992'!G108)</f>
        <v>24937.5</v>
      </c>
      <c r="G108">
        <f>AVERAGE('seed 8080'!H108,'seed 1992'!H108)</f>
        <v>199855</v>
      </c>
      <c r="H108">
        <f>AVERAGE('seed 8080'!I108,'seed 1992'!I108)</f>
        <v>49.875</v>
      </c>
      <c r="I108">
        <f>AVERAGE('seed 8080'!J108,'seed 1992'!J108)</f>
        <v>398.70499999999998</v>
      </c>
      <c r="J108">
        <f>AVERAGE('seed 8080'!K108,'seed 1992'!K108)</f>
        <v>4.0150000000000005E-2</v>
      </c>
      <c r="K108">
        <f>AVERAGE('seed 8080'!L108,'seed 1992'!L108)</f>
        <v>0.92585000000000006</v>
      </c>
      <c r="L108" s="5">
        <f>AVERAGE('seed 8080'!M108,'seed 1992'!M108)</f>
        <v>3.26</v>
      </c>
      <c r="M108" s="5">
        <f>AVERAGE('seed 8080'!N108,'seed 1992'!N108)</f>
        <v>86.39</v>
      </c>
      <c r="N108">
        <f>AVERAGE('seed 8080'!O108,'seed 1992'!O108)</f>
        <v>0.14755000000000001</v>
      </c>
      <c r="O108">
        <f>AVERAGE('seed 8080'!P108,'seed 1992'!P108)</f>
        <v>0.98624999999999996</v>
      </c>
    </row>
    <row r="109" spans="1:15">
      <c r="A109" s="2">
        <v>2</v>
      </c>
      <c r="B109">
        <v>4</v>
      </c>
      <c r="C109">
        <v>4</v>
      </c>
      <c r="D109">
        <v>100</v>
      </c>
      <c r="E109">
        <v>400</v>
      </c>
      <c r="F109">
        <f>AVERAGE('seed 8080'!G109,'seed 1992'!G109)</f>
        <v>49582.5</v>
      </c>
      <c r="G109">
        <f>AVERAGE('seed 8080'!H109,'seed 1992'!H109)</f>
        <v>199861</v>
      </c>
      <c r="H109">
        <f>AVERAGE('seed 8080'!I109,'seed 1992'!I109)</f>
        <v>99.164999999999992</v>
      </c>
      <c r="I109">
        <f>AVERAGE('seed 8080'!J109,'seed 1992'!J109)</f>
        <v>339.35500000000002</v>
      </c>
      <c r="J109">
        <f>AVERAGE('seed 8080'!K109,'seed 1992'!K109)</f>
        <v>9.5700000000000007E-2</v>
      </c>
      <c r="K109">
        <f>AVERAGE('seed 8080'!L109,'seed 1992'!L109)</f>
        <v>1</v>
      </c>
      <c r="L109" s="5">
        <f>AVERAGE('seed 8080'!M109,'seed 1992'!M109)</f>
        <v>3.8149999999999999</v>
      </c>
      <c r="M109" s="5">
        <f>AVERAGE('seed 8080'!N109,'seed 1992'!N109)</f>
        <v>363.255</v>
      </c>
      <c r="N109">
        <f>AVERAGE('seed 8080'!O109,'seed 1992'!O109)</f>
        <v>0.29554999999999998</v>
      </c>
      <c r="O109">
        <f>AVERAGE('seed 8080'!P109,'seed 1992'!P109)</f>
        <v>1</v>
      </c>
    </row>
    <row r="110" spans="1:15">
      <c r="A110" s="2">
        <v>2</v>
      </c>
      <c r="B110">
        <v>4</v>
      </c>
      <c r="C110">
        <v>4</v>
      </c>
      <c r="D110">
        <v>150</v>
      </c>
      <c r="E110">
        <v>400</v>
      </c>
      <c r="F110">
        <f>AVERAGE('seed 8080'!G110,'seed 1992'!G110)</f>
        <v>74884</v>
      </c>
      <c r="G110">
        <f>AVERAGE('seed 8080'!H110,'seed 1992'!H110)</f>
        <v>199691</v>
      </c>
      <c r="H110">
        <f>AVERAGE('seed 8080'!I110,'seed 1992'!I110)</f>
        <v>149.76999999999998</v>
      </c>
      <c r="I110">
        <f>AVERAGE('seed 8080'!J110,'seed 1992'!J110)</f>
        <v>285.94499999999999</v>
      </c>
      <c r="J110">
        <f>AVERAGE('seed 8080'!K110,'seed 1992'!K110)</f>
        <v>0.17580000000000001</v>
      </c>
      <c r="K110">
        <f>AVERAGE('seed 8080'!L110,'seed 1992'!L110)</f>
        <v>1</v>
      </c>
      <c r="L110" s="5">
        <f>AVERAGE('seed 8080'!M110,'seed 1992'!M110)</f>
        <v>4.66</v>
      </c>
      <c r="M110" s="5">
        <f>AVERAGE('seed 8080'!N110,'seed 1992'!N110)</f>
        <v>442.05</v>
      </c>
      <c r="N110">
        <f>AVERAGE('seed 8080'!O110,'seed 1992'!O110)</f>
        <v>0.45965</v>
      </c>
      <c r="O110">
        <f>AVERAGE('seed 8080'!P110,'seed 1992'!P110)</f>
        <v>1</v>
      </c>
    </row>
    <row r="111" spans="1:15">
      <c r="A111" s="2">
        <v>2</v>
      </c>
      <c r="B111">
        <v>4</v>
      </c>
      <c r="C111">
        <v>4</v>
      </c>
      <c r="D111">
        <v>200</v>
      </c>
      <c r="E111">
        <v>400</v>
      </c>
      <c r="F111">
        <f>AVERAGE('seed 8080'!G111,'seed 1992'!G111)</f>
        <v>99882</v>
      </c>
      <c r="G111">
        <f>AVERAGE('seed 8080'!H111,'seed 1992'!H111)</f>
        <v>199890</v>
      </c>
      <c r="H111">
        <f>AVERAGE('seed 8080'!I111,'seed 1992'!I111)</f>
        <v>199.76</v>
      </c>
      <c r="I111">
        <f>AVERAGE('seed 8080'!J111,'seed 1992'!J111)</f>
        <v>240.64</v>
      </c>
      <c r="J111">
        <f>AVERAGE('seed 8080'!K111,'seed 1992'!K111)</f>
        <v>0.27075000000000005</v>
      </c>
      <c r="K111">
        <f>AVERAGE('seed 8080'!L111,'seed 1992'!L111)</f>
        <v>1</v>
      </c>
      <c r="L111" s="5">
        <f>AVERAGE('seed 8080'!M111,'seed 1992'!M111)</f>
        <v>5.7549999999999999</v>
      </c>
      <c r="M111" s="5">
        <f>AVERAGE('seed 8080'!N111,'seed 1992'!N111)</f>
        <v>529.58999999999992</v>
      </c>
      <c r="N111">
        <f>AVERAGE('seed 8080'!O111,'seed 1992'!O111)</f>
        <v>0.60055000000000003</v>
      </c>
      <c r="O111">
        <f>AVERAGE('seed 8080'!P111,'seed 1992'!P111)</f>
        <v>1</v>
      </c>
    </row>
    <row r="112" spans="1:15">
      <c r="A112" s="2">
        <v>2</v>
      </c>
      <c r="B112">
        <v>4</v>
      </c>
      <c r="C112">
        <v>4</v>
      </c>
      <c r="D112">
        <v>250</v>
      </c>
      <c r="E112">
        <v>400</v>
      </c>
      <c r="F112">
        <f>AVERAGE('seed 8080'!G112,'seed 1992'!G112)</f>
        <v>125261.5</v>
      </c>
      <c r="G112">
        <f>AVERAGE('seed 8080'!H112,'seed 1992'!H112)</f>
        <v>199359.5</v>
      </c>
      <c r="H112">
        <f>AVERAGE('seed 8080'!I112,'seed 1992'!I112)</f>
        <v>250.51999999999998</v>
      </c>
      <c r="I112">
        <f>AVERAGE('seed 8080'!J112,'seed 1992'!J112)</f>
        <v>199.07</v>
      </c>
      <c r="J112">
        <f>AVERAGE('seed 8080'!K112,'seed 1992'!K112)</f>
        <v>0.37339999999999995</v>
      </c>
      <c r="K112">
        <f>AVERAGE('seed 8080'!L112,'seed 1992'!L112)</f>
        <v>1</v>
      </c>
      <c r="L112" s="5">
        <f>AVERAGE('seed 8080'!M112,'seed 1992'!M112)</f>
        <v>7.1950000000000003</v>
      </c>
      <c r="M112" s="5">
        <f>AVERAGE('seed 8080'!N112,'seed 1992'!N112)</f>
        <v>639.79999999999995</v>
      </c>
      <c r="N112">
        <f>AVERAGE('seed 8080'!O112,'seed 1992'!O112)</f>
        <v>0.71630000000000005</v>
      </c>
      <c r="O112">
        <f>AVERAGE('seed 8080'!P112,'seed 1992'!P112)</f>
        <v>1</v>
      </c>
    </row>
    <row r="113" spans="1:15">
      <c r="A113" s="2">
        <v>2</v>
      </c>
      <c r="B113">
        <v>4</v>
      </c>
      <c r="C113">
        <v>4</v>
      </c>
      <c r="D113">
        <v>300</v>
      </c>
      <c r="E113">
        <v>400</v>
      </c>
      <c r="F113">
        <f>AVERAGE('seed 8080'!G113,'seed 1992'!G113)</f>
        <v>150008</v>
      </c>
      <c r="G113">
        <f>AVERAGE('seed 8080'!H113,'seed 1992'!H113)</f>
        <v>199931.5</v>
      </c>
      <c r="H113">
        <f>AVERAGE('seed 8080'!I113,'seed 1992'!I113)</f>
        <v>300.01</v>
      </c>
      <c r="I113">
        <f>AVERAGE('seed 8080'!J113,'seed 1992'!J113)</f>
        <v>160.6</v>
      </c>
      <c r="J113">
        <f>AVERAGE('seed 8080'!K113,'seed 1992'!K113)</f>
        <v>0.51374999999999993</v>
      </c>
      <c r="K113">
        <f>AVERAGE('seed 8080'!L113,'seed 1992'!L113)</f>
        <v>1</v>
      </c>
      <c r="L113" s="5">
        <f>AVERAGE('seed 8080'!M113,'seed 1992'!M113)</f>
        <v>9.8949999999999996</v>
      </c>
      <c r="M113" s="5">
        <f>AVERAGE('seed 8080'!N113,'seed 1992'!N113)</f>
        <v>798.54499999999996</v>
      </c>
      <c r="N113">
        <f>AVERAGE('seed 8080'!O113,'seed 1992'!O113)</f>
        <v>0.81955</v>
      </c>
      <c r="O113">
        <f>AVERAGE('seed 8080'!P113,'seed 1992'!P113)</f>
        <v>1</v>
      </c>
    </row>
    <row r="114" spans="1:15">
      <c r="A114" s="2">
        <v>2</v>
      </c>
      <c r="B114">
        <v>4</v>
      </c>
      <c r="C114">
        <v>4</v>
      </c>
      <c r="D114">
        <v>350</v>
      </c>
      <c r="E114">
        <v>400</v>
      </c>
      <c r="F114">
        <f>AVERAGE('seed 8080'!G114,'seed 1992'!G114)</f>
        <v>174910.5</v>
      </c>
      <c r="G114">
        <f>AVERAGE('seed 8080'!H114,'seed 1992'!H114)</f>
        <v>200120.5</v>
      </c>
      <c r="H114">
        <f>AVERAGE('seed 8080'!I114,'seed 1992'!I114)</f>
        <v>349.80500000000001</v>
      </c>
      <c r="I114">
        <f>AVERAGE('seed 8080'!J114,'seed 1992'!J114)</f>
        <v>122.485</v>
      </c>
      <c r="J114">
        <f>AVERAGE('seed 8080'!K114,'seed 1992'!K114)</f>
        <v>0.6705000000000001</v>
      </c>
      <c r="K114">
        <f>AVERAGE('seed 8080'!L114,'seed 1992'!L114)</f>
        <v>1</v>
      </c>
      <c r="L114" s="5">
        <f>AVERAGE('seed 8080'!M114,'seed 1992'!M114)</f>
        <v>15.2</v>
      </c>
      <c r="M114" s="5">
        <f>AVERAGE('seed 8080'!N114,'seed 1992'!N114)</f>
        <v>1042.165</v>
      </c>
      <c r="N114">
        <f>AVERAGE('seed 8080'!O114,'seed 1992'!O114)</f>
        <v>0.89935000000000009</v>
      </c>
      <c r="O114">
        <f>AVERAGE('seed 8080'!P114,'seed 1992'!P114)</f>
        <v>1</v>
      </c>
    </row>
    <row r="115" spans="1:15">
      <c r="A115" s="2">
        <v>2</v>
      </c>
      <c r="B115">
        <v>4</v>
      </c>
      <c r="C115">
        <v>4</v>
      </c>
      <c r="D115">
        <v>400</v>
      </c>
      <c r="E115">
        <v>400</v>
      </c>
      <c r="F115">
        <f>AVERAGE('seed 8080'!G115,'seed 1992'!G115)</f>
        <v>200354.5</v>
      </c>
      <c r="G115">
        <f>AVERAGE('seed 8080'!H115,'seed 1992'!H115)</f>
        <v>200141</v>
      </c>
      <c r="H115">
        <f>AVERAGE('seed 8080'!I115,'seed 1992'!I115)</f>
        <v>400.69</v>
      </c>
      <c r="I115">
        <f>AVERAGE('seed 8080'!J115,'seed 1992'!J115)</f>
        <v>83.634999999999991</v>
      </c>
      <c r="J115">
        <f>AVERAGE('seed 8080'!K115,'seed 1992'!K115)</f>
        <v>0.88800000000000001</v>
      </c>
      <c r="K115">
        <f>AVERAGE('seed 8080'!L115,'seed 1992'!L115)</f>
        <v>1</v>
      </c>
      <c r="L115" s="5">
        <f>AVERAGE('seed 8080'!M115,'seed 1992'!M115)</f>
        <v>49.230000000000004</v>
      </c>
      <c r="M115" s="5">
        <f>AVERAGE('seed 8080'!N115,'seed 1992'!N115)</f>
        <v>1545.4850000000001</v>
      </c>
      <c r="N115">
        <f>AVERAGE('seed 8080'!O115,'seed 1992'!O115)</f>
        <v>0.97215000000000007</v>
      </c>
      <c r="O115">
        <f>AVERAGE('seed 8080'!P115,'seed 1992'!P115)</f>
        <v>1</v>
      </c>
    </row>
    <row r="116" spans="1:15">
      <c r="A116" s="2">
        <v>2</v>
      </c>
      <c r="B116">
        <v>4</v>
      </c>
      <c r="C116">
        <v>4</v>
      </c>
      <c r="D116">
        <v>450</v>
      </c>
      <c r="E116">
        <v>400</v>
      </c>
      <c r="F116">
        <f>AVERAGE('seed 8080'!G116,'seed 1992'!G116)</f>
        <v>224772</v>
      </c>
      <c r="G116">
        <f>AVERAGE('seed 8080'!H116,'seed 1992'!H116)</f>
        <v>199858.5</v>
      </c>
      <c r="H116">
        <f>AVERAGE('seed 8080'!I116,'seed 1992'!I116)</f>
        <v>428.20500000000004</v>
      </c>
      <c r="I116">
        <f>AVERAGE('seed 8080'!J116,'seed 1992'!J116)</f>
        <v>60.459999999999994</v>
      </c>
      <c r="J116">
        <f>AVERAGE('seed 8080'!K116,'seed 1992'!K116)</f>
        <v>1</v>
      </c>
      <c r="K116">
        <f>AVERAGE('seed 8080'!L116,'seed 1992'!L116)</f>
        <v>1</v>
      </c>
      <c r="L116" s="5">
        <f>AVERAGE('seed 8080'!M116,'seed 1992'!M116)</f>
        <v>269.67500000000001</v>
      </c>
      <c r="M116" s="5">
        <f>AVERAGE('seed 8080'!N116,'seed 1992'!N116)</f>
        <v>2113.9899999999998</v>
      </c>
      <c r="N116">
        <f>AVERAGE('seed 8080'!O116,'seed 1992'!O116)</f>
        <v>1</v>
      </c>
      <c r="O116">
        <f>AVERAGE('seed 8080'!P116,'seed 1992'!P116)</f>
        <v>1</v>
      </c>
    </row>
    <row r="117" spans="1:15">
      <c r="A117" s="2">
        <v>2</v>
      </c>
      <c r="B117">
        <v>4</v>
      </c>
      <c r="C117">
        <v>4</v>
      </c>
      <c r="D117">
        <v>500</v>
      </c>
      <c r="E117">
        <v>400</v>
      </c>
      <c r="F117">
        <f>AVERAGE('seed 8080'!G117,'seed 1992'!G117)</f>
        <v>249629.5</v>
      </c>
      <c r="G117">
        <f>AVERAGE('seed 8080'!H117,'seed 1992'!H117)</f>
        <v>200353.5</v>
      </c>
      <c r="H117">
        <f>AVERAGE('seed 8080'!I117,'seed 1992'!I117)</f>
        <v>428.71000000000004</v>
      </c>
      <c r="I117">
        <f>AVERAGE('seed 8080'!J117,'seed 1992'!J117)</f>
        <v>59.849999999999994</v>
      </c>
      <c r="J117">
        <f>AVERAGE('seed 8080'!K117,'seed 1992'!K117)</f>
        <v>1</v>
      </c>
      <c r="K117">
        <f>AVERAGE('seed 8080'!L117,'seed 1992'!L117)</f>
        <v>1</v>
      </c>
      <c r="L117" s="5">
        <f>AVERAGE('seed 8080'!M117,'seed 1992'!M117)</f>
        <v>290.38499999999999</v>
      </c>
      <c r="M117" s="5">
        <f>AVERAGE('seed 8080'!N117,'seed 1992'!N117)</f>
        <v>2115.8599999999997</v>
      </c>
      <c r="N117">
        <f>AVERAGE('seed 8080'!O117,'seed 1992'!O117)</f>
        <v>1</v>
      </c>
      <c r="O117">
        <f>AVERAGE('seed 8080'!P117,'seed 1992'!P117)</f>
        <v>1</v>
      </c>
    </row>
    <row r="118" spans="1:15">
      <c r="A118" s="2">
        <v>2</v>
      </c>
      <c r="B118">
        <v>4</v>
      </c>
      <c r="C118">
        <v>4</v>
      </c>
      <c r="D118">
        <v>550</v>
      </c>
      <c r="E118">
        <v>400</v>
      </c>
      <c r="F118">
        <f>AVERAGE('seed 8080'!G118,'seed 1992'!G118)</f>
        <v>274950.5</v>
      </c>
      <c r="G118">
        <f>AVERAGE('seed 8080'!H118,'seed 1992'!H118)</f>
        <v>200194.5</v>
      </c>
      <c r="H118">
        <f>AVERAGE('seed 8080'!I118,'seed 1992'!I118)</f>
        <v>428.09000000000003</v>
      </c>
      <c r="I118">
        <f>AVERAGE('seed 8080'!J118,'seed 1992'!J118)</f>
        <v>60.594999999999999</v>
      </c>
      <c r="J118">
        <f>AVERAGE('seed 8080'!K118,'seed 1992'!K118)</f>
        <v>1</v>
      </c>
      <c r="K118">
        <f>AVERAGE('seed 8080'!L118,'seed 1992'!L118)</f>
        <v>1</v>
      </c>
      <c r="L118" s="5">
        <f>AVERAGE('seed 8080'!M118,'seed 1992'!M118)</f>
        <v>294.05</v>
      </c>
      <c r="M118" s="5">
        <f>AVERAGE('seed 8080'!N118,'seed 1992'!N118)</f>
        <v>2102.5500000000002</v>
      </c>
      <c r="N118">
        <f>AVERAGE('seed 8080'!O118,'seed 1992'!O118)</f>
        <v>1</v>
      </c>
      <c r="O118">
        <f>AVERAGE('seed 8080'!P118,'seed 1992'!P118)</f>
        <v>1</v>
      </c>
    </row>
    <row r="119" spans="1:15">
      <c r="A119" s="2">
        <v>2</v>
      </c>
      <c r="B119">
        <v>4</v>
      </c>
      <c r="C119">
        <v>4</v>
      </c>
      <c r="D119">
        <v>600</v>
      </c>
      <c r="E119">
        <v>400</v>
      </c>
      <c r="F119">
        <f>AVERAGE('seed 8080'!G119,'seed 1992'!G119)</f>
        <v>299944</v>
      </c>
      <c r="G119">
        <f>AVERAGE('seed 8080'!H119,'seed 1992'!H119)</f>
        <v>200061</v>
      </c>
      <c r="H119">
        <f>AVERAGE('seed 8080'!I119,'seed 1992'!I119)</f>
        <v>428.11</v>
      </c>
      <c r="I119">
        <f>AVERAGE('seed 8080'!J119,'seed 1992'!J119)</f>
        <v>60.644999999999996</v>
      </c>
      <c r="J119">
        <f>AVERAGE('seed 8080'!K119,'seed 1992'!K119)</f>
        <v>1</v>
      </c>
      <c r="K119">
        <f>AVERAGE('seed 8080'!L119,'seed 1992'!L119)</f>
        <v>1</v>
      </c>
      <c r="L119" s="5">
        <f>AVERAGE('seed 8080'!M119,'seed 1992'!M119)</f>
        <v>295.20000000000005</v>
      </c>
      <c r="M119" s="5">
        <f>AVERAGE('seed 8080'!N119,'seed 1992'!N119)</f>
        <v>2125.0500000000002</v>
      </c>
      <c r="N119">
        <f>AVERAGE('seed 8080'!O119,'seed 1992'!O119)</f>
        <v>1</v>
      </c>
      <c r="O119">
        <f>AVERAGE('seed 8080'!P119,'seed 1992'!P119)</f>
        <v>1</v>
      </c>
    </row>
    <row r="120" spans="1:15">
      <c r="A120" s="2">
        <v>2</v>
      </c>
      <c r="B120">
        <v>4</v>
      </c>
      <c r="C120">
        <v>4</v>
      </c>
      <c r="D120">
        <v>650</v>
      </c>
      <c r="E120">
        <v>400</v>
      </c>
      <c r="F120">
        <f>AVERAGE('seed 8080'!G120,'seed 1992'!G120)</f>
        <v>324737</v>
      </c>
      <c r="G120">
        <f>AVERAGE('seed 8080'!H120,'seed 1992'!H120)</f>
        <v>200282</v>
      </c>
      <c r="H120">
        <f>AVERAGE('seed 8080'!I120,'seed 1992'!I120)</f>
        <v>428.02499999999998</v>
      </c>
      <c r="I120">
        <f>AVERAGE('seed 8080'!J120,'seed 1992'!J120)</f>
        <v>60.79</v>
      </c>
      <c r="J120">
        <f>AVERAGE('seed 8080'!K120,'seed 1992'!K120)</f>
        <v>1</v>
      </c>
      <c r="K120">
        <f>AVERAGE('seed 8080'!L120,'seed 1992'!L120)</f>
        <v>1</v>
      </c>
      <c r="L120" s="5">
        <f>AVERAGE('seed 8080'!M120,'seed 1992'!M120)</f>
        <v>296.52</v>
      </c>
      <c r="M120" s="5">
        <f>AVERAGE('seed 8080'!N120,'seed 1992'!N120)</f>
        <v>2078.81</v>
      </c>
      <c r="N120">
        <f>AVERAGE('seed 8080'!O120,'seed 1992'!O120)</f>
        <v>1</v>
      </c>
      <c r="O120">
        <f>AVERAGE('seed 8080'!P120,'seed 1992'!P120)</f>
        <v>1</v>
      </c>
    </row>
    <row r="121" spans="1:15">
      <c r="A121" s="2">
        <v>2</v>
      </c>
      <c r="B121">
        <v>4</v>
      </c>
      <c r="C121">
        <v>4</v>
      </c>
      <c r="D121">
        <v>700</v>
      </c>
      <c r="E121">
        <v>400</v>
      </c>
      <c r="F121">
        <f>AVERAGE('seed 8080'!G121,'seed 1992'!G121)</f>
        <v>350193</v>
      </c>
      <c r="G121">
        <f>AVERAGE('seed 8080'!H121,'seed 1992'!H121)</f>
        <v>200399.5</v>
      </c>
      <c r="H121">
        <f>AVERAGE('seed 8080'!I121,'seed 1992'!I121)</f>
        <v>428.39499999999998</v>
      </c>
      <c r="I121">
        <f>AVERAGE('seed 8080'!J121,'seed 1992'!J121)</f>
        <v>60.260000000000005</v>
      </c>
      <c r="J121">
        <f>AVERAGE('seed 8080'!K121,'seed 1992'!K121)</f>
        <v>1</v>
      </c>
      <c r="K121">
        <f>AVERAGE('seed 8080'!L121,'seed 1992'!L121)</f>
        <v>1</v>
      </c>
      <c r="L121" s="5">
        <f>AVERAGE('seed 8080'!M121,'seed 1992'!M121)</f>
        <v>296.40999999999997</v>
      </c>
      <c r="M121" s="5">
        <f>AVERAGE('seed 8080'!N121,'seed 1992'!N121)</f>
        <v>2126.64</v>
      </c>
      <c r="N121">
        <f>AVERAGE('seed 8080'!O121,'seed 1992'!O121)</f>
        <v>1</v>
      </c>
      <c r="O121">
        <f>AVERAGE('seed 8080'!P121,'seed 1992'!P121)</f>
        <v>1</v>
      </c>
    </row>
    <row r="122" spans="1:15">
      <c r="A122" s="2">
        <v>2</v>
      </c>
      <c r="B122">
        <v>4</v>
      </c>
      <c r="C122">
        <v>4</v>
      </c>
      <c r="D122">
        <v>750</v>
      </c>
      <c r="E122">
        <v>400</v>
      </c>
      <c r="F122">
        <f>AVERAGE('seed 8080'!G122,'seed 1992'!G122)</f>
        <v>374741</v>
      </c>
      <c r="G122">
        <f>AVERAGE('seed 8080'!H122,'seed 1992'!H122)</f>
        <v>200243</v>
      </c>
      <c r="H122">
        <f>AVERAGE('seed 8080'!I122,'seed 1992'!I122)</f>
        <v>428.48500000000001</v>
      </c>
      <c r="I122">
        <f>AVERAGE('seed 8080'!J122,'seed 1992'!J122)</f>
        <v>60.239999999999995</v>
      </c>
      <c r="J122">
        <f>AVERAGE('seed 8080'!K122,'seed 1992'!K122)</f>
        <v>1</v>
      </c>
      <c r="K122">
        <f>AVERAGE('seed 8080'!L122,'seed 1992'!L122)</f>
        <v>1</v>
      </c>
      <c r="L122" s="5">
        <f>AVERAGE('seed 8080'!M122,'seed 1992'!M122)</f>
        <v>297</v>
      </c>
      <c r="M122" s="5">
        <f>AVERAGE('seed 8080'!N122,'seed 1992'!N122)</f>
        <v>2109.7550000000001</v>
      </c>
      <c r="N122">
        <f>AVERAGE('seed 8080'!O122,'seed 1992'!O122)</f>
        <v>1</v>
      </c>
      <c r="O122">
        <f>AVERAGE('seed 8080'!P122,'seed 1992'!P122)</f>
        <v>1</v>
      </c>
    </row>
    <row r="123" spans="1:15">
      <c r="A123" s="2">
        <v>2</v>
      </c>
      <c r="B123">
        <v>4</v>
      </c>
      <c r="C123">
        <v>4</v>
      </c>
      <c r="D123">
        <v>800</v>
      </c>
      <c r="E123">
        <v>400</v>
      </c>
      <c r="F123">
        <f>AVERAGE('seed 8080'!G123,'seed 1992'!G123)</f>
        <v>399532</v>
      </c>
      <c r="G123">
        <f>AVERAGE('seed 8080'!H123,'seed 1992'!H123)</f>
        <v>200279.5</v>
      </c>
      <c r="H123">
        <f>AVERAGE('seed 8080'!I123,'seed 1992'!I123)</f>
        <v>428.11500000000001</v>
      </c>
      <c r="I123">
        <f>AVERAGE('seed 8080'!J123,'seed 1992'!J123)</f>
        <v>60.615000000000002</v>
      </c>
      <c r="J123">
        <f>AVERAGE('seed 8080'!K123,'seed 1992'!K123)</f>
        <v>1</v>
      </c>
      <c r="K123">
        <f>AVERAGE('seed 8080'!L123,'seed 1992'!L123)</f>
        <v>1</v>
      </c>
      <c r="L123" s="5">
        <f>AVERAGE('seed 8080'!M123,'seed 1992'!M123)</f>
        <v>296.60500000000002</v>
      </c>
      <c r="M123" s="5">
        <f>AVERAGE('seed 8080'!N123,'seed 1992'!N123)</f>
        <v>2131.58</v>
      </c>
      <c r="N123">
        <f>AVERAGE('seed 8080'!O123,'seed 1992'!O123)</f>
        <v>1</v>
      </c>
      <c r="O123">
        <f>AVERAGE('seed 8080'!P123,'seed 1992'!P123)</f>
        <v>1</v>
      </c>
    </row>
    <row r="124" spans="1:15">
      <c r="A124" s="2">
        <v>2</v>
      </c>
      <c r="B124">
        <v>4</v>
      </c>
      <c r="C124">
        <v>4</v>
      </c>
      <c r="D124">
        <v>850</v>
      </c>
      <c r="E124">
        <v>400</v>
      </c>
      <c r="F124">
        <f>AVERAGE('seed 8080'!G124,'seed 1992'!G124)</f>
        <v>424946</v>
      </c>
      <c r="G124">
        <f>AVERAGE('seed 8080'!H124,'seed 1992'!H124)</f>
        <v>200203.5</v>
      </c>
      <c r="H124">
        <f>AVERAGE('seed 8080'!I124,'seed 1992'!I124)</f>
        <v>428.1</v>
      </c>
      <c r="I124">
        <f>AVERAGE('seed 8080'!J124,'seed 1992'!J124)</f>
        <v>60.664999999999999</v>
      </c>
      <c r="J124">
        <f>AVERAGE('seed 8080'!K124,'seed 1992'!K124)</f>
        <v>1</v>
      </c>
      <c r="K124">
        <f>AVERAGE('seed 8080'!L124,'seed 1992'!L124)</f>
        <v>1</v>
      </c>
      <c r="L124" s="5">
        <f>AVERAGE('seed 8080'!M124,'seed 1992'!M124)</f>
        <v>297.37</v>
      </c>
      <c r="M124" s="5">
        <f>AVERAGE('seed 8080'!N124,'seed 1992'!N124)</f>
        <v>2107.2249999999999</v>
      </c>
      <c r="N124">
        <f>AVERAGE('seed 8080'!O124,'seed 1992'!O124)</f>
        <v>1</v>
      </c>
      <c r="O124">
        <f>AVERAGE('seed 8080'!P124,'seed 1992'!P124)</f>
        <v>1</v>
      </c>
    </row>
    <row r="125" spans="1:15">
      <c r="A125" s="2">
        <v>2</v>
      </c>
      <c r="B125">
        <v>4</v>
      </c>
      <c r="C125">
        <v>4</v>
      </c>
      <c r="D125">
        <v>900</v>
      </c>
      <c r="E125">
        <v>400</v>
      </c>
      <c r="F125">
        <f>AVERAGE('seed 8080'!G125,'seed 1992'!G125)</f>
        <v>449998.5</v>
      </c>
      <c r="G125">
        <f>AVERAGE('seed 8080'!H125,'seed 1992'!H125)</f>
        <v>200427.5</v>
      </c>
      <c r="H125">
        <f>AVERAGE('seed 8080'!I125,'seed 1992'!I125)</f>
        <v>428.27</v>
      </c>
      <c r="I125">
        <f>AVERAGE('seed 8080'!J125,'seed 1992'!J125)</f>
        <v>60.489999999999995</v>
      </c>
      <c r="J125">
        <f>AVERAGE('seed 8080'!K125,'seed 1992'!K125)</f>
        <v>1</v>
      </c>
      <c r="K125">
        <f>AVERAGE('seed 8080'!L125,'seed 1992'!L125)</f>
        <v>1</v>
      </c>
      <c r="L125" s="5">
        <f>AVERAGE('seed 8080'!M125,'seed 1992'!M125)</f>
        <v>297.80500000000001</v>
      </c>
      <c r="M125" s="5">
        <f>AVERAGE('seed 8080'!N125,'seed 1992'!N125)</f>
        <v>2091.3649999999998</v>
      </c>
      <c r="N125">
        <f>AVERAGE('seed 8080'!O125,'seed 1992'!O125)</f>
        <v>1</v>
      </c>
      <c r="O125">
        <f>AVERAGE('seed 8080'!P125,'seed 1992'!P125)</f>
        <v>1</v>
      </c>
    </row>
    <row r="126" spans="1:15">
      <c r="A126" s="2">
        <v>2</v>
      </c>
      <c r="B126">
        <v>4</v>
      </c>
      <c r="C126">
        <v>4</v>
      </c>
      <c r="D126">
        <v>950</v>
      </c>
      <c r="E126">
        <v>400</v>
      </c>
      <c r="F126">
        <f>AVERAGE('seed 8080'!G126,'seed 1992'!G126)</f>
        <v>475359</v>
      </c>
      <c r="G126">
        <f>AVERAGE('seed 8080'!H126,'seed 1992'!H126)</f>
        <v>200404.5</v>
      </c>
      <c r="H126">
        <f>AVERAGE('seed 8080'!I126,'seed 1992'!I126)</f>
        <v>427.89499999999998</v>
      </c>
      <c r="I126">
        <f>AVERAGE('seed 8080'!J126,'seed 1992'!J126)</f>
        <v>60.924999999999997</v>
      </c>
      <c r="J126">
        <f>AVERAGE('seed 8080'!K126,'seed 1992'!K126)</f>
        <v>1</v>
      </c>
      <c r="K126">
        <f>AVERAGE('seed 8080'!L126,'seed 1992'!L126)</f>
        <v>1</v>
      </c>
      <c r="L126" s="5">
        <f>AVERAGE('seed 8080'!M126,'seed 1992'!M126)</f>
        <v>298.13</v>
      </c>
      <c r="M126" s="5">
        <f>AVERAGE('seed 8080'!N126,'seed 1992'!N126)</f>
        <v>2082.63</v>
      </c>
      <c r="N126">
        <f>AVERAGE('seed 8080'!O126,'seed 1992'!O126)</f>
        <v>1</v>
      </c>
      <c r="O126">
        <f>AVERAGE('seed 8080'!P126,'seed 1992'!P126)</f>
        <v>1</v>
      </c>
    </row>
    <row r="127" spans="1:15">
      <c r="A127" s="2">
        <v>2</v>
      </c>
      <c r="B127">
        <v>4</v>
      </c>
      <c r="C127">
        <v>4</v>
      </c>
      <c r="D127">
        <v>1000</v>
      </c>
      <c r="E127">
        <v>400</v>
      </c>
      <c r="F127">
        <f>AVERAGE('seed 8080'!G127,'seed 1992'!G127)</f>
        <v>500498.5</v>
      </c>
      <c r="G127">
        <f>AVERAGE('seed 8080'!H127,'seed 1992'!H127)</f>
        <v>199859.5</v>
      </c>
      <c r="H127">
        <f>AVERAGE('seed 8080'!I127,'seed 1992'!I127)</f>
        <v>428.11</v>
      </c>
      <c r="I127">
        <f>AVERAGE('seed 8080'!J127,'seed 1992'!J127)</f>
        <v>60.45</v>
      </c>
      <c r="J127">
        <f>AVERAGE('seed 8080'!K127,'seed 1992'!K127)</f>
        <v>1</v>
      </c>
      <c r="K127">
        <f>AVERAGE('seed 8080'!L127,'seed 1992'!L127)</f>
        <v>1</v>
      </c>
      <c r="L127" s="5">
        <f>AVERAGE('seed 8080'!M127,'seed 1992'!M127)</f>
        <v>298.52999999999997</v>
      </c>
      <c r="M127" s="5">
        <f>AVERAGE('seed 8080'!N127,'seed 1992'!N127)</f>
        <v>2070.8249999999998</v>
      </c>
      <c r="N127">
        <f>AVERAGE('seed 8080'!O127,'seed 1992'!O127)</f>
        <v>1</v>
      </c>
      <c r="O127">
        <f>AVERAGE('seed 8080'!P127,'seed 1992'!P127)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30"/>
  <sheetViews>
    <sheetView zoomScale="55" zoomScaleNormal="55" workbookViewId="0">
      <pane ySplit="4" topLeftCell="A62" activePane="bottomLeft" state="frozen"/>
      <selection pane="bottomLeft" activeCell="M109" sqref="M109"/>
    </sheetView>
  </sheetViews>
  <sheetFormatPr defaultRowHeight="14.4"/>
  <cols>
    <col min="1" max="1" width="116.21875" style="7" bestFit="1" customWidth="1"/>
    <col min="2" max="3" width="6.77734375" bestFit="1" customWidth="1"/>
    <col min="4" max="4" width="14.6640625" bestFit="1" customWidth="1"/>
    <col min="5" max="5" width="14.6640625" customWidth="1"/>
    <col min="6" max="6" width="9.77734375" bestFit="1" customWidth="1"/>
    <col min="7" max="7" width="9" bestFit="1" customWidth="1"/>
    <col min="8" max="9" width="11.88671875" bestFit="1" customWidth="1"/>
    <col min="10" max="11" width="7.109375" bestFit="1" customWidth="1"/>
    <col min="12" max="13" width="10" bestFit="1" customWidth="1"/>
    <col min="14" max="15" width="7" bestFit="1" customWidth="1"/>
    <col min="16" max="17" width="6.33203125" bestFit="1" customWidth="1"/>
    <col min="18" max="19" width="13.33203125" bestFit="1" customWidth="1"/>
    <col min="20" max="21" width="16.44140625" bestFit="1" customWidth="1"/>
    <col min="22" max="23" width="22.88671875" bestFit="1" customWidth="1"/>
  </cols>
  <sheetData>
    <row r="1" spans="1:23" ht="14.4" customHeight="1">
      <c r="A1" s="7" t="s">
        <v>268</v>
      </c>
      <c r="B1" s="10" t="s">
        <v>402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 ht="14.4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4" spans="1:23" s="5" customFormat="1">
      <c r="A4" s="8" t="s">
        <v>6</v>
      </c>
      <c r="B4" s="5" t="s">
        <v>13</v>
      </c>
      <c r="C4" s="5" t="s">
        <v>14</v>
      </c>
      <c r="D4" s="5" t="s">
        <v>7</v>
      </c>
      <c r="E4" s="5" t="s">
        <v>8</v>
      </c>
      <c r="F4" s="5" t="s">
        <v>0</v>
      </c>
      <c r="G4" s="5" t="s">
        <v>1</v>
      </c>
      <c r="H4" s="5" t="s">
        <v>9</v>
      </c>
      <c r="I4" s="5" t="s">
        <v>10</v>
      </c>
      <c r="J4" s="5" t="s">
        <v>2</v>
      </c>
      <c r="K4" s="5" t="s">
        <v>3</v>
      </c>
      <c r="L4" s="5" t="s">
        <v>11</v>
      </c>
      <c r="M4" s="5" t="s">
        <v>12</v>
      </c>
      <c r="N4" s="5" t="s">
        <v>4</v>
      </c>
      <c r="O4" s="5" t="s">
        <v>5</v>
      </c>
      <c r="P4" s="5" t="s">
        <v>269</v>
      </c>
      <c r="Q4" s="5" t="s">
        <v>270</v>
      </c>
      <c r="R4" s="5" t="s">
        <v>271</v>
      </c>
      <c r="S4" s="5" t="s">
        <v>272</v>
      </c>
      <c r="T4" s="5" t="s">
        <v>273</v>
      </c>
      <c r="U4" s="5" t="s">
        <v>274</v>
      </c>
      <c r="V4" s="5" t="s">
        <v>275</v>
      </c>
      <c r="W4" s="5" t="s">
        <v>275</v>
      </c>
    </row>
    <row r="5" spans="1:23" s="9" customFormat="1">
      <c r="A5" s="9" t="s">
        <v>276</v>
      </c>
      <c r="B5" s="9">
        <v>4</v>
      </c>
      <c r="C5" s="9">
        <v>4</v>
      </c>
      <c r="D5" s="9">
        <v>64</v>
      </c>
      <c r="E5" s="9">
        <v>6400</v>
      </c>
      <c r="F5" s="9">
        <v>64032</v>
      </c>
      <c r="G5" s="9">
        <v>6398472</v>
      </c>
      <c r="H5" s="9">
        <v>1</v>
      </c>
      <c r="I5" s="9">
        <v>99.98</v>
      </c>
      <c r="J5" s="9">
        <v>8.9999999999999993E-3</v>
      </c>
      <c r="K5" s="9">
        <v>0.97760000000000002</v>
      </c>
      <c r="L5" s="9">
        <v>0.62</v>
      </c>
      <c r="M5" s="9">
        <v>1.1399999999999999</v>
      </c>
      <c r="N5" s="9">
        <v>3.9E-2</v>
      </c>
      <c r="O5" s="9">
        <v>0.99680000000000002</v>
      </c>
      <c r="P5" s="9">
        <v>0</v>
      </c>
      <c r="Q5" s="9">
        <v>0</v>
      </c>
      <c r="R5" s="9">
        <v>1694.4505999999999</v>
      </c>
      <c r="S5" s="9">
        <v>12.5489</v>
      </c>
      <c r="T5" s="9">
        <v>0</v>
      </c>
      <c r="U5" s="9">
        <v>0</v>
      </c>
      <c r="V5" s="9">
        <v>1.01</v>
      </c>
      <c r="W5" s="9">
        <v>5.09</v>
      </c>
    </row>
    <row r="6" spans="1:23" s="9" customFormat="1">
      <c r="A6" s="9" t="s">
        <v>277</v>
      </c>
      <c r="B6" s="9">
        <v>4</v>
      </c>
      <c r="C6" s="9">
        <v>4</v>
      </c>
      <c r="D6" s="9">
        <v>3200</v>
      </c>
      <c r="E6" s="9">
        <v>6400</v>
      </c>
      <c r="F6" s="9">
        <v>3200239</v>
      </c>
      <c r="G6" s="9">
        <v>6397751</v>
      </c>
      <c r="H6" s="9">
        <v>50</v>
      </c>
      <c r="I6" s="9">
        <v>99.96</v>
      </c>
      <c r="J6" s="9">
        <v>0.6633</v>
      </c>
      <c r="K6" s="9">
        <v>0.97689999999999999</v>
      </c>
      <c r="L6" s="9">
        <v>0.89</v>
      </c>
      <c r="M6" s="9">
        <v>1.1399999999999999</v>
      </c>
      <c r="N6" s="9">
        <v>0.92090000000000005</v>
      </c>
      <c r="O6" s="9">
        <v>0.99670000000000003</v>
      </c>
      <c r="P6" s="9">
        <v>0</v>
      </c>
      <c r="Q6" s="9">
        <v>0</v>
      </c>
      <c r="R6" s="9">
        <v>18.499099999999999</v>
      </c>
      <c r="S6" s="9">
        <v>12.559100000000001</v>
      </c>
      <c r="T6" s="9">
        <v>0</v>
      </c>
      <c r="U6" s="9">
        <v>0</v>
      </c>
      <c r="V6" s="9">
        <v>2.2599999999999998</v>
      </c>
      <c r="W6" s="9">
        <v>5.09</v>
      </c>
    </row>
    <row r="7" spans="1:23" s="9" customFormat="1">
      <c r="A7" s="9" t="s">
        <v>279</v>
      </c>
      <c r="B7" s="9">
        <v>4</v>
      </c>
      <c r="C7" s="9">
        <v>4</v>
      </c>
      <c r="D7" s="9">
        <v>6400</v>
      </c>
      <c r="E7" s="9">
        <v>6400</v>
      </c>
      <c r="F7" s="9">
        <v>6398626</v>
      </c>
      <c r="G7" s="9">
        <v>6399990</v>
      </c>
      <c r="H7" s="9">
        <v>99.98</v>
      </c>
      <c r="I7" s="9">
        <v>100</v>
      </c>
      <c r="J7" s="9">
        <v>0.97909999999999997</v>
      </c>
      <c r="K7" s="9">
        <v>0.97819999999999996</v>
      </c>
      <c r="L7" s="9">
        <v>1.1399999999999999</v>
      </c>
      <c r="M7" s="9">
        <v>1.1399999999999999</v>
      </c>
      <c r="N7" s="9">
        <v>0.997</v>
      </c>
      <c r="O7" s="9">
        <v>0.99690000000000001</v>
      </c>
      <c r="P7" s="9">
        <v>0</v>
      </c>
      <c r="Q7" s="9">
        <v>0</v>
      </c>
      <c r="R7" s="9">
        <v>12.554500000000001</v>
      </c>
      <c r="S7" s="9">
        <v>12.5474</v>
      </c>
      <c r="T7" s="9">
        <v>0</v>
      </c>
      <c r="U7" s="9">
        <v>0</v>
      </c>
      <c r="V7" s="9">
        <v>5.09</v>
      </c>
      <c r="W7" s="9">
        <v>5.09</v>
      </c>
    </row>
    <row r="8" spans="1:23" s="9" customFormat="1">
      <c r="A8" s="9" t="s">
        <v>280</v>
      </c>
      <c r="B8" s="9">
        <v>4</v>
      </c>
      <c r="C8" s="9">
        <v>4</v>
      </c>
      <c r="D8" s="9">
        <v>9600</v>
      </c>
      <c r="E8" s="9">
        <v>6400</v>
      </c>
      <c r="F8" s="9">
        <v>9595055</v>
      </c>
      <c r="G8" s="9">
        <v>6399760</v>
      </c>
      <c r="H8" s="9">
        <v>149.91999999999999</v>
      </c>
      <c r="I8" s="9">
        <v>100</v>
      </c>
      <c r="J8" s="9">
        <v>0.99980000000000002</v>
      </c>
      <c r="K8" s="9">
        <v>0.97629999999999995</v>
      </c>
      <c r="L8" s="9">
        <v>1.53</v>
      </c>
      <c r="M8" s="9">
        <v>1.1499999999999999</v>
      </c>
      <c r="N8" s="9">
        <v>1</v>
      </c>
      <c r="O8" s="9">
        <v>0.99660000000000004</v>
      </c>
      <c r="P8" s="9">
        <v>0</v>
      </c>
      <c r="Q8" s="9">
        <v>0</v>
      </c>
      <c r="R8" s="9">
        <v>12.2797</v>
      </c>
      <c r="S8" s="9">
        <v>12.5528</v>
      </c>
      <c r="T8" s="9">
        <v>0</v>
      </c>
      <c r="U8" s="9">
        <v>0</v>
      </c>
      <c r="V8" s="9">
        <v>10.01</v>
      </c>
      <c r="W8" s="9">
        <v>5.09</v>
      </c>
    </row>
    <row r="9" spans="1:23" s="9" customFormat="1">
      <c r="A9" s="9" t="s">
        <v>281</v>
      </c>
      <c r="B9" s="9">
        <v>4</v>
      </c>
      <c r="C9" s="9">
        <v>4</v>
      </c>
      <c r="D9" s="9">
        <v>12800</v>
      </c>
      <c r="E9" s="9">
        <v>6400</v>
      </c>
      <c r="F9" s="9">
        <v>12799029</v>
      </c>
      <c r="G9" s="9">
        <v>6399322</v>
      </c>
      <c r="H9" s="9">
        <v>199.98</v>
      </c>
      <c r="I9" s="9">
        <v>99.99</v>
      </c>
      <c r="J9" s="9">
        <v>1</v>
      </c>
      <c r="K9" s="9">
        <v>0.97719999999999996</v>
      </c>
      <c r="L9" s="9">
        <v>2.29</v>
      </c>
      <c r="M9" s="9">
        <v>1.1399999999999999</v>
      </c>
      <c r="N9" s="9">
        <v>1</v>
      </c>
      <c r="O9" s="9">
        <v>0.99680000000000002</v>
      </c>
      <c r="P9" s="9">
        <v>0</v>
      </c>
      <c r="Q9" s="9">
        <v>0</v>
      </c>
      <c r="R9" s="9">
        <v>12.2867</v>
      </c>
      <c r="S9" s="9">
        <v>12.549300000000001</v>
      </c>
      <c r="T9" s="9">
        <v>0</v>
      </c>
      <c r="U9" s="9">
        <v>0</v>
      </c>
      <c r="V9" s="9">
        <v>19.510000000000002</v>
      </c>
      <c r="W9" s="9">
        <v>5.09</v>
      </c>
    </row>
    <row r="10" spans="1:23" s="9" customFormat="1">
      <c r="A10" s="9" t="s">
        <v>282</v>
      </c>
      <c r="B10" s="9">
        <v>4</v>
      </c>
      <c r="C10" s="9">
        <v>4</v>
      </c>
      <c r="D10" s="9">
        <v>16000</v>
      </c>
      <c r="E10" s="9">
        <v>6400</v>
      </c>
      <c r="F10" s="9">
        <v>16002539</v>
      </c>
      <c r="G10" s="9">
        <v>6398618</v>
      </c>
      <c r="H10" s="9">
        <v>249.97</v>
      </c>
      <c r="I10" s="9">
        <v>99.98</v>
      </c>
      <c r="J10" s="9">
        <v>1</v>
      </c>
      <c r="K10" s="9">
        <v>0.97829999999999995</v>
      </c>
      <c r="L10" s="9">
        <v>4.3899999999999997</v>
      </c>
      <c r="M10" s="9">
        <v>1.1399999999999999</v>
      </c>
      <c r="N10" s="9">
        <v>1</v>
      </c>
      <c r="O10" s="9">
        <v>0.99690000000000001</v>
      </c>
      <c r="P10" s="9">
        <v>0</v>
      </c>
      <c r="Q10" s="9">
        <v>0</v>
      </c>
      <c r="R10" s="9">
        <v>12.284700000000001</v>
      </c>
      <c r="S10" s="9">
        <v>12.5496</v>
      </c>
      <c r="T10" s="9">
        <v>2.81E-2</v>
      </c>
      <c r="U10" s="9">
        <v>0</v>
      </c>
      <c r="V10" s="9">
        <v>45.23</v>
      </c>
      <c r="W10" s="9">
        <v>5.09</v>
      </c>
    </row>
    <row r="11" spans="1:23" s="9" customFormat="1">
      <c r="A11" s="9" t="s">
        <v>283</v>
      </c>
      <c r="B11" s="9">
        <v>4</v>
      </c>
      <c r="C11" s="9">
        <v>4</v>
      </c>
      <c r="D11" s="9">
        <v>19200</v>
      </c>
      <c r="E11" s="9">
        <v>6400</v>
      </c>
      <c r="F11" s="9">
        <v>19197306</v>
      </c>
      <c r="G11" s="9">
        <v>6400078</v>
      </c>
      <c r="H11" s="9">
        <v>264.92</v>
      </c>
      <c r="I11" s="9">
        <v>100</v>
      </c>
      <c r="J11" s="9">
        <v>1</v>
      </c>
      <c r="K11" s="9">
        <v>0.97950000000000004</v>
      </c>
      <c r="L11" s="9">
        <v>7.09</v>
      </c>
      <c r="M11" s="9">
        <v>1.1399999999999999</v>
      </c>
      <c r="N11" s="9">
        <v>1</v>
      </c>
      <c r="O11" s="9">
        <v>0.99709999999999999</v>
      </c>
      <c r="P11" s="9">
        <v>0</v>
      </c>
      <c r="Q11" s="9">
        <v>0</v>
      </c>
      <c r="R11" s="9">
        <v>12.296900000000001</v>
      </c>
      <c r="S11" s="9">
        <v>12.549899999999999</v>
      </c>
      <c r="T11" s="9">
        <v>11.68</v>
      </c>
      <c r="U11" s="9">
        <v>0</v>
      </c>
      <c r="V11" s="9">
        <v>64</v>
      </c>
      <c r="W11" s="9">
        <v>5.09</v>
      </c>
    </row>
    <row r="12" spans="1:23" s="9" customFormat="1">
      <c r="A12" s="9" t="s">
        <v>284</v>
      </c>
      <c r="B12" s="9">
        <v>4</v>
      </c>
      <c r="C12" s="9">
        <v>4</v>
      </c>
      <c r="D12" s="9">
        <v>22400</v>
      </c>
      <c r="E12" s="9">
        <v>6400</v>
      </c>
      <c r="F12" s="9">
        <v>22400065</v>
      </c>
      <c r="G12" s="9">
        <v>6401324</v>
      </c>
      <c r="H12" s="9">
        <v>264.94</v>
      </c>
      <c r="I12" s="9">
        <v>100.02</v>
      </c>
      <c r="J12" s="9">
        <v>1</v>
      </c>
      <c r="K12" s="9">
        <v>0.9788</v>
      </c>
      <c r="L12" s="9">
        <v>7.39</v>
      </c>
      <c r="M12" s="9">
        <v>1.1499999999999999</v>
      </c>
      <c r="N12" s="9">
        <v>1</v>
      </c>
      <c r="O12" s="9">
        <v>0.997</v>
      </c>
      <c r="P12" s="9">
        <v>0</v>
      </c>
      <c r="Q12" s="9">
        <v>0</v>
      </c>
      <c r="R12" s="9">
        <v>12.2683</v>
      </c>
      <c r="S12" s="9">
        <v>12.5602</v>
      </c>
      <c r="T12" s="9">
        <v>24.302299999999999</v>
      </c>
      <c r="U12" s="9">
        <v>0</v>
      </c>
      <c r="V12" s="9">
        <v>64</v>
      </c>
      <c r="W12" s="9">
        <v>5.0999999999999996</v>
      </c>
    </row>
    <row r="13" spans="1:23" s="9" customFormat="1">
      <c r="A13" s="9" t="s">
        <v>285</v>
      </c>
      <c r="B13" s="9">
        <v>4</v>
      </c>
      <c r="C13" s="9">
        <v>4</v>
      </c>
      <c r="D13" s="9">
        <v>25600</v>
      </c>
      <c r="E13" s="9">
        <v>6400</v>
      </c>
      <c r="F13" s="9">
        <v>25603253</v>
      </c>
      <c r="G13" s="9">
        <v>6401993</v>
      </c>
      <c r="H13" s="9">
        <v>264.93</v>
      </c>
      <c r="I13" s="9">
        <v>100.03</v>
      </c>
      <c r="J13" s="9">
        <v>1</v>
      </c>
      <c r="K13" s="9">
        <v>0.97729999999999995</v>
      </c>
      <c r="L13" s="9">
        <v>7.58</v>
      </c>
      <c r="M13" s="9">
        <v>1.1499999999999999</v>
      </c>
      <c r="N13" s="9">
        <v>1</v>
      </c>
      <c r="O13" s="9">
        <v>0.99680000000000002</v>
      </c>
      <c r="P13" s="9">
        <v>0</v>
      </c>
      <c r="Q13" s="9">
        <v>0</v>
      </c>
      <c r="R13" s="9">
        <v>12.2776</v>
      </c>
      <c r="S13" s="9">
        <v>12.5402</v>
      </c>
      <c r="T13" s="9">
        <v>33.7742</v>
      </c>
      <c r="U13" s="9">
        <v>0</v>
      </c>
      <c r="V13" s="9">
        <v>64</v>
      </c>
      <c r="W13" s="9">
        <v>5.0999999999999996</v>
      </c>
    </row>
    <row r="14" spans="1:23" s="9" customFormat="1">
      <c r="A14" s="9" t="s">
        <v>286</v>
      </c>
      <c r="B14" s="9">
        <v>4</v>
      </c>
      <c r="C14" s="9">
        <v>4</v>
      </c>
      <c r="D14" s="9">
        <v>28800</v>
      </c>
      <c r="E14" s="9">
        <v>6400</v>
      </c>
      <c r="F14" s="9">
        <v>28792974</v>
      </c>
      <c r="G14" s="9">
        <v>6402284</v>
      </c>
      <c r="H14" s="9">
        <v>264.93</v>
      </c>
      <c r="I14" s="9">
        <v>100.04</v>
      </c>
      <c r="J14" s="9">
        <v>1</v>
      </c>
      <c r="K14" s="9">
        <v>0.98019999999999996</v>
      </c>
      <c r="L14" s="9">
        <v>7.72</v>
      </c>
      <c r="M14" s="9">
        <v>1.1499999999999999</v>
      </c>
      <c r="N14" s="9">
        <v>1</v>
      </c>
      <c r="O14" s="9">
        <v>0.99719999999999998</v>
      </c>
      <c r="P14" s="9">
        <v>0</v>
      </c>
      <c r="Q14" s="9">
        <v>0</v>
      </c>
      <c r="R14" s="9">
        <v>12.2837</v>
      </c>
      <c r="S14" s="9">
        <v>12.55</v>
      </c>
      <c r="T14" s="9">
        <v>41.111499999999999</v>
      </c>
      <c r="U14" s="9">
        <v>0</v>
      </c>
      <c r="V14" s="9">
        <v>64</v>
      </c>
      <c r="W14" s="9">
        <v>5.0999999999999996</v>
      </c>
    </row>
    <row r="15" spans="1:23" s="9" customFormat="1">
      <c r="A15" s="9" t="s">
        <v>287</v>
      </c>
      <c r="B15" s="9">
        <v>4</v>
      </c>
      <c r="C15" s="9">
        <v>4</v>
      </c>
      <c r="D15" s="9">
        <v>32000</v>
      </c>
      <c r="E15" s="9">
        <v>6400</v>
      </c>
      <c r="F15" s="9">
        <v>31999956</v>
      </c>
      <c r="G15" s="9">
        <v>6399112</v>
      </c>
      <c r="H15" s="9">
        <v>264.93</v>
      </c>
      <c r="I15" s="9">
        <v>99.99</v>
      </c>
      <c r="J15" s="9">
        <v>1</v>
      </c>
      <c r="K15" s="9">
        <v>0.97950000000000004</v>
      </c>
      <c r="L15" s="9">
        <v>7.83</v>
      </c>
      <c r="M15" s="9">
        <v>1.1399999999999999</v>
      </c>
      <c r="N15" s="9">
        <v>1</v>
      </c>
      <c r="O15" s="9">
        <v>0.99709999999999999</v>
      </c>
      <c r="P15" s="9">
        <v>0</v>
      </c>
      <c r="Q15" s="9">
        <v>0</v>
      </c>
      <c r="R15" s="9">
        <v>12.283799999999999</v>
      </c>
      <c r="S15" s="9">
        <v>12.5573</v>
      </c>
      <c r="T15" s="9">
        <v>47.013199999999998</v>
      </c>
      <c r="U15" s="9">
        <v>0</v>
      </c>
      <c r="V15" s="9">
        <v>64</v>
      </c>
      <c r="W15" s="9">
        <v>5.09</v>
      </c>
    </row>
    <row r="16" spans="1:23" s="9" customFormat="1">
      <c r="A16" s="9" t="s">
        <v>288</v>
      </c>
      <c r="B16" s="9">
        <v>4</v>
      </c>
      <c r="C16" s="9">
        <v>4</v>
      </c>
      <c r="D16" s="9">
        <v>35200</v>
      </c>
      <c r="E16" s="9">
        <v>6400</v>
      </c>
      <c r="F16" s="9">
        <v>35196752</v>
      </c>
      <c r="G16" s="9">
        <v>6403554</v>
      </c>
      <c r="H16" s="9">
        <v>264.94</v>
      </c>
      <c r="I16" s="9">
        <v>100.06</v>
      </c>
      <c r="J16" s="9">
        <v>1</v>
      </c>
      <c r="K16" s="9">
        <v>0.97789999999999999</v>
      </c>
      <c r="L16" s="9">
        <v>7.93</v>
      </c>
      <c r="M16" s="9">
        <v>1.1399999999999999</v>
      </c>
      <c r="N16" s="9">
        <v>1</v>
      </c>
      <c r="O16" s="9">
        <v>0.99690000000000001</v>
      </c>
      <c r="P16" s="9">
        <v>0</v>
      </c>
      <c r="Q16" s="9">
        <v>0</v>
      </c>
      <c r="R16" s="9">
        <v>12.2736</v>
      </c>
      <c r="S16" s="9">
        <v>12.5501</v>
      </c>
      <c r="T16" s="9">
        <v>51.8247</v>
      </c>
      <c r="U16" s="9">
        <v>0</v>
      </c>
      <c r="V16" s="9">
        <v>64</v>
      </c>
      <c r="W16" s="9">
        <v>5.0999999999999996</v>
      </c>
    </row>
    <row r="17" spans="1:25" s="9" customFormat="1">
      <c r="A17" s="9" t="s">
        <v>289</v>
      </c>
      <c r="B17" s="9">
        <v>4</v>
      </c>
      <c r="C17" s="9">
        <v>4</v>
      </c>
      <c r="D17" s="9">
        <v>38400</v>
      </c>
      <c r="E17" s="9">
        <v>6400</v>
      </c>
      <c r="F17" s="9">
        <v>38399686</v>
      </c>
      <c r="G17" s="9">
        <v>6400068</v>
      </c>
      <c r="H17" s="9">
        <v>264.94</v>
      </c>
      <c r="I17" s="9">
        <v>100</v>
      </c>
      <c r="J17" s="9">
        <v>1</v>
      </c>
      <c r="K17" s="9">
        <v>0.97860000000000003</v>
      </c>
      <c r="L17" s="9">
        <v>8</v>
      </c>
      <c r="M17" s="9">
        <v>1.1499999999999999</v>
      </c>
      <c r="N17" s="9">
        <v>1</v>
      </c>
      <c r="O17" s="9">
        <v>0.997</v>
      </c>
      <c r="P17" s="9">
        <v>0</v>
      </c>
      <c r="Q17" s="9">
        <v>0</v>
      </c>
      <c r="R17" s="9">
        <v>12.2735</v>
      </c>
      <c r="S17" s="9">
        <v>12.559100000000001</v>
      </c>
      <c r="T17" s="9">
        <v>55.843000000000004</v>
      </c>
      <c r="U17" s="9">
        <v>0</v>
      </c>
      <c r="V17" s="9">
        <v>64</v>
      </c>
      <c r="W17" s="9">
        <v>5.0999999999999996</v>
      </c>
    </row>
    <row r="18" spans="1:25" s="9" customFormat="1">
      <c r="A18" s="9" t="s">
        <v>290</v>
      </c>
      <c r="B18" s="9">
        <v>4</v>
      </c>
      <c r="C18" s="9">
        <v>4</v>
      </c>
      <c r="D18" s="9">
        <v>41600</v>
      </c>
      <c r="E18" s="9">
        <v>6400</v>
      </c>
      <c r="F18" s="9">
        <v>41603651</v>
      </c>
      <c r="G18" s="9">
        <v>6398561</v>
      </c>
      <c r="H18" s="9">
        <v>264.93</v>
      </c>
      <c r="I18" s="9">
        <v>99.98</v>
      </c>
      <c r="J18" s="9">
        <v>1</v>
      </c>
      <c r="K18" s="9">
        <v>0.97729999999999995</v>
      </c>
      <c r="L18" s="9">
        <v>8.07</v>
      </c>
      <c r="M18" s="9">
        <v>1.1499999999999999</v>
      </c>
      <c r="N18" s="9">
        <v>1</v>
      </c>
      <c r="O18" s="9">
        <v>0.99680000000000002</v>
      </c>
      <c r="P18" s="9">
        <v>0</v>
      </c>
      <c r="Q18" s="9">
        <v>0</v>
      </c>
      <c r="R18" s="9">
        <v>12.282500000000001</v>
      </c>
      <c r="S18" s="9">
        <v>12.562900000000001</v>
      </c>
      <c r="T18" s="9">
        <v>59.244500000000002</v>
      </c>
      <c r="U18" s="9">
        <v>0</v>
      </c>
      <c r="V18" s="9">
        <v>64</v>
      </c>
      <c r="W18" s="9">
        <v>5.09</v>
      </c>
    </row>
    <row r="19" spans="1:25" s="9" customFormat="1">
      <c r="A19" s="9" t="s">
        <v>291</v>
      </c>
      <c r="B19" s="9">
        <v>4</v>
      </c>
      <c r="C19" s="9">
        <v>4</v>
      </c>
      <c r="D19" s="9">
        <v>44800</v>
      </c>
      <c r="E19" s="9">
        <v>6400</v>
      </c>
      <c r="F19" s="9">
        <v>44794031</v>
      </c>
      <c r="G19" s="9">
        <v>6398430</v>
      </c>
      <c r="H19" s="9">
        <v>264.94</v>
      </c>
      <c r="I19" s="9">
        <v>99.98</v>
      </c>
      <c r="J19" s="9">
        <v>1</v>
      </c>
      <c r="K19" s="9">
        <v>0.97560000000000002</v>
      </c>
      <c r="L19" s="9">
        <v>8.1300000000000008</v>
      </c>
      <c r="M19" s="9">
        <v>1.1399999999999999</v>
      </c>
      <c r="N19" s="9">
        <v>1</v>
      </c>
      <c r="O19" s="9">
        <v>0.99650000000000005</v>
      </c>
      <c r="P19" s="9">
        <v>0</v>
      </c>
      <c r="Q19" s="9">
        <v>0</v>
      </c>
      <c r="R19" s="9">
        <v>12.272500000000001</v>
      </c>
      <c r="S19" s="9">
        <v>12.5632</v>
      </c>
      <c r="T19" s="9">
        <v>62.146299999999997</v>
      </c>
      <c r="U19" s="9">
        <v>0</v>
      </c>
      <c r="V19" s="9">
        <v>64</v>
      </c>
      <c r="W19" s="9">
        <v>5.09</v>
      </c>
    </row>
    <row r="20" spans="1:25" s="9" customFormat="1">
      <c r="A20" s="9" t="s">
        <v>292</v>
      </c>
      <c r="B20" s="9">
        <v>4</v>
      </c>
      <c r="C20" s="9">
        <v>4</v>
      </c>
      <c r="D20" s="9">
        <v>48000</v>
      </c>
      <c r="E20" s="9">
        <v>6400</v>
      </c>
      <c r="F20" s="9">
        <v>47992962</v>
      </c>
      <c r="G20" s="9">
        <v>6398116</v>
      </c>
      <c r="H20" s="9">
        <v>264.94</v>
      </c>
      <c r="I20" s="9">
        <v>99.97</v>
      </c>
      <c r="J20" s="9">
        <v>1</v>
      </c>
      <c r="K20" s="9">
        <v>0.97540000000000004</v>
      </c>
      <c r="L20" s="9">
        <v>8.17</v>
      </c>
      <c r="M20" s="9">
        <v>1.1399999999999999</v>
      </c>
      <c r="N20" s="9">
        <v>1</v>
      </c>
      <c r="O20" s="9">
        <v>0.99650000000000005</v>
      </c>
      <c r="P20" s="9">
        <v>0</v>
      </c>
      <c r="Q20" s="9">
        <v>0</v>
      </c>
      <c r="R20" s="9">
        <v>12.276300000000001</v>
      </c>
      <c r="S20" s="9">
        <v>12.5617</v>
      </c>
      <c r="T20" s="9">
        <v>64.669700000000006</v>
      </c>
      <c r="U20" s="9">
        <v>0</v>
      </c>
      <c r="V20" s="9">
        <v>64</v>
      </c>
      <c r="W20" s="9">
        <v>5.09</v>
      </c>
    </row>
    <row r="21" spans="1:25" s="9" customFormat="1">
      <c r="A21" s="9" t="s">
        <v>293</v>
      </c>
      <c r="B21" s="9">
        <v>4</v>
      </c>
      <c r="C21" s="9">
        <v>4</v>
      </c>
      <c r="D21" s="9">
        <v>51200</v>
      </c>
      <c r="E21" s="9">
        <v>6400</v>
      </c>
      <c r="F21" s="9">
        <v>51191164</v>
      </c>
      <c r="G21" s="9">
        <v>6398287</v>
      </c>
      <c r="H21" s="9">
        <v>264.94</v>
      </c>
      <c r="I21" s="9">
        <v>99.97</v>
      </c>
      <c r="J21" s="9">
        <v>1</v>
      </c>
      <c r="K21" s="9">
        <v>0.97760000000000002</v>
      </c>
      <c r="L21" s="9">
        <v>8.2100000000000009</v>
      </c>
      <c r="M21" s="9">
        <v>1.1399999999999999</v>
      </c>
      <c r="N21" s="9">
        <v>1</v>
      </c>
      <c r="O21" s="9">
        <v>0.99680000000000002</v>
      </c>
      <c r="P21" s="9">
        <v>0</v>
      </c>
      <c r="Q21" s="9">
        <v>0</v>
      </c>
      <c r="R21" s="9">
        <v>12.2743</v>
      </c>
      <c r="S21" s="9">
        <v>12.5518</v>
      </c>
      <c r="T21" s="9">
        <v>66.876800000000003</v>
      </c>
      <c r="U21" s="9">
        <v>0</v>
      </c>
      <c r="V21" s="9">
        <v>64</v>
      </c>
      <c r="W21" s="9">
        <v>5.09</v>
      </c>
    </row>
    <row r="22" spans="1:25" s="9" customFormat="1">
      <c r="A22" s="9" t="s">
        <v>294</v>
      </c>
      <c r="B22" s="9">
        <v>4</v>
      </c>
      <c r="C22" s="9">
        <v>4</v>
      </c>
      <c r="D22" s="9">
        <v>54400</v>
      </c>
      <c r="E22" s="9">
        <v>6400</v>
      </c>
      <c r="F22" s="9">
        <v>54396026</v>
      </c>
      <c r="G22" s="9">
        <v>6400357</v>
      </c>
      <c r="H22" s="9">
        <v>264.95</v>
      </c>
      <c r="I22" s="9">
        <v>100.01</v>
      </c>
      <c r="J22" s="9">
        <v>1</v>
      </c>
      <c r="K22" s="9">
        <v>0.97789999999999999</v>
      </c>
      <c r="L22" s="9">
        <v>8.25</v>
      </c>
      <c r="M22" s="9">
        <v>1.1399999999999999</v>
      </c>
      <c r="N22" s="9">
        <v>1</v>
      </c>
      <c r="O22" s="9">
        <v>0.99690000000000001</v>
      </c>
      <c r="P22" s="9">
        <v>0</v>
      </c>
      <c r="Q22" s="9">
        <v>0</v>
      </c>
      <c r="R22" s="9">
        <v>12.261900000000001</v>
      </c>
      <c r="S22" s="9">
        <v>12.555199999999999</v>
      </c>
      <c r="T22" s="9">
        <v>68.827500000000001</v>
      </c>
      <c r="U22" s="9">
        <v>0</v>
      </c>
      <c r="V22" s="9">
        <v>64</v>
      </c>
      <c r="W22" s="9">
        <v>5.0999999999999996</v>
      </c>
    </row>
    <row r="23" spans="1:25" s="9" customFormat="1">
      <c r="A23" s="9" t="s">
        <v>295</v>
      </c>
      <c r="B23" s="9">
        <v>4</v>
      </c>
      <c r="C23" s="9">
        <v>4</v>
      </c>
      <c r="D23" s="9">
        <v>57600</v>
      </c>
      <c r="E23" s="9">
        <v>6400</v>
      </c>
      <c r="F23" s="9">
        <v>57593588</v>
      </c>
      <c r="G23" s="9">
        <v>6400748</v>
      </c>
      <c r="H23" s="9">
        <v>264.95</v>
      </c>
      <c r="I23" s="9">
        <v>100.01</v>
      </c>
      <c r="J23" s="9">
        <v>1</v>
      </c>
      <c r="K23" s="9">
        <v>0.97670000000000001</v>
      </c>
      <c r="L23" s="9">
        <v>8.2799999999999994</v>
      </c>
      <c r="M23" s="9">
        <v>1.1499999999999999</v>
      </c>
      <c r="N23" s="9">
        <v>1</v>
      </c>
      <c r="O23" s="9">
        <v>0.99670000000000003</v>
      </c>
      <c r="P23" s="9">
        <v>0</v>
      </c>
      <c r="Q23" s="9">
        <v>0</v>
      </c>
      <c r="R23" s="9">
        <v>12.2615</v>
      </c>
      <c r="S23" s="9">
        <v>12.5535</v>
      </c>
      <c r="T23" s="9">
        <v>70.558099999999996</v>
      </c>
      <c r="U23" s="9">
        <v>0</v>
      </c>
      <c r="V23" s="9">
        <v>64</v>
      </c>
      <c r="W23" s="9">
        <v>5.0999999999999996</v>
      </c>
    </row>
    <row r="24" spans="1:25" s="9" customFormat="1">
      <c r="A24" s="9" t="s">
        <v>296</v>
      </c>
      <c r="B24" s="9">
        <v>4</v>
      </c>
      <c r="C24" s="9">
        <v>4</v>
      </c>
      <c r="D24" s="9">
        <v>60800</v>
      </c>
      <c r="E24" s="9">
        <v>6400</v>
      </c>
      <c r="F24" s="9">
        <v>60792464</v>
      </c>
      <c r="G24" s="9">
        <v>6398965</v>
      </c>
      <c r="H24" s="9">
        <v>264.94</v>
      </c>
      <c r="I24" s="9">
        <v>99.98</v>
      </c>
      <c r="J24" s="9">
        <v>1</v>
      </c>
      <c r="K24" s="9">
        <v>0.97760000000000002</v>
      </c>
      <c r="L24" s="9">
        <v>8.31</v>
      </c>
      <c r="M24" s="9">
        <v>1.1499999999999999</v>
      </c>
      <c r="N24" s="9">
        <v>1</v>
      </c>
      <c r="O24" s="9">
        <v>0.99680000000000002</v>
      </c>
      <c r="P24" s="9">
        <v>0</v>
      </c>
      <c r="Q24" s="9">
        <v>0</v>
      </c>
      <c r="R24" s="9">
        <v>12.2761</v>
      </c>
      <c r="S24" s="9">
        <v>12.5463</v>
      </c>
      <c r="T24" s="9">
        <v>72.1083</v>
      </c>
      <c r="U24" s="9">
        <v>0</v>
      </c>
      <c r="V24" s="9">
        <v>64</v>
      </c>
      <c r="W24" s="9">
        <v>5.09</v>
      </c>
    </row>
    <row r="25" spans="1:25" s="9" customFormat="1">
      <c r="A25" s="9" t="s">
        <v>278</v>
      </c>
      <c r="B25" s="9">
        <v>4</v>
      </c>
      <c r="C25" s="9">
        <v>4</v>
      </c>
      <c r="D25" s="9">
        <v>64000</v>
      </c>
      <c r="E25" s="9">
        <v>6400</v>
      </c>
      <c r="F25" s="9">
        <v>63997613</v>
      </c>
      <c r="G25" s="9">
        <v>6401212</v>
      </c>
      <c r="H25" s="9">
        <v>264.95</v>
      </c>
      <c r="I25" s="9">
        <v>100.02</v>
      </c>
      <c r="J25" s="9">
        <v>1</v>
      </c>
      <c r="K25" s="9">
        <v>0.97799999999999998</v>
      </c>
      <c r="L25" s="9">
        <v>8.34</v>
      </c>
      <c r="M25" s="9">
        <v>1.1499999999999999</v>
      </c>
      <c r="N25" s="9">
        <v>1</v>
      </c>
      <c r="O25" s="9">
        <v>0.99690000000000001</v>
      </c>
      <c r="P25" s="9">
        <v>0</v>
      </c>
      <c r="Q25" s="9">
        <v>0</v>
      </c>
      <c r="R25" s="9">
        <v>12.2544</v>
      </c>
      <c r="S25" s="9">
        <v>12.554399999999999</v>
      </c>
      <c r="T25" s="9">
        <v>73.503799999999998</v>
      </c>
      <c r="U25" s="9">
        <v>0</v>
      </c>
      <c r="V25" s="9">
        <v>64</v>
      </c>
      <c r="W25" s="9">
        <v>5.0999999999999996</v>
      </c>
    </row>
    <row r="26" spans="1:25">
      <c r="A26" s="7" t="s">
        <v>297</v>
      </c>
      <c r="B26" s="7">
        <v>4</v>
      </c>
      <c r="C26" s="7">
        <v>4</v>
      </c>
      <c r="D26" s="7">
        <v>64</v>
      </c>
      <c r="E26" s="7">
        <v>16000</v>
      </c>
      <c r="F26" s="7">
        <v>64099</v>
      </c>
      <c r="G26" s="7">
        <v>15995124</v>
      </c>
      <c r="H26" s="7">
        <v>1</v>
      </c>
      <c r="I26" s="7">
        <v>249.86</v>
      </c>
      <c r="J26" s="7">
        <v>7.0000000000000001E-3</v>
      </c>
      <c r="K26" s="7">
        <v>1</v>
      </c>
      <c r="L26" s="7">
        <v>0.6</v>
      </c>
      <c r="M26" s="7">
        <v>4.3499999999999996</v>
      </c>
      <c r="N26" s="7">
        <v>3.7100000000000001E-2</v>
      </c>
      <c r="O26" s="7">
        <v>1</v>
      </c>
      <c r="P26" s="7">
        <v>0</v>
      </c>
      <c r="Q26" s="7">
        <v>0</v>
      </c>
      <c r="R26" s="7">
        <v>1693.4606000000001</v>
      </c>
      <c r="S26" s="7">
        <v>12.288</v>
      </c>
      <c r="T26" s="7">
        <v>0</v>
      </c>
      <c r="U26" s="7">
        <v>2.41E-2</v>
      </c>
      <c r="V26" s="7">
        <v>1.01</v>
      </c>
      <c r="W26" s="7">
        <v>45.13</v>
      </c>
      <c r="X26" s="7"/>
      <c r="Y26" s="7"/>
    </row>
    <row r="27" spans="1:25">
      <c r="A27" s="7" t="s">
        <v>298</v>
      </c>
      <c r="B27" s="7">
        <v>4</v>
      </c>
      <c r="C27" s="7">
        <v>4</v>
      </c>
      <c r="D27" s="7">
        <v>3200</v>
      </c>
      <c r="E27" s="7">
        <v>16000</v>
      </c>
      <c r="F27" s="7">
        <v>3199644</v>
      </c>
      <c r="G27" s="7">
        <v>15997967</v>
      </c>
      <c r="H27" s="7">
        <v>49.99</v>
      </c>
      <c r="I27" s="7">
        <v>249.9</v>
      </c>
      <c r="J27" s="7">
        <v>0.65780000000000005</v>
      </c>
      <c r="K27" s="7">
        <v>1</v>
      </c>
      <c r="L27" s="7">
        <v>0.89</v>
      </c>
      <c r="M27" s="7">
        <v>4.41</v>
      </c>
      <c r="N27" s="7">
        <v>0.91910000000000003</v>
      </c>
      <c r="O27" s="7">
        <v>1</v>
      </c>
      <c r="P27" s="7">
        <v>0</v>
      </c>
      <c r="Q27" s="7">
        <v>0</v>
      </c>
      <c r="R27" s="7">
        <v>18.525099999999998</v>
      </c>
      <c r="S27" s="7">
        <v>12.276199999999999</v>
      </c>
      <c r="T27" s="7">
        <v>0</v>
      </c>
      <c r="U27" s="7">
        <v>2.5499999999999998E-2</v>
      </c>
      <c r="V27" s="7">
        <v>2.2599999999999998</v>
      </c>
      <c r="W27" s="7">
        <v>45.16</v>
      </c>
      <c r="X27" s="7"/>
      <c r="Y27" s="7"/>
    </row>
    <row r="28" spans="1:25">
      <c r="A28" s="7" t="s">
        <v>300</v>
      </c>
      <c r="B28" s="7">
        <v>4</v>
      </c>
      <c r="C28" s="7">
        <v>4</v>
      </c>
      <c r="D28" s="7">
        <v>6400</v>
      </c>
      <c r="E28" s="7">
        <v>16000</v>
      </c>
      <c r="F28" s="7">
        <v>6399337</v>
      </c>
      <c r="G28" s="7">
        <v>16004968</v>
      </c>
      <c r="H28" s="7">
        <v>99.99</v>
      </c>
      <c r="I28" s="7">
        <v>250.01</v>
      </c>
      <c r="J28" s="7">
        <v>0.97850000000000004</v>
      </c>
      <c r="K28" s="7">
        <v>1</v>
      </c>
      <c r="L28" s="7">
        <v>1.1399999999999999</v>
      </c>
      <c r="M28" s="7">
        <v>4.43</v>
      </c>
      <c r="N28" s="7">
        <v>0.99690000000000001</v>
      </c>
      <c r="O28" s="7">
        <v>1</v>
      </c>
      <c r="P28" s="7">
        <v>0</v>
      </c>
      <c r="Q28" s="7">
        <v>0</v>
      </c>
      <c r="R28" s="7">
        <v>12.5565</v>
      </c>
      <c r="S28" s="7">
        <v>12.260899999999999</v>
      </c>
      <c r="T28" s="7">
        <v>0</v>
      </c>
      <c r="U28" s="7">
        <v>2.58E-2</v>
      </c>
      <c r="V28" s="7">
        <v>5.09</v>
      </c>
      <c r="W28" s="7">
        <v>45.26</v>
      </c>
      <c r="X28" s="7"/>
      <c r="Y28" s="7"/>
    </row>
    <row r="29" spans="1:25">
      <c r="A29" s="7" t="s">
        <v>301</v>
      </c>
      <c r="B29" s="7">
        <v>4</v>
      </c>
      <c r="C29" s="7">
        <v>4</v>
      </c>
      <c r="D29" s="7">
        <v>9600</v>
      </c>
      <c r="E29" s="7">
        <v>16000</v>
      </c>
      <c r="F29" s="7">
        <v>9599582</v>
      </c>
      <c r="G29" s="7">
        <v>16001516</v>
      </c>
      <c r="H29" s="7">
        <v>149.99</v>
      </c>
      <c r="I29" s="7">
        <v>249.96</v>
      </c>
      <c r="J29" s="7">
        <v>0.99990000000000001</v>
      </c>
      <c r="K29" s="7">
        <v>1</v>
      </c>
      <c r="L29" s="7">
        <v>1.53</v>
      </c>
      <c r="M29" s="7">
        <v>4.3600000000000003</v>
      </c>
      <c r="N29" s="7">
        <v>1</v>
      </c>
      <c r="O29" s="7">
        <v>1</v>
      </c>
      <c r="P29" s="7">
        <v>0</v>
      </c>
      <c r="Q29" s="7">
        <v>0</v>
      </c>
      <c r="R29" s="7">
        <v>12.286</v>
      </c>
      <c r="S29" s="7">
        <v>12.2844</v>
      </c>
      <c r="T29" s="7">
        <v>0</v>
      </c>
      <c r="U29" s="7">
        <v>2.5999999999999999E-2</v>
      </c>
      <c r="V29" s="7">
        <v>10.02</v>
      </c>
      <c r="W29" s="7">
        <v>45.22</v>
      </c>
      <c r="X29" s="7"/>
      <c r="Y29" s="7"/>
    </row>
    <row r="30" spans="1:25">
      <c r="A30" s="7" t="s">
        <v>302</v>
      </c>
      <c r="B30" s="7">
        <v>4</v>
      </c>
      <c r="C30" s="7">
        <v>4</v>
      </c>
      <c r="D30" s="7">
        <v>12800</v>
      </c>
      <c r="E30" s="7">
        <v>16000</v>
      </c>
      <c r="F30" s="7">
        <v>12801726</v>
      </c>
      <c r="G30" s="7">
        <v>16000382</v>
      </c>
      <c r="H30" s="7">
        <v>200.03</v>
      </c>
      <c r="I30" s="7">
        <v>249.94</v>
      </c>
      <c r="J30" s="7">
        <v>1</v>
      </c>
      <c r="K30" s="7">
        <v>1</v>
      </c>
      <c r="L30" s="7">
        <v>2.31</v>
      </c>
      <c r="M30" s="7">
        <v>4.38</v>
      </c>
      <c r="N30" s="7">
        <v>1</v>
      </c>
      <c r="O30" s="7">
        <v>1</v>
      </c>
      <c r="P30" s="7">
        <v>0</v>
      </c>
      <c r="Q30" s="7">
        <v>0</v>
      </c>
      <c r="R30" s="7">
        <v>12.284700000000001</v>
      </c>
      <c r="S30" s="7">
        <v>12.272</v>
      </c>
      <c r="T30" s="7">
        <v>0</v>
      </c>
      <c r="U30" s="7">
        <v>2.4199999999999999E-2</v>
      </c>
      <c r="V30" s="7">
        <v>19.52</v>
      </c>
      <c r="W30" s="7">
        <v>45.2</v>
      </c>
      <c r="X30" s="7"/>
      <c r="Y30" s="7"/>
    </row>
    <row r="31" spans="1:25">
      <c r="A31" s="7" t="s">
        <v>303</v>
      </c>
      <c r="B31" s="7">
        <v>4</v>
      </c>
      <c r="C31" s="7">
        <v>4</v>
      </c>
      <c r="D31" s="7">
        <v>16000</v>
      </c>
      <c r="E31" s="7">
        <v>16000</v>
      </c>
      <c r="F31" s="7">
        <v>15991556</v>
      </c>
      <c r="G31" s="7">
        <v>15999665</v>
      </c>
      <c r="H31" s="7">
        <v>249.8</v>
      </c>
      <c r="I31" s="7">
        <v>249.93</v>
      </c>
      <c r="J31" s="7">
        <v>1</v>
      </c>
      <c r="K31" s="7">
        <v>1</v>
      </c>
      <c r="L31" s="7">
        <v>4.33</v>
      </c>
      <c r="M31" s="7">
        <v>4.29</v>
      </c>
      <c r="N31" s="7">
        <v>1</v>
      </c>
      <c r="O31" s="7">
        <v>1</v>
      </c>
      <c r="P31" s="7">
        <v>0</v>
      </c>
      <c r="Q31" s="7">
        <v>0</v>
      </c>
      <c r="R31" s="7">
        <v>12.2921</v>
      </c>
      <c r="S31" s="7">
        <v>12.279299999999999</v>
      </c>
      <c r="T31" s="7">
        <v>2.63E-2</v>
      </c>
      <c r="U31" s="7">
        <v>2.3599999999999999E-2</v>
      </c>
      <c r="V31" s="7">
        <v>45.08</v>
      </c>
      <c r="W31" s="7">
        <v>45.2</v>
      </c>
      <c r="X31" s="7"/>
      <c r="Y31" s="7"/>
    </row>
    <row r="32" spans="1:25">
      <c r="A32" s="7" t="s">
        <v>304</v>
      </c>
      <c r="B32" s="7">
        <v>4</v>
      </c>
      <c r="C32" s="7">
        <v>4</v>
      </c>
      <c r="D32" s="7">
        <v>19200</v>
      </c>
      <c r="E32" s="7">
        <v>16000</v>
      </c>
      <c r="F32" s="7">
        <v>19195758</v>
      </c>
      <c r="G32" s="7">
        <v>16005396</v>
      </c>
      <c r="H32" s="7">
        <v>264.94</v>
      </c>
      <c r="I32" s="7">
        <v>250.02</v>
      </c>
      <c r="J32" s="7">
        <v>1</v>
      </c>
      <c r="K32" s="7">
        <v>1</v>
      </c>
      <c r="L32" s="7">
        <v>7.11</v>
      </c>
      <c r="M32" s="7">
        <v>4.37</v>
      </c>
      <c r="N32" s="7">
        <v>1</v>
      </c>
      <c r="O32" s="7">
        <v>1</v>
      </c>
      <c r="P32" s="7">
        <v>0</v>
      </c>
      <c r="Q32" s="7">
        <v>0</v>
      </c>
      <c r="R32" s="7">
        <v>12.272500000000001</v>
      </c>
      <c r="S32" s="7">
        <v>12.274699999999999</v>
      </c>
      <c r="T32" s="7">
        <v>11.6678</v>
      </c>
      <c r="U32" s="7">
        <v>2.4299999999999999E-2</v>
      </c>
      <c r="V32" s="7">
        <v>64</v>
      </c>
      <c r="W32" s="7">
        <v>45.28</v>
      </c>
      <c r="X32" s="7"/>
      <c r="Y32" s="7"/>
    </row>
    <row r="33" spans="1:25">
      <c r="A33" s="7" t="s">
        <v>305</v>
      </c>
      <c r="B33" s="7">
        <v>4</v>
      </c>
      <c r="C33" s="7">
        <v>4</v>
      </c>
      <c r="D33" s="7">
        <v>22400</v>
      </c>
      <c r="E33" s="7">
        <v>16000</v>
      </c>
      <c r="F33" s="7">
        <v>22389026</v>
      </c>
      <c r="G33" s="7">
        <v>16007462</v>
      </c>
      <c r="H33" s="7">
        <v>264.93</v>
      </c>
      <c r="I33" s="7">
        <v>250.05</v>
      </c>
      <c r="J33" s="7">
        <v>1</v>
      </c>
      <c r="K33" s="7">
        <v>1</v>
      </c>
      <c r="L33" s="7">
        <v>7.39</v>
      </c>
      <c r="M33" s="7">
        <v>4.37</v>
      </c>
      <c r="N33" s="7">
        <v>1</v>
      </c>
      <c r="O33" s="7">
        <v>1</v>
      </c>
      <c r="P33" s="7">
        <v>0</v>
      </c>
      <c r="Q33" s="7">
        <v>0</v>
      </c>
      <c r="R33" s="7">
        <v>12.2803</v>
      </c>
      <c r="S33" s="7">
        <v>12.2843</v>
      </c>
      <c r="T33" s="7">
        <v>24.267099999999999</v>
      </c>
      <c r="U33" s="7">
        <v>2.53E-2</v>
      </c>
      <c r="V33" s="7">
        <v>64</v>
      </c>
      <c r="W33" s="7">
        <v>45.31</v>
      </c>
      <c r="X33" s="7"/>
      <c r="Y33" s="7"/>
    </row>
    <row r="34" spans="1:25">
      <c r="A34" s="7" t="s">
        <v>306</v>
      </c>
      <c r="B34" s="7">
        <v>4</v>
      </c>
      <c r="C34" s="7">
        <v>4</v>
      </c>
      <c r="D34" s="7">
        <v>25600</v>
      </c>
      <c r="E34" s="7">
        <v>16000</v>
      </c>
      <c r="F34" s="7">
        <v>25594155</v>
      </c>
      <c r="G34" s="7">
        <v>15998670</v>
      </c>
      <c r="H34" s="7">
        <v>264.94</v>
      </c>
      <c r="I34" s="7">
        <v>249.92</v>
      </c>
      <c r="J34" s="7">
        <v>1</v>
      </c>
      <c r="K34" s="7">
        <v>1</v>
      </c>
      <c r="L34" s="7">
        <v>7.58</v>
      </c>
      <c r="M34" s="7">
        <v>4.3499999999999996</v>
      </c>
      <c r="N34" s="7">
        <v>1</v>
      </c>
      <c r="O34" s="7">
        <v>1</v>
      </c>
      <c r="P34" s="7">
        <v>0</v>
      </c>
      <c r="Q34" s="7">
        <v>0</v>
      </c>
      <c r="R34" s="7">
        <v>12.262700000000001</v>
      </c>
      <c r="S34" s="7">
        <v>12.29</v>
      </c>
      <c r="T34" s="7">
        <v>33.748199999999997</v>
      </c>
      <c r="U34" s="7">
        <v>2.2200000000000001E-2</v>
      </c>
      <c r="V34" s="7">
        <v>64</v>
      </c>
      <c r="W34" s="7">
        <v>45.19</v>
      </c>
      <c r="X34" s="7"/>
      <c r="Y34" s="7"/>
    </row>
    <row r="35" spans="1:25" s="6" customFormat="1">
      <c r="A35" s="7" t="s">
        <v>307</v>
      </c>
      <c r="B35" s="7">
        <v>4</v>
      </c>
      <c r="C35" s="7">
        <v>4</v>
      </c>
      <c r="D35" s="7">
        <v>28800</v>
      </c>
      <c r="E35" s="7">
        <v>16000</v>
      </c>
      <c r="F35" s="7">
        <v>28810121</v>
      </c>
      <c r="G35" s="7">
        <v>15993046</v>
      </c>
      <c r="H35" s="7">
        <v>264.94</v>
      </c>
      <c r="I35" s="7">
        <v>249.83</v>
      </c>
      <c r="J35" s="7">
        <v>1</v>
      </c>
      <c r="K35" s="7">
        <v>1</v>
      </c>
      <c r="L35" s="7">
        <v>7.72</v>
      </c>
      <c r="M35" s="7">
        <v>4.3099999999999996</v>
      </c>
      <c r="N35" s="7">
        <v>1</v>
      </c>
      <c r="O35" s="7">
        <v>1</v>
      </c>
      <c r="P35" s="7">
        <v>0</v>
      </c>
      <c r="Q35" s="7">
        <v>0</v>
      </c>
      <c r="R35" s="7">
        <v>12.2761</v>
      </c>
      <c r="S35" s="7">
        <v>12.284000000000001</v>
      </c>
      <c r="T35" s="7">
        <v>41.145499999999998</v>
      </c>
      <c r="U35" s="7">
        <v>2.4400000000000002E-2</v>
      </c>
      <c r="V35" s="7">
        <v>64</v>
      </c>
      <c r="W35" s="7">
        <v>45.1</v>
      </c>
      <c r="X35" s="7"/>
      <c r="Y35" s="7"/>
    </row>
    <row r="36" spans="1:25" s="6" customFormat="1">
      <c r="A36" s="7" t="s">
        <v>308</v>
      </c>
      <c r="B36" s="7">
        <v>4</v>
      </c>
      <c r="C36" s="7">
        <v>4</v>
      </c>
      <c r="D36" s="7">
        <v>32000</v>
      </c>
      <c r="E36" s="7">
        <v>16000</v>
      </c>
      <c r="F36" s="7">
        <v>31999985</v>
      </c>
      <c r="G36" s="7">
        <v>15996539</v>
      </c>
      <c r="H36" s="7">
        <v>264.94</v>
      </c>
      <c r="I36" s="7">
        <v>249.89</v>
      </c>
      <c r="J36" s="7">
        <v>1</v>
      </c>
      <c r="K36" s="7">
        <v>1</v>
      </c>
      <c r="L36" s="7">
        <v>7.83</v>
      </c>
      <c r="M36" s="7">
        <v>4.3499999999999996</v>
      </c>
      <c r="N36" s="7">
        <v>1</v>
      </c>
      <c r="O36" s="7">
        <v>1</v>
      </c>
      <c r="P36" s="7">
        <v>0</v>
      </c>
      <c r="Q36" s="7">
        <v>0</v>
      </c>
      <c r="R36" s="7">
        <v>12.2629</v>
      </c>
      <c r="S36" s="7">
        <v>12.284000000000001</v>
      </c>
      <c r="T36" s="7">
        <v>47.0107</v>
      </c>
      <c r="U36" s="7">
        <v>2.2700000000000001E-2</v>
      </c>
      <c r="V36" s="7">
        <v>64</v>
      </c>
      <c r="W36" s="7">
        <v>45.15</v>
      </c>
      <c r="X36" s="7"/>
      <c r="Y36" s="7"/>
    </row>
    <row r="37" spans="1:25" s="6" customFormat="1">
      <c r="A37" s="7" t="s">
        <v>309</v>
      </c>
      <c r="B37" s="7">
        <v>4</v>
      </c>
      <c r="C37" s="7">
        <v>4</v>
      </c>
      <c r="D37" s="7">
        <v>35200</v>
      </c>
      <c r="E37" s="7">
        <v>16000</v>
      </c>
      <c r="F37" s="7">
        <v>35192918</v>
      </c>
      <c r="G37" s="7">
        <v>15996286</v>
      </c>
      <c r="H37" s="7">
        <v>264.94</v>
      </c>
      <c r="I37" s="7">
        <v>249.88</v>
      </c>
      <c r="J37" s="7">
        <v>1</v>
      </c>
      <c r="K37" s="7">
        <v>1</v>
      </c>
      <c r="L37" s="7">
        <v>7.93</v>
      </c>
      <c r="M37" s="7">
        <v>4.32</v>
      </c>
      <c r="N37" s="7">
        <v>1</v>
      </c>
      <c r="O37" s="7">
        <v>1</v>
      </c>
      <c r="P37" s="7">
        <v>0</v>
      </c>
      <c r="Q37" s="7">
        <v>0</v>
      </c>
      <c r="R37" s="7">
        <v>12.2753</v>
      </c>
      <c r="S37" s="7">
        <v>12.270899999999999</v>
      </c>
      <c r="T37" s="7">
        <v>51.819600000000001</v>
      </c>
      <c r="U37" s="7">
        <v>2.2700000000000001E-2</v>
      </c>
      <c r="V37" s="7">
        <v>64</v>
      </c>
      <c r="W37" s="7">
        <v>45.14</v>
      </c>
      <c r="X37" s="7"/>
      <c r="Y37" s="7"/>
    </row>
    <row r="38" spans="1:25" s="6" customFormat="1">
      <c r="A38" s="7" t="s">
        <v>310</v>
      </c>
      <c r="B38" s="7">
        <v>4</v>
      </c>
      <c r="C38" s="7">
        <v>4</v>
      </c>
      <c r="D38" s="7">
        <v>38400</v>
      </c>
      <c r="E38" s="7">
        <v>16000</v>
      </c>
      <c r="F38" s="7">
        <v>38400392</v>
      </c>
      <c r="G38" s="7">
        <v>15993970</v>
      </c>
      <c r="H38" s="7">
        <v>264.93</v>
      </c>
      <c r="I38" s="7">
        <v>249.85</v>
      </c>
      <c r="J38" s="7">
        <v>1</v>
      </c>
      <c r="K38" s="7">
        <v>1</v>
      </c>
      <c r="L38" s="7">
        <v>8</v>
      </c>
      <c r="M38" s="7">
        <v>4.33</v>
      </c>
      <c r="N38" s="7">
        <v>1</v>
      </c>
      <c r="O38" s="7">
        <v>1</v>
      </c>
      <c r="P38" s="7">
        <v>0</v>
      </c>
      <c r="Q38" s="7">
        <v>0</v>
      </c>
      <c r="R38" s="7">
        <v>12.282500000000001</v>
      </c>
      <c r="S38" s="7">
        <v>12.2814</v>
      </c>
      <c r="T38" s="7">
        <v>55.844799999999999</v>
      </c>
      <c r="U38" s="7">
        <v>2.2800000000000001E-2</v>
      </c>
      <c r="V38" s="7">
        <v>64</v>
      </c>
      <c r="W38" s="7">
        <v>45.11</v>
      </c>
      <c r="X38" s="7"/>
      <c r="Y38" s="7"/>
    </row>
    <row r="39" spans="1:25" s="6" customFormat="1">
      <c r="A39" s="7" t="s">
        <v>311</v>
      </c>
      <c r="B39" s="7">
        <v>4</v>
      </c>
      <c r="C39" s="7">
        <v>4</v>
      </c>
      <c r="D39" s="7">
        <v>41600</v>
      </c>
      <c r="E39" s="7">
        <v>16000</v>
      </c>
      <c r="F39" s="7">
        <v>41595010</v>
      </c>
      <c r="G39" s="7">
        <v>15998412</v>
      </c>
      <c r="H39" s="7">
        <v>264.94</v>
      </c>
      <c r="I39" s="7">
        <v>249.92</v>
      </c>
      <c r="J39" s="7">
        <v>1</v>
      </c>
      <c r="K39" s="7">
        <v>1</v>
      </c>
      <c r="L39" s="7">
        <v>8.06</v>
      </c>
      <c r="M39" s="7">
        <v>4.34</v>
      </c>
      <c r="N39" s="7">
        <v>1</v>
      </c>
      <c r="O39" s="7">
        <v>1</v>
      </c>
      <c r="P39" s="7">
        <v>0</v>
      </c>
      <c r="Q39" s="7">
        <v>0</v>
      </c>
      <c r="R39" s="7">
        <v>12.277200000000001</v>
      </c>
      <c r="S39" s="7">
        <v>12.2943</v>
      </c>
      <c r="T39" s="7">
        <v>59.235399999999998</v>
      </c>
      <c r="U39" s="7">
        <v>2.2700000000000001E-2</v>
      </c>
      <c r="V39" s="7">
        <v>64</v>
      </c>
      <c r="W39" s="7">
        <v>45.19</v>
      </c>
      <c r="X39" s="7"/>
      <c r="Y39" s="7"/>
    </row>
    <row r="40" spans="1:25" s="6" customFormat="1">
      <c r="A40" s="7" t="s">
        <v>312</v>
      </c>
      <c r="B40" s="7">
        <v>4</v>
      </c>
      <c r="C40" s="7">
        <v>4</v>
      </c>
      <c r="D40" s="7">
        <v>44800</v>
      </c>
      <c r="E40" s="7">
        <v>16000</v>
      </c>
      <c r="F40" s="7">
        <v>44798263</v>
      </c>
      <c r="G40" s="7">
        <v>15999126</v>
      </c>
      <c r="H40" s="7">
        <v>264.93</v>
      </c>
      <c r="I40" s="7">
        <v>249.93</v>
      </c>
      <c r="J40" s="7">
        <v>1</v>
      </c>
      <c r="K40" s="7">
        <v>1</v>
      </c>
      <c r="L40" s="7">
        <v>8.1199999999999992</v>
      </c>
      <c r="M40" s="7">
        <v>4.3499999999999996</v>
      </c>
      <c r="N40" s="7">
        <v>1</v>
      </c>
      <c r="O40" s="7">
        <v>1</v>
      </c>
      <c r="P40" s="7">
        <v>0</v>
      </c>
      <c r="Q40" s="7">
        <v>0</v>
      </c>
      <c r="R40" s="7">
        <v>12.279299999999999</v>
      </c>
      <c r="S40" s="7">
        <v>12.2882</v>
      </c>
      <c r="T40" s="7">
        <v>62.150500000000001</v>
      </c>
      <c r="U40" s="7">
        <v>2.1999999999999999E-2</v>
      </c>
      <c r="V40" s="7">
        <v>64</v>
      </c>
      <c r="W40" s="7">
        <v>45.2</v>
      </c>
      <c r="X40" s="7"/>
      <c r="Y40" s="7"/>
    </row>
    <row r="41" spans="1:25" s="6" customFormat="1">
      <c r="A41" s="7" t="s">
        <v>313</v>
      </c>
      <c r="B41" s="7">
        <v>4</v>
      </c>
      <c r="C41" s="7">
        <v>4</v>
      </c>
      <c r="D41" s="7">
        <v>48000</v>
      </c>
      <c r="E41" s="7">
        <v>16000</v>
      </c>
      <c r="F41" s="7">
        <v>47997957</v>
      </c>
      <c r="G41" s="7">
        <v>15998709</v>
      </c>
      <c r="H41" s="7">
        <v>264.93</v>
      </c>
      <c r="I41" s="7">
        <v>249.92</v>
      </c>
      <c r="J41" s="7">
        <v>1</v>
      </c>
      <c r="K41" s="7">
        <v>1</v>
      </c>
      <c r="L41" s="7">
        <v>8.17</v>
      </c>
      <c r="M41" s="7">
        <v>4.3499999999999996</v>
      </c>
      <c r="N41" s="7">
        <v>1</v>
      </c>
      <c r="O41" s="7">
        <v>1</v>
      </c>
      <c r="P41" s="7">
        <v>0</v>
      </c>
      <c r="Q41" s="7">
        <v>0</v>
      </c>
      <c r="R41" s="7">
        <v>12.2879</v>
      </c>
      <c r="S41" s="7">
        <v>12.2628</v>
      </c>
      <c r="T41" s="7">
        <v>64.674400000000006</v>
      </c>
      <c r="U41" s="7">
        <v>2.4899999999999999E-2</v>
      </c>
      <c r="V41" s="7">
        <v>64</v>
      </c>
      <c r="W41" s="7">
        <v>45.17</v>
      </c>
      <c r="X41" s="7"/>
      <c r="Y41" s="7"/>
    </row>
    <row r="42" spans="1:25" s="6" customFormat="1">
      <c r="A42" s="7" t="s">
        <v>314</v>
      </c>
      <c r="B42" s="7">
        <v>4</v>
      </c>
      <c r="C42" s="7">
        <v>4</v>
      </c>
      <c r="D42" s="7">
        <v>51200</v>
      </c>
      <c r="E42" s="7">
        <v>16000</v>
      </c>
      <c r="F42" s="7">
        <v>51193463</v>
      </c>
      <c r="G42" s="7">
        <v>15996869</v>
      </c>
      <c r="H42" s="7">
        <v>264.94</v>
      </c>
      <c r="I42" s="7">
        <v>249.89</v>
      </c>
      <c r="J42" s="7">
        <v>1</v>
      </c>
      <c r="K42" s="7">
        <v>1</v>
      </c>
      <c r="L42" s="7">
        <v>8.2100000000000009</v>
      </c>
      <c r="M42" s="7">
        <v>4.34</v>
      </c>
      <c r="N42" s="7">
        <v>1</v>
      </c>
      <c r="O42" s="7">
        <v>1</v>
      </c>
      <c r="P42" s="7">
        <v>0</v>
      </c>
      <c r="Q42" s="7">
        <v>0</v>
      </c>
      <c r="R42" s="7">
        <v>12.261900000000001</v>
      </c>
      <c r="S42" s="7">
        <v>12.2827</v>
      </c>
      <c r="T42" s="7">
        <v>66.877399999999994</v>
      </c>
      <c r="U42" s="7">
        <v>2.2499999999999999E-2</v>
      </c>
      <c r="V42" s="7">
        <v>64</v>
      </c>
      <c r="W42" s="7">
        <v>45.16</v>
      </c>
      <c r="X42" s="7"/>
      <c r="Y42" s="7"/>
    </row>
    <row r="43" spans="1:25" s="6" customFormat="1">
      <c r="A43" s="7" t="s">
        <v>315</v>
      </c>
      <c r="B43" s="7">
        <v>4</v>
      </c>
      <c r="C43" s="7">
        <v>4</v>
      </c>
      <c r="D43" s="7">
        <v>54400</v>
      </c>
      <c r="E43" s="7">
        <v>16000</v>
      </c>
      <c r="F43" s="7">
        <v>54402694</v>
      </c>
      <c r="G43" s="7">
        <v>15997786</v>
      </c>
      <c r="H43" s="7">
        <v>264.93</v>
      </c>
      <c r="I43" s="7">
        <v>249.89</v>
      </c>
      <c r="J43" s="7">
        <v>1</v>
      </c>
      <c r="K43" s="7">
        <v>1</v>
      </c>
      <c r="L43" s="7">
        <v>8.25</v>
      </c>
      <c r="M43" s="7">
        <v>4.34</v>
      </c>
      <c r="N43" s="7">
        <v>1</v>
      </c>
      <c r="O43" s="7">
        <v>1</v>
      </c>
      <c r="P43" s="7">
        <v>0</v>
      </c>
      <c r="Q43" s="7">
        <v>0</v>
      </c>
      <c r="R43" s="7">
        <v>12.280099999999999</v>
      </c>
      <c r="S43" s="7">
        <v>12.2735</v>
      </c>
      <c r="T43" s="7">
        <v>68.832599999999999</v>
      </c>
      <c r="U43" s="7">
        <v>2.7799999999999998E-2</v>
      </c>
      <c r="V43" s="7">
        <v>64</v>
      </c>
      <c r="W43" s="7">
        <v>45.15</v>
      </c>
      <c r="X43" s="7"/>
      <c r="Y43" s="7"/>
    </row>
    <row r="44" spans="1:25" s="6" customFormat="1">
      <c r="A44" s="7" t="s">
        <v>316</v>
      </c>
      <c r="B44" s="7">
        <v>4</v>
      </c>
      <c r="C44" s="7">
        <v>4</v>
      </c>
      <c r="D44" s="7">
        <v>57600</v>
      </c>
      <c r="E44" s="7">
        <v>16000</v>
      </c>
      <c r="F44" s="7">
        <v>57602516</v>
      </c>
      <c r="G44" s="7">
        <v>15995618</v>
      </c>
      <c r="H44" s="7">
        <v>264.94</v>
      </c>
      <c r="I44" s="7">
        <v>249.87</v>
      </c>
      <c r="J44" s="7">
        <v>1</v>
      </c>
      <c r="K44" s="7">
        <v>1</v>
      </c>
      <c r="L44" s="7">
        <v>8.2799999999999994</v>
      </c>
      <c r="M44" s="7">
        <v>4.38</v>
      </c>
      <c r="N44" s="7">
        <v>1</v>
      </c>
      <c r="O44" s="7">
        <v>1</v>
      </c>
      <c r="P44" s="7">
        <v>0</v>
      </c>
      <c r="Q44" s="7">
        <v>0</v>
      </c>
      <c r="R44" s="7">
        <v>12.270200000000001</v>
      </c>
      <c r="S44" s="7">
        <v>12.2645</v>
      </c>
      <c r="T44" s="7">
        <v>70.563299999999998</v>
      </c>
      <c r="U44" s="7">
        <v>2.58E-2</v>
      </c>
      <c r="V44" s="7">
        <v>64</v>
      </c>
      <c r="W44" s="7">
        <v>45.12</v>
      </c>
      <c r="X44" s="7"/>
      <c r="Y44" s="7"/>
    </row>
    <row r="45" spans="1:25">
      <c r="A45" s="7" t="s">
        <v>317</v>
      </c>
      <c r="B45" s="7">
        <v>4</v>
      </c>
      <c r="C45" s="7">
        <v>4</v>
      </c>
      <c r="D45" s="7">
        <v>60800</v>
      </c>
      <c r="E45" s="7">
        <v>16000</v>
      </c>
      <c r="F45" s="7">
        <v>60803808</v>
      </c>
      <c r="G45" s="7">
        <v>15995528</v>
      </c>
      <c r="H45" s="7">
        <v>264.94</v>
      </c>
      <c r="I45" s="7">
        <v>249.87</v>
      </c>
      <c r="J45" s="7">
        <v>1</v>
      </c>
      <c r="K45" s="7">
        <v>1</v>
      </c>
      <c r="L45" s="7">
        <v>8.31</v>
      </c>
      <c r="M45" s="7">
        <v>4.32</v>
      </c>
      <c r="N45" s="7">
        <v>1</v>
      </c>
      <c r="O45" s="7">
        <v>1</v>
      </c>
      <c r="P45" s="7">
        <v>0</v>
      </c>
      <c r="Q45" s="7">
        <v>0</v>
      </c>
      <c r="R45" s="7">
        <v>12.2738</v>
      </c>
      <c r="S45" s="7">
        <v>12.2676</v>
      </c>
      <c r="T45" s="7">
        <v>72.113299999999995</v>
      </c>
      <c r="U45" s="7">
        <v>2.4799999999999999E-2</v>
      </c>
      <c r="V45" s="7">
        <v>64</v>
      </c>
      <c r="W45" s="7">
        <v>45.12</v>
      </c>
      <c r="X45" s="7"/>
      <c r="Y45" s="7"/>
    </row>
    <row r="46" spans="1:25">
      <c r="A46" s="7" t="s">
        <v>299</v>
      </c>
      <c r="B46" s="7">
        <v>4</v>
      </c>
      <c r="C46" s="7">
        <v>4</v>
      </c>
      <c r="D46" s="7">
        <v>64000</v>
      </c>
      <c r="E46" s="7">
        <v>16000</v>
      </c>
      <c r="F46" s="7">
        <v>63982121</v>
      </c>
      <c r="G46" s="7">
        <v>16002319</v>
      </c>
      <c r="H46" s="7">
        <v>264.93</v>
      </c>
      <c r="I46" s="7">
        <v>249.97</v>
      </c>
      <c r="J46" s="7">
        <v>1</v>
      </c>
      <c r="K46" s="7">
        <v>1</v>
      </c>
      <c r="L46" s="7">
        <v>8.34</v>
      </c>
      <c r="M46" s="7">
        <v>4.37</v>
      </c>
      <c r="N46" s="7">
        <v>1</v>
      </c>
      <c r="O46" s="7">
        <v>1</v>
      </c>
      <c r="P46" s="7">
        <v>0</v>
      </c>
      <c r="Q46" s="7">
        <v>0</v>
      </c>
      <c r="R46" s="7">
        <v>12.2864</v>
      </c>
      <c r="S46" s="7">
        <v>12.295</v>
      </c>
      <c r="T46" s="7">
        <v>73.499399999999994</v>
      </c>
      <c r="U46" s="7">
        <v>2.5499999999999998E-2</v>
      </c>
      <c r="V46" s="7">
        <v>64</v>
      </c>
      <c r="W46" s="7">
        <v>45.24</v>
      </c>
      <c r="X46" s="7"/>
      <c r="Y46" s="7"/>
    </row>
    <row r="47" spans="1:25" s="9" customFormat="1">
      <c r="A47" s="9" t="s">
        <v>318</v>
      </c>
      <c r="B47" s="9">
        <v>4</v>
      </c>
      <c r="C47" s="9">
        <v>4</v>
      </c>
      <c r="D47" s="9">
        <v>64</v>
      </c>
      <c r="E47" s="9">
        <v>25600</v>
      </c>
      <c r="F47" s="9">
        <v>64125</v>
      </c>
      <c r="G47" s="9">
        <v>25596453</v>
      </c>
      <c r="H47" s="9">
        <v>1</v>
      </c>
      <c r="I47" s="9">
        <v>264.93</v>
      </c>
      <c r="J47" s="9">
        <v>8.3000000000000001E-3</v>
      </c>
      <c r="K47" s="9">
        <v>1</v>
      </c>
      <c r="L47" s="9">
        <v>0.61</v>
      </c>
      <c r="M47" s="9">
        <v>7.58</v>
      </c>
      <c r="N47" s="9">
        <v>3.9E-2</v>
      </c>
      <c r="O47" s="9">
        <v>1</v>
      </c>
      <c r="P47" s="9">
        <v>0</v>
      </c>
      <c r="Q47" s="9">
        <v>0</v>
      </c>
      <c r="R47" s="9">
        <v>1692.0589</v>
      </c>
      <c r="S47" s="9">
        <v>12.2788</v>
      </c>
      <c r="T47" s="9">
        <v>0</v>
      </c>
      <c r="U47" s="9">
        <v>33.756799999999998</v>
      </c>
      <c r="V47" s="9">
        <v>1.01</v>
      </c>
      <c r="W47" s="9">
        <v>64</v>
      </c>
    </row>
    <row r="48" spans="1:25" s="9" customFormat="1">
      <c r="A48" s="9" t="s">
        <v>319</v>
      </c>
      <c r="B48" s="9">
        <v>4</v>
      </c>
      <c r="C48" s="9">
        <v>4</v>
      </c>
      <c r="D48" s="9">
        <v>3200</v>
      </c>
      <c r="E48" s="9">
        <v>25600</v>
      </c>
      <c r="F48" s="9">
        <v>3201413</v>
      </c>
      <c r="G48" s="9">
        <v>25596717</v>
      </c>
      <c r="H48" s="9">
        <v>50.02</v>
      </c>
      <c r="I48" s="9">
        <v>264.94</v>
      </c>
      <c r="J48" s="9">
        <v>0.65910000000000002</v>
      </c>
      <c r="K48" s="9">
        <v>1</v>
      </c>
      <c r="L48" s="9">
        <v>0.89</v>
      </c>
      <c r="M48" s="9">
        <v>7.58</v>
      </c>
      <c r="N48" s="9">
        <v>0.91910000000000003</v>
      </c>
      <c r="O48" s="9">
        <v>1</v>
      </c>
      <c r="P48" s="9">
        <v>0</v>
      </c>
      <c r="Q48" s="9">
        <v>0</v>
      </c>
      <c r="R48" s="9">
        <v>18.533799999999999</v>
      </c>
      <c r="S48" s="9">
        <v>12.2729</v>
      </c>
      <c r="T48" s="9">
        <v>0</v>
      </c>
      <c r="U48" s="9">
        <v>33.756500000000003</v>
      </c>
      <c r="V48" s="9">
        <v>2.27</v>
      </c>
      <c r="W48" s="9">
        <v>64</v>
      </c>
    </row>
    <row r="49" spans="1:23" s="9" customFormat="1">
      <c r="A49" s="9" t="s">
        <v>321</v>
      </c>
      <c r="B49" s="9">
        <v>4</v>
      </c>
      <c r="C49" s="9">
        <v>4</v>
      </c>
      <c r="D49" s="9">
        <v>6400</v>
      </c>
      <c r="E49" s="9">
        <v>25600</v>
      </c>
      <c r="F49" s="9">
        <v>6400454</v>
      </c>
      <c r="G49" s="9">
        <v>25596794</v>
      </c>
      <c r="H49" s="9">
        <v>100.01</v>
      </c>
      <c r="I49" s="9">
        <v>264.93</v>
      </c>
      <c r="J49" s="9">
        <v>0.97840000000000005</v>
      </c>
      <c r="K49" s="9">
        <v>1</v>
      </c>
      <c r="L49" s="9">
        <v>1.1499999999999999</v>
      </c>
      <c r="M49" s="9">
        <v>7.58</v>
      </c>
      <c r="N49" s="9">
        <v>0.99690000000000001</v>
      </c>
      <c r="O49" s="9">
        <v>1</v>
      </c>
      <c r="P49" s="9">
        <v>0</v>
      </c>
      <c r="Q49" s="9">
        <v>0</v>
      </c>
      <c r="R49" s="9">
        <v>12.5535</v>
      </c>
      <c r="S49" s="9">
        <v>12.2796</v>
      </c>
      <c r="T49" s="9">
        <v>0</v>
      </c>
      <c r="U49" s="9">
        <v>33.757800000000003</v>
      </c>
      <c r="V49" s="9">
        <v>5.0999999999999996</v>
      </c>
      <c r="W49" s="9">
        <v>64</v>
      </c>
    </row>
    <row r="50" spans="1:23" s="9" customFormat="1">
      <c r="A50" s="9" t="s">
        <v>322</v>
      </c>
      <c r="B50" s="9">
        <v>4</v>
      </c>
      <c r="C50" s="9">
        <v>4</v>
      </c>
      <c r="D50" s="9">
        <v>9600</v>
      </c>
      <c r="E50" s="9">
        <v>25600</v>
      </c>
      <c r="F50" s="9">
        <v>9598655</v>
      </c>
      <c r="G50" s="9">
        <v>25603275</v>
      </c>
      <c r="H50" s="9">
        <v>149.97999999999999</v>
      </c>
      <c r="I50" s="9">
        <v>264.94</v>
      </c>
      <c r="J50" s="9">
        <v>0.99919999999999998</v>
      </c>
      <c r="K50" s="9">
        <v>1</v>
      </c>
      <c r="L50" s="9">
        <v>1.53</v>
      </c>
      <c r="M50" s="9">
        <v>7.57</v>
      </c>
      <c r="N50" s="9">
        <v>0.99990000000000001</v>
      </c>
      <c r="O50" s="9">
        <v>1</v>
      </c>
      <c r="P50" s="9">
        <v>0</v>
      </c>
      <c r="Q50" s="9">
        <v>0</v>
      </c>
      <c r="R50" s="9">
        <v>12.2867</v>
      </c>
      <c r="S50" s="9">
        <v>12.273899999999999</v>
      </c>
      <c r="T50" s="9">
        <v>0</v>
      </c>
      <c r="U50" s="9">
        <v>33.773699999999998</v>
      </c>
      <c r="V50" s="9">
        <v>10.01</v>
      </c>
      <c r="W50" s="9">
        <v>64</v>
      </c>
    </row>
    <row r="51" spans="1:23" s="9" customFormat="1">
      <c r="A51" s="9" t="s">
        <v>323</v>
      </c>
      <c r="B51" s="9">
        <v>4</v>
      </c>
      <c r="C51" s="9">
        <v>4</v>
      </c>
      <c r="D51" s="9">
        <v>12800</v>
      </c>
      <c r="E51" s="9">
        <v>25600</v>
      </c>
      <c r="F51" s="9">
        <v>12795925</v>
      </c>
      <c r="G51" s="9">
        <v>25599251</v>
      </c>
      <c r="H51" s="9">
        <v>199.94</v>
      </c>
      <c r="I51" s="9">
        <v>264.93</v>
      </c>
      <c r="J51" s="9">
        <v>1</v>
      </c>
      <c r="K51" s="9">
        <v>1</v>
      </c>
      <c r="L51" s="9">
        <v>2.29</v>
      </c>
      <c r="M51" s="9">
        <v>7.58</v>
      </c>
      <c r="N51" s="9">
        <v>1</v>
      </c>
      <c r="O51" s="9">
        <v>1</v>
      </c>
      <c r="P51" s="9">
        <v>0</v>
      </c>
      <c r="Q51" s="9">
        <v>0</v>
      </c>
      <c r="R51" s="9">
        <v>12.2819</v>
      </c>
      <c r="S51" s="9">
        <v>12.280799999999999</v>
      </c>
      <c r="T51" s="9">
        <v>0</v>
      </c>
      <c r="U51" s="9">
        <v>33.764200000000002</v>
      </c>
      <c r="V51" s="9">
        <v>19.5</v>
      </c>
      <c r="W51" s="9">
        <v>64</v>
      </c>
    </row>
    <row r="52" spans="1:23" s="9" customFormat="1">
      <c r="A52" s="9" t="s">
        <v>324</v>
      </c>
      <c r="B52" s="9">
        <v>4</v>
      </c>
      <c r="C52" s="9">
        <v>4</v>
      </c>
      <c r="D52" s="9">
        <v>16000</v>
      </c>
      <c r="E52" s="9">
        <v>25600</v>
      </c>
      <c r="F52" s="9">
        <v>16001563</v>
      </c>
      <c r="G52" s="9">
        <v>25599738</v>
      </c>
      <c r="H52" s="9">
        <v>249.97</v>
      </c>
      <c r="I52" s="9">
        <v>264.94</v>
      </c>
      <c r="J52" s="9">
        <v>1</v>
      </c>
      <c r="K52" s="9">
        <v>1</v>
      </c>
      <c r="L52" s="9">
        <v>4.37</v>
      </c>
      <c r="M52" s="9">
        <v>7.58</v>
      </c>
      <c r="N52" s="9">
        <v>1</v>
      </c>
      <c r="O52" s="9">
        <v>1</v>
      </c>
      <c r="P52" s="9">
        <v>0</v>
      </c>
      <c r="Q52" s="9">
        <v>0</v>
      </c>
      <c r="R52" s="9">
        <v>12.2744</v>
      </c>
      <c r="S52" s="9">
        <v>12.2744</v>
      </c>
      <c r="T52" s="9">
        <v>2.3199999999999998E-2</v>
      </c>
      <c r="U52" s="9">
        <v>33.764499999999998</v>
      </c>
      <c r="V52" s="9">
        <v>45.22</v>
      </c>
      <c r="W52" s="9">
        <v>64</v>
      </c>
    </row>
    <row r="53" spans="1:23" s="9" customFormat="1">
      <c r="A53" s="9" t="s">
        <v>325</v>
      </c>
      <c r="B53" s="9">
        <v>4</v>
      </c>
      <c r="C53" s="9">
        <v>4</v>
      </c>
      <c r="D53" s="9">
        <v>19200</v>
      </c>
      <c r="E53" s="9">
        <v>25600</v>
      </c>
      <c r="F53" s="9">
        <v>19195164</v>
      </c>
      <c r="G53" s="9">
        <v>25604266</v>
      </c>
      <c r="H53" s="9">
        <v>264.93</v>
      </c>
      <c r="I53" s="9">
        <v>264.94</v>
      </c>
      <c r="J53" s="9">
        <v>1</v>
      </c>
      <c r="K53" s="9">
        <v>1</v>
      </c>
      <c r="L53" s="9">
        <v>7.1</v>
      </c>
      <c r="M53" s="9">
        <v>7.58</v>
      </c>
      <c r="N53" s="9">
        <v>1</v>
      </c>
      <c r="O53" s="9">
        <v>1</v>
      </c>
      <c r="P53" s="9">
        <v>0</v>
      </c>
      <c r="Q53" s="9">
        <v>0</v>
      </c>
      <c r="R53" s="9">
        <v>12.282500000000001</v>
      </c>
      <c r="S53" s="9">
        <v>12.2698</v>
      </c>
      <c r="T53" s="9">
        <v>11.667299999999999</v>
      </c>
      <c r="U53" s="9">
        <v>33.775500000000001</v>
      </c>
      <c r="V53" s="9">
        <v>64</v>
      </c>
      <c r="W53" s="9">
        <v>64</v>
      </c>
    </row>
    <row r="54" spans="1:23" s="9" customFormat="1">
      <c r="A54" s="9" t="s">
        <v>326</v>
      </c>
      <c r="B54" s="9">
        <v>4</v>
      </c>
      <c r="C54" s="9">
        <v>4</v>
      </c>
      <c r="D54" s="9">
        <v>22400</v>
      </c>
      <c r="E54" s="9">
        <v>25600</v>
      </c>
      <c r="F54" s="9">
        <v>22398424</v>
      </c>
      <c r="G54" s="9">
        <v>25605818</v>
      </c>
      <c r="H54" s="9">
        <v>264.94</v>
      </c>
      <c r="I54" s="9">
        <v>264.92</v>
      </c>
      <c r="J54" s="9">
        <v>1</v>
      </c>
      <c r="K54" s="9">
        <v>1</v>
      </c>
      <c r="L54" s="9">
        <v>7.4</v>
      </c>
      <c r="M54" s="9">
        <v>7.58</v>
      </c>
      <c r="N54" s="9">
        <v>1</v>
      </c>
      <c r="O54" s="9">
        <v>1</v>
      </c>
      <c r="P54" s="9">
        <v>0</v>
      </c>
      <c r="Q54" s="9">
        <v>0</v>
      </c>
      <c r="R54" s="9">
        <v>12.276899999999999</v>
      </c>
      <c r="S54" s="9">
        <v>12.299300000000001</v>
      </c>
      <c r="T54" s="9">
        <v>24.298300000000001</v>
      </c>
      <c r="U54" s="9">
        <v>33.784199999999998</v>
      </c>
      <c r="V54" s="9">
        <v>64</v>
      </c>
      <c r="W54" s="9">
        <v>64</v>
      </c>
    </row>
    <row r="55" spans="1:23" s="9" customFormat="1">
      <c r="A55" s="9" t="s">
        <v>327</v>
      </c>
      <c r="B55" s="9">
        <v>4</v>
      </c>
      <c r="C55" s="9">
        <v>4</v>
      </c>
      <c r="D55" s="9">
        <v>25600</v>
      </c>
      <c r="E55" s="9">
        <v>25600</v>
      </c>
      <c r="F55" s="9">
        <v>25605799</v>
      </c>
      <c r="G55" s="9">
        <v>25591949</v>
      </c>
      <c r="H55" s="9">
        <v>264.95</v>
      </c>
      <c r="I55" s="9">
        <v>264.93</v>
      </c>
      <c r="J55" s="9">
        <v>1</v>
      </c>
      <c r="K55" s="9">
        <v>1</v>
      </c>
      <c r="L55" s="9">
        <v>7.57</v>
      </c>
      <c r="M55" s="9">
        <v>7.58</v>
      </c>
      <c r="N55" s="9">
        <v>1</v>
      </c>
      <c r="O55" s="9">
        <v>1</v>
      </c>
      <c r="P55" s="9">
        <v>0</v>
      </c>
      <c r="Q55" s="9">
        <v>0</v>
      </c>
      <c r="R55" s="9">
        <v>12.2563</v>
      </c>
      <c r="S55" s="9">
        <v>12.281700000000001</v>
      </c>
      <c r="T55" s="9">
        <v>33.7774</v>
      </c>
      <c r="U55" s="9">
        <v>33.745600000000003</v>
      </c>
      <c r="V55" s="9">
        <v>64</v>
      </c>
      <c r="W55" s="9">
        <v>64</v>
      </c>
    </row>
    <row r="56" spans="1:23" s="9" customFormat="1">
      <c r="A56" s="9" t="s">
        <v>328</v>
      </c>
      <c r="B56" s="9">
        <v>4</v>
      </c>
      <c r="C56" s="9">
        <v>4</v>
      </c>
      <c r="D56" s="9">
        <v>28800</v>
      </c>
      <c r="E56" s="9">
        <v>25600</v>
      </c>
      <c r="F56" s="9">
        <v>28794855</v>
      </c>
      <c r="G56" s="9">
        <v>25599163</v>
      </c>
      <c r="H56" s="9">
        <v>264.94</v>
      </c>
      <c r="I56" s="9">
        <v>264.92</v>
      </c>
      <c r="J56" s="9">
        <v>1</v>
      </c>
      <c r="K56" s="9">
        <v>1</v>
      </c>
      <c r="L56" s="9">
        <v>7.72</v>
      </c>
      <c r="M56" s="9">
        <v>7.58</v>
      </c>
      <c r="N56" s="9">
        <v>1</v>
      </c>
      <c r="O56" s="9">
        <v>1</v>
      </c>
      <c r="P56" s="9">
        <v>0</v>
      </c>
      <c r="Q56" s="9">
        <v>0</v>
      </c>
      <c r="R56" s="9">
        <v>12.275700000000001</v>
      </c>
      <c r="S56" s="9">
        <v>12.292899999999999</v>
      </c>
      <c r="T56" s="9">
        <v>41.1143</v>
      </c>
      <c r="U56" s="9">
        <v>33.765999999999998</v>
      </c>
      <c r="V56" s="9">
        <v>64</v>
      </c>
      <c r="W56" s="9">
        <v>64</v>
      </c>
    </row>
    <row r="57" spans="1:23" s="9" customFormat="1">
      <c r="A57" s="9" t="s">
        <v>329</v>
      </c>
      <c r="B57" s="9">
        <v>4</v>
      </c>
      <c r="C57" s="9">
        <v>4</v>
      </c>
      <c r="D57" s="9">
        <v>32000</v>
      </c>
      <c r="E57" s="9">
        <v>25600</v>
      </c>
      <c r="F57" s="9">
        <v>31992158</v>
      </c>
      <c r="G57" s="9">
        <v>25603043</v>
      </c>
      <c r="H57" s="9">
        <v>264.94</v>
      </c>
      <c r="I57" s="9">
        <v>264.93</v>
      </c>
      <c r="J57" s="9">
        <v>1</v>
      </c>
      <c r="K57" s="9">
        <v>1</v>
      </c>
      <c r="L57" s="9">
        <v>7.83</v>
      </c>
      <c r="M57" s="9">
        <v>7.58</v>
      </c>
      <c r="N57" s="9">
        <v>1</v>
      </c>
      <c r="O57" s="9">
        <v>1</v>
      </c>
      <c r="P57" s="9">
        <v>0</v>
      </c>
      <c r="Q57" s="9">
        <v>0</v>
      </c>
      <c r="R57" s="9">
        <v>12.2721</v>
      </c>
      <c r="S57" s="9">
        <v>12.2818</v>
      </c>
      <c r="T57" s="9">
        <v>46.998899999999999</v>
      </c>
      <c r="U57" s="9">
        <v>33.774299999999997</v>
      </c>
      <c r="V57" s="9">
        <v>64</v>
      </c>
      <c r="W57" s="9">
        <v>64</v>
      </c>
    </row>
    <row r="58" spans="1:23" s="9" customFormat="1">
      <c r="A58" s="9" t="s">
        <v>330</v>
      </c>
      <c r="B58" s="9">
        <v>4</v>
      </c>
      <c r="C58" s="9">
        <v>4</v>
      </c>
      <c r="D58" s="9">
        <v>35200</v>
      </c>
      <c r="E58" s="9">
        <v>25600</v>
      </c>
      <c r="F58" s="9">
        <v>35194596</v>
      </c>
      <c r="G58" s="9">
        <v>25604795</v>
      </c>
      <c r="H58" s="9">
        <v>264.93</v>
      </c>
      <c r="I58" s="9">
        <v>264.93</v>
      </c>
      <c r="J58" s="9">
        <v>1</v>
      </c>
      <c r="K58" s="9">
        <v>1</v>
      </c>
      <c r="L58" s="9">
        <v>7.92</v>
      </c>
      <c r="M58" s="9">
        <v>7.58</v>
      </c>
      <c r="N58" s="9">
        <v>1</v>
      </c>
      <c r="O58" s="9">
        <v>1</v>
      </c>
      <c r="P58" s="9">
        <v>0</v>
      </c>
      <c r="Q58" s="9">
        <v>0</v>
      </c>
      <c r="R58" s="9">
        <v>12.2881</v>
      </c>
      <c r="S58" s="9">
        <v>12.2804</v>
      </c>
      <c r="T58" s="9">
        <v>51.823399999999999</v>
      </c>
      <c r="U58" s="9">
        <v>33.778599999999997</v>
      </c>
      <c r="V58" s="9">
        <v>64</v>
      </c>
      <c r="W58" s="9">
        <v>64</v>
      </c>
    </row>
    <row r="59" spans="1:23" s="9" customFormat="1">
      <c r="A59" s="9" t="s">
        <v>331</v>
      </c>
      <c r="B59" s="9">
        <v>4</v>
      </c>
      <c r="C59" s="9">
        <v>4</v>
      </c>
      <c r="D59" s="9">
        <v>38400</v>
      </c>
      <c r="E59" s="9">
        <v>25600</v>
      </c>
      <c r="F59" s="9">
        <v>38390470</v>
      </c>
      <c r="G59" s="9">
        <v>25602928</v>
      </c>
      <c r="H59" s="9">
        <v>264.93</v>
      </c>
      <c r="I59" s="9">
        <v>264.94</v>
      </c>
      <c r="J59" s="9">
        <v>1</v>
      </c>
      <c r="K59" s="9">
        <v>1</v>
      </c>
      <c r="L59" s="9">
        <v>8</v>
      </c>
      <c r="M59" s="9">
        <v>7.58</v>
      </c>
      <c r="N59" s="9">
        <v>1</v>
      </c>
      <c r="O59" s="9">
        <v>1</v>
      </c>
      <c r="P59" s="9">
        <v>0</v>
      </c>
      <c r="Q59" s="9">
        <v>0</v>
      </c>
      <c r="R59" s="9">
        <v>12.2797</v>
      </c>
      <c r="S59" s="9">
        <v>12.2697</v>
      </c>
      <c r="T59" s="9">
        <v>55.833100000000002</v>
      </c>
      <c r="U59" s="9">
        <v>33.771999999999998</v>
      </c>
      <c r="V59" s="9">
        <v>64</v>
      </c>
      <c r="W59" s="9">
        <v>64</v>
      </c>
    </row>
    <row r="60" spans="1:23" s="9" customFormat="1">
      <c r="A60" s="9" t="s">
        <v>332</v>
      </c>
      <c r="B60" s="9">
        <v>4</v>
      </c>
      <c r="C60" s="9">
        <v>4</v>
      </c>
      <c r="D60" s="9">
        <v>41600</v>
      </c>
      <c r="E60" s="9">
        <v>25600</v>
      </c>
      <c r="F60" s="9">
        <v>41595028</v>
      </c>
      <c r="G60" s="9">
        <v>25603967</v>
      </c>
      <c r="H60" s="9">
        <v>264.93</v>
      </c>
      <c r="I60" s="9">
        <v>264.93</v>
      </c>
      <c r="J60" s="9">
        <v>1</v>
      </c>
      <c r="K60" s="9">
        <v>1</v>
      </c>
      <c r="L60" s="9">
        <v>8.07</v>
      </c>
      <c r="M60" s="9">
        <v>7.58</v>
      </c>
      <c r="N60" s="9">
        <v>1</v>
      </c>
      <c r="O60" s="9">
        <v>1</v>
      </c>
      <c r="P60" s="9">
        <v>0</v>
      </c>
      <c r="Q60" s="9">
        <v>0</v>
      </c>
      <c r="R60" s="9">
        <v>12.2859</v>
      </c>
      <c r="S60" s="9">
        <v>12.281700000000001</v>
      </c>
      <c r="T60" s="9">
        <v>59.236400000000003</v>
      </c>
      <c r="U60" s="9">
        <v>33.776699999999998</v>
      </c>
      <c r="V60" s="9">
        <v>64</v>
      </c>
      <c r="W60" s="9">
        <v>64</v>
      </c>
    </row>
    <row r="61" spans="1:23" s="9" customFormat="1">
      <c r="A61" s="9" t="s">
        <v>333</v>
      </c>
      <c r="B61" s="9">
        <v>4</v>
      </c>
      <c r="C61" s="9">
        <v>4</v>
      </c>
      <c r="D61" s="9">
        <v>44800</v>
      </c>
      <c r="E61" s="9">
        <v>25600</v>
      </c>
      <c r="F61" s="9">
        <v>44803958</v>
      </c>
      <c r="G61" s="9">
        <v>25586864</v>
      </c>
      <c r="H61" s="9">
        <v>264.94</v>
      </c>
      <c r="I61" s="9">
        <v>264.95</v>
      </c>
      <c r="J61" s="9">
        <v>1</v>
      </c>
      <c r="K61" s="9">
        <v>1</v>
      </c>
      <c r="L61" s="9">
        <v>8.1199999999999992</v>
      </c>
      <c r="M61" s="9">
        <v>7.57</v>
      </c>
      <c r="N61" s="9">
        <v>1</v>
      </c>
      <c r="O61" s="9">
        <v>1</v>
      </c>
      <c r="P61" s="9">
        <v>0</v>
      </c>
      <c r="Q61" s="9">
        <v>0</v>
      </c>
      <c r="R61" s="9">
        <v>12.2715</v>
      </c>
      <c r="S61" s="9">
        <v>12.2597</v>
      </c>
      <c r="T61" s="9">
        <v>62.154600000000002</v>
      </c>
      <c r="U61" s="9">
        <v>33.728900000000003</v>
      </c>
      <c r="V61" s="9">
        <v>64</v>
      </c>
      <c r="W61" s="9">
        <v>64</v>
      </c>
    </row>
    <row r="62" spans="1:23" s="9" customFormat="1">
      <c r="A62" s="9" t="s">
        <v>334</v>
      </c>
      <c r="B62" s="9">
        <v>4</v>
      </c>
      <c r="C62" s="9">
        <v>4</v>
      </c>
      <c r="D62" s="9">
        <v>48000</v>
      </c>
      <c r="E62" s="9">
        <v>25600</v>
      </c>
      <c r="F62" s="9">
        <v>47993539</v>
      </c>
      <c r="G62" s="9">
        <v>25599342</v>
      </c>
      <c r="H62" s="9">
        <v>264.93</v>
      </c>
      <c r="I62" s="9">
        <v>264.93</v>
      </c>
      <c r="J62" s="9">
        <v>1</v>
      </c>
      <c r="K62" s="9">
        <v>1</v>
      </c>
      <c r="L62" s="9">
        <v>8.17</v>
      </c>
      <c r="M62" s="9">
        <v>7.57</v>
      </c>
      <c r="N62" s="9">
        <v>1</v>
      </c>
      <c r="O62" s="9">
        <v>1</v>
      </c>
      <c r="P62" s="9">
        <v>0</v>
      </c>
      <c r="Q62" s="9">
        <v>0</v>
      </c>
      <c r="R62" s="9">
        <v>12.289199999999999</v>
      </c>
      <c r="S62" s="9">
        <v>12.291499999999999</v>
      </c>
      <c r="T62" s="9">
        <v>64.671300000000002</v>
      </c>
      <c r="U62" s="9">
        <v>33.766199999999998</v>
      </c>
      <c r="V62" s="9">
        <v>64</v>
      </c>
      <c r="W62" s="9">
        <v>64</v>
      </c>
    </row>
    <row r="63" spans="1:23" s="9" customFormat="1">
      <c r="A63" s="9" t="s">
        <v>335</v>
      </c>
      <c r="B63" s="9">
        <v>4</v>
      </c>
      <c r="C63" s="9">
        <v>4</v>
      </c>
      <c r="D63" s="9">
        <v>51200</v>
      </c>
      <c r="E63" s="9">
        <v>25600</v>
      </c>
      <c r="F63" s="9">
        <v>51200174</v>
      </c>
      <c r="G63" s="9">
        <v>25597005</v>
      </c>
      <c r="H63" s="9">
        <v>264.92</v>
      </c>
      <c r="I63" s="9">
        <v>264.95</v>
      </c>
      <c r="J63" s="9">
        <v>1</v>
      </c>
      <c r="K63" s="9">
        <v>1</v>
      </c>
      <c r="L63" s="9">
        <v>8.2100000000000009</v>
      </c>
      <c r="M63" s="9">
        <v>7.58</v>
      </c>
      <c r="N63" s="9">
        <v>1</v>
      </c>
      <c r="O63" s="9">
        <v>1</v>
      </c>
      <c r="P63" s="9">
        <v>0</v>
      </c>
      <c r="Q63" s="9">
        <v>0</v>
      </c>
      <c r="R63" s="9">
        <v>12.293699999999999</v>
      </c>
      <c r="S63" s="9">
        <v>12.2606</v>
      </c>
      <c r="T63" s="9">
        <v>66.884299999999996</v>
      </c>
      <c r="U63" s="9">
        <v>33.755299999999998</v>
      </c>
      <c r="V63" s="9">
        <v>64</v>
      </c>
      <c r="W63" s="9">
        <v>64</v>
      </c>
    </row>
    <row r="64" spans="1:23" s="9" customFormat="1">
      <c r="A64" s="9" t="s">
        <v>336</v>
      </c>
      <c r="B64" s="9">
        <v>4</v>
      </c>
      <c r="C64" s="9">
        <v>4</v>
      </c>
      <c r="D64" s="9">
        <v>54400</v>
      </c>
      <c r="E64" s="9">
        <v>25600</v>
      </c>
      <c r="F64" s="9">
        <v>54396206</v>
      </c>
      <c r="G64" s="9">
        <v>25601981</v>
      </c>
      <c r="H64" s="9">
        <v>264.92</v>
      </c>
      <c r="I64" s="9">
        <v>264.93</v>
      </c>
      <c r="J64" s="9">
        <v>1</v>
      </c>
      <c r="K64" s="9">
        <v>1</v>
      </c>
      <c r="L64" s="9">
        <v>8.25</v>
      </c>
      <c r="M64" s="9">
        <v>7.57</v>
      </c>
      <c r="N64" s="9">
        <v>1</v>
      </c>
      <c r="O64" s="9">
        <v>1</v>
      </c>
      <c r="P64" s="9">
        <v>0</v>
      </c>
      <c r="Q64" s="9">
        <v>0</v>
      </c>
      <c r="R64" s="9">
        <v>12.2964</v>
      </c>
      <c r="S64" s="9">
        <v>12.2851</v>
      </c>
      <c r="T64" s="9">
        <v>68.830100000000002</v>
      </c>
      <c r="U64" s="9">
        <v>33.771999999999998</v>
      </c>
      <c r="V64" s="9">
        <v>64</v>
      </c>
      <c r="W64" s="9">
        <v>64</v>
      </c>
    </row>
    <row r="65" spans="1:25" s="9" customFormat="1">
      <c r="A65" s="9" t="s">
        <v>337</v>
      </c>
      <c r="B65" s="9">
        <v>4</v>
      </c>
      <c r="C65" s="9">
        <v>4</v>
      </c>
      <c r="D65" s="9">
        <v>57600</v>
      </c>
      <c r="E65" s="9">
        <v>25600</v>
      </c>
      <c r="F65" s="9">
        <v>57602352</v>
      </c>
      <c r="G65" s="9">
        <v>25597109</v>
      </c>
      <c r="H65" s="9">
        <v>264.94</v>
      </c>
      <c r="I65" s="9">
        <v>264.93</v>
      </c>
      <c r="J65" s="9">
        <v>1</v>
      </c>
      <c r="K65" s="9">
        <v>1</v>
      </c>
      <c r="L65" s="9">
        <v>8.2799999999999994</v>
      </c>
      <c r="M65" s="9">
        <v>7.58</v>
      </c>
      <c r="N65" s="9">
        <v>1</v>
      </c>
      <c r="O65" s="9">
        <v>1</v>
      </c>
      <c r="P65" s="9">
        <v>0</v>
      </c>
      <c r="Q65" s="9">
        <v>0</v>
      </c>
      <c r="R65" s="9">
        <v>12.2689</v>
      </c>
      <c r="S65" s="9">
        <v>12.282999999999999</v>
      </c>
      <c r="T65" s="9">
        <v>70.563100000000006</v>
      </c>
      <c r="U65" s="9">
        <v>33.759099999999997</v>
      </c>
      <c r="V65" s="9">
        <v>64</v>
      </c>
      <c r="W65" s="9">
        <v>64</v>
      </c>
    </row>
    <row r="66" spans="1:25" s="9" customFormat="1">
      <c r="A66" s="9" t="s">
        <v>338</v>
      </c>
      <c r="B66" s="9">
        <v>4</v>
      </c>
      <c r="C66" s="9">
        <v>4</v>
      </c>
      <c r="D66" s="9">
        <v>60800</v>
      </c>
      <c r="E66" s="9">
        <v>25600</v>
      </c>
      <c r="F66" s="9">
        <v>60796267</v>
      </c>
      <c r="G66" s="9">
        <v>25599210</v>
      </c>
      <c r="H66" s="9">
        <v>264.93</v>
      </c>
      <c r="I66" s="9">
        <v>264.93</v>
      </c>
      <c r="J66" s="9">
        <v>1</v>
      </c>
      <c r="K66" s="9">
        <v>1</v>
      </c>
      <c r="L66" s="9">
        <v>8.31</v>
      </c>
      <c r="M66" s="9">
        <v>7.58</v>
      </c>
      <c r="N66" s="9">
        <v>1</v>
      </c>
      <c r="O66" s="9">
        <v>1</v>
      </c>
      <c r="P66" s="9">
        <v>0</v>
      </c>
      <c r="Q66" s="9">
        <v>0</v>
      </c>
      <c r="R66" s="9">
        <v>12.279500000000001</v>
      </c>
      <c r="S66" s="9">
        <v>12.2859</v>
      </c>
      <c r="T66" s="9">
        <v>72.110299999999995</v>
      </c>
      <c r="U66" s="9">
        <v>33.765000000000001</v>
      </c>
      <c r="V66" s="9">
        <v>64</v>
      </c>
      <c r="W66" s="9">
        <v>64</v>
      </c>
    </row>
    <row r="67" spans="1:25" s="9" customFormat="1">
      <c r="A67" s="9" t="s">
        <v>320</v>
      </c>
      <c r="B67" s="9">
        <v>4</v>
      </c>
      <c r="C67" s="9">
        <v>4</v>
      </c>
      <c r="D67" s="9">
        <v>64000</v>
      </c>
      <c r="E67" s="9">
        <v>25600</v>
      </c>
      <c r="F67" s="9">
        <v>63996969</v>
      </c>
      <c r="G67" s="9">
        <v>25589650</v>
      </c>
      <c r="H67" s="9">
        <v>264.93</v>
      </c>
      <c r="I67" s="9">
        <v>264.93</v>
      </c>
      <c r="J67" s="9">
        <v>1</v>
      </c>
      <c r="K67" s="9">
        <v>1</v>
      </c>
      <c r="L67" s="9">
        <v>8.34</v>
      </c>
      <c r="M67" s="9">
        <v>7.58</v>
      </c>
      <c r="N67" s="9">
        <v>1</v>
      </c>
      <c r="O67" s="9">
        <v>1</v>
      </c>
      <c r="P67" s="9">
        <v>0</v>
      </c>
      <c r="Q67" s="9">
        <v>0</v>
      </c>
      <c r="R67" s="9">
        <v>12.2814</v>
      </c>
      <c r="S67" s="9">
        <v>12.2851</v>
      </c>
      <c r="T67" s="9">
        <v>73.505200000000002</v>
      </c>
      <c r="U67" s="9">
        <v>33.740200000000002</v>
      </c>
      <c r="V67" s="9">
        <v>64</v>
      </c>
      <c r="W67" s="9">
        <v>64</v>
      </c>
    </row>
    <row r="68" spans="1:25">
      <c r="A68" s="7" t="s">
        <v>339</v>
      </c>
      <c r="B68" s="7">
        <v>4</v>
      </c>
      <c r="C68" s="7">
        <v>4</v>
      </c>
      <c r="D68" s="7">
        <v>64</v>
      </c>
      <c r="E68" s="7">
        <v>6400</v>
      </c>
      <c r="F68" s="7">
        <v>64032</v>
      </c>
      <c r="G68" s="7">
        <v>6398472</v>
      </c>
      <c r="H68" s="7">
        <v>1</v>
      </c>
      <c r="I68" s="7">
        <v>99.98</v>
      </c>
      <c r="J68" s="7">
        <v>1.7299999999999999E-2</v>
      </c>
      <c r="K68" s="7">
        <v>0.95840000000000003</v>
      </c>
      <c r="L68" s="7">
        <v>0.78</v>
      </c>
      <c r="M68" s="7">
        <v>0.92</v>
      </c>
      <c r="N68" s="7">
        <v>4.8099999999999997E-2</v>
      </c>
      <c r="O68" s="7">
        <v>0.99219999999999997</v>
      </c>
      <c r="P68" s="7">
        <v>0</v>
      </c>
      <c r="Q68" s="7">
        <v>0</v>
      </c>
      <c r="R68" s="7">
        <v>1722.7575999999999</v>
      </c>
      <c r="S68" s="7">
        <v>17.053100000000001</v>
      </c>
      <c r="T68" s="7">
        <v>0</v>
      </c>
      <c r="U68" s="7">
        <v>0</v>
      </c>
      <c r="V68" s="7">
        <v>1.02</v>
      </c>
      <c r="W68" s="7">
        <v>4.3899999999999997</v>
      </c>
      <c r="X68" s="7"/>
      <c r="Y68" s="7"/>
    </row>
    <row r="69" spans="1:25">
      <c r="A69" s="7" t="s">
        <v>340</v>
      </c>
      <c r="B69" s="7">
        <v>4</v>
      </c>
      <c r="C69" s="7">
        <v>4</v>
      </c>
      <c r="D69" s="7">
        <v>3200</v>
      </c>
      <c r="E69" s="7">
        <v>6400</v>
      </c>
      <c r="F69" s="7">
        <v>3200239</v>
      </c>
      <c r="G69" s="7">
        <v>6397751</v>
      </c>
      <c r="H69" s="7">
        <v>50</v>
      </c>
      <c r="I69" s="7">
        <v>99.94</v>
      </c>
      <c r="J69" s="7">
        <v>0.74870000000000003</v>
      </c>
      <c r="K69" s="7">
        <v>0.99660000000000004</v>
      </c>
      <c r="L69" s="7">
        <v>1.1000000000000001</v>
      </c>
      <c r="M69" s="7">
        <v>3.79</v>
      </c>
      <c r="N69" s="7">
        <v>0.93059999999999998</v>
      </c>
      <c r="O69" s="7">
        <v>0.99929999999999997</v>
      </c>
      <c r="P69" s="7">
        <v>0</v>
      </c>
      <c r="Q69" s="7">
        <v>0</v>
      </c>
      <c r="R69" s="7">
        <v>46.876899999999999</v>
      </c>
      <c r="S69" s="7">
        <v>232.0009</v>
      </c>
      <c r="T69" s="7">
        <v>0</v>
      </c>
      <c r="U69" s="7">
        <v>2.7900000000000001E-2</v>
      </c>
      <c r="V69" s="7">
        <v>2.94</v>
      </c>
      <c r="W69" s="7">
        <v>19.02</v>
      </c>
      <c r="X69" s="7"/>
      <c r="Y69" s="7"/>
    </row>
    <row r="70" spans="1:25">
      <c r="A70" s="7" t="s">
        <v>342</v>
      </c>
      <c r="B70" s="7">
        <v>4</v>
      </c>
      <c r="C70" s="7">
        <v>4</v>
      </c>
      <c r="D70" s="7">
        <v>6400</v>
      </c>
      <c r="E70" s="7">
        <v>6400</v>
      </c>
      <c r="F70" s="7">
        <v>6398626</v>
      </c>
      <c r="G70" s="7">
        <v>6399990</v>
      </c>
      <c r="H70" s="7">
        <v>99.98</v>
      </c>
      <c r="I70" s="7">
        <v>91.62</v>
      </c>
      <c r="J70" s="7">
        <v>0.96379999999999999</v>
      </c>
      <c r="K70" s="7">
        <v>0.99929999999999997</v>
      </c>
      <c r="L70" s="7">
        <v>1.27</v>
      </c>
      <c r="M70" s="7">
        <v>11.94</v>
      </c>
      <c r="N70" s="7">
        <v>0.99390000000000001</v>
      </c>
      <c r="O70" s="7">
        <v>0.99990000000000001</v>
      </c>
      <c r="P70" s="7">
        <v>0</v>
      </c>
      <c r="Q70" s="7">
        <v>0</v>
      </c>
      <c r="R70" s="7">
        <v>31.264099999999999</v>
      </c>
      <c r="S70" s="7">
        <v>646.19219999999996</v>
      </c>
      <c r="T70" s="7">
        <v>0</v>
      </c>
      <c r="U70" s="7">
        <v>8.3797999999999995</v>
      </c>
      <c r="V70" s="7">
        <v>5.36</v>
      </c>
      <c r="W70" s="7">
        <v>42.63</v>
      </c>
      <c r="X70" s="7"/>
      <c r="Y70" s="7"/>
    </row>
    <row r="71" spans="1:25">
      <c r="A71" s="7" t="s">
        <v>343</v>
      </c>
      <c r="B71" s="7">
        <v>4</v>
      </c>
      <c r="C71" s="7">
        <v>4</v>
      </c>
      <c r="D71" s="7">
        <v>9600</v>
      </c>
      <c r="E71" s="7">
        <v>6400</v>
      </c>
      <c r="F71" s="7">
        <v>9595055</v>
      </c>
      <c r="G71" s="7">
        <v>6399760</v>
      </c>
      <c r="H71" s="7">
        <v>149.91999999999999</v>
      </c>
      <c r="I71" s="7">
        <v>84.04</v>
      </c>
      <c r="J71" s="7">
        <v>0.99739999999999995</v>
      </c>
      <c r="K71" s="7">
        <v>0.99980000000000002</v>
      </c>
      <c r="L71" s="7">
        <v>1.42</v>
      </c>
      <c r="M71" s="7">
        <v>15.84</v>
      </c>
      <c r="N71" s="7">
        <v>0.99960000000000004</v>
      </c>
      <c r="O71" s="7">
        <v>0.99990000000000001</v>
      </c>
      <c r="P71" s="7">
        <v>0</v>
      </c>
      <c r="Q71" s="7">
        <v>0</v>
      </c>
      <c r="R71" s="7">
        <v>29.726800000000001</v>
      </c>
      <c r="S71" s="7">
        <v>857.70899999999995</v>
      </c>
      <c r="T71" s="7">
        <v>0</v>
      </c>
      <c r="U71" s="7">
        <v>15.9579</v>
      </c>
      <c r="V71" s="7">
        <v>8.67</v>
      </c>
      <c r="W71" s="7">
        <v>50.34</v>
      </c>
      <c r="X71" s="7"/>
      <c r="Y71" s="7"/>
    </row>
    <row r="72" spans="1:25">
      <c r="A72" s="7" t="s">
        <v>344</v>
      </c>
      <c r="B72" s="7">
        <v>4</v>
      </c>
      <c r="C72" s="7">
        <v>4</v>
      </c>
      <c r="D72" s="7">
        <v>12800</v>
      </c>
      <c r="E72" s="7">
        <v>6400</v>
      </c>
      <c r="F72" s="7">
        <v>12799029</v>
      </c>
      <c r="G72" s="7">
        <v>6399322</v>
      </c>
      <c r="H72" s="7">
        <v>199.98</v>
      </c>
      <c r="I72" s="7">
        <v>76.989999999999995</v>
      </c>
      <c r="J72" s="7">
        <v>0.99990000000000001</v>
      </c>
      <c r="K72" s="7">
        <v>0.99980000000000002</v>
      </c>
      <c r="L72" s="7">
        <v>1.58</v>
      </c>
      <c r="M72" s="7">
        <v>20.32</v>
      </c>
      <c r="N72" s="7">
        <v>1</v>
      </c>
      <c r="O72" s="7">
        <v>1</v>
      </c>
      <c r="P72" s="7">
        <v>0</v>
      </c>
      <c r="Q72" s="7">
        <v>0</v>
      </c>
      <c r="R72" s="7">
        <v>29.4983</v>
      </c>
      <c r="S72" s="7">
        <v>1038.2076</v>
      </c>
      <c r="T72" s="7">
        <v>0</v>
      </c>
      <c r="U72" s="7">
        <v>23.000399999999999</v>
      </c>
      <c r="V72" s="7">
        <v>12.81</v>
      </c>
      <c r="W72" s="7">
        <v>54.63</v>
      </c>
      <c r="X72" s="7"/>
      <c r="Y72" s="7"/>
    </row>
    <row r="73" spans="1:25">
      <c r="A73" s="7" t="s">
        <v>345</v>
      </c>
      <c r="B73" s="7">
        <v>4</v>
      </c>
      <c r="C73" s="7">
        <v>4</v>
      </c>
      <c r="D73" s="7">
        <v>16000</v>
      </c>
      <c r="E73" s="7">
        <v>6400</v>
      </c>
      <c r="F73" s="7">
        <v>16002539</v>
      </c>
      <c r="G73" s="7">
        <v>6398618</v>
      </c>
      <c r="H73" s="7">
        <v>250.03</v>
      </c>
      <c r="I73" s="7">
        <v>67.83</v>
      </c>
      <c r="J73" s="7">
        <v>1</v>
      </c>
      <c r="K73" s="7">
        <v>0.99980000000000002</v>
      </c>
      <c r="L73" s="7">
        <v>1.8</v>
      </c>
      <c r="M73" s="7">
        <v>25.44</v>
      </c>
      <c r="N73" s="7">
        <v>1</v>
      </c>
      <c r="O73" s="7">
        <v>1</v>
      </c>
      <c r="P73" s="7">
        <v>0</v>
      </c>
      <c r="Q73" s="7">
        <v>0</v>
      </c>
      <c r="R73" s="7">
        <v>28.956399999999999</v>
      </c>
      <c r="S73" s="7">
        <v>1254.8151</v>
      </c>
      <c r="T73" s="7">
        <v>4.5999999999999999E-3</v>
      </c>
      <c r="U73" s="7">
        <v>32.1556</v>
      </c>
      <c r="V73" s="7">
        <v>17.899999999999999</v>
      </c>
      <c r="W73" s="7">
        <v>56.82</v>
      </c>
      <c r="X73" s="7"/>
      <c r="Y73" s="7"/>
    </row>
    <row r="74" spans="1:25">
      <c r="A74" s="7" t="s">
        <v>346</v>
      </c>
      <c r="B74" s="7">
        <v>4</v>
      </c>
      <c r="C74" s="7">
        <v>4</v>
      </c>
      <c r="D74" s="7">
        <v>19200</v>
      </c>
      <c r="E74" s="7">
        <v>6400</v>
      </c>
      <c r="F74" s="7">
        <v>19197306</v>
      </c>
      <c r="G74" s="7">
        <v>6400078</v>
      </c>
      <c r="H74" s="7">
        <v>299.52999999999997</v>
      </c>
      <c r="I74" s="7">
        <v>57.48</v>
      </c>
      <c r="J74" s="7">
        <v>1</v>
      </c>
      <c r="K74" s="7">
        <v>1</v>
      </c>
      <c r="L74" s="7">
        <v>2.0499999999999998</v>
      </c>
      <c r="M74" s="7">
        <v>32.06</v>
      </c>
      <c r="N74" s="7">
        <v>1</v>
      </c>
      <c r="O74" s="7">
        <v>1</v>
      </c>
      <c r="P74" s="7">
        <v>0</v>
      </c>
      <c r="Q74" s="7">
        <v>0</v>
      </c>
      <c r="R74" s="7">
        <v>28.046500000000002</v>
      </c>
      <c r="S74" s="7">
        <v>1525.8472999999999</v>
      </c>
      <c r="T74" s="7">
        <v>0.14169999999999999</v>
      </c>
      <c r="U74" s="7">
        <v>42.520600000000002</v>
      </c>
      <c r="V74" s="7">
        <v>24.18</v>
      </c>
      <c r="W74" s="7">
        <v>57.15</v>
      </c>
      <c r="X74" s="7"/>
      <c r="Y74" s="7"/>
    </row>
    <row r="75" spans="1:25">
      <c r="A75" s="7" t="s">
        <v>347</v>
      </c>
      <c r="B75" s="7">
        <v>4</v>
      </c>
      <c r="C75" s="7">
        <v>4</v>
      </c>
      <c r="D75" s="7">
        <v>22400</v>
      </c>
      <c r="E75" s="7">
        <v>6400</v>
      </c>
      <c r="F75" s="7">
        <v>22400065</v>
      </c>
      <c r="G75" s="7">
        <v>6401324</v>
      </c>
      <c r="H75" s="7">
        <v>346.3</v>
      </c>
      <c r="I75" s="7">
        <v>51.3</v>
      </c>
      <c r="J75" s="7">
        <v>1</v>
      </c>
      <c r="K75" s="7">
        <v>0.99980000000000002</v>
      </c>
      <c r="L75" s="7">
        <v>2.44</v>
      </c>
      <c r="M75" s="7">
        <v>35.46</v>
      </c>
      <c r="N75" s="7">
        <v>1</v>
      </c>
      <c r="O75" s="7">
        <v>1</v>
      </c>
      <c r="P75" s="7">
        <v>0</v>
      </c>
      <c r="Q75" s="7">
        <v>0</v>
      </c>
      <c r="R75" s="7">
        <v>28.524799999999999</v>
      </c>
      <c r="S75" s="7">
        <v>1682.6486</v>
      </c>
      <c r="T75" s="7">
        <v>1.0575000000000001</v>
      </c>
      <c r="U75" s="7">
        <v>48.707500000000003</v>
      </c>
      <c r="V75" s="7">
        <v>32.479999999999997</v>
      </c>
      <c r="W75" s="7">
        <v>55.51</v>
      </c>
      <c r="X75" s="7"/>
      <c r="Y75" s="7"/>
    </row>
    <row r="76" spans="1:25">
      <c r="A76" s="7" t="s">
        <v>348</v>
      </c>
      <c r="B76" s="7">
        <v>4</v>
      </c>
      <c r="C76" s="7">
        <v>4</v>
      </c>
      <c r="D76" s="7">
        <v>25600</v>
      </c>
      <c r="E76" s="7">
        <v>6400</v>
      </c>
      <c r="F76" s="7">
        <v>25603253</v>
      </c>
      <c r="G76" s="7">
        <v>6401993</v>
      </c>
      <c r="H76" s="7">
        <v>388.3</v>
      </c>
      <c r="I76" s="7">
        <v>45.54</v>
      </c>
      <c r="J76" s="7">
        <v>1</v>
      </c>
      <c r="K76" s="7">
        <v>1</v>
      </c>
      <c r="L76" s="7">
        <v>2.83</v>
      </c>
      <c r="M76" s="7">
        <v>40.35</v>
      </c>
      <c r="N76" s="7">
        <v>1</v>
      </c>
      <c r="O76" s="7">
        <v>1</v>
      </c>
      <c r="P76" s="7">
        <v>0</v>
      </c>
      <c r="Q76" s="7">
        <v>0</v>
      </c>
      <c r="R76" s="7">
        <v>29.103200000000001</v>
      </c>
      <c r="S76" s="7">
        <v>1870.2452000000001</v>
      </c>
      <c r="T76" s="7">
        <v>2.9357000000000002</v>
      </c>
      <c r="U76" s="7">
        <v>54.467599999999997</v>
      </c>
      <c r="V76" s="7">
        <v>42.68</v>
      </c>
      <c r="W76" s="7">
        <v>54.11</v>
      </c>
      <c r="X76" s="7"/>
      <c r="Y76" s="7"/>
    </row>
    <row r="77" spans="1:25">
      <c r="A77" s="7" t="s">
        <v>349</v>
      </c>
      <c r="B77" s="7">
        <v>4</v>
      </c>
      <c r="C77" s="7">
        <v>4</v>
      </c>
      <c r="D77" s="7">
        <v>28800</v>
      </c>
      <c r="E77" s="7">
        <v>6400</v>
      </c>
      <c r="F77" s="7">
        <v>28792974</v>
      </c>
      <c r="G77" s="7">
        <v>6402284</v>
      </c>
      <c r="H77" s="7">
        <v>427.87</v>
      </c>
      <c r="I77" s="7">
        <v>37.17</v>
      </c>
      <c r="J77" s="7">
        <v>1</v>
      </c>
      <c r="K77" s="7">
        <v>0.99950000000000006</v>
      </c>
      <c r="L77" s="7">
        <v>3.21</v>
      </c>
      <c r="M77" s="7">
        <v>54.79</v>
      </c>
      <c r="N77" s="7">
        <v>1</v>
      </c>
      <c r="O77" s="7">
        <v>1</v>
      </c>
      <c r="P77" s="7">
        <v>0</v>
      </c>
      <c r="Q77" s="7">
        <v>0</v>
      </c>
      <c r="R77" s="7">
        <v>28.0778</v>
      </c>
      <c r="S77" s="7">
        <v>2312.2592</v>
      </c>
      <c r="T77" s="7">
        <v>4.8948</v>
      </c>
      <c r="U77" s="7">
        <v>62.845399999999998</v>
      </c>
      <c r="V77" s="7">
        <v>54.84</v>
      </c>
      <c r="W77" s="7">
        <v>53.59</v>
      </c>
      <c r="X77" s="7"/>
      <c r="Y77" s="7"/>
    </row>
    <row r="78" spans="1:25">
      <c r="A78" s="7" t="s">
        <v>350</v>
      </c>
      <c r="B78" s="7">
        <v>4</v>
      </c>
      <c r="C78" s="7">
        <v>4</v>
      </c>
      <c r="D78" s="7">
        <v>32000</v>
      </c>
      <c r="E78" s="7">
        <v>6400</v>
      </c>
      <c r="F78" s="7">
        <v>31999956</v>
      </c>
      <c r="G78" s="7">
        <v>6399112</v>
      </c>
      <c r="H78" s="7">
        <v>466.86</v>
      </c>
      <c r="I78" s="7">
        <v>14.81</v>
      </c>
      <c r="J78" s="7">
        <v>1</v>
      </c>
      <c r="K78" s="7">
        <v>1</v>
      </c>
      <c r="L78" s="7">
        <v>3.76</v>
      </c>
      <c r="M78" s="7">
        <v>178.92</v>
      </c>
      <c r="N78" s="7">
        <v>1</v>
      </c>
      <c r="O78" s="7">
        <v>1</v>
      </c>
      <c r="P78" s="7">
        <v>0</v>
      </c>
      <c r="Q78" s="7">
        <v>0</v>
      </c>
      <c r="R78" s="7">
        <v>18.910799999999998</v>
      </c>
      <c r="S78" s="7">
        <v>6050.0271000000002</v>
      </c>
      <c r="T78" s="7">
        <v>6.6276999999999999</v>
      </c>
      <c r="U78" s="7">
        <v>85.183099999999996</v>
      </c>
      <c r="V78" s="7">
        <v>63.63</v>
      </c>
      <c r="W78" s="7">
        <v>53.29</v>
      </c>
      <c r="X78" s="7"/>
      <c r="Y78" s="7"/>
    </row>
    <row r="79" spans="1:25">
      <c r="A79" s="7" t="s">
        <v>351</v>
      </c>
      <c r="B79" s="7">
        <v>4</v>
      </c>
      <c r="C79" s="7">
        <v>4</v>
      </c>
      <c r="D79" s="7">
        <v>35200</v>
      </c>
      <c r="E79" s="7">
        <v>6400</v>
      </c>
      <c r="F79" s="7">
        <v>35196752</v>
      </c>
      <c r="G79" s="7">
        <v>6403554</v>
      </c>
      <c r="H79" s="7">
        <v>472.1</v>
      </c>
      <c r="I79" s="7">
        <v>10.029999999999999</v>
      </c>
      <c r="J79" s="7">
        <v>1</v>
      </c>
      <c r="K79" s="7">
        <v>1</v>
      </c>
      <c r="L79" s="7">
        <v>3.99</v>
      </c>
      <c r="M79" s="7">
        <v>356.87</v>
      </c>
      <c r="N79" s="7">
        <v>1</v>
      </c>
      <c r="O79" s="7">
        <v>1</v>
      </c>
      <c r="P79" s="7">
        <v>0</v>
      </c>
      <c r="Q79" s="7">
        <v>0</v>
      </c>
      <c r="R79" s="7">
        <v>16.686299999999999</v>
      </c>
      <c r="S79" s="7">
        <v>9049.6276999999991</v>
      </c>
      <c r="T79" s="7">
        <v>14.1553</v>
      </c>
      <c r="U79" s="7">
        <v>89.973100000000002</v>
      </c>
      <c r="V79" s="7">
        <v>64</v>
      </c>
      <c r="W79" s="7">
        <v>53.4</v>
      </c>
      <c r="X79" s="7"/>
      <c r="Y79" s="7"/>
    </row>
    <row r="80" spans="1:25">
      <c r="A80" s="7" t="s">
        <v>352</v>
      </c>
      <c r="B80" s="7">
        <v>4</v>
      </c>
      <c r="C80" s="7">
        <v>4</v>
      </c>
      <c r="D80" s="7">
        <v>38400</v>
      </c>
      <c r="E80" s="7">
        <v>6400</v>
      </c>
      <c r="F80" s="7">
        <v>38399686</v>
      </c>
      <c r="G80" s="7">
        <v>6400068</v>
      </c>
      <c r="H80" s="7">
        <v>472.28</v>
      </c>
      <c r="I80" s="7">
        <v>9.86</v>
      </c>
      <c r="J80" s="7">
        <v>1</v>
      </c>
      <c r="K80" s="7">
        <v>1</v>
      </c>
      <c r="L80" s="7">
        <v>4.0999999999999996</v>
      </c>
      <c r="M80" s="7">
        <v>253.9</v>
      </c>
      <c r="N80" s="7">
        <v>1</v>
      </c>
      <c r="O80" s="7">
        <v>1</v>
      </c>
      <c r="P80" s="7">
        <v>0</v>
      </c>
      <c r="Q80" s="7">
        <v>0</v>
      </c>
      <c r="R80" s="7">
        <v>16.5989</v>
      </c>
      <c r="S80" s="7">
        <v>9197.1283000000003</v>
      </c>
      <c r="T80" s="7">
        <v>21.286000000000001</v>
      </c>
      <c r="U80" s="7">
        <v>90.142600000000002</v>
      </c>
      <c r="V80" s="7">
        <v>64</v>
      </c>
      <c r="W80" s="7">
        <v>53.3</v>
      </c>
      <c r="X80" s="7"/>
      <c r="Y80" s="7"/>
    </row>
    <row r="81" spans="1:25">
      <c r="A81" s="7" t="s">
        <v>353</v>
      </c>
      <c r="B81" s="7">
        <v>4</v>
      </c>
      <c r="C81" s="7">
        <v>4</v>
      </c>
      <c r="D81" s="7">
        <v>41600</v>
      </c>
      <c r="E81" s="7">
        <v>6400</v>
      </c>
      <c r="F81" s="7">
        <v>41603651</v>
      </c>
      <c r="G81" s="7">
        <v>6398561</v>
      </c>
      <c r="H81" s="7">
        <v>472.55</v>
      </c>
      <c r="I81" s="7">
        <v>9.51</v>
      </c>
      <c r="J81" s="7">
        <v>1</v>
      </c>
      <c r="K81" s="7">
        <v>1</v>
      </c>
      <c r="L81" s="7">
        <v>4.2</v>
      </c>
      <c r="M81" s="7">
        <v>181.89</v>
      </c>
      <c r="N81" s="7">
        <v>1</v>
      </c>
      <c r="O81" s="7">
        <v>1</v>
      </c>
      <c r="P81" s="7">
        <v>0</v>
      </c>
      <c r="Q81" s="7">
        <v>0</v>
      </c>
      <c r="R81" s="7">
        <v>16.464099999999998</v>
      </c>
      <c r="S81" s="7">
        <v>9505.1926999999996</v>
      </c>
      <c r="T81" s="7">
        <v>27.3062</v>
      </c>
      <c r="U81" s="7">
        <v>90.488900000000001</v>
      </c>
      <c r="V81" s="7">
        <v>64</v>
      </c>
      <c r="W81" s="7">
        <v>53.12</v>
      </c>
      <c r="X81" s="7"/>
      <c r="Y81" s="7"/>
    </row>
    <row r="82" spans="1:25">
      <c r="A82" s="7" t="s">
        <v>354</v>
      </c>
      <c r="B82" s="7">
        <v>4</v>
      </c>
      <c r="C82" s="7">
        <v>4</v>
      </c>
      <c r="D82" s="7">
        <v>44800</v>
      </c>
      <c r="E82" s="7">
        <v>6400</v>
      </c>
      <c r="F82" s="7">
        <v>44794031</v>
      </c>
      <c r="G82" s="7">
        <v>6398430</v>
      </c>
      <c r="H82" s="7">
        <v>472.57</v>
      </c>
      <c r="I82" s="7">
        <v>9.48</v>
      </c>
      <c r="J82" s="7">
        <v>1</v>
      </c>
      <c r="K82" s="7">
        <v>0.99919999999999998</v>
      </c>
      <c r="L82" s="7">
        <v>4.2699999999999996</v>
      </c>
      <c r="M82" s="7">
        <v>172.99</v>
      </c>
      <c r="N82" s="7">
        <v>1</v>
      </c>
      <c r="O82" s="7">
        <v>1</v>
      </c>
      <c r="P82" s="7">
        <v>0</v>
      </c>
      <c r="Q82" s="7">
        <v>0</v>
      </c>
      <c r="R82" s="7">
        <v>16.456399999999999</v>
      </c>
      <c r="S82" s="7">
        <v>9565.7736000000004</v>
      </c>
      <c r="T82" s="7">
        <v>32.481499999999997</v>
      </c>
      <c r="U82" s="7">
        <v>90.5137</v>
      </c>
      <c r="V82" s="7">
        <v>64</v>
      </c>
      <c r="W82" s="7">
        <v>53.29</v>
      </c>
      <c r="X82" s="7"/>
      <c r="Y82" s="7"/>
    </row>
    <row r="83" spans="1:25">
      <c r="A83" s="7" t="s">
        <v>355</v>
      </c>
      <c r="B83" s="7">
        <v>4</v>
      </c>
      <c r="C83" s="7">
        <v>4</v>
      </c>
      <c r="D83" s="7">
        <v>48000</v>
      </c>
      <c r="E83" s="7">
        <v>6400</v>
      </c>
      <c r="F83" s="7">
        <v>47992962</v>
      </c>
      <c r="G83" s="7">
        <v>6398116</v>
      </c>
      <c r="H83" s="7">
        <v>472.37</v>
      </c>
      <c r="I83" s="7">
        <v>9.7200000000000006</v>
      </c>
      <c r="J83" s="7">
        <v>1</v>
      </c>
      <c r="K83" s="7">
        <v>1</v>
      </c>
      <c r="L83" s="7">
        <v>4.28</v>
      </c>
      <c r="M83" s="7">
        <v>252.95</v>
      </c>
      <c r="N83" s="7">
        <v>1</v>
      </c>
      <c r="O83" s="7">
        <v>1</v>
      </c>
      <c r="P83" s="7">
        <v>0</v>
      </c>
      <c r="Q83" s="7">
        <v>0</v>
      </c>
      <c r="R83" s="7">
        <v>16.553100000000001</v>
      </c>
      <c r="S83" s="7">
        <v>9235.4055000000008</v>
      </c>
      <c r="T83" s="7">
        <v>37.007800000000003</v>
      </c>
      <c r="U83" s="7">
        <v>90.277100000000004</v>
      </c>
      <c r="V83" s="7">
        <v>64</v>
      </c>
      <c r="W83" s="7">
        <v>52.75</v>
      </c>
      <c r="X83" s="7"/>
      <c r="Y83" s="7"/>
    </row>
    <row r="84" spans="1:25">
      <c r="A84" s="7" t="s">
        <v>356</v>
      </c>
      <c r="B84" s="7">
        <v>4</v>
      </c>
      <c r="C84" s="7">
        <v>4</v>
      </c>
      <c r="D84" s="7">
        <v>51200</v>
      </c>
      <c r="E84" s="7">
        <v>6400</v>
      </c>
      <c r="F84" s="7">
        <v>51191164</v>
      </c>
      <c r="G84" s="7">
        <v>6398287</v>
      </c>
      <c r="H84" s="7">
        <v>472.76</v>
      </c>
      <c r="I84" s="7">
        <v>9.2899999999999991</v>
      </c>
      <c r="J84" s="7">
        <v>1</v>
      </c>
      <c r="K84" s="7">
        <v>1</v>
      </c>
      <c r="L84" s="7">
        <v>4.3099999999999996</v>
      </c>
      <c r="M84" s="7">
        <v>263.48</v>
      </c>
      <c r="N84" s="7">
        <v>1</v>
      </c>
      <c r="O84" s="7">
        <v>1</v>
      </c>
      <c r="P84" s="7">
        <v>0</v>
      </c>
      <c r="Q84" s="7">
        <v>0</v>
      </c>
      <c r="R84" s="7">
        <v>16.3598</v>
      </c>
      <c r="S84" s="7">
        <v>9772.3129000000008</v>
      </c>
      <c r="T84" s="7">
        <v>40.894599999999997</v>
      </c>
      <c r="U84" s="7">
        <v>90.703000000000003</v>
      </c>
      <c r="V84" s="7">
        <v>64</v>
      </c>
      <c r="W84" s="7">
        <v>53.35</v>
      </c>
      <c r="X84" s="7"/>
      <c r="Y84" s="7"/>
    </row>
    <row r="85" spans="1:25">
      <c r="A85" s="7" t="s">
        <v>357</v>
      </c>
      <c r="B85" s="7">
        <v>4</v>
      </c>
      <c r="C85" s="7">
        <v>4</v>
      </c>
      <c r="D85" s="7">
        <v>54400</v>
      </c>
      <c r="E85" s="7">
        <v>6400</v>
      </c>
      <c r="F85" s="7">
        <v>54409808</v>
      </c>
      <c r="G85" s="7">
        <v>6400357</v>
      </c>
      <c r="H85" s="7">
        <v>472.47</v>
      </c>
      <c r="I85" s="7">
        <v>9.65</v>
      </c>
      <c r="J85" s="7">
        <v>1</v>
      </c>
      <c r="K85" s="7">
        <v>0.99870000000000003</v>
      </c>
      <c r="L85" s="7">
        <v>4.38</v>
      </c>
      <c r="M85" s="7">
        <v>194.1</v>
      </c>
      <c r="N85" s="7">
        <v>1</v>
      </c>
      <c r="O85" s="7">
        <v>1</v>
      </c>
      <c r="P85" s="7">
        <v>0</v>
      </c>
      <c r="Q85" s="7">
        <v>0</v>
      </c>
      <c r="R85" s="7">
        <v>16.505600000000001</v>
      </c>
      <c r="S85" s="7">
        <v>9429.7358999999997</v>
      </c>
      <c r="T85" s="7">
        <v>44.425600000000003</v>
      </c>
      <c r="U85" s="7">
        <v>90.351299999999995</v>
      </c>
      <c r="V85" s="7">
        <v>64</v>
      </c>
      <c r="W85" s="7">
        <v>53.49</v>
      </c>
      <c r="X85" s="7"/>
      <c r="Y85" s="7"/>
    </row>
    <row r="86" spans="1:25">
      <c r="A86" s="7" t="s">
        <v>358</v>
      </c>
      <c r="B86" s="7">
        <v>4</v>
      </c>
      <c r="C86" s="7">
        <v>4</v>
      </c>
      <c r="D86" s="7">
        <v>57600</v>
      </c>
      <c r="E86" s="7">
        <v>6400</v>
      </c>
      <c r="F86" s="7">
        <v>57593588</v>
      </c>
      <c r="G86" s="7">
        <v>6400748</v>
      </c>
      <c r="H86" s="7">
        <v>472.68</v>
      </c>
      <c r="I86" s="7">
        <v>9.4</v>
      </c>
      <c r="J86" s="7">
        <v>1</v>
      </c>
      <c r="K86" s="7">
        <v>1</v>
      </c>
      <c r="L86" s="7">
        <v>4.3899999999999997</v>
      </c>
      <c r="M86" s="7">
        <v>261.26</v>
      </c>
      <c r="N86" s="7">
        <v>1</v>
      </c>
      <c r="O86" s="7">
        <v>1</v>
      </c>
      <c r="P86" s="7">
        <v>0</v>
      </c>
      <c r="Q86" s="7">
        <v>0</v>
      </c>
      <c r="R86" s="7">
        <v>16.3978</v>
      </c>
      <c r="S86" s="7">
        <v>9644.3472999999994</v>
      </c>
      <c r="T86" s="7">
        <v>47.473700000000001</v>
      </c>
      <c r="U86" s="7">
        <v>90.600099999999998</v>
      </c>
      <c r="V86" s="7">
        <v>64</v>
      </c>
      <c r="W86" s="7">
        <v>53.26</v>
      </c>
      <c r="X86" s="7"/>
      <c r="Y86" s="7"/>
    </row>
    <row r="87" spans="1:25">
      <c r="A87" s="7" t="s">
        <v>359</v>
      </c>
      <c r="B87" s="7">
        <v>4</v>
      </c>
      <c r="C87" s="7">
        <v>4</v>
      </c>
      <c r="D87" s="7">
        <v>60800</v>
      </c>
      <c r="E87" s="7">
        <v>6400</v>
      </c>
      <c r="F87" s="7">
        <v>60798719</v>
      </c>
      <c r="G87" s="7">
        <v>6398965</v>
      </c>
      <c r="H87" s="7">
        <v>471.89</v>
      </c>
      <c r="I87" s="7">
        <v>10.18</v>
      </c>
      <c r="J87" s="7">
        <v>1</v>
      </c>
      <c r="K87" s="7">
        <v>0.998</v>
      </c>
      <c r="L87" s="7">
        <v>4.41</v>
      </c>
      <c r="M87" s="7">
        <v>258.14</v>
      </c>
      <c r="N87" s="7">
        <v>1</v>
      </c>
      <c r="O87" s="7">
        <v>1</v>
      </c>
      <c r="P87" s="7">
        <v>0</v>
      </c>
      <c r="Q87" s="7">
        <v>0</v>
      </c>
      <c r="R87" s="7">
        <v>16.7911</v>
      </c>
      <c r="S87" s="7">
        <v>8859.6771000000008</v>
      </c>
      <c r="T87" s="7">
        <v>50.325800000000001</v>
      </c>
      <c r="U87" s="7">
        <v>89.812899999999999</v>
      </c>
      <c r="V87" s="7">
        <v>64</v>
      </c>
      <c r="W87" s="7">
        <v>53.09</v>
      </c>
      <c r="X87" s="7"/>
      <c r="Y87" s="7"/>
    </row>
    <row r="88" spans="1:25">
      <c r="A88" s="7" t="s">
        <v>341</v>
      </c>
      <c r="B88" s="7">
        <v>4</v>
      </c>
      <c r="C88" s="7">
        <v>4</v>
      </c>
      <c r="D88" s="7">
        <v>64000</v>
      </c>
      <c r="E88" s="7">
        <v>6400</v>
      </c>
      <c r="F88" s="7">
        <v>63994580</v>
      </c>
      <c r="G88" s="7">
        <v>6404051</v>
      </c>
      <c r="H88" s="7">
        <v>472.36</v>
      </c>
      <c r="I88" s="7">
        <v>9.8000000000000007</v>
      </c>
      <c r="J88" s="7">
        <v>1</v>
      </c>
      <c r="K88" s="7">
        <v>1</v>
      </c>
      <c r="L88" s="7">
        <v>4.45</v>
      </c>
      <c r="M88" s="7">
        <v>232.49</v>
      </c>
      <c r="N88" s="7">
        <v>1</v>
      </c>
      <c r="O88" s="7">
        <v>1</v>
      </c>
      <c r="P88" s="7">
        <v>0</v>
      </c>
      <c r="Q88" s="7">
        <v>0</v>
      </c>
      <c r="R88" s="7">
        <v>16.558199999999999</v>
      </c>
      <c r="S88" s="7">
        <v>9290.3816999999999</v>
      </c>
      <c r="T88" s="7">
        <v>52.759700000000002</v>
      </c>
      <c r="U88" s="7">
        <v>90.207499999999996</v>
      </c>
      <c r="V88" s="7">
        <v>64</v>
      </c>
      <c r="W88" s="7">
        <v>53.5</v>
      </c>
      <c r="X88" s="7"/>
      <c r="Y88" s="7"/>
    </row>
    <row r="89" spans="1:25" s="9" customFormat="1">
      <c r="A89" s="9" t="s">
        <v>360</v>
      </c>
      <c r="B89" s="9">
        <v>4</v>
      </c>
      <c r="C89" s="9">
        <v>4</v>
      </c>
      <c r="D89" s="9">
        <v>64</v>
      </c>
      <c r="E89" s="9">
        <v>16000</v>
      </c>
      <c r="F89" s="9">
        <v>64099</v>
      </c>
      <c r="G89" s="9">
        <v>15995124</v>
      </c>
      <c r="H89" s="9">
        <v>1</v>
      </c>
      <c r="I89" s="9">
        <v>249.92</v>
      </c>
      <c r="J89" s="9">
        <v>2.29E-2</v>
      </c>
      <c r="K89" s="9">
        <v>1</v>
      </c>
      <c r="L89" s="9">
        <v>0.93</v>
      </c>
      <c r="M89" s="9">
        <v>1.34</v>
      </c>
      <c r="N89" s="9">
        <v>5.6599999999999998E-2</v>
      </c>
      <c r="O89" s="9">
        <v>1</v>
      </c>
      <c r="P89" s="9">
        <v>0</v>
      </c>
      <c r="Q89" s="9">
        <v>0</v>
      </c>
      <c r="R89" s="9">
        <v>1737.8695</v>
      </c>
      <c r="S89" s="9">
        <v>18.0412</v>
      </c>
      <c r="T89" s="9">
        <v>0</v>
      </c>
      <c r="U89" s="9">
        <v>0</v>
      </c>
      <c r="V89" s="9">
        <v>1.03</v>
      </c>
      <c r="W89" s="9">
        <v>15.33</v>
      </c>
    </row>
    <row r="90" spans="1:25" s="9" customFormat="1">
      <c r="A90" s="9" t="s">
        <v>361</v>
      </c>
      <c r="B90" s="9">
        <v>4</v>
      </c>
      <c r="C90" s="9">
        <v>4</v>
      </c>
      <c r="D90" s="9">
        <v>3200</v>
      </c>
      <c r="E90" s="9">
        <v>16000</v>
      </c>
      <c r="F90" s="9">
        <v>3199644</v>
      </c>
      <c r="G90" s="9">
        <v>15997967</v>
      </c>
      <c r="H90" s="9">
        <v>49.99</v>
      </c>
      <c r="I90" s="9">
        <v>216.69</v>
      </c>
      <c r="J90" s="9">
        <v>0.75439999999999996</v>
      </c>
      <c r="K90" s="9">
        <v>1</v>
      </c>
      <c r="L90" s="9">
        <v>1.59</v>
      </c>
      <c r="M90" s="9">
        <v>6.87</v>
      </c>
      <c r="N90" s="9">
        <v>0.94799999999999995</v>
      </c>
      <c r="O90" s="9">
        <v>1</v>
      </c>
      <c r="P90" s="9">
        <v>0</v>
      </c>
      <c r="Q90" s="9">
        <v>0</v>
      </c>
      <c r="R90" s="9">
        <v>73.489599999999996</v>
      </c>
      <c r="S90" s="9">
        <v>256.74970000000002</v>
      </c>
      <c r="T90" s="9">
        <v>0</v>
      </c>
      <c r="U90" s="9">
        <v>13.3111</v>
      </c>
      <c r="V90" s="9">
        <v>3.77</v>
      </c>
      <c r="W90" s="9">
        <v>57.02</v>
      </c>
    </row>
    <row r="91" spans="1:25" s="9" customFormat="1">
      <c r="A91" s="9" t="s">
        <v>363</v>
      </c>
      <c r="B91" s="9">
        <v>4</v>
      </c>
      <c r="C91" s="9">
        <v>4</v>
      </c>
      <c r="D91" s="9">
        <v>6400</v>
      </c>
      <c r="E91" s="9">
        <v>16000</v>
      </c>
      <c r="F91" s="9">
        <v>6399337</v>
      </c>
      <c r="G91" s="9">
        <v>16004968</v>
      </c>
      <c r="H91" s="9">
        <v>99.99</v>
      </c>
      <c r="I91" s="9">
        <v>123.62</v>
      </c>
      <c r="J91" s="9">
        <v>0.96350000000000002</v>
      </c>
      <c r="K91" s="9">
        <v>1</v>
      </c>
      <c r="L91" s="9">
        <v>1.47</v>
      </c>
      <c r="M91" s="9">
        <v>15.87</v>
      </c>
      <c r="N91" s="9">
        <v>0.99439999999999995</v>
      </c>
      <c r="O91" s="9">
        <v>1</v>
      </c>
      <c r="P91" s="9">
        <v>0</v>
      </c>
      <c r="Q91" s="9">
        <v>0</v>
      </c>
      <c r="R91" s="9">
        <v>36.925600000000003</v>
      </c>
      <c r="S91" s="9">
        <v>664.08209999999997</v>
      </c>
      <c r="T91" s="9">
        <v>0</v>
      </c>
      <c r="U91" s="9">
        <v>50.565899999999999</v>
      </c>
      <c r="V91" s="9">
        <v>5.75</v>
      </c>
      <c r="W91" s="9">
        <v>62.59</v>
      </c>
    </row>
    <row r="92" spans="1:25" s="9" customFormat="1">
      <c r="A92" s="9" t="s">
        <v>364</v>
      </c>
      <c r="B92" s="9">
        <v>4</v>
      </c>
      <c r="C92" s="9">
        <v>4</v>
      </c>
      <c r="D92" s="9">
        <v>9600</v>
      </c>
      <c r="E92" s="9">
        <v>16000</v>
      </c>
      <c r="F92" s="9">
        <v>9599582</v>
      </c>
      <c r="G92" s="9">
        <v>16001516</v>
      </c>
      <c r="H92" s="9">
        <v>149.99</v>
      </c>
      <c r="I92" s="9">
        <v>101.64</v>
      </c>
      <c r="J92" s="9">
        <v>0.99780000000000002</v>
      </c>
      <c r="K92" s="9">
        <v>1</v>
      </c>
      <c r="L92" s="9">
        <v>1.55</v>
      </c>
      <c r="M92" s="9">
        <v>20.36</v>
      </c>
      <c r="N92" s="9">
        <v>0.99970000000000003</v>
      </c>
      <c r="O92" s="9">
        <v>1</v>
      </c>
      <c r="P92" s="9">
        <v>0</v>
      </c>
      <c r="Q92" s="9">
        <v>0</v>
      </c>
      <c r="R92" s="9">
        <v>33.036799999999999</v>
      </c>
      <c r="S92" s="9">
        <v>861.2654</v>
      </c>
      <c r="T92" s="9">
        <v>0</v>
      </c>
      <c r="U92" s="9">
        <v>59.346499999999999</v>
      </c>
      <c r="V92" s="9">
        <v>9.0500000000000007</v>
      </c>
      <c r="W92" s="9">
        <v>63.08</v>
      </c>
    </row>
    <row r="93" spans="1:25" s="9" customFormat="1">
      <c r="A93" s="9" t="s">
        <v>365</v>
      </c>
      <c r="B93" s="9">
        <v>4</v>
      </c>
      <c r="C93" s="9">
        <v>4</v>
      </c>
      <c r="D93" s="9">
        <v>12800</v>
      </c>
      <c r="E93" s="9">
        <v>16000</v>
      </c>
      <c r="F93" s="9">
        <v>12801726</v>
      </c>
      <c r="G93" s="9">
        <v>16000382</v>
      </c>
      <c r="H93" s="9">
        <v>200.03</v>
      </c>
      <c r="I93" s="9">
        <v>87.59</v>
      </c>
      <c r="J93" s="9">
        <v>1</v>
      </c>
      <c r="K93" s="9">
        <v>1</v>
      </c>
      <c r="L93" s="9">
        <v>1.73</v>
      </c>
      <c r="M93" s="9">
        <v>23.93</v>
      </c>
      <c r="N93" s="9">
        <v>1</v>
      </c>
      <c r="O93" s="9">
        <v>1</v>
      </c>
      <c r="P93" s="9">
        <v>0</v>
      </c>
      <c r="Q93" s="9">
        <v>0</v>
      </c>
      <c r="R93" s="9">
        <v>31.6873</v>
      </c>
      <c r="S93" s="9">
        <v>1035.5799</v>
      </c>
      <c r="T93" s="9">
        <v>5.0000000000000001E-4</v>
      </c>
      <c r="U93" s="9">
        <v>64.962500000000006</v>
      </c>
      <c r="V93" s="9">
        <v>13.18</v>
      </c>
      <c r="W93" s="9">
        <v>63.17</v>
      </c>
    </row>
    <row r="94" spans="1:25" s="9" customFormat="1">
      <c r="A94" s="9" t="s">
        <v>366</v>
      </c>
      <c r="B94" s="9">
        <v>4</v>
      </c>
      <c r="C94" s="9">
        <v>4</v>
      </c>
      <c r="D94" s="9">
        <v>16000</v>
      </c>
      <c r="E94" s="9">
        <v>16000</v>
      </c>
      <c r="F94" s="9">
        <v>15991556</v>
      </c>
      <c r="G94" s="9">
        <v>15999665</v>
      </c>
      <c r="H94" s="9">
        <v>249.68</v>
      </c>
      <c r="I94" s="9">
        <v>75.47</v>
      </c>
      <c r="J94" s="9">
        <v>1</v>
      </c>
      <c r="K94" s="9">
        <v>1</v>
      </c>
      <c r="L94" s="9">
        <v>1.92</v>
      </c>
      <c r="M94" s="9">
        <v>28.12</v>
      </c>
      <c r="N94" s="9">
        <v>1</v>
      </c>
      <c r="O94" s="9">
        <v>1</v>
      </c>
      <c r="P94" s="9">
        <v>0</v>
      </c>
      <c r="Q94" s="9">
        <v>0</v>
      </c>
      <c r="R94" s="9">
        <v>30.675699999999999</v>
      </c>
      <c r="S94" s="9">
        <v>1234.3195000000001</v>
      </c>
      <c r="T94" s="9">
        <v>7.5899999999999995E-2</v>
      </c>
      <c r="U94" s="9">
        <v>69.808700000000002</v>
      </c>
      <c r="V94" s="9">
        <v>18.260000000000002</v>
      </c>
      <c r="W94" s="9">
        <v>63.06</v>
      </c>
    </row>
    <row r="95" spans="1:25" s="9" customFormat="1">
      <c r="A95" s="9" t="s">
        <v>367</v>
      </c>
      <c r="B95" s="9">
        <v>4</v>
      </c>
      <c r="C95" s="9">
        <v>4</v>
      </c>
      <c r="D95" s="9">
        <v>19200</v>
      </c>
      <c r="E95" s="9">
        <v>16000</v>
      </c>
      <c r="F95" s="9">
        <v>19195758</v>
      </c>
      <c r="G95" s="9">
        <v>16005396</v>
      </c>
      <c r="H95" s="9">
        <v>298.2</v>
      </c>
      <c r="I95" s="9">
        <v>64.489999999999995</v>
      </c>
      <c r="J95" s="9">
        <v>1</v>
      </c>
      <c r="K95" s="9">
        <v>1</v>
      </c>
      <c r="L95" s="9">
        <v>2.14</v>
      </c>
      <c r="M95" s="9">
        <v>35.15</v>
      </c>
      <c r="N95" s="9">
        <v>1</v>
      </c>
      <c r="O95" s="9">
        <v>1</v>
      </c>
      <c r="P95" s="9">
        <v>0</v>
      </c>
      <c r="Q95" s="9">
        <v>0</v>
      </c>
      <c r="R95" s="9">
        <v>29.798300000000001</v>
      </c>
      <c r="S95" s="9">
        <v>1482.1210000000001</v>
      </c>
      <c r="T95" s="9">
        <v>0.57940000000000003</v>
      </c>
      <c r="U95" s="9">
        <v>74.212299999999999</v>
      </c>
      <c r="V95" s="9">
        <v>24.54</v>
      </c>
      <c r="W95" s="9">
        <v>63.09</v>
      </c>
    </row>
    <row r="96" spans="1:25" s="9" customFormat="1">
      <c r="A96" s="9" t="s">
        <v>368</v>
      </c>
      <c r="B96" s="9">
        <v>4</v>
      </c>
      <c r="C96" s="9">
        <v>4</v>
      </c>
      <c r="D96" s="9">
        <v>22400</v>
      </c>
      <c r="E96" s="9">
        <v>16000</v>
      </c>
      <c r="F96" s="9">
        <v>22389026</v>
      </c>
      <c r="G96" s="9">
        <v>16007462</v>
      </c>
      <c r="H96" s="9">
        <v>342.47</v>
      </c>
      <c r="I96" s="9">
        <v>61.32</v>
      </c>
      <c r="J96" s="9">
        <v>1</v>
      </c>
      <c r="K96" s="9">
        <v>1</v>
      </c>
      <c r="L96" s="9">
        <v>2.5499999999999998</v>
      </c>
      <c r="M96" s="9">
        <v>36.39</v>
      </c>
      <c r="N96" s="9">
        <v>1</v>
      </c>
      <c r="O96" s="9">
        <v>1</v>
      </c>
      <c r="P96" s="9">
        <v>0</v>
      </c>
      <c r="Q96" s="9">
        <v>0</v>
      </c>
      <c r="R96" s="9">
        <v>31.465800000000002</v>
      </c>
      <c r="S96" s="9">
        <v>1568.7915</v>
      </c>
      <c r="T96" s="9">
        <v>2.1021999999999998</v>
      </c>
      <c r="U96" s="9">
        <v>75.484200000000001</v>
      </c>
      <c r="V96" s="9">
        <v>32.950000000000003</v>
      </c>
      <c r="W96" s="9">
        <v>63.04</v>
      </c>
    </row>
    <row r="97" spans="1:25" s="9" customFormat="1">
      <c r="A97" s="9" t="s">
        <v>369</v>
      </c>
      <c r="B97" s="9">
        <v>4</v>
      </c>
      <c r="C97" s="9">
        <v>4</v>
      </c>
      <c r="D97" s="9">
        <v>25600</v>
      </c>
      <c r="E97" s="9">
        <v>16000</v>
      </c>
      <c r="F97" s="9">
        <v>25594155</v>
      </c>
      <c r="G97" s="9">
        <v>15998670</v>
      </c>
      <c r="H97" s="9">
        <v>382.36</v>
      </c>
      <c r="I97" s="9">
        <v>56.15</v>
      </c>
      <c r="J97" s="9">
        <v>1</v>
      </c>
      <c r="K97" s="9">
        <v>1</v>
      </c>
      <c r="L97" s="9">
        <v>2.99</v>
      </c>
      <c r="M97" s="9">
        <v>37.89</v>
      </c>
      <c r="N97" s="9">
        <v>1</v>
      </c>
      <c r="O97" s="9">
        <v>1</v>
      </c>
      <c r="P97" s="9">
        <v>0</v>
      </c>
      <c r="Q97" s="9">
        <v>0</v>
      </c>
      <c r="R97" s="9">
        <v>32.563200000000002</v>
      </c>
      <c r="S97" s="9">
        <v>1731.8388</v>
      </c>
      <c r="T97" s="9">
        <v>4.3884999999999996</v>
      </c>
      <c r="U97" s="9">
        <v>77.536799999999999</v>
      </c>
      <c r="V97" s="9">
        <v>42.95</v>
      </c>
      <c r="W97" s="9">
        <v>63</v>
      </c>
    </row>
    <row r="98" spans="1:25" s="9" customFormat="1">
      <c r="A98" s="9" t="s">
        <v>370</v>
      </c>
      <c r="B98" s="9">
        <v>4</v>
      </c>
      <c r="C98" s="9">
        <v>4</v>
      </c>
      <c r="D98" s="9">
        <v>28800</v>
      </c>
      <c r="E98" s="9">
        <v>16000</v>
      </c>
      <c r="F98" s="9">
        <v>28810121</v>
      </c>
      <c r="G98" s="9">
        <v>15993046</v>
      </c>
      <c r="H98" s="9">
        <v>420.09</v>
      </c>
      <c r="I98" s="9">
        <v>49.2</v>
      </c>
      <c r="J98" s="9">
        <v>1</v>
      </c>
      <c r="K98" s="9">
        <v>1</v>
      </c>
      <c r="L98" s="9">
        <v>3.46</v>
      </c>
      <c r="M98" s="9">
        <v>43.44</v>
      </c>
      <c r="N98" s="9">
        <v>1</v>
      </c>
      <c r="O98" s="9">
        <v>1</v>
      </c>
      <c r="P98" s="9">
        <v>0</v>
      </c>
      <c r="Q98" s="9">
        <v>0</v>
      </c>
      <c r="R98" s="9">
        <v>32.7729</v>
      </c>
      <c r="S98" s="9">
        <v>2004.4639999999999</v>
      </c>
      <c r="T98" s="9">
        <v>6.6792999999999996</v>
      </c>
      <c r="U98" s="9">
        <v>80.310900000000004</v>
      </c>
      <c r="V98" s="9">
        <v>55.23</v>
      </c>
      <c r="W98" s="9">
        <v>62.92</v>
      </c>
    </row>
    <row r="99" spans="1:25" s="9" customFormat="1">
      <c r="A99" s="9" t="s">
        <v>371</v>
      </c>
      <c r="B99" s="9">
        <v>4</v>
      </c>
      <c r="C99" s="9">
        <v>4</v>
      </c>
      <c r="D99" s="9">
        <v>32000</v>
      </c>
      <c r="E99" s="9">
        <v>16000</v>
      </c>
      <c r="F99" s="9">
        <v>31999985</v>
      </c>
      <c r="G99" s="9">
        <v>15996539</v>
      </c>
      <c r="H99" s="9">
        <v>459.75</v>
      </c>
      <c r="I99" s="9">
        <v>23.89</v>
      </c>
      <c r="J99" s="9">
        <v>1</v>
      </c>
      <c r="K99" s="9">
        <v>1</v>
      </c>
      <c r="L99" s="9">
        <v>3.86</v>
      </c>
      <c r="M99" s="9">
        <v>99.69</v>
      </c>
      <c r="N99" s="9">
        <v>1</v>
      </c>
      <c r="O99" s="9">
        <v>1</v>
      </c>
      <c r="P99" s="9">
        <v>0</v>
      </c>
      <c r="Q99" s="9">
        <v>0</v>
      </c>
      <c r="R99" s="9">
        <v>22.600899999999999</v>
      </c>
      <c r="S99" s="9">
        <v>4356.1688999999997</v>
      </c>
      <c r="T99" s="9">
        <v>8.0488999999999997</v>
      </c>
      <c r="U99" s="9">
        <v>90.441400000000002</v>
      </c>
      <c r="V99" s="9">
        <v>63.65</v>
      </c>
      <c r="W99" s="9">
        <v>62.93</v>
      </c>
    </row>
    <row r="100" spans="1:25" s="9" customFormat="1">
      <c r="A100" s="9" t="s">
        <v>372</v>
      </c>
      <c r="B100" s="9">
        <v>4</v>
      </c>
      <c r="C100" s="9">
        <v>4</v>
      </c>
      <c r="D100" s="9">
        <v>35200</v>
      </c>
      <c r="E100" s="9">
        <v>16000</v>
      </c>
      <c r="F100" s="9">
        <v>35192918</v>
      </c>
      <c r="G100" s="9">
        <v>15996286</v>
      </c>
      <c r="H100" s="9">
        <v>466.64</v>
      </c>
      <c r="I100" s="9">
        <v>16.97</v>
      </c>
      <c r="J100" s="9">
        <v>1</v>
      </c>
      <c r="K100" s="9">
        <v>1</v>
      </c>
      <c r="L100" s="9">
        <v>4.08</v>
      </c>
      <c r="M100" s="9">
        <v>129.76</v>
      </c>
      <c r="N100" s="9">
        <v>1</v>
      </c>
      <c r="O100" s="9">
        <v>1</v>
      </c>
      <c r="P100" s="9">
        <v>0</v>
      </c>
      <c r="Q100" s="9">
        <v>0</v>
      </c>
      <c r="R100" s="9">
        <v>19.442299999999999</v>
      </c>
      <c r="S100" s="9">
        <v>6230.393</v>
      </c>
      <c r="T100" s="9">
        <v>15.1396</v>
      </c>
      <c r="U100" s="9">
        <v>93.211200000000005</v>
      </c>
      <c r="V100" s="9">
        <v>64</v>
      </c>
      <c r="W100" s="9">
        <v>63</v>
      </c>
    </row>
    <row r="101" spans="1:25" s="9" customFormat="1">
      <c r="A101" s="9" t="s">
        <v>373</v>
      </c>
      <c r="B101" s="9">
        <v>4</v>
      </c>
      <c r="C101" s="9">
        <v>4</v>
      </c>
      <c r="D101" s="9">
        <v>38400</v>
      </c>
      <c r="E101" s="9">
        <v>16000</v>
      </c>
      <c r="F101" s="9">
        <v>38401674</v>
      </c>
      <c r="G101" s="9">
        <v>15995376</v>
      </c>
      <c r="H101" s="9">
        <v>465.84</v>
      </c>
      <c r="I101" s="9">
        <v>17.78</v>
      </c>
      <c r="J101" s="9">
        <v>1</v>
      </c>
      <c r="K101" s="9">
        <v>1</v>
      </c>
      <c r="L101" s="9">
        <v>4.21</v>
      </c>
      <c r="M101" s="9">
        <v>114.52</v>
      </c>
      <c r="N101" s="9">
        <v>1</v>
      </c>
      <c r="O101" s="9">
        <v>1</v>
      </c>
      <c r="P101" s="9">
        <v>0</v>
      </c>
      <c r="Q101" s="9">
        <v>0</v>
      </c>
      <c r="R101" s="9">
        <v>19.8492</v>
      </c>
      <c r="S101" s="9">
        <v>5932.9057000000003</v>
      </c>
      <c r="T101" s="9">
        <v>22.3627</v>
      </c>
      <c r="U101" s="9">
        <v>92.882999999999996</v>
      </c>
      <c r="V101" s="9">
        <v>64</v>
      </c>
      <c r="W101" s="9">
        <v>62.99</v>
      </c>
    </row>
    <row r="102" spans="1:25" s="9" customFormat="1">
      <c r="A102" s="9" t="s">
        <v>374</v>
      </c>
      <c r="B102" s="9">
        <v>4</v>
      </c>
      <c r="C102" s="9">
        <v>4</v>
      </c>
      <c r="D102" s="9">
        <v>41600</v>
      </c>
      <c r="E102" s="9">
        <v>16000</v>
      </c>
      <c r="F102" s="9">
        <v>41595010</v>
      </c>
      <c r="G102" s="9">
        <v>15998412</v>
      </c>
      <c r="H102" s="9">
        <v>466.37</v>
      </c>
      <c r="I102" s="9">
        <v>17.149999999999999</v>
      </c>
      <c r="J102" s="9">
        <v>1</v>
      </c>
      <c r="K102" s="9">
        <v>1</v>
      </c>
      <c r="L102" s="9">
        <v>4.25</v>
      </c>
      <c r="M102" s="9">
        <v>134.59</v>
      </c>
      <c r="N102" s="9">
        <v>1</v>
      </c>
      <c r="O102" s="9">
        <v>1</v>
      </c>
      <c r="P102" s="9">
        <v>0</v>
      </c>
      <c r="Q102" s="9">
        <v>0</v>
      </c>
      <c r="R102" s="9">
        <v>19.577500000000001</v>
      </c>
      <c r="S102" s="9">
        <v>6164.4408000000003</v>
      </c>
      <c r="T102" s="9">
        <v>28.241299999999999</v>
      </c>
      <c r="U102" s="9">
        <v>93.139799999999994</v>
      </c>
      <c r="V102" s="9">
        <v>64</v>
      </c>
      <c r="W102" s="9">
        <v>63.02</v>
      </c>
    </row>
    <row r="103" spans="1:25" s="9" customFormat="1">
      <c r="A103" s="9" t="s">
        <v>375</v>
      </c>
      <c r="B103" s="9">
        <v>4</v>
      </c>
      <c r="C103" s="9">
        <v>4</v>
      </c>
      <c r="D103" s="9">
        <v>44800</v>
      </c>
      <c r="E103" s="9">
        <v>16000</v>
      </c>
      <c r="F103" s="9">
        <v>44798263</v>
      </c>
      <c r="G103" s="9">
        <v>15999126</v>
      </c>
      <c r="H103" s="9">
        <v>466.62</v>
      </c>
      <c r="I103" s="9">
        <v>16.93</v>
      </c>
      <c r="J103" s="9">
        <v>1</v>
      </c>
      <c r="K103" s="9">
        <v>1</v>
      </c>
      <c r="L103" s="9">
        <v>4.3099999999999996</v>
      </c>
      <c r="M103" s="9">
        <v>124.68</v>
      </c>
      <c r="N103" s="9">
        <v>1</v>
      </c>
      <c r="O103" s="9">
        <v>1</v>
      </c>
      <c r="P103" s="9">
        <v>0</v>
      </c>
      <c r="Q103" s="9">
        <v>0</v>
      </c>
      <c r="R103" s="9">
        <v>19.4526</v>
      </c>
      <c r="S103" s="9">
        <v>6242.0916999999999</v>
      </c>
      <c r="T103" s="9">
        <v>33.337299999999999</v>
      </c>
      <c r="U103" s="9">
        <v>93.226799999999997</v>
      </c>
      <c r="V103" s="9">
        <v>64</v>
      </c>
      <c r="W103" s="9">
        <v>62.98</v>
      </c>
    </row>
    <row r="104" spans="1:25" s="9" customFormat="1">
      <c r="A104" s="9" t="s">
        <v>376</v>
      </c>
      <c r="B104" s="9">
        <v>4</v>
      </c>
      <c r="C104" s="9">
        <v>4</v>
      </c>
      <c r="D104" s="9">
        <v>48000</v>
      </c>
      <c r="E104" s="9">
        <v>16000</v>
      </c>
      <c r="F104" s="9">
        <v>47999713</v>
      </c>
      <c r="G104" s="9">
        <v>15998709</v>
      </c>
      <c r="H104" s="9">
        <v>466.94</v>
      </c>
      <c r="I104" s="9">
        <v>16.559999999999999</v>
      </c>
      <c r="J104" s="9">
        <v>1</v>
      </c>
      <c r="K104" s="9">
        <v>1</v>
      </c>
      <c r="L104" s="9">
        <v>4.3600000000000003</v>
      </c>
      <c r="M104" s="9">
        <v>122.83</v>
      </c>
      <c r="N104" s="9">
        <v>1</v>
      </c>
      <c r="O104" s="9">
        <v>1</v>
      </c>
      <c r="P104" s="9">
        <v>0</v>
      </c>
      <c r="Q104" s="9">
        <v>0</v>
      </c>
      <c r="R104" s="9">
        <v>19.289400000000001</v>
      </c>
      <c r="S104" s="9">
        <v>6379.9004999999997</v>
      </c>
      <c r="T104" s="9">
        <v>37.740900000000003</v>
      </c>
      <c r="U104" s="9">
        <v>93.374499999999998</v>
      </c>
      <c r="V104" s="9">
        <v>64</v>
      </c>
      <c r="W104" s="9">
        <v>62.95</v>
      </c>
    </row>
    <row r="105" spans="1:25" s="9" customFormat="1">
      <c r="A105" s="9" t="s">
        <v>377</v>
      </c>
      <c r="B105" s="9">
        <v>4</v>
      </c>
      <c r="C105" s="9">
        <v>4</v>
      </c>
      <c r="D105" s="9">
        <v>51200</v>
      </c>
      <c r="E105" s="9">
        <v>16000</v>
      </c>
      <c r="F105" s="9">
        <v>51193463</v>
      </c>
      <c r="G105" s="9">
        <v>15996869</v>
      </c>
      <c r="H105" s="9">
        <v>466.62</v>
      </c>
      <c r="I105" s="9">
        <v>16.89</v>
      </c>
      <c r="J105" s="9">
        <v>1</v>
      </c>
      <c r="K105" s="9">
        <v>1</v>
      </c>
      <c r="L105" s="9">
        <v>4.4000000000000004</v>
      </c>
      <c r="M105" s="9">
        <v>125.71</v>
      </c>
      <c r="N105" s="9">
        <v>1</v>
      </c>
      <c r="O105" s="9">
        <v>1</v>
      </c>
      <c r="P105" s="9">
        <v>0</v>
      </c>
      <c r="Q105" s="9">
        <v>0</v>
      </c>
      <c r="R105" s="9">
        <v>19.450399999999998</v>
      </c>
      <c r="S105" s="9">
        <v>6245.1709000000001</v>
      </c>
      <c r="T105" s="9">
        <v>41.664400000000001</v>
      </c>
      <c r="U105" s="9">
        <v>93.240099999999998</v>
      </c>
      <c r="V105" s="9">
        <v>64</v>
      </c>
      <c r="W105" s="9">
        <v>62.93</v>
      </c>
    </row>
    <row r="106" spans="1:25" s="9" customFormat="1">
      <c r="A106" s="9" t="s">
        <v>378</v>
      </c>
      <c r="B106" s="9">
        <v>4</v>
      </c>
      <c r="C106" s="9">
        <v>4</v>
      </c>
      <c r="D106" s="9">
        <v>54400</v>
      </c>
      <c r="E106" s="9">
        <v>16000</v>
      </c>
      <c r="F106" s="9">
        <v>54390384</v>
      </c>
      <c r="G106" s="9">
        <v>15996455</v>
      </c>
      <c r="H106" s="9">
        <v>466.14</v>
      </c>
      <c r="I106" s="9">
        <v>17.45</v>
      </c>
      <c r="J106" s="9">
        <v>1</v>
      </c>
      <c r="K106" s="9">
        <v>1</v>
      </c>
      <c r="L106" s="9">
        <v>4.41</v>
      </c>
      <c r="M106" s="9">
        <v>151.41</v>
      </c>
      <c r="N106" s="9">
        <v>1</v>
      </c>
      <c r="O106" s="9">
        <v>1</v>
      </c>
      <c r="P106" s="9">
        <v>0</v>
      </c>
      <c r="Q106" s="9">
        <v>0</v>
      </c>
      <c r="R106" s="9">
        <v>19.698</v>
      </c>
      <c r="S106" s="9">
        <v>6049.2389000000003</v>
      </c>
      <c r="T106" s="9">
        <v>45.150300000000001</v>
      </c>
      <c r="U106" s="9">
        <v>93.018000000000001</v>
      </c>
      <c r="V106" s="9">
        <v>64</v>
      </c>
      <c r="W106" s="9">
        <v>63.02</v>
      </c>
    </row>
    <row r="107" spans="1:25" s="9" customFormat="1">
      <c r="A107" s="9" t="s">
        <v>379</v>
      </c>
      <c r="B107" s="9">
        <v>4</v>
      </c>
      <c r="C107" s="9">
        <v>4</v>
      </c>
      <c r="D107" s="9">
        <v>57600</v>
      </c>
      <c r="E107" s="9">
        <v>16000</v>
      </c>
      <c r="F107" s="9">
        <v>57596270</v>
      </c>
      <c r="G107" s="9">
        <v>15995618</v>
      </c>
      <c r="H107" s="9">
        <v>466.6</v>
      </c>
      <c r="I107" s="9">
        <v>16.84</v>
      </c>
      <c r="J107" s="9">
        <v>1</v>
      </c>
      <c r="K107" s="9">
        <v>1</v>
      </c>
      <c r="L107" s="9">
        <v>4.49</v>
      </c>
      <c r="M107" s="9">
        <v>118.7</v>
      </c>
      <c r="N107" s="9">
        <v>1</v>
      </c>
      <c r="O107" s="9">
        <v>1</v>
      </c>
      <c r="P107" s="9">
        <v>0</v>
      </c>
      <c r="Q107" s="9">
        <v>0</v>
      </c>
      <c r="R107" s="9">
        <v>19.463200000000001</v>
      </c>
      <c r="S107" s="9">
        <v>6268.4162999999999</v>
      </c>
      <c r="T107" s="9">
        <v>48.152200000000001</v>
      </c>
      <c r="U107" s="9">
        <v>93.259299999999996</v>
      </c>
      <c r="V107" s="9">
        <v>64</v>
      </c>
      <c r="W107" s="9">
        <v>62.92</v>
      </c>
    </row>
    <row r="108" spans="1:25" s="9" customFormat="1">
      <c r="A108" s="9" t="s">
        <v>380</v>
      </c>
      <c r="B108" s="9">
        <v>4</v>
      </c>
      <c r="C108" s="9">
        <v>4</v>
      </c>
      <c r="D108" s="9">
        <v>60800</v>
      </c>
      <c r="E108" s="9">
        <v>16000</v>
      </c>
      <c r="F108" s="9">
        <v>60803808</v>
      </c>
      <c r="G108" s="9">
        <v>15995528</v>
      </c>
      <c r="H108" s="9">
        <v>466.68</v>
      </c>
      <c r="I108" s="9">
        <v>16.760000000000002</v>
      </c>
      <c r="J108" s="9">
        <v>1</v>
      </c>
      <c r="K108" s="9">
        <v>1</v>
      </c>
      <c r="L108" s="9">
        <v>4.51</v>
      </c>
      <c r="M108" s="9">
        <v>116.27</v>
      </c>
      <c r="N108" s="9">
        <v>1</v>
      </c>
      <c r="O108" s="9">
        <v>1</v>
      </c>
      <c r="P108" s="9">
        <v>0</v>
      </c>
      <c r="Q108" s="9">
        <v>0</v>
      </c>
      <c r="R108" s="9">
        <v>19.4237</v>
      </c>
      <c r="S108" s="9">
        <v>6313.1333000000004</v>
      </c>
      <c r="T108" s="9">
        <v>50.879100000000001</v>
      </c>
      <c r="U108" s="9">
        <v>93.2941</v>
      </c>
      <c r="V108" s="9">
        <v>64</v>
      </c>
      <c r="W108" s="9">
        <v>63.05</v>
      </c>
    </row>
    <row r="109" spans="1:25" s="9" customFormat="1">
      <c r="A109" s="9" t="s">
        <v>362</v>
      </c>
      <c r="B109" s="9">
        <v>4</v>
      </c>
      <c r="C109" s="9">
        <v>4</v>
      </c>
      <c r="D109" s="9">
        <v>64000</v>
      </c>
      <c r="E109" s="9">
        <v>16000</v>
      </c>
      <c r="F109" s="9">
        <v>63985916</v>
      </c>
      <c r="G109" s="9">
        <v>16002319</v>
      </c>
      <c r="H109" s="9">
        <v>466.83</v>
      </c>
      <c r="I109" s="9">
        <v>16.75</v>
      </c>
      <c r="J109" s="9">
        <v>1</v>
      </c>
      <c r="K109" s="9">
        <v>1</v>
      </c>
      <c r="L109" s="9">
        <v>4.5199999999999996</v>
      </c>
      <c r="M109" s="9">
        <v>123.76</v>
      </c>
      <c r="N109" s="9">
        <v>1</v>
      </c>
      <c r="O109" s="9">
        <v>1</v>
      </c>
      <c r="P109" s="9">
        <v>0</v>
      </c>
      <c r="Q109" s="9">
        <v>0</v>
      </c>
      <c r="R109" s="9">
        <v>19.3429</v>
      </c>
      <c r="S109" s="9">
        <v>6303.7593999999999</v>
      </c>
      <c r="T109" s="9">
        <v>53.306100000000001</v>
      </c>
      <c r="U109" s="9">
        <v>93.299700000000001</v>
      </c>
      <c r="V109" s="9">
        <v>64</v>
      </c>
      <c r="W109" s="9">
        <v>62.92</v>
      </c>
    </row>
    <row r="110" spans="1:25">
      <c r="A110" s="7" t="s">
        <v>381</v>
      </c>
      <c r="B110" s="7">
        <v>4</v>
      </c>
      <c r="C110" s="7">
        <v>4</v>
      </c>
      <c r="D110" s="7">
        <v>64</v>
      </c>
      <c r="E110" s="7">
        <v>25600</v>
      </c>
      <c r="F110" s="7">
        <v>64125</v>
      </c>
      <c r="G110" s="7">
        <v>25596453</v>
      </c>
      <c r="H110" s="7">
        <v>1</v>
      </c>
      <c r="I110" s="7">
        <v>399.93</v>
      </c>
      <c r="J110" s="7">
        <v>3.5299999999999998E-2</v>
      </c>
      <c r="K110" s="7">
        <v>1</v>
      </c>
      <c r="L110" s="7">
        <v>1.27</v>
      </c>
      <c r="M110" s="7">
        <v>2.36</v>
      </c>
      <c r="N110" s="7">
        <v>7.9100000000000004E-2</v>
      </c>
      <c r="O110" s="7">
        <v>1</v>
      </c>
      <c r="P110" s="7">
        <v>0</v>
      </c>
      <c r="Q110" s="7">
        <v>0</v>
      </c>
      <c r="R110" s="7">
        <v>1775.8942999999999</v>
      </c>
      <c r="S110" s="7">
        <v>21.706</v>
      </c>
      <c r="T110" s="7">
        <v>0</v>
      </c>
      <c r="U110" s="7">
        <v>4.1999999999999997E-3</v>
      </c>
      <c r="V110" s="7">
        <v>1.05</v>
      </c>
      <c r="W110" s="7">
        <v>41.63</v>
      </c>
      <c r="X110" s="7"/>
      <c r="Y110" s="7"/>
    </row>
    <row r="111" spans="1:25">
      <c r="A111" s="7" t="s">
        <v>382</v>
      </c>
      <c r="B111" s="7">
        <v>4</v>
      </c>
      <c r="C111" s="7">
        <v>4</v>
      </c>
      <c r="D111" s="7">
        <v>3200</v>
      </c>
      <c r="E111" s="7">
        <v>25600</v>
      </c>
      <c r="F111" s="7">
        <v>3201413</v>
      </c>
      <c r="G111" s="7">
        <v>25596717</v>
      </c>
      <c r="H111" s="7">
        <v>50.02</v>
      </c>
      <c r="I111" s="7">
        <v>232.08</v>
      </c>
      <c r="J111" s="7">
        <v>0.75690000000000002</v>
      </c>
      <c r="K111" s="7">
        <v>1</v>
      </c>
      <c r="L111" s="7">
        <v>1.7</v>
      </c>
      <c r="M111" s="7">
        <v>8.65</v>
      </c>
      <c r="N111" s="7">
        <v>0.9496</v>
      </c>
      <c r="O111" s="7">
        <v>1</v>
      </c>
      <c r="P111" s="7">
        <v>0</v>
      </c>
      <c r="Q111" s="7">
        <v>0</v>
      </c>
      <c r="R111" s="7">
        <v>78.355199999999996</v>
      </c>
      <c r="S111" s="7">
        <v>259.66910000000001</v>
      </c>
      <c r="T111" s="7">
        <v>0</v>
      </c>
      <c r="U111" s="7">
        <v>41.9726</v>
      </c>
      <c r="V111" s="7">
        <v>3.93</v>
      </c>
      <c r="W111" s="7">
        <v>63.91</v>
      </c>
      <c r="X111" s="7"/>
      <c r="Y111" s="7"/>
    </row>
    <row r="112" spans="1:25">
      <c r="A112" s="7" t="s">
        <v>384</v>
      </c>
      <c r="B112" s="7">
        <v>4</v>
      </c>
      <c r="C112" s="7">
        <v>4</v>
      </c>
      <c r="D112" s="7">
        <v>6400</v>
      </c>
      <c r="E112" s="7">
        <v>25600</v>
      </c>
      <c r="F112" s="7">
        <v>6400454</v>
      </c>
      <c r="G112" s="7">
        <v>25596794</v>
      </c>
      <c r="H112" s="7">
        <v>100.01</v>
      </c>
      <c r="I112" s="7">
        <v>126.18</v>
      </c>
      <c r="J112" s="7">
        <v>0.96379999999999999</v>
      </c>
      <c r="K112" s="7">
        <v>1</v>
      </c>
      <c r="L112" s="7">
        <v>1.49</v>
      </c>
      <c r="M112" s="7">
        <v>17.04</v>
      </c>
      <c r="N112" s="7">
        <v>0.99429999999999996</v>
      </c>
      <c r="O112" s="7">
        <v>1</v>
      </c>
      <c r="P112" s="7">
        <v>0</v>
      </c>
      <c r="Q112" s="7">
        <v>0</v>
      </c>
      <c r="R112" s="7">
        <v>37.488199999999999</v>
      </c>
      <c r="S112" s="7">
        <v>661.16150000000005</v>
      </c>
      <c r="T112" s="7">
        <v>0</v>
      </c>
      <c r="U112" s="7">
        <v>68.451099999999997</v>
      </c>
      <c r="V112" s="7">
        <v>5.79</v>
      </c>
      <c r="W112" s="7">
        <v>63.93</v>
      </c>
      <c r="X112" s="7"/>
      <c r="Y112" s="7"/>
    </row>
    <row r="113" spans="1:25">
      <c r="A113" s="7" t="s">
        <v>385</v>
      </c>
      <c r="B113" s="7">
        <v>4</v>
      </c>
      <c r="C113" s="7">
        <v>4</v>
      </c>
      <c r="D113" s="7">
        <v>9600</v>
      </c>
      <c r="E113" s="7">
        <v>25600</v>
      </c>
      <c r="F113" s="7">
        <v>9598655</v>
      </c>
      <c r="G113" s="7">
        <v>25603275</v>
      </c>
      <c r="H113" s="7">
        <v>149.97999999999999</v>
      </c>
      <c r="I113" s="7">
        <v>102.9</v>
      </c>
      <c r="J113" s="7">
        <v>0.99660000000000004</v>
      </c>
      <c r="K113" s="7">
        <v>1</v>
      </c>
      <c r="L113" s="7">
        <v>1.61</v>
      </c>
      <c r="M113" s="7">
        <v>20.74</v>
      </c>
      <c r="N113" s="7">
        <v>0.99960000000000004</v>
      </c>
      <c r="O113" s="7">
        <v>1</v>
      </c>
      <c r="P113" s="7">
        <v>0</v>
      </c>
      <c r="Q113" s="7">
        <v>0</v>
      </c>
      <c r="R113" s="7">
        <v>33.296399999999998</v>
      </c>
      <c r="S113" s="7">
        <v>860.24919999999997</v>
      </c>
      <c r="T113" s="7">
        <v>0</v>
      </c>
      <c r="U113" s="7">
        <v>74.276700000000005</v>
      </c>
      <c r="V113" s="7">
        <v>9.08</v>
      </c>
      <c r="W113" s="7">
        <v>63.94</v>
      </c>
      <c r="X113" s="7"/>
      <c r="Y113" s="7"/>
    </row>
    <row r="114" spans="1:25">
      <c r="A114" s="7" t="s">
        <v>386</v>
      </c>
      <c r="B114" s="7">
        <v>4</v>
      </c>
      <c r="C114" s="7">
        <v>4</v>
      </c>
      <c r="D114" s="7">
        <v>12800</v>
      </c>
      <c r="E114" s="7">
        <v>25600</v>
      </c>
      <c r="F114" s="7">
        <v>12795925</v>
      </c>
      <c r="G114" s="7">
        <v>25599251</v>
      </c>
      <c r="H114" s="7">
        <v>199.92</v>
      </c>
      <c r="I114" s="7">
        <v>88.85</v>
      </c>
      <c r="J114" s="7">
        <v>0.99980000000000002</v>
      </c>
      <c r="K114" s="7">
        <v>1</v>
      </c>
      <c r="L114" s="7">
        <v>1.73</v>
      </c>
      <c r="M114" s="7">
        <v>25.1</v>
      </c>
      <c r="N114" s="7">
        <v>1</v>
      </c>
      <c r="O114" s="7">
        <v>1</v>
      </c>
      <c r="P114" s="7">
        <v>0</v>
      </c>
      <c r="Q114" s="7">
        <v>0</v>
      </c>
      <c r="R114" s="7">
        <v>31.929400000000001</v>
      </c>
      <c r="S114" s="7">
        <v>1030.8357000000001</v>
      </c>
      <c r="T114" s="7">
        <v>9.9000000000000008E-3</v>
      </c>
      <c r="U114" s="7">
        <v>77.785300000000007</v>
      </c>
      <c r="V114" s="7">
        <v>13.21</v>
      </c>
      <c r="W114" s="7">
        <v>63.94</v>
      </c>
      <c r="X114" s="7"/>
      <c r="Y114" s="7"/>
    </row>
    <row r="115" spans="1:25">
      <c r="A115" s="7" t="s">
        <v>387</v>
      </c>
      <c r="B115" s="7">
        <v>4</v>
      </c>
      <c r="C115" s="7">
        <v>4</v>
      </c>
      <c r="D115" s="7">
        <v>16000</v>
      </c>
      <c r="E115" s="7">
        <v>25600</v>
      </c>
      <c r="F115" s="7">
        <v>16001563</v>
      </c>
      <c r="G115" s="7">
        <v>25599738</v>
      </c>
      <c r="H115" s="7">
        <v>249.63</v>
      </c>
      <c r="I115" s="7">
        <v>76.88</v>
      </c>
      <c r="J115" s="7">
        <v>1</v>
      </c>
      <c r="K115" s="7">
        <v>1</v>
      </c>
      <c r="L115" s="7">
        <v>1.98</v>
      </c>
      <c r="M115" s="7">
        <v>27.98</v>
      </c>
      <c r="N115" s="7">
        <v>1</v>
      </c>
      <c r="O115" s="7">
        <v>1</v>
      </c>
      <c r="P115" s="7">
        <v>0</v>
      </c>
      <c r="Q115" s="7">
        <v>0</v>
      </c>
      <c r="R115" s="7">
        <v>30.973400000000002</v>
      </c>
      <c r="S115" s="7">
        <v>1225.4403</v>
      </c>
      <c r="T115" s="7">
        <v>0.15709999999999999</v>
      </c>
      <c r="U115" s="7">
        <v>80.779799999999994</v>
      </c>
      <c r="V115" s="7">
        <v>18.329999999999998</v>
      </c>
      <c r="W115" s="7">
        <v>63.94</v>
      </c>
      <c r="X115" s="7"/>
      <c r="Y115" s="7"/>
    </row>
    <row r="116" spans="1:25">
      <c r="A116" s="7" t="s">
        <v>388</v>
      </c>
      <c r="B116" s="7">
        <v>4</v>
      </c>
      <c r="C116" s="7">
        <v>4</v>
      </c>
      <c r="D116" s="7">
        <v>19200</v>
      </c>
      <c r="E116" s="7">
        <v>25600</v>
      </c>
      <c r="F116" s="7">
        <v>19195164</v>
      </c>
      <c r="G116" s="7">
        <v>25604266</v>
      </c>
      <c r="H116" s="7">
        <v>297.67</v>
      </c>
      <c r="I116" s="7">
        <v>66.33</v>
      </c>
      <c r="J116" s="7">
        <v>1</v>
      </c>
      <c r="K116" s="7">
        <v>1</v>
      </c>
      <c r="L116" s="7">
        <v>2.2200000000000002</v>
      </c>
      <c r="M116" s="7">
        <v>33.51</v>
      </c>
      <c r="N116" s="7">
        <v>1</v>
      </c>
      <c r="O116" s="7">
        <v>1</v>
      </c>
      <c r="P116" s="7">
        <v>0</v>
      </c>
      <c r="Q116" s="7">
        <v>0</v>
      </c>
      <c r="R116" s="7">
        <v>30.252600000000001</v>
      </c>
      <c r="S116" s="7">
        <v>1455.2447</v>
      </c>
      <c r="T116" s="7">
        <v>0.75080000000000002</v>
      </c>
      <c r="U116" s="7">
        <v>83.419899999999998</v>
      </c>
      <c r="V116" s="7">
        <v>24.6</v>
      </c>
      <c r="W116" s="7">
        <v>63.95</v>
      </c>
      <c r="X116" s="7"/>
      <c r="Y116" s="7"/>
    </row>
    <row r="117" spans="1:25">
      <c r="A117" s="7" t="s">
        <v>389</v>
      </c>
      <c r="B117" s="7">
        <v>4</v>
      </c>
      <c r="C117" s="7">
        <v>4</v>
      </c>
      <c r="D117" s="7">
        <v>22400</v>
      </c>
      <c r="E117" s="7">
        <v>25600</v>
      </c>
      <c r="F117" s="7">
        <v>22398424</v>
      </c>
      <c r="G117" s="7">
        <v>25605818</v>
      </c>
      <c r="H117" s="7">
        <v>341.83</v>
      </c>
      <c r="I117" s="7">
        <v>62.49</v>
      </c>
      <c r="J117" s="7">
        <v>1</v>
      </c>
      <c r="K117" s="7">
        <v>1</v>
      </c>
      <c r="L117" s="7">
        <v>2.61</v>
      </c>
      <c r="M117" s="7">
        <v>34.82</v>
      </c>
      <c r="N117" s="7">
        <v>1</v>
      </c>
      <c r="O117" s="7">
        <v>1</v>
      </c>
      <c r="P117" s="7">
        <v>0</v>
      </c>
      <c r="Q117" s="7">
        <v>0</v>
      </c>
      <c r="R117" s="7">
        <v>31.7516</v>
      </c>
      <c r="S117" s="7">
        <v>1557.9331</v>
      </c>
      <c r="T117" s="7">
        <v>2.3273999999999999</v>
      </c>
      <c r="U117" s="7">
        <v>84.380600000000001</v>
      </c>
      <c r="V117" s="7">
        <v>32.93</v>
      </c>
      <c r="W117" s="7">
        <v>63.94</v>
      </c>
      <c r="X117" s="7"/>
      <c r="Y117" s="7"/>
    </row>
    <row r="118" spans="1:25">
      <c r="A118" s="7" t="s">
        <v>390</v>
      </c>
      <c r="B118" s="7">
        <v>4</v>
      </c>
      <c r="C118" s="7">
        <v>4</v>
      </c>
      <c r="D118" s="7">
        <v>25600</v>
      </c>
      <c r="E118" s="7">
        <v>25600</v>
      </c>
      <c r="F118" s="7">
        <v>25605799</v>
      </c>
      <c r="G118" s="7">
        <v>25591949</v>
      </c>
      <c r="H118" s="7">
        <v>381.46</v>
      </c>
      <c r="I118" s="7">
        <v>58.5</v>
      </c>
      <c r="J118" s="7">
        <v>1</v>
      </c>
      <c r="K118" s="7">
        <v>1</v>
      </c>
      <c r="L118" s="7">
        <v>3.06</v>
      </c>
      <c r="M118" s="7">
        <v>35.99</v>
      </c>
      <c r="N118" s="7">
        <v>1</v>
      </c>
      <c r="O118" s="7">
        <v>1</v>
      </c>
      <c r="P118" s="7">
        <v>0</v>
      </c>
      <c r="Q118" s="7">
        <v>0</v>
      </c>
      <c r="R118" s="7">
        <v>33.334400000000002</v>
      </c>
      <c r="S118" s="7">
        <v>1678.9921999999999</v>
      </c>
      <c r="T118" s="7">
        <v>4.6551</v>
      </c>
      <c r="U118" s="7">
        <v>85.370999999999995</v>
      </c>
      <c r="V118" s="7">
        <v>43.11</v>
      </c>
      <c r="W118" s="7">
        <v>63.93</v>
      </c>
      <c r="X118" s="7"/>
      <c r="Y118" s="7"/>
    </row>
    <row r="119" spans="1:25">
      <c r="A119" s="7" t="s">
        <v>391</v>
      </c>
      <c r="B119" s="7">
        <v>4</v>
      </c>
      <c r="C119" s="7">
        <v>4</v>
      </c>
      <c r="D119" s="7">
        <v>28800</v>
      </c>
      <c r="E119" s="7">
        <v>25600</v>
      </c>
      <c r="F119" s="7">
        <v>28796059</v>
      </c>
      <c r="G119" s="7">
        <v>25599163</v>
      </c>
      <c r="H119" s="7">
        <v>418.16</v>
      </c>
      <c r="I119" s="7">
        <v>51.81</v>
      </c>
      <c r="J119" s="7">
        <v>1</v>
      </c>
      <c r="K119" s="7">
        <v>1</v>
      </c>
      <c r="L119" s="7">
        <v>3.48</v>
      </c>
      <c r="M119" s="7">
        <v>41.63</v>
      </c>
      <c r="N119" s="7">
        <v>1</v>
      </c>
      <c r="O119" s="7">
        <v>1</v>
      </c>
      <c r="P119" s="7">
        <v>0</v>
      </c>
      <c r="Q119" s="7">
        <v>0</v>
      </c>
      <c r="R119" s="7">
        <v>33.831499999999998</v>
      </c>
      <c r="S119" s="7">
        <v>1923.8576</v>
      </c>
      <c r="T119" s="7">
        <v>7.0616000000000003</v>
      </c>
      <c r="U119" s="7">
        <v>87.046199999999999</v>
      </c>
      <c r="V119" s="7">
        <v>55.24</v>
      </c>
      <c r="W119" s="7">
        <v>63.94</v>
      </c>
      <c r="X119" s="7"/>
      <c r="Y119" s="7"/>
    </row>
    <row r="120" spans="1:25">
      <c r="A120" s="7" t="s">
        <v>392</v>
      </c>
      <c r="B120" s="7">
        <v>4</v>
      </c>
      <c r="C120" s="7">
        <v>4</v>
      </c>
      <c r="D120" s="7">
        <v>32000</v>
      </c>
      <c r="E120" s="7">
        <v>25600</v>
      </c>
      <c r="F120" s="7">
        <v>31992158</v>
      </c>
      <c r="G120" s="7">
        <v>25603043</v>
      </c>
      <c r="H120" s="7">
        <v>458.02</v>
      </c>
      <c r="I120" s="7">
        <v>26.05</v>
      </c>
      <c r="J120" s="7">
        <v>1</v>
      </c>
      <c r="K120" s="7">
        <v>1</v>
      </c>
      <c r="L120" s="7">
        <v>3.91</v>
      </c>
      <c r="M120" s="7">
        <v>79.02</v>
      </c>
      <c r="N120" s="7">
        <v>1</v>
      </c>
      <c r="O120" s="7">
        <v>1</v>
      </c>
      <c r="P120" s="7">
        <v>0</v>
      </c>
      <c r="Q120" s="7">
        <v>0</v>
      </c>
      <c r="R120" s="7">
        <v>23.501899999999999</v>
      </c>
      <c r="S120" s="7">
        <v>4042.5030000000002</v>
      </c>
      <c r="T120" s="7">
        <v>8.3735999999999997</v>
      </c>
      <c r="U120" s="7">
        <v>93.486500000000007</v>
      </c>
      <c r="V120" s="7">
        <v>63.65</v>
      </c>
      <c r="W120" s="7">
        <v>63.95</v>
      </c>
      <c r="X120" s="7"/>
      <c r="Y120" s="7"/>
    </row>
    <row r="121" spans="1:25">
      <c r="A121" s="7" t="s">
        <v>393</v>
      </c>
      <c r="B121" s="7">
        <v>4</v>
      </c>
      <c r="C121" s="7">
        <v>4</v>
      </c>
      <c r="D121" s="7">
        <v>35200</v>
      </c>
      <c r="E121" s="7">
        <v>25600</v>
      </c>
      <c r="F121" s="7">
        <v>35194596</v>
      </c>
      <c r="G121" s="7">
        <v>25604795</v>
      </c>
      <c r="H121" s="7">
        <v>464.83</v>
      </c>
      <c r="I121" s="7">
        <v>19.05</v>
      </c>
      <c r="J121" s="7">
        <v>1</v>
      </c>
      <c r="K121" s="7">
        <v>1</v>
      </c>
      <c r="L121" s="7">
        <v>4.07</v>
      </c>
      <c r="M121" s="7">
        <v>143.47999999999999</v>
      </c>
      <c r="N121" s="7">
        <v>1</v>
      </c>
      <c r="O121" s="7">
        <v>1</v>
      </c>
      <c r="P121" s="7">
        <v>0</v>
      </c>
      <c r="Q121" s="7">
        <v>0</v>
      </c>
      <c r="R121" s="7">
        <v>20.369599999999998</v>
      </c>
      <c r="S121" s="7">
        <v>5609.9358000000002</v>
      </c>
      <c r="T121" s="7">
        <v>15.472899999999999</v>
      </c>
      <c r="U121" s="7">
        <v>95.238600000000005</v>
      </c>
      <c r="V121" s="7">
        <v>64</v>
      </c>
      <c r="W121" s="7">
        <v>63.95</v>
      </c>
      <c r="X121" s="7"/>
      <c r="Y121" s="7"/>
    </row>
    <row r="122" spans="1:25">
      <c r="A122" s="7" t="s">
        <v>394</v>
      </c>
      <c r="B122" s="7">
        <v>4</v>
      </c>
      <c r="C122" s="7">
        <v>4</v>
      </c>
      <c r="D122" s="7">
        <v>38400</v>
      </c>
      <c r="E122" s="7">
        <v>25600</v>
      </c>
      <c r="F122" s="7">
        <v>38390470</v>
      </c>
      <c r="G122" s="7">
        <v>25602928</v>
      </c>
      <c r="H122" s="7">
        <v>464.82</v>
      </c>
      <c r="I122" s="7">
        <v>19.14</v>
      </c>
      <c r="J122" s="7">
        <v>1</v>
      </c>
      <c r="K122" s="7">
        <v>1</v>
      </c>
      <c r="L122" s="7">
        <v>4.13</v>
      </c>
      <c r="M122" s="7">
        <v>185.67</v>
      </c>
      <c r="N122" s="7">
        <v>1</v>
      </c>
      <c r="O122" s="7">
        <v>1</v>
      </c>
      <c r="P122" s="7">
        <v>0</v>
      </c>
      <c r="Q122" s="7">
        <v>0</v>
      </c>
      <c r="R122" s="7">
        <v>20.375599999999999</v>
      </c>
      <c r="S122" s="7">
        <v>5582.1403</v>
      </c>
      <c r="T122" s="7">
        <v>22.510999999999999</v>
      </c>
      <c r="U122" s="7">
        <v>95.215699999999998</v>
      </c>
      <c r="V122" s="7">
        <v>64</v>
      </c>
      <c r="W122" s="7">
        <v>63.94</v>
      </c>
      <c r="X122" s="7"/>
      <c r="Y122" s="7"/>
    </row>
    <row r="123" spans="1:25">
      <c r="A123" s="7" t="s">
        <v>395</v>
      </c>
      <c r="B123" s="7">
        <v>4</v>
      </c>
      <c r="C123" s="7">
        <v>4</v>
      </c>
      <c r="D123" s="7">
        <v>41600</v>
      </c>
      <c r="E123" s="7">
        <v>25600</v>
      </c>
      <c r="F123" s="7">
        <v>41580837</v>
      </c>
      <c r="G123" s="7">
        <v>25603967</v>
      </c>
      <c r="H123" s="7">
        <v>464.97</v>
      </c>
      <c r="I123" s="7">
        <v>18.989999999999998</v>
      </c>
      <c r="J123" s="7">
        <v>1</v>
      </c>
      <c r="K123" s="7">
        <v>1</v>
      </c>
      <c r="L123" s="7">
        <v>4.25</v>
      </c>
      <c r="M123" s="7">
        <v>133.63</v>
      </c>
      <c r="N123" s="7">
        <v>1</v>
      </c>
      <c r="O123" s="7">
        <v>1</v>
      </c>
      <c r="P123" s="7">
        <v>0</v>
      </c>
      <c r="Q123" s="7">
        <v>0</v>
      </c>
      <c r="R123" s="7">
        <v>20.2944</v>
      </c>
      <c r="S123" s="7">
        <v>5626.3987999999999</v>
      </c>
      <c r="T123" s="7">
        <v>28.432099999999998</v>
      </c>
      <c r="U123" s="7">
        <v>95.253</v>
      </c>
      <c r="V123" s="7">
        <v>64</v>
      </c>
      <c r="W123" s="7">
        <v>63.94</v>
      </c>
      <c r="X123" s="7"/>
      <c r="Y123" s="7"/>
    </row>
    <row r="124" spans="1:25">
      <c r="A124" s="7" t="s">
        <v>396</v>
      </c>
      <c r="B124" s="7">
        <v>4</v>
      </c>
      <c r="C124" s="7">
        <v>4</v>
      </c>
      <c r="D124" s="7">
        <v>44800</v>
      </c>
      <c r="E124" s="7">
        <v>25600</v>
      </c>
      <c r="F124" s="7">
        <v>44803958</v>
      </c>
      <c r="G124" s="7">
        <v>25586864</v>
      </c>
      <c r="H124" s="7">
        <v>464.97</v>
      </c>
      <c r="I124" s="7">
        <v>18.98</v>
      </c>
      <c r="J124" s="7">
        <v>1</v>
      </c>
      <c r="K124" s="7">
        <v>1</v>
      </c>
      <c r="L124" s="7">
        <v>4.33</v>
      </c>
      <c r="M124" s="7">
        <v>98.6</v>
      </c>
      <c r="N124" s="7">
        <v>1</v>
      </c>
      <c r="O124" s="7">
        <v>1</v>
      </c>
      <c r="P124" s="7">
        <v>0</v>
      </c>
      <c r="Q124" s="7">
        <v>0</v>
      </c>
      <c r="R124" s="7">
        <v>20.2959</v>
      </c>
      <c r="S124" s="7">
        <v>5617.5742</v>
      </c>
      <c r="T124" s="7">
        <v>33.581099999999999</v>
      </c>
      <c r="U124" s="7">
        <v>95.251499999999993</v>
      </c>
      <c r="V124" s="7">
        <v>64</v>
      </c>
      <c r="W124" s="7">
        <v>63.94</v>
      </c>
      <c r="X124" s="7"/>
      <c r="Y124" s="7"/>
    </row>
    <row r="125" spans="1:25">
      <c r="A125" s="7" t="s">
        <v>397</v>
      </c>
      <c r="B125" s="7">
        <v>4</v>
      </c>
      <c r="C125" s="7">
        <v>4</v>
      </c>
      <c r="D125" s="7">
        <v>48000</v>
      </c>
      <c r="E125" s="7">
        <v>25600</v>
      </c>
      <c r="F125" s="7">
        <v>47993539</v>
      </c>
      <c r="G125" s="7">
        <v>25599342</v>
      </c>
      <c r="H125" s="7">
        <v>464.73</v>
      </c>
      <c r="I125" s="7">
        <v>19.239999999999998</v>
      </c>
      <c r="J125" s="7">
        <v>1</v>
      </c>
      <c r="K125" s="7">
        <v>1</v>
      </c>
      <c r="L125" s="7">
        <v>4.4000000000000004</v>
      </c>
      <c r="M125" s="7">
        <v>101.65</v>
      </c>
      <c r="N125" s="7">
        <v>1</v>
      </c>
      <c r="O125" s="7">
        <v>1</v>
      </c>
      <c r="P125" s="7">
        <v>0</v>
      </c>
      <c r="Q125" s="7">
        <v>0</v>
      </c>
      <c r="R125" s="7">
        <v>20.422899999999998</v>
      </c>
      <c r="S125" s="7">
        <v>5550.4988000000003</v>
      </c>
      <c r="T125" s="7">
        <v>38.028100000000002</v>
      </c>
      <c r="U125" s="7">
        <v>95.188800000000001</v>
      </c>
      <c r="V125" s="7">
        <v>64</v>
      </c>
      <c r="W125" s="7">
        <v>63.94</v>
      </c>
      <c r="X125" s="7"/>
      <c r="Y125" s="7"/>
    </row>
    <row r="126" spans="1:25">
      <c r="A126" s="7" t="s">
        <v>398</v>
      </c>
      <c r="B126" s="7">
        <v>4</v>
      </c>
      <c r="C126" s="7">
        <v>4</v>
      </c>
      <c r="D126" s="7">
        <v>51200</v>
      </c>
      <c r="E126" s="7">
        <v>25600</v>
      </c>
      <c r="F126" s="7">
        <v>51200174</v>
      </c>
      <c r="G126" s="7">
        <v>25597005</v>
      </c>
      <c r="H126" s="7">
        <v>464.47</v>
      </c>
      <c r="I126" s="7">
        <v>19.579999999999998</v>
      </c>
      <c r="J126" s="7">
        <v>1</v>
      </c>
      <c r="K126" s="7">
        <v>1</v>
      </c>
      <c r="L126" s="7">
        <v>4.3899999999999997</v>
      </c>
      <c r="M126" s="7">
        <v>133.28</v>
      </c>
      <c r="N126" s="7">
        <v>1</v>
      </c>
      <c r="O126" s="7">
        <v>1</v>
      </c>
      <c r="P126" s="7">
        <v>0</v>
      </c>
      <c r="Q126" s="7">
        <v>0</v>
      </c>
      <c r="R126" s="7">
        <v>20.5548</v>
      </c>
      <c r="S126" s="7">
        <v>5451.5069000000003</v>
      </c>
      <c r="T126" s="7">
        <v>41.941400000000002</v>
      </c>
      <c r="U126" s="7">
        <v>95.103300000000004</v>
      </c>
      <c r="V126" s="7">
        <v>64</v>
      </c>
      <c r="W126" s="7">
        <v>63.96</v>
      </c>
      <c r="X126" s="7"/>
      <c r="Y126" s="7"/>
    </row>
    <row r="127" spans="1:25">
      <c r="A127" s="7" t="s">
        <v>399</v>
      </c>
      <c r="B127" s="7">
        <v>4</v>
      </c>
      <c r="C127" s="7">
        <v>4</v>
      </c>
      <c r="D127" s="7">
        <v>54400</v>
      </c>
      <c r="E127" s="7">
        <v>25600</v>
      </c>
      <c r="F127" s="7">
        <v>54396206</v>
      </c>
      <c r="G127" s="7">
        <v>25601981</v>
      </c>
      <c r="H127" s="7">
        <v>465.57</v>
      </c>
      <c r="I127" s="7">
        <v>18.28</v>
      </c>
      <c r="J127" s="7">
        <v>1</v>
      </c>
      <c r="K127" s="7">
        <v>1</v>
      </c>
      <c r="L127" s="7">
        <v>4.43</v>
      </c>
      <c r="M127" s="7">
        <v>134.78</v>
      </c>
      <c r="N127" s="7">
        <v>1</v>
      </c>
      <c r="O127" s="7">
        <v>1</v>
      </c>
      <c r="P127" s="7">
        <v>0</v>
      </c>
      <c r="Q127" s="7">
        <v>0</v>
      </c>
      <c r="R127" s="7">
        <v>19.991</v>
      </c>
      <c r="S127" s="7">
        <v>5849.7181</v>
      </c>
      <c r="T127" s="7">
        <v>45.223500000000001</v>
      </c>
      <c r="U127" s="7">
        <v>95.429900000000004</v>
      </c>
      <c r="V127" s="7">
        <v>64</v>
      </c>
      <c r="W127" s="7">
        <v>63.93</v>
      </c>
      <c r="X127" s="7"/>
      <c r="Y127" s="7"/>
    </row>
    <row r="128" spans="1:25">
      <c r="A128" s="7" t="s">
        <v>400</v>
      </c>
      <c r="B128">
        <v>4</v>
      </c>
      <c r="C128">
        <v>4</v>
      </c>
      <c r="D128">
        <v>57600</v>
      </c>
      <c r="E128">
        <v>25600</v>
      </c>
      <c r="F128">
        <v>57597084</v>
      </c>
      <c r="G128">
        <v>25597988</v>
      </c>
      <c r="H128">
        <v>464.95</v>
      </c>
      <c r="I128">
        <v>18.98</v>
      </c>
      <c r="J128">
        <v>1</v>
      </c>
      <c r="K128">
        <v>1</v>
      </c>
      <c r="L128">
        <v>4.4800000000000004</v>
      </c>
      <c r="M128">
        <v>111.78</v>
      </c>
      <c r="N128">
        <v>1</v>
      </c>
      <c r="O128">
        <v>1</v>
      </c>
      <c r="P128">
        <v>0</v>
      </c>
      <c r="Q128">
        <v>0</v>
      </c>
      <c r="R128">
        <v>20.305700000000002</v>
      </c>
      <c r="S128">
        <v>5621.183</v>
      </c>
      <c r="T128">
        <v>48.335700000000003</v>
      </c>
      <c r="U128">
        <v>95.2547</v>
      </c>
      <c r="V128">
        <v>64</v>
      </c>
      <c r="W128">
        <v>63.93</v>
      </c>
    </row>
    <row r="129" spans="1:25">
      <c r="A129" s="7" t="s">
        <v>401</v>
      </c>
      <c r="B129" s="7">
        <v>4</v>
      </c>
      <c r="C129" s="7">
        <v>4</v>
      </c>
      <c r="D129" s="7">
        <v>60800</v>
      </c>
      <c r="E129" s="7">
        <v>25600</v>
      </c>
      <c r="F129" s="7">
        <v>60796267</v>
      </c>
      <c r="G129" s="7">
        <v>25599210</v>
      </c>
      <c r="H129" s="7">
        <v>465.57</v>
      </c>
      <c r="I129" s="7">
        <v>18.190000000000001</v>
      </c>
      <c r="J129" s="7">
        <v>1</v>
      </c>
      <c r="K129" s="7">
        <v>1</v>
      </c>
      <c r="L129" s="7">
        <v>4.5</v>
      </c>
      <c r="M129" s="7">
        <v>123.81</v>
      </c>
      <c r="N129" s="7">
        <v>1</v>
      </c>
      <c r="O129" s="7">
        <v>1</v>
      </c>
      <c r="P129" s="7">
        <v>0</v>
      </c>
      <c r="Q129" s="7">
        <v>0</v>
      </c>
      <c r="R129" s="7">
        <v>19.988499999999998</v>
      </c>
      <c r="S129" s="7">
        <v>5882.2344999999996</v>
      </c>
      <c r="T129" s="7">
        <v>50.9893</v>
      </c>
      <c r="U129" s="7">
        <v>95.450800000000001</v>
      </c>
      <c r="V129" s="7">
        <v>64</v>
      </c>
      <c r="W129" s="7">
        <v>63.94</v>
      </c>
      <c r="X129" s="7"/>
      <c r="Y129" s="7"/>
    </row>
    <row r="130" spans="1:25">
      <c r="A130" s="7" t="s">
        <v>383</v>
      </c>
      <c r="B130" s="7">
        <v>4</v>
      </c>
      <c r="C130" s="7">
        <v>4</v>
      </c>
      <c r="D130" s="7">
        <v>64000</v>
      </c>
      <c r="E130" s="7">
        <v>25600</v>
      </c>
      <c r="F130" s="7">
        <v>63996969</v>
      </c>
      <c r="G130" s="7">
        <v>25589650</v>
      </c>
      <c r="H130" s="7">
        <v>464.68</v>
      </c>
      <c r="I130" s="7">
        <v>19.36</v>
      </c>
      <c r="J130" s="7">
        <v>1</v>
      </c>
      <c r="K130" s="7">
        <v>1</v>
      </c>
      <c r="L130" s="7">
        <v>4.6100000000000003</v>
      </c>
      <c r="M130" s="7">
        <v>83.75</v>
      </c>
      <c r="N130" s="7">
        <v>1</v>
      </c>
      <c r="O130" s="7">
        <v>1</v>
      </c>
      <c r="P130" s="7">
        <v>0</v>
      </c>
      <c r="Q130" s="7">
        <v>0</v>
      </c>
      <c r="R130" s="7">
        <v>20.444600000000001</v>
      </c>
      <c r="S130" s="7">
        <v>5511.1075000000001</v>
      </c>
      <c r="T130" s="7">
        <v>53.529299999999999</v>
      </c>
      <c r="U130" s="7">
        <v>95.156999999999996</v>
      </c>
      <c r="V130" s="7">
        <v>64</v>
      </c>
      <c r="W130" s="7">
        <v>63.96</v>
      </c>
      <c r="X130" s="7"/>
      <c r="Y130" s="7"/>
    </row>
  </sheetData>
  <mergeCells count="1">
    <mergeCell ref="B1:S2"/>
  </mergeCells>
  <pageMargins left="0.7" right="0.7" top="0.75" bottom="0.75" header="0.3" footer="0.3"/>
  <pageSetup paperSize="327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0"/>
  <sheetViews>
    <sheetView topLeftCell="A85" zoomScale="70" zoomScaleNormal="70" workbookViewId="0">
      <selection activeCell="M110" sqref="M110:M130"/>
    </sheetView>
  </sheetViews>
  <sheetFormatPr defaultRowHeight="14.4"/>
  <cols>
    <col min="1" max="1" width="116.6640625" bestFit="1" customWidth="1"/>
    <col min="2" max="3" width="8" bestFit="1" customWidth="1"/>
    <col min="4" max="5" width="17.44140625" bestFit="1" customWidth="1"/>
    <col min="6" max="7" width="11" bestFit="1" customWidth="1"/>
    <col min="8" max="9" width="14" bestFit="1" customWidth="1"/>
    <col min="10" max="11" width="8.5546875" bestFit="1" customWidth="1"/>
    <col min="12" max="13" width="11.44140625" bestFit="1" customWidth="1"/>
    <col min="14" max="15" width="8.5546875" bestFit="1" customWidth="1"/>
    <col min="16" max="17" width="7.5546875" bestFit="1" customWidth="1"/>
    <col min="18" max="19" width="15.44140625" bestFit="1" customWidth="1"/>
    <col min="20" max="21" width="16.44140625" bestFit="1" customWidth="1"/>
    <col min="22" max="23" width="22.88671875" bestFit="1" customWidth="1"/>
  </cols>
  <sheetData>
    <row r="1" spans="1:23">
      <c r="A1" s="7" t="s">
        <v>268</v>
      </c>
      <c r="B1" s="10" t="s">
        <v>402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7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3">
      <c r="A3" s="7"/>
    </row>
    <row r="4" spans="1:23">
      <c r="A4" s="8" t="s">
        <v>6</v>
      </c>
      <c r="B4" s="5" t="s">
        <v>13</v>
      </c>
      <c r="C4" s="5" t="s">
        <v>14</v>
      </c>
      <c r="D4" s="5" t="s">
        <v>7</v>
      </c>
      <c r="E4" s="5" t="s">
        <v>8</v>
      </c>
      <c r="F4" s="5" t="s">
        <v>0</v>
      </c>
      <c r="G4" s="5" t="s">
        <v>1</v>
      </c>
      <c r="H4" s="5" t="s">
        <v>9</v>
      </c>
      <c r="I4" s="5" t="s">
        <v>10</v>
      </c>
      <c r="J4" s="5" t="s">
        <v>2</v>
      </c>
      <c r="K4" s="5" t="s">
        <v>3</v>
      </c>
      <c r="L4" s="5" t="s">
        <v>11</v>
      </c>
      <c r="M4" s="5" t="s">
        <v>12</v>
      </c>
      <c r="N4" s="5" t="s">
        <v>4</v>
      </c>
      <c r="O4" s="5" t="s">
        <v>5</v>
      </c>
      <c r="P4" s="5" t="s">
        <v>269</v>
      </c>
      <c r="Q4" s="5" t="s">
        <v>270</v>
      </c>
      <c r="R4" s="5" t="s">
        <v>271</v>
      </c>
      <c r="S4" s="5" t="s">
        <v>272</v>
      </c>
      <c r="T4" s="5" t="s">
        <v>273</v>
      </c>
      <c r="U4" s="5" t="s">
        <v>274</v>
      </c>
      <c r="V4" s="5" t="s">
        <v>275</v>
      </c>
      <c r="W4" s="5" t="s">
        <v>275</v>
      </c>
    </row>
    <row r="5" spans="1:23">
      <c r="A5" s="9" t="s">
        <v>15</v>
      </c>
      <c r="B5" s="9">
        <v>4</v>
      </c>
      <c r="C5" s="9">
        <v>4</v>
      </c>
      <c r="D5" s="9">
        <v>64</v>
      </c>
      <c r="E5" s="9">
        <v>6400</v>
      </c>
      <c r="F5" s="9">
        <v>64285</v>
      </c>
      <c r="G5" s="9">
        <v>6405413</v>
      </c>
      <c r="H5" s="9">
        <v>1</v>
      </c>
      <c r="I5" s="9">
        <v>100.08</v>
      </c>
      <c r="J5" s="9">
        <v>6.8999999999999999E-3</v>
      </c>
      <c r="K5" s="9">
        <v>0.97819999999999996</v>
      </c>
      <c r="L5" s="9">
        <v>0.59</v>
      </c>
      <c r="M5" s="9">
        <v>1.1499999999999999</v>
      </c>
      <c r="N5" s="9">
        <v>3.7999999999999999E-2</v>
      </c>
      <c r="O5" s="9">
        <v>0.99690000000000001</v>
      </c>
      <c r="P5" s="9">
        <v>0</v>
      </c>
      <c r="Q5" s="9">
        <v>0</v>
      </c>
      <c r="R5" s="9">
        <v>1687.4885999999999</v>
      </c>
      <c r="S5" s="9">
        <v>12.551399999999999</v>
      </c>
      <c r="T5" s="9">
        <v>0</v>
      </c>
      <c r="U5" s="9">
        <v>0</v>
      </c>
      <c r="V5" s="9">
        <v>1.01</v>
      </c>
      <c r="W5" s="9">
        <v>5.0999999999999996</v>
      </c>
    </row>
    <row r="6" spans="1:23">
      <c r="A6" s="9" t="s">
        <v>16</v>
      </c>
      <c r="B6" s="9">
        <v>4</v>
      </c>
      <c r="C6" s="9">
        <v>4</v>
      </c>
      <c r="D6" s="9">
        <v>3200</v>
      </c>
      <c r="E6" s="9">
        <v>6400</v>
      </c>
      <c r="F6" s="9">
        <v>3202208</v>
      </c>
      <c r="G6" s="9">
        <v>6408006</v>
      </c>
      <c r="H6" s="9">
        <v>50.03</v>
      </c>
      <c r="I6" s="9">
        <v>100.12</v>
      </c>
      <c r="J6" s="9">
        <v>0.66890000000000005</v>
      </c>
      <c r="K6" s="9">
        <v>0.97619999999999996</v>
      </c>
      <c r="L6" s="9">
        <v>0.89</v>
      </c>
      <c r="M6" s="9">
        <v>1.1399999999999999</v>
      </c>
      <c r="N6" s="9">
        <v>0.92230000000000001</v>
      </c>
      <c r="O6" s="9">
        <v>0.99660000000000004</v>
      </c>
      <c r="P6" s="9">
        <v>0</v>
      </c>
      <c r="Q6" s="9">
        <v>0</v>
      </c>
      <c r="R6" s="9">
        <v>18.505299999999998</v>
      </c>
      <c r="S6" s="9">
        <v>12.5562</v>
      </c>
      <c r="T6" s="9">
        <v>0</v>
      </c>
      <c r="U6" s="9">
        <v>0</v>
      </c>
      <c r="V6" s="9">
        <v>2.27</v>
      </c>
      <c r="W6" s="9">
        <v>5.0999999999999996</v>
      </c>
    </row>
    <row r="7" spans="1:23">
      <c r="A7" s="9" t="s">
        <v>18</v>
      </c>
      <c r="B7" s="9">
        <v>4</v>
      </c>
      <c r="C7" s="9">
        <v>4</v>
      </c>
      <c r="D7" s="9">
        <v>6400</v>
      </c>
      <c r="E7" s="9">
        <v>6400</v>
      </c>
      <c r="F7" s="9">
        <v>6403425</v>
      </c>
      <c r="G7" s="9">
        <v>6402257</v>
      </c>
      <c r="H7" s="9">
        <v>100.05</v>
      </c>
      <c r="I7" s="9">
        <v>100.04</v>
      </c>
      <c r="J7" s="9">
        <v>0.97850000000000004</v>
      </c>
      <c r="K7" s="9">
        <v>0.97629999999999995</v>
      </c>
      <c r="L7" s="9">
        <v>1.1499999999999999</v>
      </c>
      <c r="M7" s="9">
        <v>1.1399999999999999</v>
      </c>
      <c r="N7" s="9">
        <v>0.99690000000000001</v>
      </c>
      <c r="O7" s="9">
        <v>0.99660000000000004</v>
      </c>
      <c r="P7" s="9">
        <v>0</v>
      </c>
      <c r="Q7" s="9">
        <v>0</v>
      </c>
      <c r="R7" s="9">
        <v>12.546200000000001</v>
      </c>
      <c r="S7" s="9">
        <v>12.5593</v>
      </c>
      <c r="T7" s="9">
        <v>0</v>
      </c>
      <c r="U7" s="9">
        <v>0</v>
      </c>
      <c r="V7" s="9">
        <v>5.0999999999999996</v>
      </c>
      <c r="W7" s="9">
        <v>5.0999999999999996</v>
      </c>
    </row>
    <row r="8" spans="1:23">
      <c r="A8" s="9" t="s">
        <v>19</v>
      </c>
      <c r="B8" s="9">
        <v>4</v>
      </c>
      <c r="C8" s="9">
        <v>4</v>
      </c>
      <c r="D8" s="9">
        <v>9600</v>
      </c>
      <c r="E8" s="9">
        <v>6400</v>
      </c>
      <c r="F8" s="9">
        <v>9608905</v>
      </c>
      <c r="G8" s="9">
        <v>6393702</v>
      </c>
      <c r="H8" s="9">
        <v>150.13999999999999</v>
      </c>
      <c r="I8" s="9">
        <v>99.9</v>
      </c>
      <c r="J8" s="9">
        <v>0.99950000000000006</v>
      </c>
      <c r="K8" s="9">
        <v>0.97919999999999996</v>
      </c>
      <c r="L8" s="9">
        <v>1.54</v>
      </c>
      <c r="M8" s="9">
        <v>1.1399999999999999</v>
      </c>
      <c r="N8" s="9">
        <v>0.99990000000000001</v>
      </c>
      <c r="O8" s="9">
        <v>0.997</v>
      </c>
      <c r="P8" s="9">
        <v>0</v>
      </c>
      <c r="Q8" s="9">
        <v>0</v>
      </c>
      <c r="R8" s="9">
        <v>12.274900000000001</v>
      </c>
      <c r="S8" s="9">
        <v>12.560600000000001</v>
      </c>
      <c r="T8" s="9">
        <v>0</v>
      </c>
      <c r="U8" s="9">
        <v>0</v>
      </c>
      <c r="V8" s="9">
        <v>10.029999999999999</v>
      </c>
      <c r="W8" s="9">
        <v>5.09</v>
      </c>
    </row>
    <row r="9" spans="1:23">
      <c r="A9" s="9" t="s">
        <v>20</v>
      </c>
      <c r="B9" s="9">
        <v>4</v>
      </c>
      <c r="C9" s="9">
        <v>4</v>
      </c>
      <c r="D9" s="9">
        <v>12800</v>
      </c>
      <c r="E9" s="9">
        <v>6400</v>
      </c>
      <c r="F9" s="9">
        <v>12803404</v>
      </c>
      <c r="G9" s="9">
        <v>6398965</v>
      </c>
      <c r="H9" s="9">
        <v>200.05</v>
      </c>
      <c r="I9" s="9">
        <v>99.98</v>
      </c>
      <c r="J9" s="9">
        <v>1</v>
      </c>
      <c r="K9" s="9">
        <v>0.97840000000000005</v>
      </c>
      <c r="L9" s="9">
        <v>2.2999999999999998</v>
      </c>
      <c r="M9" s="9">
        <v>1.1499999999999999</v>
      </c>
      <c r="N9" s="9">
        <v>1</v>
      </c>
      <c r="O9" s="9">
        <v>0.99690000000000001</v>
      </c>
      <c r="P9" s="9">
        <v>0</v>
      </c>
      <c r="Q9" s="9">
        <v>0</v>
      </c>
      <c r="R9" s="9">
        <v>12.278</v>
      </c>
      <c r="S9" s="9">
        <v>12.555999999999999</v>
      </c>
      <c r="T9" s="9">
        <v>0</v>
      </c>
      <c r="U9" s="9">
        <v>0</v>
      </c>
      <c r="V9" s="9">
        <v>19.53</v>
      </c>
      <c r="W9" s="9">
        <v>5.09</v>
      </c>
    </row>
    <row r="10" spans="1:23">
      <c r="A10" s="9" t="s">
        <v>21</v>
      </c>
      <c r="B10" s="9">
        <v>4</v>
      </c>
      <c r="C10" s="9">
        <v>4</v>
      </c>
      <c r="D10" s="9">
        <v>16000</v>
      </c>
      <c r="E10" s="9">
        <v>6400</v>
      </c>
      <c r="F10" s="9">
        <v>16001184</v>
      </c>
      <c r="G10" s="9">
        <v>6397800</v>
      </c>
      <c r="H10" s="9">
        <v>249.96</v>
      </c>
      <c r="I10" s="9">
        <v>99.97</v>
      </c>
      <c r="J10" s="9">
        <v>1</v>
      </c>
      <c r="K10" s="9">
        <v>0.97789999999999999</v>
      </c>
      <c r="L10" s="9">
        <v>4.3099999999999996</v>
      </c>
      <c r="M10" s="9">
        <v>1.1499999999999999</v>
      </c>
      <c r="N10" s="9">
        <v>1</v>
      </c>
      <c r="O10" s="9">
        <v>0.99690000000000001</v>
      </c>
      <c r="P10" s="9">
        <v>0</v>
      </c>
      <c r="Q10" s="9">
        <v>0</v>
      </c>
      <c r="R10" s="9">
        <v>12.2857</v>
      </c>
      <c r="S10" s="9">
        <v>12.5578</v>
      </c>
      <c r="T10" s="9">
        <v>2.3199999999999998E-2</v>
      </c>
      <c r="U10" s="9">
        <v>0</v>
      </c>
      <c r="V10" s="9">
        <v>45.22</v>
      </c>
      <c r="W10" s="9">
        <v>5.09</v>
      </c>
    </row>
    <row r="11" spans="1:23">
      <c r="A11" s="9" t="s">
        <v>22</v>
      </c>
      <c r="B11" s="9">
        <v>4</v>
      </c>
      <c r="C11" s="9">
        <v>4</v>
      </c>
      <c r="D11" s="9">
        <v>19200</v>
      </c>
      <c r="E11" s="9">
        <v>6400</v>
      </c>
      <c r="F11" s="9">
        <v>19197610</v>
      </c>
      <c r="G11" s="9">
        <v>6399598</v>
      </c>
      <c r="H11" s="9">
        <v>264.93</v>
      </c>
      <c r="I11" s="9">
        <v>99.99</v>
      </c>
      <c r="J11" s="9">
        <v>1</v>
      </c>
      <c r="K11" s="9">
        <v>0.97750000000000004</v>
      </c>
      <c r="L11" s="9">
        <v>7.09</v>
      </c>
      <c r="M11" s="9">
        <v>1.1499999999999999</v>
      </c>
      <c r="N11" s="9">
        <v>1</v>
      </c>
      <c r="O11" s="9">
        <v>0.99680000000000002</v>
      </c>
      <c r="P11" s="9">
        <v>0</v>
      </c>
      <c r="Q11" s="9">
        <v>0</v>
      </c>
      <c r="R11" s="9">
        <v>12.2829</v>
      </c>
      <c r="S11" s="9">
        <v>12.558299999999999</v>
      </c>
      <c r="T11" s="9">
        <v>11.678599999999999</v>
      </c>
      <c r="U11" s="9">
        <v>0</v>
      </c>
      <c r="V11" s="9">
        <v>64</v>
      </c>
      <c r="W11" s="9">
        <v>5.09</v>
      </c>
    </row>
    <row r="12" spans="1:23">
      <c r="A12" s="9" t="s">
        <v>23</v>
      </c>
      <c r="B12" s="9">
        <v>4</v>
      </c>
      <c r="C12" s="9">
        <v>4</v>
      </c>
      <c r="D12" s="9">
        <v>22400</v>
      </c>
      <c r="E12" s="9">
        <v>6400</v>
      </c>
      <c r="F12" s="9">
        <v>22405301</v>
      </c>
      <c r="G12" s="9">
        <v>6395835</v>
      </c>
      <c r="H12" s="9">
        <v>264.94</v>
      </c>
      <c r="I12" s="9">
        <v>99.93</v>
      </c>
      <c r="J12" s="9">
        <v>1</v>
      </c>
      <c r="K12" s="9">
        <v>0.97740000000000005</v>
      </c>
      <c r="L12" s="9">
        <v>7.39</v>
      </c>
      <c r="M12" s="9">
        <v>1.1499999999999999</v>
      </c>
      <c r="N12" s="9">
        <v>1</v>
      </c>
      <c r="O12" s="9">
        <v>0.99680000000000002</v>
      </c>
      <c r="P12" s="9">
        <v>0</v>
      </c>
      <c r="Q12" s="9">
        <v>0</v>
      </c>
      <c r="R12" s="9">
        <v>12.273999999999999</v>
      </c>
      <c r="S12" s="9">
        <v>12.554399999999999</v>
      </c>
      <c r="T12" s="9">
        <v>24.321000000000002</v>
      </c>
      <c r="U12" s="9">
        <v>0</v>
      </c>
      <c r="V12" s="9">
        <v>64</v>
      </c>
      <c r="W12" s="9">
        <v>5.09</v>
      </c>
    </row>
    <row r="13" spans="1:23">
      <c r="A13" s="9" t="s">
        <v>24</v>
      </c>
      <c r="B13" s="9">
        <v>4</v>
      </c>
      <c r="C13" s="9">
        <v>4</v>
      </c>
      <c r="D13" s="9">
        <v>25600</v>
      </c>
      <c r="E13" s="9">
        <v>6400</v>
      </c>
      <c r="F13" s="9">
        <v>25600592</v>
      </c>
      <c r="G13" s="9">
        <v>6399309</v>
      </c>
      <c r="H13" s="9">
        <v>264.93</v>
      </c>
      <c r="I13" s="9">
        <v>99.99</v>
      </c>
      <c r="J13" s="9">
        <v>1</v>
      </c>
      <c r="K13" s="9">
        <v>0.97889999999999999</v>
      </c>
      <c r="L13" s="9">
        <v>7.58</v>
      </c>
      <c r="M13" s="9">
        <v>1.1499999999999999</v>
      </c>
      <c r="N13" s="9">
        <v>1</v>
      </c>
      <c r="O13" s="9">
        <v>0.997</v>
      </c>
      <c r="P13" s="9">
        <v>0</v>
      </c>
      <c r="Q13" s="9">
        <v>0</v>
      </c>
      <c r="R13" s="9">
        <v>12.290900000000001</v>
      </c>
      <c r="S13" s="9">
        <v>12.5565</v>
      </c>
      <c r="T13" s="9">
        <v>33.769300000000001</v>
      </c>
      <c r="U13" s="9">
        <v>0</v>
      </c>
      <c r="V13" s="9">
        <v>64</v>
      </c>
      <c r="W13" s="9">
        <v>5.09</v>
      </c>
    </row>
    <row r="14" spans="1:23">
      <c r="A14" s="9" t="s">
        <v>25</v>
      </c>
      <c r="B14" s="9">
        <v>4</v>
      </c>
      <c r="C14" s="9">
        <v>4</v>
      </c>
      <c r="D14" s="9">
        <v>28800</v>
      </c>
      <c r="E14" s="9">
        <v>6400</v>
      </c>
      <c r="F14" s="9">
        <v>28796908</v>
      </c>
      <c r="G14" s="9">
        <v>6397918</v>
      </c>
      <c r="H14" s="9">
        <v>264.93</v>
      </c>
      <c r="I14" s="9">
        <v>99.97</v>
      </c>
      <c r="J14" s="9">
        <v>1</v>
      </c>
      <c r="K14" s="9">
        <v>0.97719999999999996</v>
      </c>
      <c r="L14" s="9">
        <v>7.72</v>
      </c>
      <c r="M14" s="9">
        <v>1.1399999999999999</v>
      </c>
      <c r="N14" s="9">
        <v>1</v>
      </c>
      <c r="O14" s="9">
        <v>0.99680000000000002</v>
      </c>
      <c r="P14" s="9">
        <v>0</v>
      </c>
      <c r="Q14" s="9">
        <v>0</v>
      </c>
      <c r="R14" s="9">
        <v>12.292199999999999</v>
      </c>
      <c r="S14" s="9">
        <v>12.5618</v>
      </c>
      <c r="T14" s="9">
        <v>41.120800000000003</v>
      </c>
      <c r="U14" s="9">
        <v>0</v>
      </c>
      <c r="V14" s="9">
        <v>64</v>
      </c>
      <c r="W14" s="9">
        <v>5.09</v>
      </c>
    </row>
    <row r="15" spans="1:23">
      <c r="A15" s="9" t="s">
        <v>26</v>
      </c>
      <c r="B15" s="9">
        <v>4</v>
      </c>
      <c r="C15" s="9">
        <v>4</v>
      </c>
      <c r="D15" s="9">
        <v>32000</v>
      </c>
      <c r="E15" s="9">
        <v>6400</v>
      </c>
      <c r="F15" s="9">
        <v>32007656</v>
      </c>
      <c r="G15" s="9">
        <v>6401474</v>
      </c>
      <c r="H15" s="9">
        <v>264.94</v>
      </c>
      <c r="I15" s="9">
        <v>100.02</v>
      </c>
      <c r="J15" s="9">
        <v>1</v>
      </c>
      <c r="K15" s="9">
        <v>0.97699999999999998</v>
      </c>
      <c r="L15" s="9">
        <v>7.83</v>
      </c>
      <c r="M15" s="9">
        <v>1.1399999999999999</v>
      </c>
      <c r="N15" s="9">
        <v>1</v>
      </c>
      <c r="O15" s="9">
        <v>0.99670000000000003</v>
      </c>
      <c r="P15" s="9">
        <v>0</v>
      </c>
      <c r="Q15" s="9">
        <v>0</v>
      </c>
      <c r="R15" s="9">
        <v>12.276</v>
      </c>
      <c r="S15" s="9">
        <v>12.5581</v>
      </c>
      <c r="T15" s="9">
        <v>47.024999999999999</v>
      </c>
      <c r="U15" s="9">
        <v>0</v>
      </c>
      <c r="V15" s="9">
        <v>64</v>
      </c>
      <c r="W15" s="9">
        <v>5.0999999999999996</v>
      </c>
    </row>
    <row r="16" spans="1:23">
      <c r="A16" s="9" t="s">
        <v>27</v>
      </c>
      <c r="B16" s="9">
        <v>4</v>
      </c>
      <c r="C16" s="9">
        <v>4</v>
      </c>
      <c r="D16" s="9">
        <v>35200</v>
      </c>
      <c r="E16" s="9">
        <v>6400</v>
      </c>
      <c r="F16" s="9">
        <v>35207485</v>
      </c>
      <c r="G16" s="9">
        <v>6398230</v>
      </c>
      <c r="H16" s="9">
        <v>264.93</v>
      </c>
      <c r="I16" s="9">
        <v>99.97</v>
      </c>
      <c r="J16" s="9">
        <v>1</v>
      </c>
      <c r="K16" s="9">
        <v>0.97819999999999996</v>
      </c>
      <c r="L16" s="9">
        <v>7.93</v>
      </c>
      <c r="M16" s="9">
        <v>1.1499999999999999</v>
      </c>
      <c r="N16" s="9">
        <v>1</v>
      </c>
      <c r="O16" s="9">
        <v>0.99690000000000001</v>
      </c>
      <c r="P16" s="9">
        <v>0</v>
      </c>
      <c r="Q16" s="9">
        <v>0</v>
      </c>
      <c r="R16" s="9">
        <v>12.285299999999999</v>
      </c>
      <c r="S16" s="9">
        <v>12.557</v>
      </c>
      <c r="T16" s="9">
        <v>51.840800000000002</v>
      </c>
      <c r="U16" s="9">
        <v>0</v>
      </c>
      <c r="V16" s="9">
        <v>64</v>
      </c>
      <c r="W16" s="9">
        <v>5.09</v>
      </c>
    </row>
    <row r="17" spans="1:23">
      <c r="A17" s="9" t="s">
        <v>28</v>
      </c>
      <c r="B17" s="9">
        <v>4</v>
      </c>
      <c r="C17" s="9">
        <v>4</v>
      </c>
      <c r="D17" s="9">
        <v>38400</v>
      </c>
      <c r="E17" s="9">
        <v>6400</v>
      </c>
      <c r="F17" s="9">
        <v>38404924</v>
      </c>
      <c r="G17" s="9">
        <v>6401821</v>
      </c>
      <c r="H17" s="9">
        <v>264.94</v>
      </c>
      <c r="I17" s="9">
        <v>100.03</v>
      </c>
      <c r="J17" s="9">
        <v>1</v>
      </c>
      <c r="K17" s="9">
        <v>0.97560000000000002</v>
      </c>
      <c r="L17" s="9">
        <v>8</v>
      </c>
      <c r="M17" s="9">
        <v>1.1399999999999999</v>
      </c>
      <c r="N17" s="9">
        <v>1</v>
      </c>
      <c r="O17" s="9">
        <v>0.99650000000000005</v>
      </c>
      <c r="P17" s="9">
        <v>0</v>
      </c>
      <c r="Q17" s="9">
        <v>0</v>
      </c>
      <c r="R17" s="9">
        <v>12.275499999999999</v>
      </c>
      <c r="S17" s="9">
        <v>12.5549</v>
      </c>
      <c r="T17" s="9">
        <v>55.849200000000003</v>
      </c>
      <c r="U17" s="9">
        <v>0</v>
      </c>
      <c r="V17" s="9">
        <v>64</v>
      </c>
      <c r="W17" s="9">
        <v>5.0999999999999996</v>
      </c>
    </row>
    <row r="18" spans="1:23">
      <c r="A18" s="9" t="s">
        <v>29</v>
      </c>
      <c r="B18" s="9">
        <v>4</v>
      </c>
      <c r="C18" s="9">
        <v>4</v>
      </c>
      <c r="D18" s="9">
        <v>41600</v>
      </c>
      <c r="E18" s="9">
        <v>6400</v>
      </c>
      <c r="F18" s="9">
        <v>41610361</v>
      </c>
      <c r="G18" s="9">
        <v>6401473</v>
      </c>
      <c r="H18" s="9">
        <v>264.94</v>
      </c>
      <c r="I18" s="9">
        <v>100.02</v>
      </c>
      <c r="J18" s="9">
        <v>1</v>
      </c>
      <c r="K18" s="9">
        <v>0.97609999999999997</v>
      </c>
      <c r="L18" s="9">
        <v>8.06</v>
      </c>
      <c r="M18" s="9">
        <v>1.1399999999999999</v>
      </c>
      <c r="N18" s="9">
        <v>1</v>
      </c>
      <c r="O18" s="9">
        <v>0.99660000000000004</v>
      </c>
      <c r="P18" s="9">
        <v>0</v>
      </c>
      <c r="Q18" s="9">
        <v>0</v>
      </c>
      <c r="R18" s="9">
        <v>12.2666</v>
      </c>
      <c r="S18" s="9">
        <v>12.553100000000001</v>
      </c>
      <c r="T18" s="9">
        <v>59.249499999999998</v>
      </c>
      <c r="U18" s="9">
        <v>0</v>
      </c>
      <c r="V18" s="9">
        <v>64</v>
      </c>
      <c r="W18" s="9">
        <v>5.0999999999999996</v>
      </c>
    </row>
    <row r="19" spans="1:23">
      <c r="A19" s="9" t="s">
        <v>30</v>
      </c>
      <c r="B19" s="9">
        <v>4</v>
      </c>
      <c r="C19" s="9">
        <v>4</v>
      </c>
      <c r="D19" s="9">
        <v>44800</v>
      </c>
      <c r="E19" s="9">
        <v>6400</v>
      </c>
      <c r="F19" s="9">
        <v>44799571</v>
      </c>
      <c r="G19" s="9">
        <v>6398473</v>
      </c>
      <c r="H19" s="9">
        <v>264.94</v>
      </c>
      <c r="I19" s="9">
        <v>99.98</v>
      </c>
      <c r="J19" s="9">
        <v>1</v>
      </c>
      <c r="K19" s="9">
        <v>0.97909999999999997</v>
      </c>
      <c r="L19" s="9">
        <v>8.1199999999999992</v>
      </c>
      <c r="M19" s="9">
        <v>1.1399999999999999</v>
      </c>
      <c r="N19" s="9">
        <v>1</v>
      </c>
      <c r="O19" s="9">
        <v>0.997</v>
      </c>
      <c r="P19" s="9">
        <v>0</v>
      </c>
      <c r="Q19" s="9">
        <v>0</v>
      </c>
      <c r="R19" s="9">
        <v>12.273300000000001</v>
      </c>
      <c r="S19" s="9">
        <v>12.5571</v>
      </c>
      <c r="T19" s="9">
        <v>62.1511</v>
      </c>
      <c r="U19" s="9">
        <v>0</v>
      </c>
      <c r="V19" s="9">
        <v>64</v>
      </c>
      <c r="W19" s="9">
        <v>5.09</v>
      </c>
    </row>
    <row r="20" spans="1:23">
      <c r="A20" s="9" t="s">
        <v>31</v>
      </c>
      <c r="B20" s="9">
        <v>4</v>
      </c>
      <c r="C20" s="9">
        <v>4</v>
      </c>
      <c r="D20" s="9">
        <v>48000</v>
      </c>
      <c r="E20" s="9">
        <v>6400</v>
      </c>
      <c r="F20" s="9">
        <v>48009839</v>
      </c>
      <c r="G20" s="9">
        <v>6402804</v>
      </c>
      <c r="H20" s="9">
        <v>264.92</v>
      </c>
      <c r="I20" s="9">
        <v>100.04</v>
      </c>
      <c r="J20" s="9">
        <v>1</v>
      </c>
      <c r="K20" s="9">
        <v>0.9778</v>
      </c>
      <c r="L20" s="9">
        <v>8.17</v>
      </c>
      <c r="M20" s="9">
        <v>1.1499999999999999</v>
      </c>
      <c r="N20" s="9">
        <v>1</v>
      </c>
      <c r="O20" s="9">
        <v>0.99690000000000001</v>
      </c>
      <c r="P20" s="9">
        <v>0</v>
      </c>
      <c r="Q20" s="9">
        <v>0</v>
      </c>
      <c r="R20" s="9">
        <v>12.294</v>
      </c>
      <c r="S20" s="9">
        <v>12.564500000000001</v>
      </c>
      <c r="T20" s="9">
        <v>64.683700000000002</v>
      </c>
      <c r="U20" s="9">
        <v>0</v>
      </c>
      <c r="V20" s="9">
        <v>64</v>
      </c>
      <c r="W20" s="9">
        <v>5.0999999999999996</v>
      </c>
    </row>
    <row r="21" spans="1:23">
      <c r="A21" s="9" t="s">
        <v>32</v>
      </c>
      <c r="B21" s="9">
        <v>4</v>
      </c>
      <c r="C21" s="9">
        <v>4</v>
      </c>
      <c r="D21" s="9">
        <v>51200</v>
      </c>
      <c r="E21" s="9">
        <v>6400</v>
      </c>
      <c r="F21" s="9">
        <v>51202638</v>
      </c>
      <c r="G21" s="9">
        <v>6407139</v>
      </c>
      <c r="H21" s="9">
        <v>264.93</v>
      </c>
      <c r="I21" s="9">
        <v>100.11</v>
      </c>
      <c r="J21" s="9">
        <v>1</v>
      </c>
      <c r="K21" s="9">
        <v>0.97919999999999996</v>
      </c>
      <c r="L21" s="9">
        <v>8.2100000000000009</v>
      </c>
      <c r="M21" s="9">
        <v>1.1499999999999999</v>
      </c>
      <c r="N21" s="9">
        <v>1</v>
      </c>
      <c r="O21" s="9">
        <v>0.99709999999999999</v>
      </c>
      <c r="P21" s="9">
        <v>0</v>
      </c>
      <c r="Q21" s="9">
        <v>0</v>
      </c>
      <c r="R21" s="9">
        <v>12.285299999999999</v>
      </c>
      <c r="S21" s="9">
        <v>12.552099999999999</v>
      </c>
      <c r="T21" s="9">
        <v>66.885099999999994</v>
      </c>
      <c r="U21" s="9">
        <v>0</v>
      </c>
      <c r="V21" s="9">
        <v>64</v>
      </c>
      <c r="W21" s="9">
        <v>5.0999999999999996</v>
      </c>
    </row>
    <row r="22" spans="1:23">
      <c r="A22" s="9" t="s">
        <v>33</v>
      </c>
      <c r="B22" s="9">
        <v>4</v>
      </c>
      <c r="C22" s="9">
        <v>4</v>
      </c>
      <c r="D22" s="9">
        <v>54400</v>
      </c>
      <c r="E22" s="9">
        <v>6400</v>
      </c>
      <c r="F22" s="9">
        <v>54412890</v>
      </c>
      <c r="G22" s="9">
        <v>6401815</v>
      </c>
      <c r="H22" s="9">
        <v>264.93</v>
      </c>
      <c r="I22" s="9">
        <v>100.03</v>
      </c>
      <c r="J22" s="9">
        <v>1</v>
      </c>
      <c r="K22" s="9">
        <v>0.9788</v>
      </c>
      <c r="L22" s="9">
        <v>8.25</v>
      </c>
      <c r="M22" s="9">
        <v>1.1499999999999999</v>
      </c>
      <c r="N22" s="9">
        <v>1</v>
      </c>
      <c r="O22" s="9">
        <v>0.997</v>
      </c>
      <c r="P22" s="9">
        <v>0</v>
      </c>
      <c r="Q22" s="9">
        <v>0</v>
      </c>
      <c r="R22" s="9">
        <v>12.281599999999999</v>
      </c>
      <c r="S22" s="9">
        <v>12.566700000000001</v>
      </c>
      <c r="T22" s="9">
        <v>68.8386</v>
      </c>
      <c r="U22" s="9">
        <v>0</v>
      </c>
      <c r="V22" s="9">
        <v>64</v>
      </c>
      <c r="W22" s="9">
        <v>5.0999999999999996</v>
      </c>
    </row>
    <row r="23" spans="1:23">
      <c r="A23" s="9" t="s">
        <v>34</v>
      </c>
      <c r="B23" s="9">
        <v>4</v>
      </c>
      <c r="C23" s="9">
        <v>4</v>
      </c>
      <c r="D23" s="9">
        <v>57600</v>
      </c>
      <c r="E23" s="9">
        <v>6400</v>
      </c>
      <c r="F23" s="9">
        <v>57600854</v>
      </c>
      <c r="G23" s="9">
        <v>6403626</v>
      </c>
      <c r="H23" s="9">
        <v>264.92</v>
      </c>
      <c r="I23" s="9">
        <v>100.06</v>
      </c>
      <c r="J23" s="9">
        <v>1</v>
      </c>
      <c r="K23" s="9">
        <v>0.97909999999999997</v>
      </c>
      <c r="L23" s="9">
        <v>8.2799999999999994</v>
      </c>
      <c r="M23" s="9">
        <v>1.1399999999999999</v>
      </c>
      <c r="N23" s="9">
        <v>1</v>
      </c>
      <c r="O23" s="9">
        <v>0.99709999999999999</v>
      </c>
      <c r="P23" s="9">
        <v>0</v>
      </c>
      <c r="Q23" s="9">
        <v>0</v>
      </c>
      <c r="R23" s="9">
        <v>12.296099999999999</v>
      </c>
      <c r="S23" s="9">
        <v>12.562099999999999</v>
      </c>
      <c r="T23" s="9">
        <v>70.5642</v>
      </c>
      <c r="U23" s="9">
        <v>0</v>
      </c>
      <c r="V23" s="9">
        <v>64</v>
      </c>
      <c r="W23" s="9">
        <v>5.0999999999999996</v>
      </c>
    </row>
    <row r="24" spans="1:23">
      <c r="A24" s="9" t="s">
        <v>35</v>
      </c>
      <c r="B24" s="9">
        <v>4</v>
      </c>
      <c r="C24" s="9">
        <v>4</v>
      </c>
      <c r="D24" s="9">
        <v>60800</v>
      </c>
      <c r="E24" s="9">
        <v>6400</v>
      </c>
      <c r="F24" s="9">
        <v>60808336</v>
      </c>
      <c r="G24" s="9">
        <v>6398571</v>
      </c>
      <c r="H24" s="9">
        <v>264.93</v>
      </c>
      <c r="I24" s="9">
        <v>99.98</v>
      </c>
      <c r="J24" s="9">
        <v>1</v>
      </c>
      <c r="K24" s="9">
        <v>0.97750000000000004</v>
      </c>
      <c r="L24" s="9">
        <v>8.31</v>
      </c>
      <c r="M24" s="9">
        <v>1.1399999999999999</v>
      </c>
      <c r="N24" s="9">
        <v>1</v>
      </c>
      <c r="O24" s="9">
        <v>0.99680000000000002</v>
      </c>
      <c r="P24" s="9">
        <v>0</v>
      </c>
      <c r="Q24" s="9">
        <v>0</v>
      </c>
      <c r="R24" s="9">
        <v>12.2882</v>
      </c>
      <c r="S24" s="9">
        <v>12.549099999999999</v>
      </c>
      <c r="T24" s="9">
        <v>72.116399999999999</v>
      </c>
      <c r="U24" s="9">
        <v>0</v>
      </c>
      <c r="V24" s="9">
        <v>64</v>
      </c>
      <c r="W24" s="9">
        <v>5.09</v>
      </c>
    </row>
    <row r="25" spans="1:23">
      <c r="A25" s="9" t="s">
        <v>17</v>
      </c>
      <c r="B25" s="9">
        <v>4</v>
      </c>
      <c r="C25" s="9">
        <v>4</v>
      </c>
      <c r="D25" s="9">
        <v>64000</v>
      </c>
      <c r="E25" s="9">
        <v>6400</v>
      </c>
      <c r="F25" s="9">
        <v>64007085</v>
      </c>
      <c r="G25" s="9">
        <v>6399590</v>
      </c>
      <c r="H25" s="9">
        <v>264.93</v>
      </c>
      <c r="I25" s="9">
        <v>99.99</v>
      </c>
      <c r="J25" s="9">
        <v>1</v>
      </c>
      <c r="K25" s="9">
        <v>0.98009999999999997</v>
      </c>
      <c r="L25" s="9">
        <v>8.34</v>
      </c>
      <c r="M25" s="9">
        <v>1.1499999999999999</v>
      </c>
      <c r="N25" s="9">
        <v>1</v>
      </c>
      <c r="O25" s="9">
        <v>0.99719999999999998</v>
      </c>
      <c r="P25" s="9">
        <v>0</v>
      </c>
      <c r="Q25" s="9">
        <v>0</v>
      </c>
      <c r="R25" s="9">
        <v>12.2827</v>
      </c>
      <c r="S25" s="9">
        <v>12.559100000000001</v>
      </c>
      <c r="T25" s="9">
        <v>73.509600000000006</v>
      </c>
      <c r="U25" s="9">
        <v>0</v>
      </c>
      <c r="V25" s="9">
        <v>64</v>
      </c>
      <c r="W25" s="9">
        <v>5.09</v>
      </c>
    </row>
    <row r="26" spans="1:23">
      <c r="A26" s="7" t="s">
        <v>36</v>
      </c>
      <c r="B26" s="7">
        <v>4</v>
      </c>
      <c r="C26" s="7">
        <v>4</v>
      </c>
      <c r="D26" s="7">
        <v>64</v>
      </c>
      <c r="E26" s="7">
        <v>16000</v>
      </c>
      <c r="F26" s="7">
        <v>64468</v>
      </c>
      <c r="G26" s="7">
        <v>16005655</v>
      </c>
      <c r="H26" s="7">
        <v>1.01</v>
      </c>
      <c r="I26" s="7">
        <v>250.02</v>
      </c>
      <c r="J26" s="7">
        <v>6.4000000000000003E-3</v>
      </c>
      <c r="K26" s="7">
        <v>1</v>
      </c>
      <c r="L26" s="7">
        <v>0.57999999999999996</v>
      </c>
      <c r="M26" s="7">
        <v>4.3499999999999996</v>
      </c>
      <c r="N26" s="7">
        <v>3.7100000000000001E-2</v>
      </c>
      <c r="O26" s="7">
        <v>1</v>
      </c>
      <c r="P26" s="7">
        <v>0</v>
      </c>
      <c r="Q26" s="7">
        <v>0</v>
      </c>
      <c r="R26" s="7">
        <v>1683.9588000000001</v>
      </c>
      <c r="S26" s="7">
        <v>12.283799999999999</v>
      </c>
      <c r="T26" s="7">
        <v>0</v>
      </c>
      <c r="U26" s="7">
        <v>2.53E-2</v>
      </c>
      <c r="V26" s="7">
        <v>1.01</v>
      </c>
      <c r="W26" s="7">
        <v>45.28</v>
      </c>
    </row>
    <row r="27" spans="1:23">
      <c r="A27" s="7" t="s">
        <v>37</v>
      </c>
      <c r="B27" s="7">
        <v>4</v>
      </c>
      <c r="C27" s="7">
        <v>4</v>
      </c>
      <c r="D27" s="7">
        <v>3200</v>
      </c>
      <c r="E27" s="7">
        <v>16000</v>
      </c>
      <c r="F27" s="7">
        <v>3198043</v>
      </c>
      <c r="G27" s="7">
        <v>16005523</v>
      </c>
      <c r="H27" s="7">
        <v>49.97</v>
      </c>
      <c r="I27" s="7">
        <v>250.02</v>
      </c>
      <c r="J27" s="7">
        <v>0.66490000000000005</v>
      </c>
      <c r="K27" s="7">
        <v>1</v>
      </c>
      <c r="L27" s="7">
        <v>0.89</v>
      </c>
      <c r="M27" s="7">
        <v>4.3600000000000003</v>
      </c>
      <c r="N27" s="7">
        <v>0.92120000000000002</v>
      </c>
      <c r="O27" s="7">
        <v>1</v>
      </c>
      <c r="P27" s="7">
        <v>0</v>
      </c>
      <c r="Q27" s="7">
        <v>0</v>
      </c>
      <c r="R27" s="7">
        <v>18.54</v>
      </c>
      <c r="S27" s="7">
        <v>12.279400000000001</v>
      </c>
      <c r="T27" s="7">
        <v>0</v>
      </c>
      <c r="U27" s="7">
        <v>2.5100000000000001E-2</v>
      </c>
      <c r="V27" s="7">
        <v>2.2599999999999998</v>
      </c>
      <c r="W27" s="7">
        <v>45.28</v>
      </c>
    </row>
    <row r="28" spans="1:23">
      <c r="A28" s="7" t="s">
        <v>39</v>
      </c>
      <c r="B28" s="7">
        <v>4</v>
      </c>
      <c r="C28" s="7">
        <v>4</v>
      </c>
      <c r="D28" s="7">
        <v>6400</v>
      </c>
      <c r="E28" s="7">
        <v>16000</v>
      </c>
      <c r="F28" s="7">
        <v>6398660</v>
      </c>
      <c r="G28" s="7">
        <v>16009581</v>
      </c>
      <c r="H28" s="7">
        <v>99.98</v>
      </c>
      <c r="I28" s="7">
        <v>250.09</v>
      </c>
      <c r="J28" s="7">
        <v>0.97889999999999999</v>
      </c>
      <c r="K28" s="7">
        <v>1</v>
      </c>
      <c r="L28" s="7">
        <v>1.1399999999999999</v>
      </c>
      <c r="M28" s="7">
        <v>4.3600000000000003</v>
      </c>
      <c r="N28" s="7">
        <v>0.997</v>
      </c>
      <c r="O28" s="7">
        <v>1</v>
      </c>
      <c r="P28" s="7">
        <v>0</v>
      </c>
      <c r="Q28" s="7">
        <v>0</v>
      </c>
      <c r="R28" s="7">
        <v>12.5473</v>
      </c>
      <c r="S28" s="7">
        <v>12.281499999999999</v>
      </c>
      <c r="T28" s="7">
        <v>0</v>
      </c>
      <c r="U28" s="7">
        <v>2.52E-2</v>
      </c>
      <c r="V28" s="7">
        <v>5.09</v>
      </c>
      <c r="W28" s="7">
        <v>45.34</v>
      </c>
    </row>
    <row r="29" spans="1:23">
      <c r="A29" s="7" t="s">
        <v>40</v>
      </c>
      <c r="B29" s="7">
        <v>4</v>
      </c>
      <c r="C29" s="7">
        <v>4</v>
      </c>
      <c r="D29" s="7">
        <v>9600</v>
      </c>
      <c r="E29" s="7">
        <v>16000</v>
      </c>
      <c r="F29" s="7">
        <v>9601474</v>
      </c>
      <c r="G29" s="7">
        <v>16002652</v>
      </c>
      <c r="H29" s="7">
        <v>150.02000000000001</v>
      </c>
      <c r="I29" s="7">
        <v>249.97</v>
      </c>
      <c r="J29" s="7">
        <v>0.99980000000000002</v>
      </c>
      <c r="K29" s="7">
        <v>1</v>
      </c>
      <c r="L29" s="7">
        <v>1.54</v>
      </c>
      <c r="M29" s="7">
        <v>4.37</v>
      </c>
      <c r="N29" s="7">
        <v>1</v>
      </c>
      <c r="O29" s="7">
        <v>1</v>
      </c>
      <c r="P29" s="7">
        <v>0</v>
      </c>
      <c r="Q29" s="7">
        <v>0</v>
      </c>
      <c r="R29" s="7">
        <v>12.283099999999999</v>
      </c>
      <c r="S29" s="7">
        <v>12.289099999999999</v>
      </c>
      <c r="T29" s="7">
        <v>0</v>
      </c>
      <c r="U29" s="7">
        <v>2.75E-2</v>
      </c>
      <c r="V29" s="7">
        <v>10.02</v>
      </c>
      <c r="W29" s="7">
        <v>45.24</v>
      </c>
    </row>
    <row r="30" spans="1:23">
      <c r="A30" s="7" t="s">
        <v>41</v>
      </c>
      <c r="B30" s="7">
        <v>4</v>
      </c>
      <c r="C30" s="7">
        <v>4</v>
      </c>
      <c r="D30" s="7">
        <v>12800</v>
      </c>
      <c r="E30" s="7">
        <v>16000</v>
      </c>
      <c r="F30" s="7">
        <v>12800132</v>
      </c>
      <c r="G30" s="7">
        <v>15999565</v>
      </c>
      <c r="H30" s="7">
        <v>200</v>
      </c>
      <c r="I30" s="7">
        <v>249.93</v>
      </c>
      <c r="J30" s="7">
        <v>1</v>
      </c>
      <c r="K30" s="7">
        <v>1</v>
      </c>
      <c r="L30" s="7">
        <v>2.2999999999999998</v>
      </c>
      <c r="M30" s="7">
        <v>4.32</v>
      </c>
      <c r="N30" s="7">
        <v>1</v>
      </c>
      <c r="O30" s="7">
        <v>1</v>
      </c>
      <c r="P30" s="7">
        <v>0</v>
      </c>
      <c r="Q30" s="7">
        <v>0</v>
      </c>
      <c r="R30" s="7">
        <v>12.283300000000001</v>
      </c>
      <c r="S30" s="7">
        <v>12.2781</v>
      </c>
      <c r="T30" s="7">
        <v>0</v>
      </c>
      <c r="U30" s="7">
        <v>2.4500000000000001E-2</v>
      </c>
      <c r="V30" s="7">
        <v>19.52</v>
      </c>
      <c r="W30" s="7">
        <v>45.19</v>
      </c>
    </row>
    <row r="31" spans="1:23">
      <c r="A31" s="7" t="s">
        <v>42</v>
      </c>
      <c r="B31" s="7">
        <v>4</v>
      </c>
      <c r="C31" s="7">
        <v>4</v>
      </c>
      <c r="D31" s="7">
        <v>16000</v>
      </c>
      <c r="E31" s="7">
        <v>16000</v>
      </c>
      <c r="F31" s="7">
        <v>15996241</v>
      </c>
      <c r="G31" s="7">
        <v>15999566</v>
      </c>
      <c r="H31" s="7">
        <v>249.88</v>
      </c>
      <c r="I31" s="7">
        <v>249.93</v>
      </c>
      <c r="J31" s="7">
        <v>1</v>
      </c>
      <c r="K31" s="7">
        <v>1</v>
      </c>
      <c r="L31" s="7">
        <v>4.4000000000000004</v>
      </c>
      <c r="M31" s="7">
        <v>4.4000000000000004</v>
      </c>
      <c r="N31" s="7">
        <v>1</v>
      </c>
      <c r="O31" s="7">
        <v>1</v>
      </c>
      <c r="P31" s="7">
        <v>0</v>
      </c>
      <c r="Q31" s="7">
        <v>0</v>
      </c>
      <c r="R31" s="7">
        <v>12.2766</v>
      </c>
      <c r="S31" s="7">
        <v>12.273300000000001</v>
      </c>
      <c r="T31" s="7">
        <v>2.3900000000000001E-2</v>
      </c>
      <c r="U31" s="7">
        <v>2.4899999999999999E-2</v>
      </c>
      <c r="V31" s="7">
        <v>45.14</v>
      </c>
      <c r="W31" s="7">
        <v>45.19</v>
      </c>
    </row>
    <row r="32" spans="1:23">
      <c r="A32" s="7" t="s">
        <v>43</v>
      </c>
      <c r="B32" s="7">
        <v>4</v>
      </c>
      <c r="C32" s="7">
        <v>4</v>
      </c>
      <c r="D32" s="7">
        <v>19200</v>
      </c>
      <c r="E32" s="7">
        <v>16000</v>
      </c>
      <c r="F32" s="7">
        <v>19194571</v>
      </c>
      <c r="G32" s="7">
        <v>16003033</v>
      </c>
      <c r="H32" s="7">
        <v>264.93</v>
      </c>
      <c r="I32" s="7">
        <v>249.98</v>
      </c>
      <c r="J32" s="7">
        <v>1</v>
      </c>
      <c r="K32" s="7">
        <v>1</v>
      </c>
      <c r="L32" s="7">
        <v>7.1</v>
      </c>
      <c r="M32" s="7">
        <v>4.3899999999999997</v>
      </c>
      <c r="N32" s="7">
        <v>1</v>
      </c>
      <c r="O32" s="7">
        <v>1</v>
      </c>
      <c r="P32" s="7">
        <v>0</v>
      </c>
      <c r="Q32" s="7">
        <v>0</v>
      </c>
      <c r="R32" s="7">
        <v>12.2841</v>
      </c>
      <c r="S32" s="7">
        <v>12.2742</v>
      </c>
      <c r="T32" s="7">
        <v>11.6648</v>
      </c>
      <c r="U32" s="7">
        <v>2.5100000000000001E-2</v>
      </c>
      <c r="V32" s="7">
        <v>64</v>
      </c>
      <c r="W32" s="7">
        <v>45.24</v>
      </c>
    </row>
    <row r="33" spans="1:23">
      <c r="A33" s="7" t="s">
        <v>44</v>
      </c>
      <c r="B33" s="7">
        <v>4</v>
      </c>
      <c r="C33" s="7">
        <v>4</v>
      </c>
      <c r="D33" s="7">
        <v>22400</v>
      </c>
      <c r="E33" s="7">
        <v>16000</v>
      </c>
      <c r="F33" s="7">
        <v>22395060</v>
      </c>
      <c r="G33" s="7">
        <v>15998094</v>
      </c>
      <c r="H33" s="7">
        <v>264.93</v>
      </c>
      <c r="I33" s="7">
        <v>249.9</v>
      </c>
      <c r="J33" s="7">
        <v>1</v>
      </c>
      <c r="K33" s="7">
        <v>1</v>
      </c>
      <c r="L33" s="7">
        <v>7.39</v>
      </c>
      <c r="M33" s="7">
        <v>4.3600000000000003</v>
      </c>
      <c r="N33" s="7">
        <v>1</v>
      </c>
      <c r="O33" s="7">
        <v>1</v>
      </c>
      <c r="P33" s="7">
        <v>0</v>
      </c>
      <c r="Q33" s="7">
        <v>0</v>
      </c>
      <c r="R33" s="7">
        <v>12.2896</v>
      </c>
      <c r="S33" s="7">
        <v>12.274900000000001</v>
      </c>
      <c r="T33" s="7">
        <v>24.289200000000001</v>
      </c>
      <c r="U33" s="7">
        <v>2.76E-2</v>
      </c>
      <c r="V33" s="7">
        <v>64</v>
      </c>
      <c r="W33" s="7">
        <v>45.16</v>
      </c>
    </row>
    <row r="34" spans="1:23">
      <c r="A34" s="7" t="s">
        <v>45</v>
      </c>
      <c r="B34" s="7">
        <v>4</v>
      </c>
      <c r="C34" s="7">
        <v>4</v>
      </c>
      <c r="D34" s="7">
        <v>25600</v>
      </c>
      <c r="E34" s="7">
        <v>16000</v>
      </c>
      <c r="F34" s="7">
        <v>25602607</v>
      </c>
      <c r="G34" s="7">
        <v>16002297</v>
      </c>
      <c r="H34" s="7">
        <v>264.93</v>
      </c>
      <c r="I34" s="7">
        <v>249.97</v>
      </c>
      <c r="J34" s="7">
        <v>1</v>
      </c>
      <c r="K34" s="7">
        <v>1</v>
      </c>
      <c r="L34" s="7">
        <v>7.58</v>
      </c>
      <c r="M34" s="7">
        <v>4.3600000000000003</v>
      </c>
      <c r="N34" s="7">
        <v>1</v>
      </c>
      <c r="O34" s="7">
        <v>1</v>
      </c>
      <c r="P34" s="7">
        <v>0</v>
      </c>
      <c r="Q34" s="7">
        <v>0</v>
      </c>
      <c r="R34" s="7">
        <v>12.2852</v>
      </c>
      <c r="S34" s="7">
        <v>12.2829</v>
      </c>
      <c r="T34" s="7">
        <v>33.773699999999998</v>
      </c>
      <c r="U34" s="7">
        <v>2.4299999999999999E-2</v>
      </c>
      <c r="V34" s="7">
        <v>64</v>
      </c>
      <c r="W34" s="7">
        <v>45.24</v>
      </c>
    </row>
    <row r="35" spans="1:23">
      <c r="A35" s="7" t="s">
        <v>46</v>
      </c>
      <c r="B35" s="7">
        <v>4</v>
      </c>
      <c r="C35" s="7">
        <v>4</v>
      </c>
      <c r="D35" s="7">
        <v>28800</v>
      </c>
      <c r="E35" s="7">
        <v>16000</v>
      </c>
      <c r="F35" s="7">
        <v>28800660</v>
      </c>
      <c r="G35" s="7">
        <v>16002320</v>
      </c>
      <c r="H35" s="7">
        <v>264.94</v>
      </c>
      <c r="I35" s="7">
        <v>249.97</v>
      </c>
      <c r="J35" s="7">
        <v>1</v>
      </c>
      <c r="K35" s="7">
        <v>1</v>
      </c>
      <c r="L35" s="7">
        <v>7.72</v>
      </c>
      <c r="M35" s="7">
        <v>4.3499999999999996</v>
      </c>
      <c r="N35" s="7">
        <v>1</v>
      </c>
      <c r="O35" s="7">
        <v>1</v>
      </c>
      <c r="P35" s="7">
        <v>0</v>
      </c>
      <c r="Q35" s="7">
        <v>0</v>
      </c>
      <c r="R35" s="7">
        <v>12.271699999999999</v>
      </c>
      <c r="S35" s="7">
        <v>12.2706</v>
      </c>
      <c r="T35" s="7">
        <v>41.125599999999999</v>
      </c>
      <c r="U35" s="7">
        <v>2.5999999999999999E-2</v>
      </c>
      <c r="V35" s="7">
        <v>64</v>
      </c>
      <c r="W35" s="7">
        <v>45.22</v>
      </c>
    </row>
    <row r="36" spans="1:23">
      <c r="A36" s="7" t="s">
        <v>47</v>
      </c>
      <c r="B36" s="7">
        <v>4</v>
      </c>
      <c r="C36" s="7">
        <v>4</v>
      </c>
      <c r="D36" s="7">
        <v>32000</v>
      </c>
      <c r="E36" s="7">
        <v>16000</v>
      </c>
      <c r="F36" s="7">
        <v>32000178</v>
      </c>
      <c r="G36" s="7">
        <v>16000205</v>
      </c>
      <c r="H36" s="7">
        <v>264.94</v>
      </c>
      <c r="I36" s="7">
        <v>249.94</v>
      </c>
      <c r="J36" s="7">
        <v>1</v>
      </c>
      <c r="K36" s="7">
        <v>1</v>
      </c>
      <c r="L36" s="7">
        <v>7.83</v>
      </c>
      <c r="M36" s="7">
        <v>4.42</v>
      </c>
      <c r="N36" s="7">
        <v>1</v>
      </c>
      <c r="O36" s="7">
        <v>1</v>
      </c>
      <c r="P36" s="7">
        <v>0</v>
      </c>
      <c r="Q36" s="7">
        <v>0</v>
      </c>
      <c r="R36" s="7">
        <v>12.278</v>
      </c>
      <c r="S36" s="7">
        <v>12.275399999999999</v>
      </c>
      <c r="T36" s="7">
        <v>47.012999999999998</v>
      </c>
      <c r="U36" s="7">
        <v>2.5000000000000001E-2</v>
      </c>
      <c r="V36" s="7">
        <v>64</v>
      </c>
      <c r="W36" s="7">
        <v>45.2</v>
      </c>
    </row>
    <row r="37" spans="1:23">
      <c r="A37" s="7" t="s">
        <v>48</v>
      </c>
      <c r="B37" s="7">
        <v>4</v>
      </c>
      <c r="C37" s="7">
        <v>4</v>
      </c>
      <c r="D37" s="7">
        <v>35200</v>
      </c>
      <c r="E37" s="7">
        <v>16000</v>
      </c>
      <c r="F37" s="7">
        <v>35202715</v>
      </c>
      <c r="G37" s="7">
        <v>16004211</v>
      </c>
      <c r="H37" s="7">
        <v>264.94</v>
      </c>
      <c r="I37" s="7">
        <v>250</v>
      </c>
      <c r="J37" s="7">
        <v>1</v>
      </c>
      <c r="K37" s="7">
        <v>1</v>
      </c>
      <c r="L37" s="7">
        <v>7.93</v>
      </c>
      <c r="M37" s="7">
        <v>4.38</v>
      </c>
      <c r="N37" s="7">
        <v>1</v>
      </c>
      <c r="O37" s="7">
        <v>1</v>
      </c>
      <c r="P37" s="7">
        <v>0</v>
      </c>
      <c r="Q37" s="7">
        <v>0</v>
      </c>
      <c r="R37" s="7">
        <v>12.273400000000001</v>
      </c>
      <c r="S37" s="7">
        <v>12.279</v>
      </c>
      <c r="T37" s="7">
        <v>51.832900000000002</v>
      </c>
      <c r="U37" s="7">
        <v>2.46E-2</v>
      </c>
      <c r="V37" s="7">
        <v>64</v>
      </c>
      <c r="W37" s="7">
        <v>45.26</v>
      </c>
    </row>
    <row r="38" spans="1:23">
      <c r="A38" s="7" t="s">
        <v>49</v>
      </c>
      <c r="B38" s="7">
        <v>4</v>
      </c>
      <c r="C38" s="7">
        <v>4</v>
      </c>
      <c r="D38" s="7">
        <v>38400</v>
      </c>
      <c r="E38" s="7">
        <v>16000</v>
      </c>
      <c r="F38" s="7">
        <v>38401369</v>
      </c>
      <c r="G38" s="7">
        <v>16009956</v>
      </c>
      <c r="H38" s="7">
        <v>264.94</v>
      </c>
      <c r="I38" s="7">
        <v>250.09</v>
      </c>
      <c r="J38" s="7">
        <v>1</v>
      </c>
      <c r="K38" s="7">
        <v>1</v>
      </c>
      <c r="L38" s="7">
        <v>8</v>
      </c>
      <c r="M38" s="7">
        <v>4.47</v>
      </c>
      <c r="N38" s="7">
        <v>1</v>
      </c>
      <c r="O38" s="7">
        <v>1</v>
      </c>
      <c r="P38" s="7">
        <v>0</v>
      </c>
      <c r="Q38" s="7">
        <v>0</v>
      </c>
      <c r="R38" s="7">
        <v>12.2735</v>
      </c>
      <c r="S38" s="7">
        <v>12.280799999999999</v>
      </c>
      <c r="T38" s="7">
        <v>55.844999999999999</v>
      </c>
      <c r="U38" s="7">
        <v>2.4199999999999999E-2</v>
      </c>
      <c r="V38" s="7">
        <v>64</v>
      </c>
      <c r="W38" s="7">
        <v>45.35</v>
      </c>
    </row>
    <row r="39" spans="1:23">
      <c r="A39" s="7" t="s">
        <v>50</v>
      </c>
      <c r="B39" s="7">
        <v>4</v>
      </c>
      <c r="C39" s="7">
        <v>4</v>
      </c>
      <c r="D39" s="7">
        <v>41600</v>
      </c>
      <c r="E39" s="7">
        <v>16000</v>
      </c>
      <c r="F39" s="7">
        <v>41603356</v>
      </c>
      <c r="G39" s="7">
        <v>16005421</v>
      </c>
      <c r="H39" s="7">
        <v>264.93</v>
      </c>
      <c r="I39" s="7">
        <v>250.02</v>
      </c>
      <c r="J39" s="7">
        <v>1</v>
      </c>
      <c r="K39" s="7">
        <v>1</v>
      </c>
      <c r="L39" s="7">
        <v>8.07</v>
      </c>
      <c r="M39" s="7">
        <v>4.3600000000000003</v>
      </c>
      <c r="N39" s="7">
        <v>1</v>
      </c>
      <c r="O39" s="7">
        <v>1</v>
      </c>
      <c r="P39" s="7">
        <v>0</v>
      </c>
      <c r="Q39" s="7">
        <v>0</v>
      </c>
      <c r="R39" s="7">
        <v>12.2882</v>
      </c>
      <c r="S39" s="7">
        <v>12.280900000000001</v>
      </c>
      <c r="T39" s="7">
        <v>59.244700000000002</v>
      </c>
      <c r="U39" s="7">
        <v>2.3900000000000001E-2</v>
      </c>
      <c r="V39" s="7">
        <v>64</v>
      </c>
      <c r="W39" s="7">
        <v>45.28</v>
      </c>
    </row>
    <row r="40" spans="1:23">
      <c r="A40" s="7" t="s">
        <v>51</v>
      </c>
      <c r="B40" s="7">
        <v>4</v>
      </c>
      <c r="C40" s="7">
        <v>4</v>
      </c>
      <c r="D40" s="7">
        <v>44800</v>
      </c>
      <c r="E40" s="7">
        <v>16000</v>
      </c>
      <c r="F40" s="7">
        <v>44810504</v>
      </c>
      <c r="G40" s="7">
        <v>15999969</v>
      </c>
      <c r="H40" s="7">
        <v>264.93</v>
      </c>
      <c r="I40" s="7">
        <v>249.94</v>
      </c>
      <c r="J40" s="7">
        <v>1</v>
      </c>
      <c r="K40" s="7">
        <v>1</v>
      </c>
      <c r="L40" s="7">
        <v>8.1199999999999992</v>
      </c>
      <c r="M40" s="7">
        <v>4.38</v>
      </c>
      <c r="N40" s="7">
        <v>1</v>
      </c>
      <c r="O40" s="7">
        <v>1</v>
      </c>
      <c r="P40" s="7">
        <v>0</v>
      </c>
      <c r="Q40" s="7">
        <v>0</v>
      </c>
      <c r="R40" s="7">
        <v>12.2784</v>
      </c>
      <c r="S40" s="7">
        <v>12.275600000000001</v>
      </c>
      <c r="T40" s="7">
        <v>62.160800000000002</v>
      </c>
      <c r="U40" s="7">
        <v>2.47E-2</v>
      </c>
      <c r="V40" s="7">
        <v>64</v>
      </c>
      <c r="W40" s="7">
        <v>45.19</v>
      </c>
    </row>
    <row r="41" spans="1:23">
      <c r="A41" s="7" t="s">
        <v>52</v>
      </c>
      <c r="B41" s="7">
        <v>4</v>
      </c>
      <c r="C41" s="7">
        <v>4</v>
      </c>
      <c r="D41" s="7">
        <v>48000</v>
      </c>
      <c r="E41" s="7">
        <v>16000</v>
      </c>
      <c r="F41" s="7">
        <v>48000716</v>
      </c>
      <c r="G41" s="7">
        <v>15998233</v>
      </c>
      <c r="H41" s="7">
        <v>264.93</v>
      </c>
      <c r="I41" s="7">
        <v>249.91</v>
      </c>
      <c r="J41" s="7">
        <v>1</v>
      </c>
      <c r="K41" s="7">
        <v>1</v>
      </c>
      <c r="L41" s="7">
        <v>8.17</v>
      </c>
      <c r="M41" s="7">
        <v>4.28</v>
      </c>
      <c r="N41" s="7">
        <v>1</v>
      </c>
      <c r="O41" s="7">
        <v>1</v>
      </c>
      <c r="P41" s="7">
        <v>0</v>
      </c>
      <c r="Q41" s="7">
        <v>0</v>
      </c>
      <c r="R41" s="7">
        <v>12.2866</v>
      </c>
      <c r="S41" s="7">
        <v>12.2759</v>
      </c>
      <c r="T41" s="7">
        <v>64.676299999999998</v>
      </c>
      <c r="U41" s="7">
        <v>2.35E-2</v>
      </c>
      <c r="V41" s="7">
        <v>64</v>
      </c>
      <c r="W41" s="7">
        <v>45.17</v>
      </c>
    </row>
    <row r="42" spans="1:23">
      <c r="A42" s="7" t="s">
        <v>53</v>
      </c>
      <c r="B42" s="7">
        <v>4</v>
      </c>
      <c r="C42" s="7">
        <v>4</v>
      </c>
      <c r="D42" s="7">
        <v>51200</v>
      </c>
      <c r="E42" s="7">
        <v>16000</v>
      </c>
      <c r="F42" s="7">
        <v>51204352</v>
      </c>
      <c r="G42" s="7">
        <v>16001604</v>
      </c>
      <c r="H42" s="7">
        <v>264.94</v>
      </c>
      <c r="I42" s="7">
        <v>249.96</v>
      </c>
      <c r="J42" s="7">
        <v>1</v>
      </c>
      <c r="K42" s="7">
        <v>1</v>
      </c>
      <c r="L42" s="7">
        <v>8.2100000000000009</v>
      </c>
      <c r="M42" s="7">
        <v>4.32</v>
      </c>
      <c r="N42" s="7">
        <v>1</v>
      </c>
      <c r="O42" s="7">
        <v>1</v>
      </c>
      <c r="P42" s="7">
        <v>0</v>
      </c>
      <c r="Q42" s="7">
        <v>0</v>
      </c>
      <c r="R42" s="7">
        <v>12.270300000000001</v>
      </c>
      <c r="S42" s="7">
        <v>12.285600000000001</v>
      </c>
      <c r="T42" s="7">
        <v>66.885099999999994</v>
      </c>
      <c r="U42" s="7">
        <v>2.58E-2</v>
      </c>
      <c r="V42" s="7">
        <v>64</v>
      </c>
      <c r="W42" s="7">
        <v>45.22</v>
      </c>
    </row>
    <row r="43" spans="1:23">
      <c r="A43" s="7" t="s">
        <v>54</v>
      </c>
      <c r="B43" s="7">
        <v>4</v>
      </c>
      <c r="C43" s="7">
        <v>4</v>
      </c>
      <c r="D43" s="7">
        <v>54400</v>
      </c>
      <c r="E43" s="7">
        <v>16000</v>
      </c>
      <c r="F43" s="7">
        <v>54416523</v>
      </c>
      <c r="G43" s="7">
        <v>15996186</v>
      </c>
      <c r="H43" s="7">
        <v>264.93</v>
      </c>
      <c r="I43" s="7">
        <v>249.88</v>
      </c>
      <c r="J43" s="7">
        <v>1</v>
      </c>
      <c r="K43" s="7">
        <v>1</v>
      </c>
      <c r="L43" s="7">
        <v>8.25</v>
      </c>
      <c r="M43" s="7">
        <v>4.3499999999999996</v>
      </c>
      <c r="N43" s="7">
        <v>1</v>
      </c>
      <c r="O43" s="7">
        <v>1</v>
      </c>
      <c r="P43" s="7">
        <v>0</v>
      </c>
      <c r="Q43" s="7">
        <v>0</v>
      </c>
      <c r="R43" s="7">
        <v>12.2867</v>
      </c>
      <c r="S43" s="7">
        <v>12.2797</v>
      </c>
      <c r="T43" s="7">
        <v>68.840999999999994</v>
      </c>
      <c r="U43" s="7">
        <v>2.2800000000000001E-2</v>
      </c>
      <c r="V43" s="7">
        <v>64</v>
      </c>
      <c r="W43" s="7">
        <v>45.15</v>
      </c>
    </row>
    <row r="44" spans="1:23">
      <c r="A44" s="7" t="s">
        <v>55</v>
      </c>
      <c r="B44" s="7">
        <v>4</v>
      </c>
      <c r="C44" s="7">
        <v>4</v>
      </c>
      <c r="D44" s="7">
        <v>57600</v>
      </c>
      <c r="E44" s="7">
        <v>16000</v>
      </c>
      <c r="F44" s="7">
        <v>57610240</v>
      </c>
      <c r="G44" s="7">
        <v>15999886</v>
      </c>
      <c r="H44" s="7">
        <v>264.93</v>
      </c>
      <c r="I44" s="7">
        <v>249.93</v>
      </c>
      <c r="J44" s="7">
        <v>1</v>
      </c>
      <c r="K44" s="7">
        <v>1</v>
      </c>
      <c r="L44" s="7">
        <v>8.2799999999999994</v>
      </c>
      <c r="M44" s="7">
        <v>4.3600000000000003</v>
      </c>
      <c r="N44" s="7">
        <v>1</v>
      </c>
      <c r="O44" s="7">
        <v>1</v>
      </c>
      <c r="P44" s="7">
        <v>0</v>
      </c>
      <c r="Q44" s="7">
        <v>0</v>
      </c>
      <c r="R44" s="7">
        <v>12.2867</v>
      </c>
      <c r="S44" s="7">
        <v>12.276199999999999</v>
      </c>
      <c r="T44" s="7">
        <v>70.568399999999997</v>
      </c>
      <c r="U44" s="7">
        <v>2.7400000000000001E-2</v>
      </c>
      <c r="V44" s="7">
        <v>64</v>
      </c>
      <c r="W44" s="7">
        <v>45.19</v>
      </c>
    </row>
    <row r="45" spans="1:23">
      <c r="A45" s="7" t="s">
        <v>56</v>
      </c>
      <c r="B45" s="7">
        <v>4</v>
      </c>
      <c r="C45" s="7">
        <v>4</v>
      </c>
      <c r="D45" s="7">
        <v>60800</v>
      </c>
      <c r="E45" s="7">
        <v>16000</v>
      </c>
      <c r="F45" s="7">
        <v>60808381</v>
      </c>
      <c r="G45" s="7">
        <v>16003135</v>
      </c>
      <c r="H45" s="7">
        <v>264.94</v>
      </c>
      <c r="I45" s="7">
        <v>249.99</v>
      </c>
      <c r="J45" s="7">
        <v>1</v>
      </c>
      <c r="K45" s="7">
        <v>1</v>
      </c>
      <c r="L45" s="7">
        <v>8.31</v>
      </c>
      <c r="M45" s="7">
        <v>4.4000000000000004</v>
      </c>
      <c r="N45" s="7">
        <v>1</v>
      </c>
      <c r="O45" s="7">
        <v>1</v>
      </c>
      <c r="P45" s="7">
        <v>0</v>
      </c>
      <c r="Q45" s="7">
        <v>0</v>
      </c>
      <c r="R45" s="7">
        <v>12.2719</v>
      </c>
      <c r="S45" s="7">
        <v>12.264699999999999</v>
      </c>
      <c r="T45" s="7">
        <v>72.115300000000005</v>
      </c>
      <c r="U45" s="7">
        <v>2.4299999999999999E-2</v>
      </c>
      <c r="V45" s="7">
        <v>64</v>
      </c>
      <c r="W45" s="7">
        <v>45.24</v>
      </c>
    </row>
    <row r="46" spans="1:23">
      <c r="A46" s="7" t="s">
        <v>38</v>
      </c>
      <c r="B46" s="7">
        <v>4</v>
      </c>
      <c r="C46" s="7">
        <v>4</v>
      </c>
      <c r="D46" s="7">
        <v>64000</v>
      </c>
      <c r="E46" s="7">
        <v>16000</v>
      </c>
      <c r="F46" s="7">
        <v>64008033</v>
      </c>
      <c r="G46" s="7">
        <v>15997637</v>
      </c>
      <c r="H46" s="7">
        <v>264.93</v>
      </c>
      <c r="I46" s="7">
        <v>249.9</v>
      </c>
      <c r="J46" s="7">
        <v>1</v>
      </c>
      <c r="K46" s="7">
        <v>1</v>
      </c>
      <c r="L46" s="7">
        <v>8.34</v>
      </c>
      <c r="M46" s="7">
        <v>4.37</v>
      </c>
      <c r="N46" s="7">
        <v>1</v>
      </c>
      <c r="O46" s="7">
        <v>1</v>
      </c>
      <c r="P46" s="7">
        <v>0</v>
      </c>
      <c r="Q46" s="7">
        <v>0</v>
      </c>
      <c r="R46" s="7">
        <v>12.283899999999999</v>
      </c>
      <c r="S46" s="7">
        <v>12.276899999999999</v>
      </c>
      <c r="T46" s="7">
        <v>73.510000000000005</v>
      </c>
      <c r="U46" s="7">
        <v>2.4400000000000002E-2</v>
      </c>
      <c r="V46" s="7">
        <v>64</v>
      </c>
      <c r="W46" s="7">
        <v>45.16</v>
      </c>
    </row>
    <row r="47" spans="1:23">
      <c r="A47" s="9" t="s">
        <v>57</v>
      </c>
      <c r="B47" s="9">
        <v>4</v>
      </c>
      <c r="C47" s="9">
        <v>4</v>
      </c>
      <c r="D47" s="9">
        <v>64</v>
      </c>
      <c r="E47" s="9">
        <v>25600</v>
      </c>
      <c r="F47" s="9">
        <v>63886</v>
      </c>
      <c r="G47" s="9">
        <v>25603140</v>
      </c>
      <c r="H47" s="9">
        <v>1</v>
      </c>
      <c r="I47" s="9">
        <v>264.93</v>
      </c>
      <c r="J47" s="9">
        <v>6.7000000000000002E-3</v>
      </c>
      <c r="K47" s="9">
        <v>1</v>
      </c>
      <c r="L47" s="9">
        <v>0.6</v>
      </c>
      <c r="M47" s="9">
        <v>7.57</v>
      </c>
      <c r="N47" s="9">
        <v>3.5499999999999997E-2</v>
      </c>
      <c r="O47" s="9">
        <v>1</v>
      </c>
      <c r="P47" s="9">
        <v>0</v>
      </c>
      <c r="Q47" s="9">
        <v>0</v>
      </c>
      <c r="R47" s="9">
        <v>1698.5849000000001</v>
      </c>
      <c r="S47" s="9">
        <v>12.2887</v>
      </c>
      <c r="T47" s="9">
        <v>0</v>
      </c>
      <c r="U47" s="9">
        <v>33.775599999999997</v>
      </c>
      <c r="V47" s="9">
        <v>1.01</v>
      </c>
      <c r="W47" s="9">
        <v>64</v>
      </c>
    </row>
    <row r="48" spans="1:23">
      <c r="A48" s="9" t="s">
        <v>58</v>
      </c>
      <c r="B48" s="9">
        <v>4</v>
      </c>
      <c r="C48" s="9">
        <v>4</v>
      </c>
      <c r="D48" s="9">
        <v>3200</v>
      </c>
      <c r="E48" s="9">
        <v>25600</v>
      </c>
      <c r="F48" s="9">
        <v>3198780</v>
      </c>
      <c r="G48" s="9">
        <v>25603409</v>
      </c>
      <c r="H48" s="9">
        <v>49.98</v>
      </c>
      <c r="I48" s="9">
        <v>264.94</v>
      </c>
      <c r="J48" s="9">
        <v>0.66610000000000003</v>
      </c>
      <c r="K48" s="9">
        <v>1</v>
      </c>
      <c r="L48" s="9">
        <v>0.89</v>
      </c>
      <c r="M48" s="9">
        <v>7.57</v>
      </c>
      <c r="N48" s="9">
        <v>0.92179999999999995</v>
      </c>
      <c r="O48" s="9">
        <v>1</v>
      </c>
      <c r="P48" s="9">
        <v>0</v>
      </c>
      <c r="Q48" s="9">
        <v>0</v>
      </c>
      <c r="R48" s="9">
        <v>18.552399999999999</v>
      </c>
      <c r="S48" s="9">
        <v>12.266500000000001</v>
      </c>
      <c r="T48" s="9">
        <v>0</v>
      </c>
      <c r="U48" s="9">
        <v>33.772799999999997</v>
      </c>
      <c r="V48" s="9">
        <v>2.2599999999999998</v>
      </c>
      <c r="W48" s="9">
        <v>64</v>
      </c>
    </row>
    <row r="49" spans="1:23">
      <c r="A49" s="9" t="s">
        <v>60</v>
      </c>
      <c r="B49" s="9">
        <v>4</v>
      </c>
      <c r="C49" s="9">
        <v>4</v>
      </c>
      <c r="D49" s="9">
        <v>6400</v>
      </c>
      <c r="E49" s="9">
        <v>25600</v>
      </c>
      <c r="F49" s="9">
        <v>6405974</v>
      </c>
      <c r="G49" s="9">
        <v>25596730</v>
      </c>
      <c r="H49" s="9">
        <v>100.09</v>
      </c>
      <c r="I49" s="9">
        <v>264.93</v>
      </c>
      <c r="J49" s="9">
        <v>0.97909999999999997</v>
      </c>
      <c r="K49" s="9">
        <v>1</v>
      </c>
      <c r="L49" s="9">
        <v>1.1499999999999999</v>
      </c>
      <c r="M49" s="9">
        <v>7.58</v>
      </c>
      <c r="N49" s="9">
        <v>0.997</v>
      </c>
      <c r="O49" s="9">
        <v>1</v>
      </c>
      <c r="P49" s="9">
        <v>0</v>
      </c>
      <c r="Q49" s="9">
        <v>0</v>
      </c>
      <c r="R49" s="9">
        <v>12.552</v>
      </c>
      <c r="S49" s="9">
        <v>12.281499999999999</v>
      </c>
      <c r="T49" s="9">
        <v>0</v>
      </c>
      <c r="U49" s="9">
        <v>33.757899999999999</v>
      </c>
      <c r="V49" s="9">
        <v>5.0999999999999996</v>
      </c>
      <c r="W49" s="9">
        <v>64</v>
      </c>
    </row>
    <row r="50" spans="1:23">
      <c r="A50" s="9" t="s">
        <v>61</v>
      </c>
      <c r="B50" s="9">
        <v>4</v>
      </c>
      <c r="C50" s="9">
        <v>4</v>
      </c>
      <c r="D50" s="9">
        <v>9600</v>
      </c>
      <c r="E50" s="9">
        <v>25600</v>
      </c>
      <c r="F50" s="9">
        <v>9598635</v>
      </c>
      <c r="G50" s="9">
        <v>25603852</v>
      </c>
      <c r="H50" s="9">
        <v>149.97999999999999</v>
      </c>
      <c r="I50" s="9">
        <v>264.93</v>
      </c>
      <c r="J50" s="9">
        <v>0.99980000000000002</v>
      </c>
      <c r="K50" s="9">
        <v>1</v>
      </c>
      <c r="L50" s="9">
        <v>1.54</v>
      </c>
      <c r="M50" s="9">
        <v>7.58</v>
      </c>
      <c r="N50" s="9">
        <v>1</v>
      </c>
      <c r="O50" s="9">
        <v>1</v>
      </c>
      <c r="P50" s="9">
        <v>0</v>
      </c>
      <c r="Q50" s="9">
        <v>0</v>
      </c>
      <c r="R50" s="9">
        <v>12.2768</v>
      </c>
      <c r="S50" s="9">
        <v>12.277799999999999</v>
      </c>
      <c r="T50" s="9">
        <v>0</v>
      </c>
      <c r="U50" s="9">
        <v>33.775700000000001</v>
      </c>
      <c r="V50" s="9">
        <v>10.01</v>
      </c>
      <c r="W50" s="9">
        <v>64</v>
      </c>
    </row>
    <row r="51" spans="1:23">
      <c r="A51" s="9" t="s">
        <v>62</v>
      </c>
      <c r="B51" s="9">
        <v>4</v>
      </c>
      <c r="C51" s="9">
        <v>4</v>
      </c>
      <c r="D51" s="9">
        <v>12800</v>
      </c>
      <c r="E51" s="9">
        <v>25600</v>
      </c>
      <c r="F51" s="9">
        <v>12803714</v>
      </c>
      <c r="G51" s="9">
        <v>25595086</v>
      </c>
      <c r="H51" s="9">
        <v>200.06</v>
      </c>
      <c r="I51" s="9">
        <v>264.93</v>
      </c>
      <c r="J51" s="9">
        <v>1</v>
      </c>
      <c r="K51" s="9">
        <v>1</v>
      </c>
      <c r="L51" s="9">
        <v>2.2999999999999998</v>
      </c>
      <c r="M51" s="9">
        <v>7.58</v>
      </c>
      <c r="N51" s="9">
        <v>1</v>
      </c>
      <c r="O51" s="9">
        <v>1</v>
      </c>
      <c r="P51" s="9">
        <v>0</v>
      </c>
      <c r="Q51" s="9">
        <v>0</v>
      </c>
      <c r="R51" s="9">
        <v>12.271800000000001</v>
      </c>
      <c r="S51" s="9">
        <v>12.29</v>
      </c>
      <c r="T51" s="9">
        <v>0</v>
      </c>
      <c r="U51" s="9">
        <v>33.755000000000003</v>
      </c>
      <c r="V51" s="9">
        <v>19.53</v>
      </c>
      <c r="W51" s="9">
        <v>64</v>
      </c>
    </row>
    <row r="52" spans="1:23">
      <c r="A52" s="9" t="s">
        <v>63</v>
      </c>
      <c r="B52" s="9">
        <v>4</v>
      </c>
      <c r="C52" s="9">
        <v>4</v>
      </c>
      <c r="D52" s="9">
        <v>16000</v>
      </c>
      <c r="E52" s="9">
        <v>25600</v>
      </c>
      <c r="F52" s="9">
        <v>16000170</v>
      </c>
      <c r="G52" s="9">
        <v>25593812</v>
      </c>
      <c r="H52" s="9">
        <v>249.94</v>
      </c>
      <c r="I52" s="9">
        <v>264.93</v>
      </c>
      <c r="J52" s="9">
        <v>1</v>
      </c>
      <c r="K52" s="9">
        <v>1</v>
      </c>
      <c r="L52" s="9">
        <v>4.33</v>
      </c>
      <c r="M52" s="9">
        <v>7.58</v>
      </c>
      <c r="N52" s="9">
        <v>1</v>
      </c>
      <c r="O52" s="9">
        <v>1</v>
      </c>
      <c r="P52" s="9">
        <v>0</v>
      </c>
      <c r="Q52" s="9">
        <v>0</v>
      </c>
      <c r="R52" s="9">
        <v>12.278700000000001</v>
      </c>
      <c r="S52" s="9">
        <v>12.2807</v>
      </c>
      <c r="T52" s="9">
        <v>2.2800000000000001E-2</v>
      </c>
      <c r="U52" s="9">
        <v>33.7502</v>
      </c>
      <c r="V52" s="9">
        <v>45.2</v>
      </c>
      <c r="W52" s="9">
        <v>64</v>
      </c>
    </row>
    <row r="53" spans="1:23">
      <c r="A53" s="9" t="s">
        <v>64</v>
      </c>
      <c r="B53" s="9">
        <v>4</v>
      </c>
      <c r="C53" s="9">
        <v>4</v>
      </c>
      <c r="D53" s="9">
        <v>19200</v>
      </c>
      <c r="E53" s="9">
        <v>25600</v>
      </c>
      <c r="F53" s="9">
        <v>19196347</v>
      </c>
      <c r="G53" s="9">
        <v>25605247</v>
      </c>
      <c r="H53" s="9">
        <v>264.93</v>
      </c>
      <c r="I53" s="9">
        <v>264.92</v>
      </c>
      <c r="J53" s="9">
        <v>1</v>
      </c>
      <c r="K53" s="9">
        <v>1</v>
      </c>
      <c r="L53" s="9">
        <v>7.11</v>
      </c>
      <c r="M53" s="9">
        <v>7.58</v>
      </c>
      <c r="N53" s="9">
        <v>1</v>
      </c>
      <c r="O53" s="9">
        <v>1</v>
      </c>
      <c r="P53" s="9">
        <v>0</v>
      </c>
      <c r="Q53" s="9">
        <v>0</v>
      </c>
      <c r="R53" s="9">
        <v>12.2841</v>
      </c>
      <c r="S53" s="9">
        <v>12.2956</v>
      </c>
      <c r="T53" s="9">
        <v>11.6729</v>
      </c>
      <c r="U53" s="9">
        <v>33.7821</v>
      </c>
      <c r="V53" s="9">
        <v>64</v>
      </c>
      <c r="W53" s="9">
        <v>64</v>
      </c>
    </row>
    <row r="54" spans="1:23">
      <c r="A54" s="9" t="s">
        <v>65</v>
      </c>
      <c r="B54" s="9">
        <v>4</v>
      </c>
      <c r="C54" s="9">
        <v>4</v>
      </c>
      <c r="D54" s="9">
        <v>22400</v>
      </c>
      <c r="E54" s="9">
        <v>25600</v>
      </c>
      <c r="F54" s="9">
        <v>22400773</v>
      </c>
      <c r="G54" s="9">
        <v>25607529</v>
      </c>
      <c r="H54" s="9">
        <v>264.93</v>
      </c>
      <c r="I54" s="9">
        <v>264.94</v>
      </c>
      <c r="J54" s="9">
        <v>1</v>
      </c>
      <c r="K54" s="9">
        <v>1</v>
      </c>
      <c r="L54" s="9">
        <v>7.4</v>
      </c>
      <c r="M54" s="9">
        <v>7.58</v>
      </c>
      <c r="N54" s="9">
        <v>1</v>
      </c>
      <c r="O54" s="9">
        <v>1</v>
      </c>
      <c r="P54" s="9">
        <v>0</v>
      </c>
      <c r="Q54" s="9">
        <v>0</v>
      </c>
      <c r="R54" s="9">
        <v>12.2828</v>
      </c>
      <c r="S54" s="9">
        <v>12.276</v>
      </c>
      <c r="T54" s="9">
        <v>24.307300000000001</v>
      </c>
      <c r="U54" s="9">
        <v>33.7849</v>
      </c>
      <c r="V54" s="9">
        <v>64</v>
      </c>
      <c r="W54" s="9">
        <v>64</v>
      </c>
    </row>
    <row r="55" spans="1:23">
      <c r="A55" s="9" t="s">
        <v>66</v>
      </c>
      <c r="B55" s="9">
        <v>4</v>
      </c>
      <c r="C55" s="9">
        <v>4</v>
      </c>
      <c r="D55" s="9">
        <v>25600</v>
      </c>
      <c r="E55" s="9">
        <v>25600</v>
      </c>
      <c r="F55" s="9">
        <v>25601810</v>
      </c>
      <c r="G55" s="9">
        <v>25600783</v>
      </c>
      <c r="H55" s="9">
        <v>264.93</v>
      </c>
      <c r="I55" s="9">
        <v>264.94</v>
      </c>
      <c r="J55" s="9">
        <v>1</v>
      </c>
      <c r="K55" s="9">
        <v>1</v>
      </c>
      <c r="L55" s="9">
        <v>7.58</v>
      </c>
      <c r="M55" s="9">
        <v>7.58</v>
      </c>
      <c r="N55" s="9">
        <v>1</v>
      </c>
      <c r="O55" s="9">
        <v>1</v>
      </c>
      <c r="P55" s="9">
        <v>0</v>
      </c>
      <c r="Q55" s="9">
        <v>0</v>
      </c>
      <c r="R55" s="9">
        <v>12.2881</v>
      </c>
      <c r="S55" s="9">
        <v>12.2704</v>
      </c>
      <c r="T55" s="9">
        <v>33.772100000000002</v>
      </c>
      <c r="U55" s="9">
        <v>33.766599999999997</v>
      </c>
      <c r="V55" s="9">
        <v>64</v>
      </c>
      <c r="W55" s="9">
        <v>64</v>
      </c>
    </row>
    <row r="56" spans="1:23">
      <c r="A56" s="9" t="s">
        <v>67</v>
      </c>
      <c r="B56" s="9">
        <v>4</v>
      </c>
      <c r="C56" s="9">
        <v>4</v>
      </c>
      <c r="D56" s="9">
        <v>28800</v>
      </c>
      <c r="E56" s="9">
        <v>25600</v>
      </c>
      <c r="F56" s="9">
        <v>28797676</v>
      </c>
      <c r="G56" s="9">
        <v>25594850</v>
      </c>
      <c r="H56" s="9">
        <v>264.93</v>
      </c>
      <c r="I56" s="9">
        <v>264.94</v>
      </c>
      <c r="J56" s="9">
        <v>1</v>
      </c>
      <c r="K56" s="9">
        <v>1</v>
      </c>
      <c r="L56" s="9">
        <v>7.72</v>
      </c>
      <c r="M56" s="9">
        <v>7.57</v>
      </c>
      <c r="N56" s="9">
        <v>1</v>
      </c>
      <c r="O56" s="9">
        <v>1</v>
      </c>
      <c r="P56" s="9">
        <v>0</v>
      </c>
      <c r="Q56" s="9">
        <v>0</v>
      </c>
      <c r="R56" s="9">
        <v>12.2903</v>
      </c>
      <c r="S56" s="9">
        <v>12.267799999999999</v>
      </c>
      <c r="T56" s="9">
        <v>41.122100000000003</v>
      </c>
      <c r="U56" s="9">
        <v>33.750900000000001</v>
      </c>
      <c r="V56" s="9">
        <v>64</v>
      </c>
      <c r="W56" s="9">
        <v>64</v>
      </c>
    </row>
    <row r="57" spans="1:23">
      <c r="A57" s="9" t="s">
        <v>68</v>
      </c>
      <c r="B57" s="9">
        <v>4</v>
      </c>
      <c r="C57" s="9">
        <v>4</v>
      </c>
      <c r="D57" s="9">
        <v>32000</v>
      </c>
      <c r="E57" s="9">
        <v>25600</v>
      </c>
      <c r="F57" s="9">
        <v>31999697</v>
      </c>
      <c r="G57" s="9">
        <v>25606564</v>
      </c>
      <c r="H57" s="9">
        <v>264.93</v>
      </c>
      <c r="I57" s="9">
        <v>264.94</v>
      </c>
      <c r="J57" s="9">
        <v>1</v>
      </c>
      <c r="K57" s="9">
        <v>1</v>
      </c>
      <c r="L57" s="9">
        <v>7.83</v>
      </c>
      <c r="M57" s="9">
        <v>7.58</v>
      </c>
      <c r="N57" s="9">
        <v>1</v>
      </c>
      <c r="O57" s="9">
        <v>1</v>
      </c>
      <c r="P57" s="9">
        <v>0</v>
      </c>
      <c r="Q57" s="9">
        <v>0</v>
      </c>
      <c r="R57" s="9">
        <v>12.2904</v>
      </c>
      <c r="S57" s="9">
        <v>12.2751</v>
      </c>
      <c r="T57" s="9">
        <v>47.0137</v>
      </c>
      <c r="U57" s="9">
        <v>33.782299999999999</v>
      </c>
      <c r="V57" s="9">
        <v>64</v>
      </c>
      <c r="W57" s="9">
        <v>64</v>
      </c>
    </row>
    <row r="58" spans="1:23">
      <c r="A58" s="9" t="s">
        <v>69</v>
      </c>
      <c r="B58" s="9">
        <v>4</v>
      </c>
      <c r="C58" s="9">
        <v>4</v>
      </c>
      <c r="D58" s="9">
        <v>35200</v>
      </c>
      <c r="E58" s="9">
        <v>25600</v>
      </c>
      <c r="F58" s="9">
        <v>35204619</v>
      </c>
      <c r="G58" s="9">
        <v>25604794</v>
      </c>
      <c r="H58" s="9">
        <v>264.93</v>
      </c>
      <c r="I58" s="9">
        <v>264.93</v>
      </c>
      <c r="J58" s="9">
        <v>1</v>
      </c>
      <c r="K58" s="9">
        <v>1</v>
      </c>
      <c r="L58" s="9">
        <v>7.92</v>
      </c>
      <c r="M58" s="9">
        <v>7.58</v>
      </c>
      <c r="N58" s="9">
        <v>1</v>
      </c>
      <c r="O58" s="9">
        <v>1</v>
      </c>
      <c r="P58" s="9">
        <v>0</v>
      </c>
      <c r="Q58" s="9">
        <v>0</v>
      </c>
      <c r="R58" s="9">
        <v>12.2807</v>
      </c>
      <c r="S58" s="9">
        <v>12.2819</v>
      </c>
      <c r="T58" s="9">
        <v>51.836199999999998</v>
      </c>
      <c r="U58" s="9">
        <v>33.7789</v>
      </c>
      <c r="V58" s="9">
        <v>64</v>
      </c>
      <c r="W58" s="9">
        <v>64</v>
      </c>
    </row>
    <row r="59" spans="1:23">
      <c r="A59" s="9" t="s">
        <v>70</v>
      </c>
      <c r="B59" s="9">
        <v>4</v>
      </c>
      <c r="C59" s="9">
        <v>4</v>
      </c>
      <c r="D59" s="9">
        <v>38400</v>
      </c>
      <c r="E59" s="9">
        <v>25600</v>
      </c>
      <c r="F59" s="9">
        <v>38409177</v>
      </c>
      <c r="G59" s="9">
        <v>25600802</v>
      </c>
      <c r="H59" s="9">
        <v>264.93</v>
      </c>
      <c r="I59" s="9">
        <v>264.94</v>
      </c>
      <c r="J59" s="9">
        <v>1</v>
      </c>
      <c r="K59" s="9">
        <v>1</v>
      </c>
      <c r="L59" s="9">
        <v>8</v>
      </c>
      <c r="M59" s="9">
        <v>7.58</v>
      </c>
      <c r="N59" s="9">
        <v>1</v>
      </c>
      <c r="O59" s="9">
        <v>1</v>
      </c>
      <c r="P59" s="9">
        <v>0</v>
      </c>
      <c r="Q59" s="9">
        <v>0</v>
      </c>
      <c r="R59" s="9">
        <v>12.287699999999999</v>
      </c>
      <c r="S59" s="9">
        <v>12.2629</v>
      </c>
      <c r="T59" s="9">
        <v>55.855400000000003</v>
      </c>
      <c r="U59" s="9">
        <v>33.765500000000003</v>
      </c>
      <c r="V59" s="9">
        <v>64</v>
      </c>
      <c r="W59" s="9">
        <v>64</v>
      </c>
    </row>
    <row r="60" spans="1:23">
      <c r="A60" s="9" t="s">
        <v>71</v>
      </c>
      <c r="B60" s="9">
        <v>4</v>
      </c>
      <c r="C60" s="9">
        <v>4</v>
      </c>
      <c r="D60" s="9">
        <v>41600</v>
      </c>
      <c r="E60" s="9">
        <v>25600</v>
      </c>
      <c r="F60" s="9">
        <v>41606762</v>
      </c>
      <c r="G60" s="9">
        <v>25602648</v>
      </c>
      <c r="H60" s="9">
        <v>264.94</v>
      </c>
      <c r="I60" s="9">
        <v>264.93</v>
      </c>
      <c r="J60" s="9">
        <v>1</v>
      </c>
      <c r="K60" s="9">
        <v>1</v>
      </c>
      <c r="L60" s="9">
        <v>8.06</v>
      </c>
      <c r="M60" s="9">
        <v>7.58</v>
      </c>
      <c r="N60" s="9">
        <v>1</v>
      </c>
      <c r="O60" s="9">
        <v>1</v>
      </c>
      <c r="P60" s="9">
        <v>0</v>
      </c>
      <c r="Q60" s="9">
        <v>0</v>
      </c>
      <c r="R60" s="9">
        <v>12.273899999999999</v>
      </c>
      <c r="S60" s="9">
        <v>12.286</v>
      </c>
      <c r="T60" s="9">
        <v>59.246699999999997</v>
      </c>
      <c r="U60" s="9">
        <v>33.774000000000001</v>
      </c>
      <c r="V60" s="9">
        <v>64</v>
      </c>
      <c r="W60" s="9">
        <v>64</v>
      </c>
    </row>
    <row r="61" spans="1:23">
      <c r="A61" s="9" t="s">
        <v>72</v>
      </c>
      <c r="B61" s="9">
        <v>4</v>
      </c>
      <c r="C61" s="9">
        <v>4</v>
      </c>
      <c r="D61" s="9">
        <v>44800</v>
      </c>
      <c r="E61" s="9">
        <v>25600</v>
      </c>
      <c r="F61" s="9">
        <v>44802003</v>
      </c>
      <c r="G61" s="9">
        <v>25597460</v>
      </c>
      <c r="H61" s="9">
        <v>264.93</v>
      </c>
      <c r="I61" s="9">
        <v>264.94</v>
      </c>
      <c r="J61" s="9">
        <v>1</v>
      </c>
      <c r="K61" s="9">
        <v>1</v>
      </c>
      <c r="L61" s="9">
        <v>8.1199999999999992</v>
      </c>
      <c r="M61" s="9">
        <v>7.58</v>
      </c>
      <c r="N61" s="9">
        <v>1</v>
      </c>
      <c r="O61" s="9">
        <v>1</v>
      </c>
      <c r="P61" s="9">
        <v>0</v>
      </c>
      <c r="Q61" s="9">
        <v>0</v>
      </c>
      <c r="R61" s="9">
        <v>12.2898</v>
      </c>
      <c r="S61" s="9">
        <v>12.265000000000001</v>
      </c>
      <c r="T61" s="9">
        <v>62.154600000000002</v>
      </c>
      <c r="U61" s="9">
        <v>33.757199999999997</v>
      </c>
      <c r="V61" s="9">
        <v>64</v>
      </c>
      <c r="W61" s="9">
        <v>64</v>
      </c>
    </row>
    <row r="62" spans="1:23">
      <c r="A62" s="9" t="s">
        <v>73</v>
      </c>
      <c r="B62" s="9">
        <v>4</v>
      </c>
      <c r="C62" s="9">
        <v>4</v>
      </c>
      <c r="D62" s="9">
        <v>48000</v>
      </c>
      <c r="E62" s="9">
        <v>25600</v>
      </c>
      <c r="F62" s="9">
        <v>47996344</v>
      </c>
      <c r="G62" s="9">
        <v>25609414</v>
      </c>
      <c r="H62" s="9">
        <v>264.93</v>
      </c>
      <c r="I62" s="9">
        <v>264.93</v>
      </c>
      <c r="J62" s="9">
        <v>1</v>
      </c>
      <c r="K62" s="9">
        <v>1</v>
      </c>
      <c r="L62" s="9">
        <v>8.17</v>
      </c>
      <c r="M62" s="9">
        <v>7.58</v>
      </c>
      <c r="N62" s="9">
        <v>1</v>
      </c>
      <c r="O62" s="9">
        <v>1</v>
      </c>
      <c r="P62" s="9">
        <v>0</v>
      </c>
      <c r="Q62" s="9">
        <v>0</v>
      </c>
      <c r="R62" s="9">
        <v>12.2783</v>
      </c>
      <c r="S62" s="9">
        <v>12.2828</v>
      </c>
      <c r="T62" s="9">
        <v>64.672399999999996</v>
      </c>
      <c r="U62" s="9">
        <v>33.790900000000001</v>
      </c>
      <c r="V62" s="9">
        <v>64</v>
      </c>
      <c r="W62" s="9">
        <v>64</v>
      </c>
    </row>
    <row r="63" spans="1:23">
      <c r="A63" s="9" t="s">
        <v>74</v>
      </c>
      <c r="B63" s="9">
        <v>4</v>
      </c>
      <c r="C63" s="9">
        <v>4</v>
      </c>
      <c r="D63" s="9">
        <v>51200</v>
      </c>
      <c r="E63" s="9">
        <v>25600</v>
      </c>
      <c r="F63" s="9">
        <v>51205180</v>
      </c>
      <c r="G63" s="9">
        <v>25611556</v>
      </c>
      <c r="H63" s="9">
        <v>264.94</v>
      </c>
      <c r="I63" s="9">
        <v>264.94</v>
      </c>
      <c r="J63" s="9">
        <v>1</v>
      </c>
      <c r="K63" s="9">
        <v>1</v>
      </c>
      <c r="L63" s="9">
        <v>8.2100000000000009</v>
      </c>
      <c r="M63" s="9">
        <v>7.58</v>
      </c>
      <c r="N63" s="9">
        <v>1</v>
      </c>
      <c r="O63" s="9">
        <v>1</v>
      </c>
      <c r="P63" s="9">
        <v>0</v>
      </c>
      <c r="Q63" s="9">
        <v>0</v>
      </c>
      <c r="R63" s="9">
        <v>12.269600000000001</v>
      </c>
      <c r="S63" s="9">
        <v>12.2735</v>
      </c>
      <c r="T63" s="9">
        <v>66.885499999999993</v>
      </c>
      <c r="U63" s="9">
        <v>33.795000000000002</v>
      </c>
      <c r="V63" s="9">
        <v>64</v>
      </c>
      <c r="W63" s="9">
        <v>64</v>
      </c>
    </row>
    <row r="64" spans="1:23">
      <c r="A64" s="9" t="s">
        <v>75</v>
      </c>
      <c r="B64" s="9">
        <v>4</v>
      </c>
      <c r="C64" s="9">
        <v>4</v>
      </c>
      <c r="D64" s="9">
        <v>54400</v>
      </c>
      <c r="E64" s="9">
        <v>25600</v>
      </c>
      <c r="F64" s="9">
        <v>54403524</v>
      </c>
      <c r="G64" s="9">
        <v>25602961</v>
      </c>
      <c r="H64" s="9">
        <v>264.92</v>
      </c>
      <c r="I64" s="9">
        <v>264.94</v>
      </c>
      <c r="J64" s="9">
        <v>1</v>
      </c>
      <c r="K64" s="9">
        <v>1</v>
      </c>
      <c r="L64" s="9">
        <v>8.25</v>
      </c>
      <c r="M64" s="9">
        <v>7.58</v>
      </c>
      <c r="N64" s="9">
        <v>1</v>
      </c>
      <c r="O64" s="9">
        <v>1</v>
      </c>
      <c r="P64" s="9">
        <v>0</v>
      </c>
      <c r="Q64" s="9">
        <v>0</v>
      </c>
      <c r="R64" s="9">
        <v>12.2944</v>
      </c>
      <c r="S64" s="9">
        <v>12.2744</v>
      </c>
      <c r="T64" s="9">
        <v>68.834199999999996</v>
      </c>
      <c r="U64" s="9">
        <v>33.7729</v>
      </c>
      <c r="V64" s="9">
        <v>64</v>
      </c>
      <c r="W64" s="9">
        <v>64</v>
      </c>
    </row>
    <row r="65" spans="1:23">
      <c r="A65" s="9" t="s">
        <v>76</v>
      </c>
      <c r="B65" s="9">
        <v>4</v>
      </c>
      <c r="C65" s="9">
        <v>4</v>
      </c>
      <c r="D65" s="9">
        <v>57600</v>
      </c>
      <c r="E65" s="9">
        <v>25600</v>
      </c>
      <c r="F65" s="9">
        <v>57602404</v>
      </c>
      <c r="G65" s="9">
        <v>25601350</v>
      </c>
      <c r="H65" s="9">
        <v>264.94</v>
      </c>
      <c r="I65" s="9">
        <v>264.94</v>
      </c>
      <c r="J65" s="9">
        <v>1</v>
      </c>
      <c r="K65" s="9">
        <v>1</v>
      </c>
      <c r="L65" s="9">
        <v>8.2799999999999994</v>
      </c>
      <c r="M65" s="9">
        <v>7.58</v>
      </c>
      <c r="N65" s="9">
        <v>1</v>
      </c>
      <c r="O65" s="9">
        <v>1</v>
      </c>
      <c r="P65" s="9">
        <v>0</v>
      </c>
      <c r="Q65" s="9">
        <v>0</v>
      </c>
      <c r="R65" s="9">
        <v>12.2666</v>
      </c>
      <c r="S65" s="9">
        <v>12.2704</v>
      </c>
      <c r="T65" s="9">
        <v>70.563000000000002</v>
      </c>
      <c r="U65" s="9">
        <v>33.768099999999997</v>
      </c>
      <c r="V65" s="9">
        <v>64</v>
      </c>
      <c r="W65" s="9">
        <v>64</v>
      </c>
    </row>
    <row r="66" spans="1:23">
      <c r="A66" s="9" t="s">
        <v>77</v>
      </c>
      <c r="B66" s="9">
        <v>4</v>
      </c>
      <c r="C66" s="9">
        <v>4</v>
      </c>
      <c r="D66" s="9">
        <v>60800</v>
      </c>
      <c r="E66" s="9">
        <v>25600</v>
      </c>
      <c r="F66" s="9">
        <v>60803680</v>
      </c>
      <c r="G66" s="9">
        <v>25602213</v>
      </c>
      <c r="H66" s="9">
        <v>264.94</v>
      </c>
      <c r="I66" s="9">
        <v>264.94</v>
      </c>
      <c r="J66" s="9">
        <v>1</v>
      </c>
      <c r="K66" s="9">
        <v>1</v>
      </c>
      <c r="L66" s="9">
        <v>8.31</v>
      </c>
      <c r="M66" s="9">
        <v>7.58</v>
      </c>
      <c r="N66" s="9">
        <v>1</v>
      </c>
      <c r="O66" s="9">
        <v>1</v>
      </c>
      <c r="P66" s="9">
        <v>0</v>
      </c>
      <c r="Q66" s="9">
        <v>0</v>
      </c>
      <c r="R66" s="9">
        <v>12.271699999999999</v>
      </c>
      <c r="S66" s="9">
        <v>12.2742</v>
      </c>
      <c r="T66" s="9">
        <v>72.113200000000006</v>
      </c>
      <c r="U66" s="9">
        <v>33.770899999999997</v>
      </c>
      <c r="V66" s="9">
        <v>64</v>
      </c>
      <c r="W66" s="9">
        <v>64</v>
      </c>
    </row>
    <row r="67" spans="1:23">
      <c r="A67" s="9" t="s">
        <v>59</v>
      </c>
      <c r="B67" s="9">
        <v>4</v>
      </c>
      <c r="C67" s="9">
        <v>4</v>
      </c>
      <c r="D67" s="9">
        <v>64000</v>
      </c>
      <c r="E67" s="9">
        <v>25600</v>
      </c>
      <c r="F67" s="9">
        <v>64006539</v>
      </c>
      <c r="G67" s="9">
        <v>25607702</v>
      </c>
      <c r="H67" s="9">
        <v>264.93</v>
      </c>
      <c r="I67" s="9">
        <v>264.93</v>
      </c>
      <c r="J67" s="9">
        <v>1</v>
      </c>
      <c r="K67" s="9">
        <v>1</v>
      </c>
      <c r="L67" s="9">
        <v>8.34</v>
      </c>
      <c r="M67" s="9">
        <v>7.58</v>
      </c>
      <c r="N67" s="9">
        <v>1</v>
      </c>
      <c r="O67" s="9">
        <v>1</v>
      </c>
      <c r="P67" s="9">
        <v>0</v>
      </c>
      <c r="Q67" s="9">
        <v>0</v>
      </c>
      <c r="R67" s="9">
        <v>12.280099999999999</v>
      </c>
      <c r="S67" s="9">
        <v>12.278700000000001</v>
      </c>
      <c r="T67" s="9">
        <v>73.509100000000004</v>
      </c>
      <c r="U67" s="9">
        <v>33.785899999999998</v>
      </c>
      <c r="V67" s="9">
        <v>64</v>
      </c>
      <c r="W67" s="9">
        <v>64</v>
      </c>
    </row>
    <row r="68" spans="1:23">
      <c r="A68" s="7" t="s">
        <v>78</v>
      </c>
      <c r="B68" s="7">
        <v>4</v>
      </c>
      <c r="C68" s="7">
        <v>4</v>
      </c>
      <c r="D68" s="7">
        <v>64</v>
      </c>
      <c r="E68" s="7">
        <v>6400</v>
      </c>
      <c r="F68" s="7">
        <v>64285</v>
      </c>
      <c r="G68" s="7">
        <v>6405413</v>
      </c>
      <c r="H68" s="7">
        <v>1</v>
      </c>
      <c r="I68" s="7">
        <v>100.08</v>
      </c>
      <c r="J68" s="7">
        <v>1.72E-2</v>
      </c>
      <c r="K68" s="7">
        <v>0.95850000000000002</v>
      </c>
      <c r="L68" s="7">
        <v>0.77</v>
      </c>
      <c r="M68" s="7">
        <v>0.92</v>
      </c>
      <c r="N68" s="7">
        <v>4.9299999999999997E-2</v>
      </c>
      <c r="O68" s="7">
        <v>0.99209999999999998</v>
      </c>
      <c r="P68" s="7">
        <v>0</v>
      </c>
      <c r="Q68" s="7">
        <v>0</v>
      </c>
      <c r="R68" s="7">
        <v>1716.9432999999999</v>
      </c>
      <c r="S68" s="7">
        <v>17.064</v>
      </c>
      <c r="T68" s="7">
        <v>0</v>
      </c>
      <c r="U68" s="7">
        <v>0</v>
      </c>
      <c r="V68" s="7">
        <v>1.02</v>
      </c>
      <c r="W68" s="7">
        <v>4.4000000000000004</v>
      </c>
    </row>
    <row r="69" spans="1:23">
      <c r="A69" s="7" t="s">
        <v>79</v>
      </c>
      <c r="B69" s="7">
        <v>4</v>
      </c>
      <c r="C69" s="7">
        <v>4</v>
      </c>
      <c r="D69" s="7">
        <v>3200</v>
      </c>
      <c r="E69" s="7">
        <v>6400</v>
      </c>
      <c r="F69" s="7">
        <v>3202208</v>
      </c>
      <c r="G69" s="7">
        <v>6408006</v>
      </c>
      <c r="H69" s="7">
        <v>50.03</v>
      </c>
      <c r="I69" s="7">
        <v>100.1</v>
      </c>
      <c r="J69" s="7">
        <v>0.747</v>
      </c>
      <c r="K69" s="7">
        <v>0.997</v>
      </c>
      <c r="L69" s="7">
        <v>1.1000000000000001</v>
      </c>
      <c r="M69" s="7">
        <v>3.84</v>
      </c>
      <c r="N69" s="7">
        <v>0.93159999999999998</v>
      </c>
      <c r="O69" s="7">
        <v>0.99939999999999996</v>
      </c>
      <c r="P69" s="7">
        <v>0</v>
      </c>
      <c r="Q69" s="7">
        <v>0</v>
      </c>
      <c r="R69" s="7">
        <v>46.845599999999997</v>
      </c>
      <c r="S69" s="7">
        <v>232.5958</v>
      </c>
      <c r="T69" s="7">
        <v>0</v>
      </c>
      <c r="U69" s="7">
        <v>2.41E-2</v>
      </c>
      <c r="V69" s="7">
        <v>2.95</v>
      </c>
      <c r="W69" s="7">
        <v>19.09</v>
      </c>
    </row>
    <row r="70" spans="1:23">
      <c r="A70" s="7" t="s">
        <v>81</v>
      </c>
      <c r="B70" s="7">
        <v>4</v>
      </c>
      <c r="C70" s="7">
        <v>4</v>
      </c>
      <c r="D70" s="7">
        <v>6400</v>
      </c>
      <c r="E70" s="7">
        <v>6400</v>
      </c>
      <c r="F70" s="7">
        <v>6403425</v>
      </c>
      <c r="G70" s="7">
        <v>6402257</v>
      </c>
      <c r="H70" s="7">
        <v>100.05</v>
      </c>
      <c r="I70" s="7">
        <v>91.57</v>
      </c>
      <c r="J70" s="7">
        <v>0.96340000000000003</v>
      </c>
      <c r="K70" s="7">
        <v>0.99950000000000006</v>
      </c>
      <c r="L70" s="7">
        <v>1.27</v>
      </c>
      <c r="M70" s="7">
        <v>11.81</v>
      </c>
      <c r="N70" s="7">
        <v>0.99390000000000001</v>
      </c>
      <c r="O70" s="7">
        <v>0.99990000000000001</v>
      </c>
      <c r="P70" s="7">
        <v>0</v>
      </c>
      <c r="Q70" s="7">
        <v>0</v>
      </c>
      <c r="R70" s="7">
        <v>31.255700000000001</v>
      </c>
      <c r="S70" s="7">
        <v>645.07470000000001</v>
      </c>
      <c r="T70" s="7">
        <v>0</v>
      </c>
      <c r="U70" s="7">
        <v>8.4589999999999996</v>
      </c>
      <c r="V70" s="7">
        <v>5.37</v>
      </c>
      <c r="W70" s="7">
        <v>42.53</v>
      </c>
    </row>
    <row r="71" spans="1:23">
      <c r="A71" s="7" t="s">
        <v>82</v>
      </c>
      <c r="B71" s="7">
        <v>4</v>
      </c>
      <c r="C71" s="7">
        <v>4</v>
      </c>
      <c r="D71" s="7">
        <v>9600</v>
      </c>
      <c r="E71" s="7">
        <v>6400</v>
      </c>
      <c r="F71" s="7">
        <v>9608905</v>
      </c>
      <c r="G71" s="7">
        <v>6393702</v>
      </c>
      <c r="H71" s="7">
        <v>150.13999999999999</v>
      </c>
      <c r="I71" s="7">
        <v>84.02</v>
      </c>
      <c r="J71" s="7">
        <v>0.99719999999999998</v>
      </c>
      <c r="K71" s="7">
        <v>0.99990000000000001</v>
      </c>
      <c r="L71" s="7">
        <v>1.41</v>
      </c>
      <c r="M71" s="7">
        <v>15.6</v>
      </c>
      <c r="N71" s="7">
        <v>0.99960000000000004</v>
      </c>
      <c r="O71" s="7">
        <v>0.99990000000000001</v>
      </c>
      <c r="P71" s="7">
        <v>0</v>
      </c>
      <c r="Q71" s="7">
        <v>0</v>
      </c>
      <c r="R71" s="7">
        <v>29.7423</v>
      </c>
      <c r="S71" s="7">
        <v>857.17619999999999</v>
      </c>
      <c r="T71" s="7">
        <v>0</v>
      </c>
      <c r="U71" s="7">
        <v>15.8996</v>
      </c>
      <c r="V71" s="7">
        <v>8.69</v>
      </c>
      <c r="W71" s="7">
        <v>50.29</v>
      </c>
    </row>
    <row r="72" spans="1:23">
      <c r="A72" s="7" t="s">
        <v>83</v>
      </c>
      <c r="B72" s="7">
        <v>4</v>
      </c>
      <c r="C72" s="7">
        <v>4</v>
      </c>
      <c r="D72" s="7">
        <v>12800</v>
      </c>
      <c r="E72" s="7">
        <v>6400</v>
      </c>
      <c r="F72" s="7">
        <v>12803404</v>
      </c>
      <c r="G72" s="7">
        <v>6398965</v>
      </c>
      <c r="H72" s="7">
        <v>200.05</v>
      </c>
      <c r="I72" s="7">
        <v>76.87</v>
      </c>
      <c r="J72" s="7">
        <v>0.99990000000000001</v>
      </c>
      <c r="K72" s="7">
        <v>0.99980000000000002</v>
      </c>
      <c r="L72" s="7">
        <v>1.61</v>
      </c>
      <c r="M72" s="7">
        <v>19.010000000000002</v>
      </c>
      <c r="N72" s="7">
        <v>1</v>
      </c>
      <c r="O72" s="7">
        <v>1</v>
      </c>
      <c r="P72" s="7">
        <v>0</v>
      </c>
      <c r="Q72" s="7">
        <v>0</v>
      </c>
      <c r="R72" s="7">
        <v>29.45</v>
      </c>
      <c r="S72" s="7">
        <v>1044.3984</v>
      </c>
      <c r="T72" s="7">
        <v>0</v>
      </c>
      <c r="U72" s="7">
        <v>23.117699999999999</v>
      </c>
      <c r="V72" s="7">
        <v>12.81</v>
      </c>
      <c r="W72" s="7">
        <v>54.84</v>
      </c>
    </row>
    <row r="73" spans="1:23">
      <c r="A73" s="7" t="s">
        <v>84</v>
      </c>
      <c r="B73" s="7">
        <v>4</v>
      </c>
      <c r="C73" s="7">
        <v>4</v>
      </c>
      <c r="D73" s="7">
        <v>16000</v>
      </c>
      <c r="E73" s="7">
        <v>6400</v>
      </c>
      <c r="F73" s="7">
        <v>16001184</v>
      </c>
      <c r="G73" s="7">
        <v>6397800</v>
      </c>
      <c r="H73" s="7">
        <v>250.01</v>
      </c>
      <c r="I73" s="7">
        <v>67.290000000000006</v>
      </c>
      <c r="J73" s="7">
        <v>1</v>
      </c>
      <c r="K73" s="7">
        <v>0.99990000000000001</v>
      </c>
      <c r="L73" s="7">
        <v>1.8</v>
      </c>
      <c r="M73" s="7">
        <v>25.98</v>
      </c>
      <c r="N73" s="7">
        <v>1</v>
      </c>
      <c r="O73" s="7">
        <v>1</v>
      </c>
      <c r="P73" s="7">
        <v>0</v>
      </c>
      <c r="Q73" s="7">
        <v>0</v>
      </c>
      <c r="R73" s="7">
        <v>28.802900000000001</v>
      </c>
      <c r="S73" s="7">
        <v>1267.0387000000001</v>
      </c>
      <c r="T73" s="7">
        <v>3.8E-3</v>
      </c>
      <c r="U73" s="7">
        <v>32.684199999999997</v>
      </c>
      <c r="V73" s="7">
        <v>17.86</v>
      </c>
      <c r="W73" s="7">
        <v>56.85</v>
      </c>
    </row>
    <row r="74" spans="1:23">
      <c r="A74" s="7" t="s">
        <v>85</v>
      </c>
      <c r="B74" s="7">
        <v>4</v>
      </c>
      <c r="C74" s="7">
        <v>4</v>
      </c>
      <c r="D74" s="7">
        <v>19200</v>
      </c>
      <c r="E74" s="7">
        <v>6400</v>
      </c>
      <c r="F74" s="7">
        <v>19197610</v>
      </c>
      <c r="G74" s="7">
        <v>6399598</v>
      </c>
      <c r="H74" s="7">
        <v>299.52999999999997</v>
      </c>
      <c r="I74" s="7">
        <v>57.64</v>
      </c>
      <c r="J74" s="7">
        <v>1</v>
      </c>
      <c r="K74" s="7">
        <v>0.99980000000000002</v>
      </c>
      <c r="L74" s="7">
        <v>2.0699999999999998</v>
      </c>
      <c r="M74" s="7">
        <v>30.88</v>
      </c>
      <c r="N74" s="7">
        <v>1</v>
      </c>
      <c r="O74" s="7">
        <v>1</v>
      </c>
      <c r="P74" s="7">
        <v>0</v>
      </c>
      <c r="Q74" s="7">
        <v>0</v>
      </c>
      <c r="R74" s="7">
        <v>28.099799999999998</v>
      </c>
      <c r="S74" s="7">
        <v>1523.3698999999999</v>
      </c>
      <c r="T74" s="7">
        <v>0.1429</v>
      </c>
      <c r="U74" s="7">
        <v>42.354399999999998</v>
      </c>
      <c r="V74" s="7">
        <v>24.2</v>
      </c>
      <c r="W74" s="7">
        <v>57.24</v>
      </c>
    </row>
    <row r="75" spans="1:23">
      <c r="A75" s="7" t="s">
        <v>86</v>
      </c>
      <c r="B75" s="7">
        <v>4</v>
      </c>
      <c r="C75" s="7">
        <v>4</v>
      </c>
      <c r="D75" s="7">
        <v>22400</v>
      </c>
      <c r="E75" s="7">
        <v>6400</v>
      </c>
      <c r="F75" s="7">
        <v>22405301</v>
      </c>
      <c r="G75" s="7">
        <v>6395835</v>
      </c>
      <c r="H75" s="7">
        <v>346.39</v>
      </c>
      <c r="I75" s="7">
        <v>51.59</v>
      </c>
      <c r="J75" s="7">
        <v>1</v>
      </c>
      <c r="K75" s="7">
        <v>0.99960000000000004</v>
      </c>
      <c r="L75" s="7">
        <v>2.4300000000000002</v>
      </c>
      <c r="M75" s="7">
        <v>36.270000000000003</v>
      </c>
      <c r="N75" s="7">
        <v>1</v>
      </c>
      <c r="O75" s="7">
        <v>1</v>
      </c>
      <c r="P75" s="7">
        <v>0</v>
      </c>
      <c r="Q75" s="7">
        <v>0</v>
      </c>
      <c r="R75" s="7">
        <v>28.663699999999999</v>
      </c>
      <c r="S75" s="7">
        <v>1664.2863</v>
      </c>
      <c r="T75" s="7">
        <v>1.0537000000000001</v>
      </c>
      <c r="U75" s="7">
        <v>48.371499999999997</v>
      </c>
      <c r="V75" s="7">
        <v>32.549999999999997</v>
      </c>
      <c r="W75" s="7">
        <v>55.26</v>
      </c>
    </row>
    <row r="76" spans="1:23">
      <c r="A76" s="7" t="s">
        <v>87</v>
      </c>
      <c r="B76" s="7">
        <v>4</v>
      </c>
      <c r="C76" s="7">
        <v>4</v>
      </c>
      <c r="D76" s="7">
        <v>25600</v>
      </c>
      <c r="E76" s="7">
        <v>6400</v>
      </c>
      <c r="F76" s="7">
        <v>25600592</v>
      </c>
      <c r="G76" s="7">
        <v>6399309</v>
      </c>
      <c r="H76" s="7">
        <v>388.37</v>
      </c>
      <c r="I76" s="7">
        <v>45.22</v>
      </c>
      <c r="J76" s="7">
        <v>1</v>
      </c>
      <c r="K76" s="7">
        <v>0.99990000000000001</v>
      </c>
      <c r="L76" s="7">
        <v>2.76</v>
      </c>
      <c r="M76" s="7">
        <v>45.16</v>
      </c>
      <c r="N76" s="7">
        <v>1</v>
      </c>
      <c r="O76" s="7">
        <v>1</v>
      </c>
      <c r="P76" s="7">
        <v>0</v>
      </c>
      <c r="Q76" s="7">
        <v>0</v>
      </c>
      <c r="R76" s="7">
        <v>28.924800000000001</v>
      </c>
      <c r="S76" s="7">
        <v>1885.7270000000001</v>
      </c>
      <c r="T76" s="7">
        <v>2.9081999999999999</v>
      </c>
      <c r="U76" s="7">
        <v>54.771599999999999</v>
      </c>
      <c r="V76" s="7">
        <v>42.6</v>
      </c>
      <c r="W76" s="7">
        <v>54.13</v>
      </c>
    </row>
    <row r="77" spans="1:23">
      <c r="A77" s="7" t="s">
        <v>88</v>
      </c>
      <c r="B77" s="7">
        <v>4</v>
      </c>
      <c r="C77" s="7">
        <v>4</v>
      </c>
      <c r="D77" s="7">
        <v>28800</v>
      </c>
      <c r="E77" s="7">
        <v>6400</v>
      </c>
      <c r="F77" s="7">
        <v>28804118</v>
      </c>
      <c r="G77" s="7">
        <v>6397918</v>
      </c>
      <c r="H77" s="7">
        <v>427.97</v>
      </c>
      <c r="I77" s="7">
        <v>37.07</v>
      </c>
      <c r="J77" s="7">
        <v>1</v>
      </c>
      <c r="K77" s="7">
        <v>0.99990000000000001</v>
      </c>
      <c r="L77" s="7">
        <v>3.31</v>
      </c>
      <c r="M77" s="7">
        <v>49.72</v>
      </c>
      <c r="N77" s="7">
        <v>1</v>
      </c>
      <c r="O77" s="7">
        <v>1</v>
      </c>
      <c r="P77" s="7">
        <v>0</v>
      </c>
      <c r="Q77" s="7">
        <v>0</v>
      </c>
      <c r="R77" s="7">
        <v>28.0779</v>
      </c>
      <c r="S77" s="7">
        <v>2314.8766000000001</v>
      </c>
      <c r="T77" s="7">
        <v>4.9081000000000001</v>
      </c>
      <c r="U77" s="7">
        <v>62.917999999999999</v>
      </c>
      <c r="V77" s="7">
        <v>54.88</v>
      </c>
      <c r="W77" s="7">
        <v>53.5</v>
      </c>
    </row>
    <row r="78" spans="1:23">
      <c r="A78" s="7" t="s">
        <v>89</v>
      </c>
      <c r="B78" s="7">
        <v>4</v>
      </c>
      <c r="C78" s="7">
        <v>4</v>
      </c>
      <c r="D78" s="7">
        <v>32000</v>
      </c>
      <c r="E78" s="7">
        <v>6400</v>
      </c>
      <c r="F78" s="7">
        <v>32013445</v>
      </c>
      <c r="G78" s="7">
        <v>6401474</v>
      </c>
      <c r="H78" s="7">
        <v>466.27</v>
      </c>
      <c r="I78" s="7">
        <v>15.5</v>
      </c>
      <c r="J78" s="7">
        <v>1</v>
      </c>
      <c r="K78" s="7">
        <v>0.99890000000000001</v>
      </c>
      <c r="L78" s="7">
        <v>3.8</v>
      </c>
      <c r="M78" s="7">
        <v>165.29</v>
      </c>
      <c r="N78" s="7">
        <v>1</v>
      </c>
      <c r="O78" s="7">
        <v>1</v>
      </c>
      <c r="P78" s="7">
        <v>0</v>
      </c>
      <c r="Q78" s="7">
        <v>0</v>
      </c>
      <c r="R78" s="7">
        <v>19.237500000000001</v>
      </c>
      <c r="S78" s="7">
        <v>5739.6000999999997</v>
      </c>
      <c r="T78" s="7">
        <v>6.7839</v>
      </c>
      <c r="U78" s="7">
        <v>84.497399999999999</v>
      </c>
      <c r="V78" s="7">
        <v>63.65</v>
      </c>
      <c r="W78" s="7">
        <v>52.95</v>
      </c>
    </row>
    <row r="79" spans="1:23">
      <c r="A79" s="7" t="s">
        <v>90</v>
      </c>
      <c r="B79" s="7">
        <v>4</v>
      </c>
      <c r="C79" s="7">
        <v>4</v>
      </c>
      <c r="D79" s="7">
        <v>35200</v>
      </c>
      <c r="E79" s="7">
        <v>6400</v>
      </c>
      <c r="F79" s="7">
        <v>35207485</v>
      </c>
      <c r="G79" s="7">
        <v>6398230</v>
      </c>
      <c r="H79" s="7">
        <v>472.72</v>
      </c>
      <c r="I79" s="7">
        <v>9.39</v>
      </c>
      <c r="J79" s="7">
        <v>1</v>
      </c>
      <c r="K79" s="7">
        <v>0.99819999999999998</v>
      </c>
      <c r="L79" s="7">
        <v>4</v>
      </c>
      <c r="M79" s="7">
        <v>277.87</v>
      </c>
      <c r="N79" s="7">
        <v>1</v>
      </c>
      <c r="O79" s="7">
        <v>1</v>
      </c>
      <c r="P79" s="7">
        <v>0</v>
      </c>
      <c r="Q79" s="7">
        <v>0</v>
      </c>
      <c r="R79" s="7">
        <v>16.380299999999998</v>
      </c>
      <c r="S79" s="7">
        <v>9621.2981999999993</v>
      </c>
      <c r="T79" s="7">
        <v>14.069800000000001</v>
      </c>
      <c r="U79" s="7">
        <v>90.608999999999995</v>
      </c>
      <c r="V79" s="7">
        <v>64</v>
      </c>
      <c r="W79" s="7">
        <v>53.04</v>
      </c>
    </row>
    <row r="80" spans="1:23">
      <c r="A80" s="7" t="s">
        <v>91</v>
      </c>
      <c r="B80" s="7">
        <v>4</v>
      </c>
      <c r="C80" s="7">
        <v>4</v>
      </c>
      <c r="D80" s="7">
        <v>38400</v>
      </c>
      <c r="E80" s="7">
        <v>6400</v>
      </c>
      <c r="F80" s="7">
        <v>38400396</v>
      </c>
      <c r="G80" s="7">
        <v>6401821</v>
      </c>
      <c r="H80" s="7">
        <v>472.1</v>
      </c>
      <c r="I80" s="7">
        <v>10.07</v>
      </c>
      <c r="J80" s="7">
        <v>1</v>
      </c>
      <c r="K80" s="7">
        <v>1</v>
      </c>
      <c r="L80" s="7">
        <v>4.1399999999999997</v>
      </c>
      <c r="M80" s="7">
        <v>181.33</v>
      </c>
      <c r="N80" s="7">
        <v>1</v>
      </c>
      <c r="O80" s="7">
        <v>1</v>
      </c>
      <c r="P80" s="7">
        <v>0</v>
      </c>
      <c r="Q80" s="7">
        <v>0</v>
      </c>
      <c r="R80" s="7">
        <v>16.688400000000001</v>
      </c>
      <c r="S80" s="7">
        <v>8995.0483999999997</v>
      </c>
      <c r="T80" s="7">
        <v>21.317399999999999</v>
      </c>
      <c r="U80" s="7">
        <v>89.928899999999999</v>
      </c>
      <c r="V80" s="7">
        <v>64</v>
      </c>
      <c r="W80" s="7">
        <v>53.32</v>
      </c>
    </row>
    <row r="81" spans="1:23">
      <c r="A81" s="7" t="s">
        <v>92</v>
      </c>
      <c r="B81" s="7">
        <v>4</v>
      </c>
      <c r="C81" s="7">
        <v>4</v>
      </c>
      <c r="D81" s="7">
        <v>41600</v>
      </c>
      <c r="E81" s="7">
        <v>6400</v>
      </c>
      <c r="F81" s="7">
        <v>41610361</v>
      </c>
      <c r="G81" s="7">
        <v>6401473</v>
      </c>
      <c r="H81" s="7">
        <v>472.66</v>
      </c>
      <c r="I81" s="7">
        <v>9.44</v>
      </c>
      <c r="J81" s="7">
        <v>1</v>
      </c>
      <c r="K81" s="7">
        <v>1</v>
      </c>
      <c r="L81" s="7">
        <v>4.18</v>
      </c>
      <c r="M81" s="7">
        <v>253.23</v>
      </c>
      <c r="N81" s="7">
        <v>1</v>
      </c>
      <c r="O81" s="7">
        <v>1</v>
      </c>
      <c r="P81" s="7">
        <v>0</v>
      </c>
      <c r="Q81" s="7">
        <v>0</v>
      </c>
      <c r="R81" s="7">
        <v>16.4085</v>
      </c>
      <c r="S81" s="7">
        <v>9647.4614000000001</v>
      </c>
      <c r="T81" s="7">
        <v>27.300699999999999</v>
      </c>
      <c r="U81" s="7">
        <v>90.559899999999999</v>
      </c>
      <c r="V81" s="7">
        <v>64</v>
      </c>
      <c r="W81" s="7">
        <v>53.51</v>
      </c>
    </row>
    <row r="82" spans="1:23">
      <c r="A82" s="7" t="s">
        <v>93</v>
      </c>
      <c r="B82" s="7">
        <v>4</v>
      </c>
      <c r="C82" s="7">
        <v>4</v>
      </c>
      <c r="D82" s="7">
        <v>44800</v>
      </c>
      <c r="E82" s="7">
        <v>6400</v>
      </c>
      <c r="F82" s="7">
        <v>44799571</v>
      </c>
      <c r="G82" s="7">
        <v>6398473</v>
      </c>
      <c r="H82" s="7">
        <v>472.29</v>
      </c>
      <c r="I82" s="7">
        <v>9.85</v>
      </c>
      <c r="J82" s="7">
        <v>1</v>
      </c>
      <c r="K82" s="7">
        <v>1</v>
      </c>
      <c r="L82" s="7">
        <v>4.22</v>
      </c>
      <c r="M82" s="7">
        <v>297.42</v>
      </c>
      <c r="N82" s="7">
        <v>1</v>
      </c>
      <c r="O82" s="7">
        <v>1</v>
      </c>
      <c r="P82" s="7">
        <v>0</v>
      </c>
      <c r="Q82" s="7">
        <v>0</v>
      </c>
      <c r="R82" s="7">
        <v>16.593900000000001</v>
      </c>
      <c r="S82" s="7">
        <v>9225.8176999999996</v>
      </c>
      <c r="T82" s="7">
        <v>32.529299999999999</v>
      </c>
      <c r="U82" s="7">
        <v>90.141999999999996</v>
      </c>
      <c r="V82" s="7">
        <v>64</v>
      </c>
      <c r="W82" s="7">
        <v>53.45</v>
      </c>
    </row>
    <row r="83" spans="1:23">
      <c r="A83" s="7" t="s">
        <v>94</v>
      </c>
      <c r="B83" s="7">
        <v>4</v>
      </c>
      <c r="C83" s="7">
        <v>4</v>
      </c>
      <c r="D83" s="7">
        <v>48000</v>
      </c>
      <c r="E83" s="7">
        <v>6400</v>
      </c>
      <c r="F83" s="7">
        <v>48009839</v>
      </c>
      <c r="G83" s="7">
        <v>6402804</v>
      </c>
      <c r="H83" s="7">
        <v>472.38</v>
      </c>
      <c r="I83" s="7">
        <v>9.7100000000000009</v>
      </c>
      <c r="J83" s="7">
        <v>1</v>
      </c>
      <c r="K83" s="7">
        <v>1</v>
      </c>
      <c r="L83" s="7">
        <v>4.25</v>
      </c>
      <c r="M83" s="7">
        <v>351.5</v>
      </c>
      <c r="N83" s="7">
        <v>1</v>
      </c>
      <c r="O83" s="7">
        <v>1</v>
      </c>
      <c r="P83" s="7">
        <v>0</v>
      </c>
      <c r="Q83" s="7">
        <v>0</v>
      </c>
      <c r="R83" s="7">
        <v>16.5487</v>
      </c>
      <c r="S83" s="7">
        <v>9363.9779999999992</v>
      </c>
      <c r="T83" s="7">
        <v>37.028700000000001</v>
      </c>
      <c r="U83" s="7">
        <v>90.289100000000005</v>
      </c>
      <c r="V83" s="7">
        <v>64</v>
      </c>
      <c r="W83" s="7">
        <v>53.48</v>
      </c>
    </row>
    <row r="84" spans="1:23">
      <c r="A84" s="7" t="s">
        <v>95</v>
      </c>
      <c r="B84" s="7">
        <v>4</v>
      </c>
      <c r="C84" s="7">
        <v>4</v>
      </c>
      <c r="D84" s="7">
        <v>51200</v>
      </c>
      <c r="E84" s="7">
        <v>6400</v>
      </c>
      <c r="F84" s="7">
        <v>51200278</v>
      </c>
      <c r="G84" s="7">
        <v>6407139</v>
      </c>
      <c r="H84" s="7">
        <v>472.42</v>
      </c>
      <c r="I84" s="7">
        <v>9.6300000000000008</v>
      </c>
      <c r="J84" s="7">
        <v>1</v>
      </c>
      <c r="K84" s="7">
        <v>1</v>
      </c>
      <c r="L84" s="7">
        <v>4.34</v>
      </c>
      <c r="M84" s="7">
        <v>190.17</v>
      </c>
      <c r="N84" s="7">
        <v>1</v>
      </c>
      <c r="O84" s="7">
        <v>1</v>
      </c>
      <c r="P84" s="7">
        <v>0</v>
      </c>
      <c r="Q84" s="7">
        <v>0</v>
      </c>
      <c r="R84" s="7">
        <v>16.527799999999999</v>
      </c>
      <c r="S84" s="7">
        <v>9431.6268999999993</v>
      </c>
      <c r="T84" s="7">
        <v>40.947400000000002</v>
      </c>
      <c r="U84" s="7">
        <v>90.3797</v>
      </c>
      <c r="V84" s="7">
        <v>64</v>
      </c>
      <c r="W84" s="7">
        <v>53.38</v>
      </c>
    </row>
    <row r="85" spans="1:23">
      <c r="A85" s="7" t="s">
        <v>96</v>
      </c>
      <c r="B85" s="7">
        <v>4</v>
      </c>
      <c r="C85" s="7">
        <v>4</v>
      </c>
      <c r="D85" s="7">
        <v>54400</v>
      </c>
      <c r="E85" s="7">
        <v>6400</v>
      </c>
      <c r="F85" s="7">
        <v>54412890</v>
      </c>
      <c r="G85" s="7">
        <v>6401815</v>
      </c>
      <c r="H85" s="7">
        <v>472.52</v>
      </c>
      <c r="I85" s="7">
        <v>9.61</v>
      </c>
      <c r="J85" s="7">
        <v>1</v>
      </c>
      <c r="K85" s="7">
        <v>1</v>
      </c>
      <c r="L85" s="7">
        <v>4.3600000000000003</v>
      </c>
      <c r="M85" s="7">
        <v>245.08</v>
      </c>
      <c r="N85" s="7">
        <v>1</v>
      </c>
      <c r="O85" s="7">
        <v>1</v>
      </c>
      <c r="P85" s="7">
        <v>0</v>
      </c>
      <c r="Q85" s="7">
        <v>0</v>
      </c>
      <c r="R85" s="7">
        <v>16.478300000000001</v>
      </c>
      <c r="S85" s="7">
        <v>9482.5892999999996</v>
      </c>
      <c r="T85" s="7">
        <v>44.4223</v>
      </c>
      <c r="U85" s="7">
        <v>90.386499999999998</v>
      </c>
      <c r="V85" s="7">
        <v>64</v>
      </c>
      <c r="W85" s="7">
        <v>53.62</v>
      </c>
    </row>
    <row r="86" spans="1:23">
      <c r="A86" s="7" t="s">
        <v>97</v>
      </c>
      <c r="B86" s="7">
        <v>4</v>
      </c>
      <c r="C86" s="7">
        <v>4</v>
      </c>
      <c r="D86" s="7">
        <v>57600</v>
      </c>
      <c r="E86" s="7">
        <v>6400</v>
      </c>
      <c r="F86" s="7">
        <v>57600854</v>
      </c>
      <c r="G86" s="7">
        <v>6403626</v>
      </c>
      <c r="H86" s="7">
        <v>472.39</v>
      </c>
      <c r="I86" s="7">
        <v>9.77</v>
      </c>
      <c r="J86" s="7">
        <v>1</v>
      </c>
      <c r="K86" s="7">
        <v>1</v>
      </c>
      <c r="L86" s="7">
        <v>4.3899999999999997</v>
      </c>
      <c r="M86" s="7">
        <v>253.19</v>
      </c>
      <c r="N86" s="7">
        <v>1</v>
      </c>
      <c r="O86" s="7">
        <v>1</v>
      </c>
      <c r="P86" s="7">
        <v>0</v>
      </c>
      <c r="Q86" s="7">
        <v>0</v>
      </c>
      <c r="R86" s="7">
        <v>16.5442</v>
      </c>
      <c r="S86" s="7">
        <v>9381.9727000000003</v>
      </c>
      <c r="T86" s="7">
        <v>47.512900000000002</v>
      </c>
      <c r="U86" s="7">
        <v>90.236599999999996</v>
      </c>
      <c r="V86" s="7">
        <v>64</v>
      </c>
      <c r="W86" s="7">
        <v>53.86</v>
      </c>
    </row>
    <row r="87" spans="1:23">
      <c r="A87" s="7" t="s">
        <v>98</v>
      </c>
      <c r="B87" s="7">
        <v>4</v>
      </c>
      <c r="C87" s="7">
        <v>4</v>
      </c>
      <c r="D87" s="7">
        <v>60800</v>
      </c>
      <c r="E87" s="7">
        <v>6400</v>
      </c>
      <c r="F87" s="7">
        <v>60809010</v>
      </c>
      <c r="G87" s="7">
        <v>6398571</v>
      </c>
      <c r="H87" s="7">
        <v>472.5</v>
      </c>
      <c r="I87" s="7">
        <v>9.6199999999999992</v>
      </c>
      <c r="J87" s="7">
        <v>1</v>
      </c>
      <c r="K87" s="7">
        <v>1</v>
      </c>
      <c r="L87" s="7">
        <v>4.42</v>
      </c>
      <c r="M87" s="7">
        <v>245.23</v>
      </c>
      <c r="N87" s="7">
        <v>1</v>
      </c>
      <c r="O87" s="7">
        <v>1</v>
      </c>
      <c r="P87" s="7">
        <v>0</v>
      </c>
      <c r="Q87" s="7">
        <v>0</v>
      </c>
      <c r="R87" s="7">
        <v>16.488800000000001</v>
      </c>
      <c r="S87" s="7">
        <v>9412.4346999999998</v>
      </c>
      <c r="T87" s="7">
        <v>50.270299999999999</v>
      </c>
      <c r="U87" s="7">
        <v>90.372200000000007</v>
      </c>
      <c r="V87" s="7">
        <v>64</v>
      </c>
      <c r="W87" s="7">
        <v>53.23</v>
      </c>
    </row>
    <row r="88" spans="1:23">
      <c r="A88" s="7" t="s">
        <v>80</v>
      </c>
      <c r="B88" s="7">
        <v>4</v>
      </c>
      <c r="C88" s="7">
        <v>4</v>
      </c>
      <c r="D88" s="7">
        <v>64000</v>
      </c>
      <c r="E88" s="7">
        <v>6400</v>
      </c>
      <c r="F88" s="7">
        <v>64007085</v>
      </c>
      <c r="G88" s="7">
        <v>6399590</v>
      </c>
      <c r="H88" s="7">
        <v>472.1</v>
      </c>
      <c r="I88" s="7">
        <v>10.02</v>
      </c>
      <c r="J88" s="7">
        <v>1</v>
      </c>
      <c r="K88" s="7">
        <v>0.99850000000000005</v>
      </c>
      <c r="L88" s="7">
        <v>4.4400000000000004</v>
      </c>
      <c r="M88" s="7">
        <v>270.91000000000003</v>
      </c>
      <c r="N88" s="7">
        <v>1</v>
      </c>
      <c r="O88" s="7">
        <v>1</v>
      </c>
      <c r="P88" s="7">
        <v>0</v>
      </c>
      <c r="Q88" s="7">
        <v>0</v>
      </c>
      <c r="R88" s="7">
        <v>16.685500000000001</v>
      </c>
      <c r="S88" s="7">
        <v>8988.1268999999993</v>
      </c>
      <c r="T88" s="7">
        <v>52.794499999999999</v>
      </c>
      <c r="U88" s="7">
        <v>89.9756</v>
      </c>
      <c r="V88" s="7">
        <v>64</v>
      </c>
      <c r="W88" s="7">
        <v>52.98</v>
      </c>
    </row>
    <row r="89" spans="1:23">
      <c r="A89" s="9" t="s">
        <v>99</v>
      </c>
      <c r="B89" s="9">
        <v>4</v>
      </c>
      <c r="C89" s="9">
        <v>4</v>
      </c>
      <c r="D89" s="9">
        <v>64</v>
      </c>
      <c r="E89" s="9">
        <v>16000</v>
      </c>
      <c r="F89" s="9">
        <v>64468</v>
      </c>
      <c r="G89" s="9">
        <v>16005655</v>
      </c>
      <c r="H89" s="9">
        <v>1.01</v>
      </c>
      <c r="I89" s="9">
        <v>250.09</v>
      </c>
      <c r="J89" s="9">
        <v>2.2499999999999999E-2</v>
      </c>
      <c r="K89" s="9">
        <v>1</v>
      </c>
      <c r="L89" s="9">
        <v>0.91</v>
      </c>
      <c r="M89" s="9">
        <v>1.34</v>
      </c>
      <c r="N89" s="9">
        <v>5.7200000000000001E-2</v>
      </c>
      <c r="O89" s="9">
        <v>1</v>
      </c>
      <c r="P89" s="9">
        <v>0</v>
      </c>
      <c r="Q89" s="9">
        <v>0</v>
      </c>
      <c r="R89" s="9">
        <v>1727.0424</v>
      </c>
      <c r="S89" s="9">
        <v>18.065000000000001</v>
      </c>
      <c r="T89" s="9">
        <v>0</v>
      </c>
      <c r="U89" s="9">
        <v>0</v>
      </c>
      <c r="V89" s="9">
        <v>1.03</v>
      </c>
      <c r="W89" s="9">
        <v>15.35</v>
      </c>
    </row>
    <row r="90" spans="1:23">
      <c r="A90" s="9" t="s">
        <v>100</v>
      </c>
      <c r="B90" s="9">
        <v>4</v>
      </c>
      <c r="C90" s="9">
        <v>4</v>
      </c>
      <c r="D90" s="9">
        <v>3200</v>
      </c>
      <c r="E90" s="9">
        <v>16000</v>
      </c>
      <c r="F90" s="9">
        <v>3198043</v>
      </c>
      <c r="G90" s="9">
        <v>16005523</v>
      </c>
      <c r="H90" s="9">
        <v>49.97</v>
      </c>
      <c r="I90" s="9">
        <v>217.21</v>
      </c>
      <c r="J90" s="9">
        <v>0.76319999999999999</v>
      </c>
      <c r="K90" s="9">
        <v>1</v>
      </c>
      <c r="L90" s="9">
        <v>1.61</v>
      </c>
      <c r="M90" s="9">
        <v>6.72</v>
      </c>
      <c r="N90" s="9">
        <v>0.94769999999999999</v>
      </c>
      <c r="O90" s="9">
        <v>1</v>
      </c>
      <c r="P90" s="9">
        <v>0</v>
      </c>
      <c r="Q90" s="9">
        <v>0</v>
      </c>
      <c r="R90" s="9">
        <v>73.885599999999997</v>
      </c>
      <c r="S90" s="9">
        <v>255.29429999999999</v>
      </c>
      <c r="T90" s="9">
        <v>0</v>
      </c>
      <c r="U90" s="9">
        <v>13.145300000000001</v>
      </c>
      <c r="V90" s="9">
        <v>3.78</v>
      </c>
      <c r="W90" s="9">
        <v>56.95</v>
      </c>
    </row>
    <row r="91" spans="1:23">
      <c r="A91" s="9" t="s">
        <v>102</v>
      </c>
      <c r="B91" s="9">
        <v>4</v>
      </c>
      <c r="C91" s="9">
        <v>4</v>
      </c>
      <c r="D91" s="9">
        <v>6400</v>
      </c>
      <c r="E91" s="9">
        <v>16000</v>
      </c>
      <c r="F91" s="9">
        <v>6398660</v>
      </c>
      <c r="G91" s="9">
        <v>16009581</v>
      </c>
      <c r="H91" s="9">
        <v>99.98</v>
      </c>
      <c r="I91" s="9">
        <v>123.61</v>
      </c>
      <c r="J91" s="9">
        <v>0.96330000000000005</v>
      </c>
      <c r="K91" s="9">
        <v>1</v>
      </c>
      <c r="L91" s="9">
        <v>1.48</v>
      </c>
      <c r="M91" s="9">
        <v>15.73</v>
      </c>
      <c r="N91" s="9">
        <v>0.99429999999999996</v>
      </c>
      <c r="O91" s="9">
        <v>1</v>
      </c>
      <c r="P91" s="9">
        <v>0</v>
      </c>
      <c r="Q91" s="9">
        <v>0</v>
      </c>
      <c r="R91" s="9">
        <v>36.975000000000001</v>
      </c>
      <c r="S91" s="9">
        <v>664.40560000000005</v>
      </c>
      <c r="T91" s="9">
        <v>0</v>
      </c>
      <c r="U91" s="9">
        <v>50.586500000000001</v>
      </c>
      <c r="V91" s="9">
        <v>5.75</v>
      </c>
      <c r="W91" s="9">
        <v>62.61</v>
      </c>
    </row>
    <row r="92" spans="1:23">
      <c r="A92" s="9" t="s">
        <v>103</v>
      </c>
      <c r="B92" s="9">
        <v>4</v>
      </c>
      <c r="C92" s="9">
        <v>4</v>
      </c>
      <c r="D92" s="9">
        <v>9600</v>
      </c>
      <c r="E92" s="9">
        <v>16000</v>
      </c>
      <c r="F92" s="9">
        <v>9601474</v>
      </c>
      <c r="G92" s="9">
        <v>16002652</v>
      </c>
      <c r="H92" s="9">
        <v>150.02000000000001</v>
      </c>
      <c r="I92" s="9">
        <v>102.06</v>
      </c>
      <c r="J92" s="9">
        <v>0.997</v>
      </c>
      <c r="K92" s="9">
        <v>1</v>
      </c>
      <c r="L92" s="9">
        <v>1.59</v>
      </c>
      <c r="M92" s="9">
        <v>19.98</v>
      </c>
      <c r="N92" s="9">
        <v>0.99960000000000004</v>
      </c>
      <c r="O92" s="9">
        <v>1</v>
      </c>
      <c r="P92" s="9">
        <v>0</v>
      </c>
      <c r="Q92" s="9">
        <v>0</v>
      </c>
      <c r="R92" s="9">
        <v>33.172699999999999</v>
      </c>
      <c r="S92" s="9">
        <v>856.42669999999998</v>
      </c>
      <c r="T92" s="9">
        <v>0</v>
      </c>
      <c r="U92" s="9">
        <v>59.181899999999999</v>
      </c>
      <c r="V92" s="9">
        <v>9.07</v>
      </c>
      <c r="W92" s="9">
        <v>63.05</v>
      </c>
    </row>
    <row r="93" spans="1:23">
      <c r="A93" s="9" t="s">
        <v>104</v>
      </c>
      <c r="B93" s="9">
        <v>4</v>
      </c>
      <c r="C93" s="9">
        <v>4</v>
      </c>
      <c r="D93" s="9">
        <v>12800</v>
      </c>
      <c r="E93" s="9">
        <v>16000</v>
      </c>
      <c r="F93" s="9">
        <v>12800132</v>
      </c>
      <c r="G93" s="9">
        <v>15999565</v>
      </c>
      <c r="H93" s="9">
        <v>200</v>
      </c>
      <c r="I93" s="9">
        <v>87.94</v>
      </c>
      <c r="J93" s="9">
        <v>0.99980000000000002</v>
      </c>
      <c r="K93" s="9">
        <v>1</v>
      </c>
      <c r="L93" s="9">
        <v>1.73</v>
      </c>
      <c r="M93" s="9">
        <v>23.73</v>
      </c>
      <c r="N93" s="9">
        <v>1</v>
      </c>
      <c r="O93" s="9">
        <v>1</v>
      </c>
      <c r="P93" s="9">
        <v>0</v>
      </c>
      <c r="Q93" s="9">
        <v>0</v>
      </c>
      <c r="R93" s="9">
        <v>31.7697</v>
      </c>
      <c r="S93" s="9">
        <v>1030.8181999999999</v>
      </c>
      <c r="T93" s="9">
        <v>6.9999999999999999E-4</v>
      </c>
      <c r="U93" s="9">
        <v>64.8232</v>
      </c>
      <c r="V93" s="9">
        <v>13.19</v>
      </c>
      <c r="W93" s="9">
        <v>63.18</v>
      </c>
    </row>
    <row r="94" spans="1:23">
      <c r="A94" s="9" t="s">
        <v>105</v>
      </c>
      <c r="B94" s="9">
        <v>4</v>
      </c>
      <c r="C94" s="9">
        <v>4</v>
      </c>
      <c r="D94" s="9">
        <v>16000</v>
      </c>
      <c r="E94" s="9">
        <v>16000</v>
      </c>
      <c r="F94" s="9">
        <v>15996241</v>
      </c>
      <c r="G94" s="9">
        <v>15999566</v>
      </c>
      <c r="H94" s="9">
        <v>249.77</v>
      </c>
      <c r="I94" s="9">
        <v>75.540000000000006</v>
      </c>
      <c r="J94" s="9">
        <v>0.99990000000000001</v>
      </c>
      <c r="K94" s="9">
        <v>1</v>
      </c>
      <c r="L94" s="9">
        <v>1.98</v>
      </c>
      <c r="M94" s="9">
        <v>27.71</v>
      </c>
      <c r="N94" s="9">
        <v>1</v>
      </c>
      <c r="O94" s="9">
        <v>1</v>
      </c>
      <c r="P94" s="9">
        <v>0</v>
      </c>
      <c r="Q94" s="9">
        <v>0</v>
      </c>
      <c r="R94" s="9">
        <v>30.694299999999998</v>
      </c>
      <c r="S94" s="9">
        <v>1233.9737</v>
      </c>
      <c r="T94" s="9">
        <v>6.9199999999999998E-2</v>
      </c>
      <c r="U94" s="9">
        <v>69.782799999999995</v>
      </c>
      <c r="V94" s="9">
        <v>18.28</v>
      </c>
      <c r="W94" s="9">
        <v>63.1</v>
      </c>
    </row>
    <row r="95" spans="1:23">
      <c r="A95" s="9" t="s">
        <v>106</v>
      </c>
      <c r="B95" s="9">
        <v>4</v>
      </c>
      <c r="C95" s="9">
        <v>4</v>
      </c>
      <c r="D95" s="9">
        <v>19200</v>
      </c>
      <c r="E95" s="9">
        <v>16000</v>
      </c>
      <c r="F95" s="9">
        <v>19194571</v>
      </c>
      <c r="G95" s="9">
        <v>16003033</v>
      </c>
      <c r="H95" s="9">
        <v>298.14999999999998</v>
      </c>
      <c r="I95" s="9">
        <v>64.61</v>
      </c>
      <c r="J95" s="9">
        <v>1</v>
      </c>
      <c r="K95" s="9">
        <v>1</v>
      </c>
      <c r="L95" s="9">
        <v>2.15</v>
      </c>
      <c r="M95" s="9">
        <v>34.65</v>
      </c>
      <c r="N95" s="9">
        <v>1</v>
      </c>
      <c r="O95" s="9">
        <v>1</v>
      </c>
      <c r="P95" s="9">
        <v>0</v>
      </c>
      <c r="Q95" s="9">
        <v>0</v>
      </c>
      <c r="R95" s="9">
        <v>29.8401</v>
      </c>
      <c r="S95" s="9">
        <v>1479.2913000000001</v>
      </c>
      <c r="T95" s="9">
        <v>0.58699999999999997</v>
      </c>
      <c r="U95" s="9">
        <v>74.159700000000001</v>
      </c>
      <c r="V95" s="9">
        <v>24.55</v>
      </c>
      <c r="W95" s="9">
        <v>63.11</v>
      </c>
    </row>
    <row r="96" spans="1:23">
      <c r="A96" s="9" t="s">
        <v>107</v>
      </c>
      <c r="B96" s="9">
        <v>4</v>
      </c>
      <c r="C96" s="9">
        <v>4</v>
      </c>
      <c r="D96" s="9">
        <v>22400</v>
      </c>
      <c r="E96" s="9">
        <v>16000</v>
      </c>
      <c r="F96" s="9">
        <v>22395060</v>
      </c>
      <c r="G96" s="9">
        <v>15998094</v>
      </c>
      <c r="H96" s="9">
        <v>342.58</v>
      </c>
      <c r="I96" s="9">
        <v>60.71</v>
      </c>
      <c r="J96" s="9">
        <v>1</v>
      </c>
      <c r="K96" s="9">
        <v>1</v>
      </c>
      <c r="L96" s="9">
        <v>2.57</v>
      </c>
      <c r="M96" s="9">
        <v>35.590000000000003</v>
      </c>
      <c r="N96" s="9">
        <v>1</v>
      </c>
      <c r="O96" s="9">
        <v>1</v>
      </c>
      <c r="P96" s="9">
        <v>0</v>
      </c>
      <c r="Q96" s="9">
        <v>0</v>
      </c>
      <c r="R96" s="9">
        <v>31.2501</v>
      </c>
      <c r="S96" s="9">
        <v>1586.0145</v>
      </c>
      <c r="T96" s="9">
        <v>2.0981999999999998</v>
      </c>
      <c r="U96" s="9">
        <v>75.711299999999994</v>
      </c>
      <c r="V96" s="9">
        <v>32.880000000000003</v>
      </c>
      <c r="W96" s="9">
        <v>63.02</v>
      </c>
    </row>
    <row r="97" spans="1:23">
      <c r="A97" s="9" t="s">
        <v>108</v>
      </c>
      <c r="B97" s="9">
        <v>4</v>
      </c>
      <c r="C97" s="9">
        <v>4</v>
      </c>
      <c r="D97" s="9">
        <v>25600</v>
      </c>
      <c r="E97" s="9">
        <v>16000</v>
      </c>
      <c r="F97" s="9">
        <v>25602607</v>
      </c>
      <c r="G97" s="9">
        <v>16002297</v>
      </c>
      <c r="H97" s="9">
        <v>382.64</v>
      </c>
      <c r="I97" s="9">
        <v>55.98</v>
      </c>
      <c r="J97" s="9">
        <v>1</v>
      </c>
      <c r="K97" s="9">
        <v>1</v>
      </c>
      <c r="L97" s="9">
        <v>2.96</v>
      </c>
      <c r="M97" s="9">
        <v>39.31</v>
      </c>
      <c r="N97" s="9">
        <v>1</v>
      </c>
      <c r="O97" s="9">
        <v>1</v>
      </c>
      <c r="P97" s="9">
        <v>0</v>
      </c>
      <c r="Q97" s="9">
        <v>0</v>
      </c>
      <c r="R97" s="9">
        <v>32.4268</v>
      </c>
      <c r="S97" s="9">
        <v>1737.1955</v>
      </c>
      <c r="T97" s="9">
        <v>4.3493000000000004</v>
      </c>
      <c r="U97" s="9">
        <v>77.611199999999997</v>
      </c>
      <c r="V97" s="9">
        <v>42.95</v>
      </c>
      <c r="W97" s="9">
        <v>62.98</v>
      </c>
    </row>
    <row r="98" spans="1:23">
      <c r="A98" s="9" t="s">
        <v>109</v>
      </c>
      <c r="B98" s="9">
        <v>4</v>
      </c>
      <c r="C98" s="9">
        <v>4</v>
      </c>
      <c r="D98" s="9">
        <v>28800</v>
      </c>
      <c r="E98" s="9">
        <v>16000</v>
      </c>
      <c r="F98" s="9">
        <v>28800660</v>
      </c>
      <c r="G98" s="9">
        <v>16002320</v>
      </c>
      <c r="H98" s="9">
        <v>420.42</v>
      </c>
      <c r="I98" s="9">
        <v>48.81</v>
      </c>
      <c r="J98" s="9">
        <v>1</v>
      </c>
      <c r="K98" s="9">
        <v>1</v>
      </c>
      <c r="L98" s="9">
        <v>3.39</v>
      </c>
      <c r="M98" s="9">
        <v>45.63</v>
      </c>
      <c r="N98" s="9">
        <v>1</v>
      </c>
      <c r="O98" s="9">
        <v>1</v>
      </c>
      <c r="P98" s="9">
        <v>0</v>
      </c>
      <c r="Q98" s="9">
        <v>0</v>
      </c>
      <c r="R98" s="9">
        <v>32.5383</v>
      </c>
      <c r="S98" s="9">
        <v>2023.8433</v>
      </c>
      <c r="T98" s="9">
        <v>6.5753000000000004</v>
      </c>
      <c r="U98" s="9">
        <v>80.479600000000005</v>
      </c>
      <c r="V98" s="9">
        <v>55.19</v>
      </c>
      <c r="W98" s="9">
        <v>62.97</v>
      </c>
    </row>
    <row r="99" spans="1:23">
      <c r="A99" s="9" t="s">
        <v>110</v>
      </c>
      <c r="B99" s="9">
        <v>4</v>
      </c>
      <c r="C99" s="9">
        <v>4</v>
      </c>
      <c r="D99" s="9">
        <v>32000</v>
      </c>
      <c r="E99" s="9">
        <v>16000</v>
      </c>
      <c r="F99" s="9">
        <v>32000178</v>
      </c>
      <c r="G99" s="9">
        <v>16000205</v>
      </c>
      <c r="H99" s="9">
        <v>459.96</v>
      </c>
      <c r="I99" s="9">
        <v>23.59</v>
      </c>
      <c r="J99" s="9">
        <v>1</v>
      </c>
      <c r="K99" s="9">
        <v>1</v>
      </c>
      <c r="L99" s="9">
        <v>3.86</v>
      </c>
      <c r="M99" s="9">
        <v>94.8</v>
      </c>
      <c r="N99" s="9">
        <v>1</v>
      </c>
      <c r="O99" s="9">
        <v>1</v>
      </c>
      <c r="P99" s="9">
        <v>0</v>
      </c>
      <c r="Q99" s="9">
        <v>0</v>
      </c>
      <c r="R99" s="9">
        <v>22.489599999999999</v>
      </c>
      <c r="S99" s="9">
        <v>4413.1522999999997</v>
      </c>
      <c r="T99" s="9">
        <v>8.0085999999999995</v>
      </c>
      <c r="U99" s="9">
        <v>90.563199999999995</v>
      </c>
      <c r="V99" s="9">
        <v>63.65</v>
      </c>
      <c r="W99" s="9">
        <v>62.92</v>
      </c>
    </row>
    <row r="100" spans="1:23">
      <c r="A100" s="9" t="s">
        <v>111</v>
      </c>
      <c r="B100" s="9">
        <v>4</v>
      </c>
      <c r="C100" s="9">
        <v>4</v>
      </c>
      <c r="D100" s="9">
        <v>35200</v>
      </c>
      <c r="E100" s="9">
        <v>16000</v>
      </c>
      <c r="F100" s="9">
        <v>35202715</v>
      </c>
      <c r="G100" s="9">
        <v>16004211</v>
      </c>
      <c r="H100" s="9">
        <v>465.32</v>
      </c>
      <c r="I100" s="9">
        <v>18.39</v>
      </c>
      <c r="J100" s="9">
        <v>1</v>
      </c>
      <c r="K100" s="9">
        <v>1</v>
      </c>
      <c r="L100" s="9">
        <v>4.04</v>
      </c>
      <c r="M100" s="9">
        <v>177.16</v>
      </c>
      <c r="N100" s="9">
        <v>1</v>
      </c>
      <c r="O100" s="9">
        <v>1</v>
      </c>
      <c r="P100" s="9">
        <v>0</v>
      </c>
      <c r="Q100" s="9">
        <v>0</v>
      </c>
      <c r="R100" s="9">
        <v>20.1145</v>
      </c>
      <c r="S100" s="9">
        <v>5733.3320000000003</v>
      </c>
      <c r="T100" s="9">
        <v>15.402100000000001</v>
      </c>
      <c r="U100" s="9">
        <v>92.646900000000002</v>
      </c>
      <c r="V100" s="9">
        <v>64</v>
      </c>
      <c r="W100" s="9">
        <v>63.01</v>
      </c>
    </row>
    <row r="101" spans="1:23">
      <c r="A101" s="9" t="s">
        <v>112</v>
      </c>
      <c r="B101" s="9">
        <v>4</v>
      </c>
      <c r="C101" s="9">
        <v>4</v>
      </c>
      <c r="D101" s="9">
        <v>38400</v>
      </c>
      <c r="E101" s="9">
        <v>16000</v>
      </c>
      <c r="F101" s="9">
        <v>38401369</v>
      </c>
      <c r="G101" s="9">
        <v>16009956</v>
      </c>
      <c r="H101" s="9">
        <v>466.58</v>
      </c>
      <c r="I101" s="9">
        <v>16.97</v>
      </c>
      <c r="J101" s="9">
        <v>1</v>
      </c>
      <c r="K101" s="9">
        <v>1</v>
      </c>
      <c r="L101" s="9">
        <v>4.1900000000000004</v>
      </c>
      <c r="M101" s="9">
        <v>133.61000000000001</v>
      </c>
      <c r="N101" s="9">
        <v>1</v>
      </c>
      <c r="O101" s="9">
        <v>1</v>
      </c>
      <c r="P101" s="9">
        <v>0</v>
      </c>
      <c r="Q101" s="9">
        <v>0</v>
      </c>
      <c r="R101" s="9">
        <v>19.472999999999999</v>
      </c>
      <c r="S101" s="9">
        <v>6229.1666999999998</v>
      </c>
      <c r="T101" s="9">
        <v>22.2394</v>
      </c>
      <c r="U101" s="9">
        <v>93.216200000000001</v>
      </c>
      <c r="V101" s="9">
        <v>64</v>
      </c>
      <c r="W101" s="9">
        <v>63.01</v>
      </c>
    </row>
    <row r="102" spans="1:23">
      <c r="A102" s="9" t="s">
        <v>113</v>
      </c>
      <c r="B102" s="9">
        <v>4</v>
      </c>
      <c r="C102" s="9">
        <v>4</v>
      </c>
      <c r="D102" s="9">
        <v>41600</v>
      </c>
      <c r="E102" s="9">
        <v>16000</v>
      </c>
      <c r="F102" s="9">
        <v>41603356</v>
      </c>
      <c r="G102" s="9">
        <v>16005421</v>
      </c>
      <c r="H102" s="9">
        <v>467.56</v>
      </c>
      <c r="I102" s="9">
        <v>15.88</v>
      </c>
      <c r="J102" s="9">
        <v>1</v>
      </c>
      <c r="K102" s="9">
        <v>1</v>
      </c>
      <c r="L102" s="9">
        <v>4.24</v>
      </c>
      <c r="M102" s="9">
        <v>137.27000000000001</v>
      </c>
      <c r="N102" s="9">
        <v>1</v>
      </c>
      <c r="O102" s="9">
        <v>1</v>
      </c>
      <c r="P102" s="9">
        <v>0</v>
      </c>
      <c r="Q102" s="9">
        <v>0</v>
      </c>
      <c r="R102" s="9">
        <v>18.973500000000001</v>
      </c>
      <c r="S102" s="9">
        <v>6660.5951999999997</v>
      </c>
      <c r="T102" s="9">
        <v>28.0733</v>
      </c>
      <c r="U102" s="9">
        <v>93.650400000000005</v>
      </c>
      <c r="V102" s="9">
        <v>64</v>
      </c>
      <c r="W102" s="9">
        <v>62.9</v>
      </c>
    </row>
    <row r="103" spans="1:23">
      <c r="A103" s="9" t="s">
        <v>114</v>
      </c>
      <c r="B103" s="9">
        <v>4</v>
      </c>
      <c r="C103" s="9">
        <v>4</v>
      </c>
      <c r="D103" s="9">
        <v>44800</v>
      </c>
      <c r="E103" s="9">
        <v>16000</v>
      </c>
      <c r="F103" s="9">
        <v>44807650</v>
      </c>
      <c r="G103" s="9">
        <v>15996305</v>
      </c>
      <c r="H103" s="9">
        <v>466.73</v>
      </c>
      <c r="I103" s="9">
        <v>16.809999999999999</v>
      </c>
      <c r="J103" s="9">
        <v>1</v>
      </c>
      <c r="K103" s="9">
        <v>1</v>
      </c>
      <c r="L103" s="9">
        <v>4.2699999999999996</v>
      </c>
      <c r="M103" s="9">
        <v>162.83000000000001</v>
      </c>
      <c r="N103" s="9">
        <v>1</v>
      </c>
      <c r="O103" s="9">
        <v>1</v>
      </c>
      <c r="P103" s="9">
        <v>0</v>
      </c>
      <c r="Q103" s="9">
        <v>0</v>
      </c>
      <c r="R103" s="9">
        <v>19.394200000000001</v>
      </c>
      <c r="S103" s="9">
        <v>6285.2380999999996</v>
      </c>
      <c r="T103" s="9">
        <v>33.335000000000001</v>
      </c>
      <c r="U103" s="9">
        <v>93.274199999999993</v>
      </c>
      <c r="V103" s="9">
        <v>64</v>
      </c>
      <c r="W103" s="9">
        <v>62.95</v>
      </c>
    </row>
    <row r="104" spans="1:23">
      <c r="A104" s="9" t="s">
        <v>115</v>
      </c>
      <c r="B104" s="9">
        <v>4</v>
      </c>
      <c r="C104" s="9">
        <v>4</v>
      </c>
      <c r="D104" s="9">
        <v>48000</v>
      </c>
      <c r="E104" s="9">
        <v>16000</v>
      </c>
      <c r="F104" s="9">
        <v>48002203</v>
      </c>
      <c r="G104" s="9">
        <v>15998233</v>
      </c>
      <c r="H104" s="9">
        <v>466.81</v>
      </c>
      <c r="I104" s="9">
        <v>16.649999999999999</v>
      </c>
      <c r="J104" s="9">
        <v>1</v>
      </c>
      <c r="K104" s="9">
        <v>1</v>
      </c>
      <c r="L104" s="9">
        <v>4.3499999999999996</v>
      </c>
      <c r="M104" s="9">
        <v>129.43</v>
      </c>
      <c r="N104" s="9">
        <v>1</v>
      </c>
      <c r="O104" s="9">
        <v>1</v>
      </c>
      <c r="P104" s="9">
        <v>0</v>
      </c>
      <c r="Q104" s="9">
        <v>0</v>
      </c>
      <c r="R104" s="9">
        <v>19.353000000000002</v>
      </c>
      <c r="S104" s="9">
        <v>6345.4372000000003</v>
      </c>
      <c r="T104" s="9">
        <v>37.760800000000003</v>
      </c>
      <c r="U104" s="9">
        <v>93.339600000000004</v>
      </c>
      <c r="V104" s="9">
        <v>64</v>
      </c>
      <c r="W104" s="9">
        <v>62.91</v>
      </c>
    </row>
    <row r="105" spans="1:23">
      <c r="A105" s="9" t="s">
        <v>116</v>
      </c>
      <c r="B105" s="9">
        <v>4</v>
      </c>
      <c r="C105" s="9">
        <v>4</v>
      </c>
      <c r="D105" s="9">
        <v>51200</v>
      </c>
      <c r="E105" s="9">
        <v>16000</v>
      </c>
      <c r="F105" s="9">
        <v>51204352</v>
      </c>
      <c r="G105" s="9">
        <v>16001604</v>
      </c>
      <c r="H105" s="9">
        <v>466.48</v>
      </c>
      <c r="I105" s="9">
        <v>17.07</v>
      </c>
      <c r="J105" s="9">
        <v>1</v>
      </c>
      <c r="K105" s="9">
        <v>1</v>
      </c>
      <c r="L105" s="9">
        <v>4.3899999999999997</v>
      </c>
      <c r="M105" s="9">
        <v>140.25</v>
      </c>
      <c r="N105" s="9">
        <v>1</v>
      </c>
      <c r="O105" s="9">
        <v>1</v>
      </c>
      <c r="P105" s="9">
        <v>0</v>
      </c>
      <c r="Q105" s="9">
        <v>0</v>
      </c>
      <c r="R105" s="9">
        <v>19.523199999999999</v>
      </c>
      <c r="S105" s="9">
        <v>6188.7352000000001</v>
      </c>
      <c r="T105" s="9">
        <v>41.694699999999997</v>
      </c>
      <c r="U105" s="9">
        <v>93.171899999999994</v>
      </c>
      <c r="V105" s="9">
        <v>64</v>
      </c>
      <c r="W105" s="9">
        <v>62.99</v>
      </c>
    </row>
    <row r="106" spans="1:23">
      <c r="A106" s="9" t="s">
        <v>117</v>
      </c>
      <c r="B106" s="9">
        <v>4</v>
      </c>
      <c r="C106" s="9">
        <v>4</v>
      </c>
      <c r="D106" s="9">
        <v>54400</v>
      </c>
      <c r="E106" s="9">
        <v>16000</v>
      </c>
      <c r="F106" s="9">
        <v>54405524</v>
      </c>
      <c r="G106" s="9">
        <v>15996186</v>
      </c>
      <c r="H106" s="9">
        <v>465.8</v>
      </c>
      <c r="I106" s="9">
        <v>17.89</v>
      </c>
      <c r="J106" s="9">
        <v>1</v>
      </c>
      <c r="K106" s="9">
        <v>1</v>
      </c>
      <c r="L106" s="9">
        <v>4.45</v>
      </c>
      <c r="M106" s="9">
        <v>120.36</v>
      </c>
      <c r="N106" s="9">
        <v>1</v>
      </c>
      <c r="O106" s="9">
        <v>1</v>
      </c>
      <c r="P106" s="9">
        <v>0</v>
      </c>
      <c r="Q106" s="9">
        <v>0</v>
      </c>
      <c r="R106" s="9">
        <v>19.870100000000001</v>
      </c>
      <c r="S106" s="9">
        <v>5892.9516000000003</v>
      </c>
      <c r="T106" s="9">
        <v>45.205100000000002</v>
      </c>
      <c r="U106" s="9">
        <v>92.841499999999996</v>
      </c>
      <c r="V106" s="9">
        <v>64</v>
      </c>
      <c r="W106" s="9">
        <v>62.97</v>
      </c>
    </row>
    <row r="107" spans="1:23">
      <c r="A107" s="9" t="s">
        <v>118</v>
      </c>
      <c r="B107" s="9">
        <v>4</v>
      </c>
      <c r="C107" s="9">
        <v>4</v>
      </c>
      <c r="D107" s="9">
        <v>57600</v>
      </c>
      <c r="E107" s="9">
        <v>16000</v>
      </c>
      <c r="F107" s="9">
        <v>57610240</v>
      </c>
      <c r="G107" s="9">
        <v>15999886</v>
      </c>
      <c r="H107" s="9">
        <v>466.26</v>
      </c>
      <c r="I107" s="9">
        <v>17.29</v>
      </c>
      <c r="J107" s="9">
        <v>1</v>
      </c>
      <c r="K107" s="9">
        <v>1</v>
      </c>
      <c r="L107" s="9">
        <v>4.43</v>
      </c>
      <c r="M107" s="9">
        <v>178.02</v>
      </c>
      <c r="N107" s="9">
        <v>1</v>
      </c>
      <c r="O107" s="9">
        <v>1</v>
      </c>
      <c r="P107" s="9">
        <v>0</v>
      </c>
      <c r="Q107" s="9">
        <v>0</v>
      </c>
      <c r="R107" s="9">
        <v>19.636900000000001</v>
      </c>
      <c r="S107" s="9">
        <v>6109.1297000000004</v>
      </c>
      <c r="T107" s="9">
        <v>48.202599999999997</v>
      </c>
      <c r="U107" s="9">
        <v>93.082400000000007</v>
      </c>
      <c r="V107" s="9">
        <v>64</v>
      </c>
      <c r="W107" s="9">
        <v>63</v>
      </c>
    </row>
    <row r="108" spans="1:23">
      <c r="A108" s="9" t="s">
        <v>119</v>
      </c>
      <c r="B108" s="9">
        <v>4</v>
      </c>
      <c r="C108" s="9">
        <v>4</v>
      </c>
      <c r="D108" s="9">
        <v>60800</v>
      </c>
      <c r="E108" s="9">
        <v>16000</v>
      </c>
      <c r="F108" s="9">
        <v>60808381</v>
      </c>
      <c r="G108" s="9">
        <v>16003135</v>
      </c>
      <c r="H108" s="9">
        <v>466.33</v>
      </c>
      <c r="I108" s="9">
        <v>17.28</v>
      </c>
      <c r="J108" s="9">
        <v>1</v>
      </c>
      <c r="K108" s="9">
        <v>1</v>
      </c>
      <c r="L108" s="9">
        <v>4.51</v>
      </c>
      <c r="M108" s="9">
        <v>119.65</v>
      </c>
      <c r="N108" s="9">
        <v>1</v>
      </c>
      <c r="O108" s="9">
        <v>1</v>
      </c>
      <c r="P108" s="9">
        <v>0</v>
      </c>
      <c r="Q108" s="9">
        <v>0</v>
      </c>
      <c r="R108" s="9">
        <v>19.602499999999999</v>
      </c>
      <c r="S108" s="9">
        <v>6106.8449000000001</v>
      </c>
      <c r="T108" s="9">
        <v>50.919699999999999</v>
      </c>
      <c r="U108" s="9">
        <v>93.088099999999997</v>
      </c>
      <c r="V108" s="9">
        <v>64</v>
      </c>
      <c r="W108" s="9">
        <v>62.96</v>
      </c>
    </row>
    <row r="109" spans="1:23">
      <c r="A109" s="9" t="s">
        <v>101</v>
      </c>
      <c r="B109" s="9">
        <v>4</v>
      </c>
      <c r="C109" s="9">
        <v>4</v>
      </c>
      <c r="D109" s="9">
        <v>64000</v>
      </c>
      <c r="E109" s="9">
        <v>16000</v>
      </c>
      <c r="F109" s="9">
        <v>63997740</v>
      </c>
      <c r="G109" s="9">
        <v>15998812</v>
      </c>
      <c r="H109" s="9">
        <v>467.16</v>
      </c>
      <c r="I109" s="9">
        <v>16.32</v>
      </c>
      <c r="J109" s="9">
        <v>1</v>
      </c>
      <c r="K109" s="9">
        <v>1</v>
      </c>
      <c r="L109" s="9">
        <v>4.5199999999999996</v>
      </c>
      <c r="M109" s="9">
        <v>134.56</v>
      </c>
      <c r="N109" s="9">
        <v>1</v>
      </c>
      <c r="O109" s="9">
        <v>1</v>
      </c>
      <c r="P109" s="9">
        <v>0</v>
      </c>
      <c r="Q109" s="9">
        <v>0</v>
      </c>
      <c r="R109" s="9">
        <v>19.1782</v>
      </c>
      <c r="S109" s="9">
        <v>6487.0920999999998</v>
      </c>
      <c r="T109" s="9">
        <v>53.282499999999999</v>
      </c>
      <c r="U109" s="9">
        <v>93.471900000000005</v>
      </c>
      <c r="V109" s="9">
        <v>64</v>
      </c>
      <c r="W109" s="9">
        <v>63</v>
      </c>
    </row>
    <row r="110" spans="1:23">
      <c r="A110" s="7" t="s">
        <v>120</v>
      </c>
      <c r="B110" s="7">
        <v>4</v>
      </c>
      <c r="C110" s="7">
        <v>4</v>
      </c>
      <c r="D110" s="7">
        <v>64</v>
      </c>
      <c r="E110" s="7">
        <v>25600</v>
      </c>
      <c r="F110" s="7">
        <v>63886</v>
      </c>
      <c r="G110" s="7">
        <v>25603140</v>
      </c>
      <c r="H110" s="7">
        <v>1</v>
      </c>
      <c r="I110" s="7">
        <v>400.03</v>
      </c>
      <c r="J110" s="7">
        <v>3.3599999999999998E-2</v>
      </c>
      <c r="K110" s="7">
        <v>1</v>
      </c>
      <c r="L110" s="7">
        <v>1.29</v>
      </c>
      <c r="M110" s="7">
        <v>2.34</v>
      </c>
      <c r="N110" s="7">
        <v>7.4499999999999997E-2</v>
      </c>
      <c r="O110" s="7">
        <v>1</v>
      </c>
      <c r="P110" s="7">
        <v>0</v>
      </c>
      <c r="Q110" s="7">
        <v>0</v>
      </c>
      <c r="R110" s="7">
        <v>1783.8516999999999</v>
      </c>
      <c r="S110" s="7">
        <v>21.674499999999998</v>
      </c>
      <c r="T110" s="7">
        <v>0</v>
      </c>
      <c r="U110" s="7">
        <v>4.1000000000000003E-3</v>
      </c>
      <c r="V110" s="7">
        <v>1.05</v>
      </c>
      <c r="W110" s="7">
        <v>41.64</v>
      </c>
    </row>
    <row r="111" spans="1:23">
      <c r="A111" s="7" t="s">
        <v>121</v>
      </c>
      <c r="B111" s="7">
        <v>4</v>
      </c>
      <c r="C111" s="7">
        <v>4</v>
      </c>
      <c r="D111" s="7">
        <v>3200</v>
      </c>
      <c r="E111" s="7">
        <v>25600</v>
      </c>
      <c r="F111" s="7">
        <v>3198780</v>
      </c>
      <c r="G111" s="7">
        <v>25603409</v>
      </c>
      <c r="H111" s="7">
        <v>49.98</v>
      </c>
      <c r="I111" s="7">
        <v>231.95</v>
      </c>
      <c r="J111" s="7">
        <v>0.75590000000000002</v>
      </c>
      <c r="K111" s="7">
        <v>1</v>
      </c>
      <c r="L111" s="7">
        <v>1.73</v>
      </c>
      <c r="M111" s="7">
        <v>8.56</v>
      </c>
      <c r="N111" s="7">
        <v>0.95099999999999996</v>
      </c>
      <c r="O111" s="7">
        <v>1</v>
      </c>
      <c r="P111" s="7">
        <v>0</v>
      </c>
      <c r="Q111" s="7">
        <v>0</v>
      </c>
      <c r="R111" s="7">
        <v>78.351900000000001</v>
      </c>
      <c r="S111" s="7">
        <v>259.9033</v>
      </c>
      <c r="T111" s="7">
        <v>0</v>
      </c>
      <c r="U111" s="7">
        <v>42.018799999999999</v>
      </c>
      <c r="V111" s="7">
        <v>3.92</v>
      </c>
      <c r="W111" s="7">
        <v>63.91</v>
      </c>
    </row>
    <row r="112" spans="1:23">
      <c r="A112" s="7" t="s">
        <v>123</v>
      </c>
      <c r="B112" s="7">
        <v>4</v>
      </c>
      <c r="C112" s="7">
        <v>4</v>
      </c>
      <c r="D112" s="7">
        <v>6400</v>
      </c>
      <c r="E112" s="7">
        <v>25600</v>
      </c>
      <c r="F112" s="7">
        <v>6405974</v>
      </c>
      <c r="G112" s="7">
        <v>25596730</v>
      </c>
      <c r="H112" s="7">
        <v>100.09</v>
      </c>
      <c r="I112" s="7">
        <v>126.06</v>
      </c>
      <c r="J112" s="7">
        <v>0.96550000000000002</v>
      </c>
      <c r="K112" s="7">
        <v>1</v>
      </c>
      <c r="L112" s="7">
        <v>1.49</v>
      </c>
      <c r="M112" s="7">
        <v>17.12</v>
      </c>
      <c r="N112" s="7">
        <v>0.99470000000000003</v>
      </c>
      <c r="O112" s="7">
        <v>1</v>
      </c>
      <c r="P112" s="7">
        <v>0</v>
      </c>
      <c r="Q112" s="7">
        <v>0</v>
      </c>
      <c r="R112" s="7">
        <v>37.4773</v>
      </c>
      <c r="S112" s="7">
        <v>661.98500000000001</v>
      </c>
      <c r="T112" s="7">
        <v>0</v>
      </c>
      <c r="U112" s="7">
        <v>68.480800000000002</v>
      </c>
      <c r="V112" s="7">
        <v>5.79</v>
      </c>
      <c r="W112" s="7">
        <v>63.93</v>
      </c>
    </row>
    <row r="113" spans="1:23">
      <c r="A113" s="7" t="s">
        <v>124</v>
      </c>
      <c r="B113" s="7">
        <v>4</v>
      </c>
      <c r="C113" s="7">
        <v>4</v>
      </c>
      <c r="D113" s="7">
        <v>9600</v>
      </c>
      <c r="E113" s="7">
        <v>25600</v>
      </c>
      <c r="F113" s="7">
        <v>9599603</v>
      </c>
      <c r="G113" s="7">
        <v>25603852</v>
      </c>
      <c r="H113" s="7">
        <v>149.99</v>
      </c>
      <c r="I113" s="7">
        <v>103.11</v>
      </c>
      <c r="J113" s="7">
        <v>0.99670000000000003</v>
      </c>
      <c r="K113" s="7">
        <v>1</v>
      </c>
      <c r="L113" s="7">
        <v>1.57</v>
      </c>
      <c r="M113" s="7">
        <v>21.32</v>
      </c>
      <c r="N113" s="7">
        <v>0.99960000000000004</v>
      </c>
      <c r="O113" s="7">
        <v>1</v>
      </c>
      <c r="P113" s="7">
        <v>0</v>
      </c>
      <c r="Q113" s="7">
        <v>0</v>
      </c>
      <c r="R113" s="7">
        <v>33.367699999999999</v>
      </c>
      <c r="S113" s="7">
        <v>858.04589999999996</v>
      </c>
      <c r="T113" s="7">
        <v>0</v>
      </c>
      <c r="U113" s="7">
        <v>74.225399999999993</v>
      </c>
      <c r="V113" s="7">
        <v>9.09</v>
      </c>
      <c r="W113" s="7">
        <v>63.94</v>
      </c>
    </row>
    <row r="114" spans="1:23">
      <c r="A114" s="7" t="s">
        <v>125</v>
      </c>
      <c r="B114" s="7">
        <v>4</v>
      </c>
      <c r="C114" s="7">
        <v>4</v>
      </c>
      <c r="D114" s="7">
        <v>12800</v>
      </c>
      <c r="E114" s="7">
        <v>25600</v>
      </c>
      <c r="F114" s="7">
        <v>12803714</v>
      </c>
      <c r="G114" s="7">
        <v>25595086</v>
      </c>
      <c r="H114" s="7">
        <v>200.04</v>
      </c>
      <c r="I114" s="7">
        <v>89.2</v>
      </c>
      <c r="J114" s="7">
        <v>0.99970000000000003</v>
      </c>
      <c r="K114" s="7">
        <v>1</v>
      </c>
      <c r="L114" s="7">
        <v>1.74</v>
      </c>
      <c r="M114" s="7">
        <v>24.84</v>
      </c>
      <c r="N114" s="7">
        <v>1</v>
      </c>
      <c r="O114" s="7">
        <v>1</v>
      </c>
      <c r="P114" s="7">
        <v>0</v>
      </c>
      <c r="Q114" s="7">
        <v>0</v>
      </c>
      <c r="R114" s="7">
        <v>32.0443</v>
      </c>
      <c r="S114" s="7">
        <v>1026.0089</v>
      </c>
      <c r="T114" s="7">
        <v>9.9000000000000008E-3</v>
      </c>
      <c r="U114" s="7">
        <v>77.695999999999998</v>
      </c>
      <c r="V114" s="7">
        <v>13.24</v>
      </c>
      <c r="W114" s="7">
        <v>63.94</v>
      </c>
    </row>
    <row r="115" spans="1:23">
      <c r="A115" s="7" t="s">
        <v>126</v>
      </c>
      <c r="B115" s="7">
        <v>4</v>
      </c>
      <c r="C115" s="7">
        <v>4</v>
      </c>
      <c r="D115" s="7">
        <v>16000</v>
      </c>
      <c r="E115" s="7">
        <v>25600</v>
      </c>
      <c r="F115" s="7">
        <v>16000170</v>
      </c>
      <c r="G115" s="7">
        <v>25593812</v>
      </c>
      <c r="H115" s="7">
        <v>249.6</v>
      </c>
      <c r="I115" s="7">
        <v>77.28</v>
      </c>
      <c r="J115" s="7">
        <v>1</v>
      </c>
      <c r="K115" s="7">
        <v>1</v>
      </c>
      <c r="L115" s="7">
        <v>1.93</v>
      </c>
      <c r="M115" s="7">
        <v>29.25</v>
      </c>
      <c r="N115" s="7">
        <v>1</v>
      </c>
      <c r="O115" s="7">
        <v>1</v>
      </c>
      <c r="P115" s="7">
        <v>0</v>
      </c>
      <c r="Q115" s="7">
        <v>0</v>
      </c>
      <c r="R115" s="7">
        <v>31.0991</v>
      </c>
      <c r="S115" s="7">
        <v>1217.8496</v>
      </c>
      <c r="T115" s="7">
        <v>0.1613</v>
      </c>
      <c r="U115" s="7">
        <v>80.674599999999998</v>
      </c>
      <c r="V115" s="7">
        <v>18.350000000000001</v>
      </c>
      <c r="W115" s="7">
        <v>63.94</v>
      </c>
    </row>
    <row r="116" spans="1:23">
      <c r="A116" s="7" t="s">
        <v>127</v>
      </c>
      <c r="B116" s="7">
        <v>4</v>
      </c>
      <c r="C116" s="7">
        <v>4</v>
      </c>
      <c r="D116" s="7">
        <v>19200</v>
      </c>
      <c r="E116" s="7">
        <v>25600</v>
      </c>
      <c r="F116" s="7">
        <v>19196347</v>
      </c>
      <c r="G116" s="7">
        <v>25605247</v>
      </c>
      <c r="H116" s="7">
        <v>297.77999999999997</v>
      </c>
      <c r="I116" s="7">
        <v>66.040000000000006</v>
      </c>
      <c r="J116" s="7">
        <v>1</v>
      </c>
      <c r="K116" s="7">
        <v>1</v>
      </c>
      <c r="L116" s="7">
        <v>2.15</v>
      </c>
      <c r="M116" s="7">
        <v>35.64</v>
      </c>
      <c r="N116" s="7">
        <v>1</v>
      </c>
      <c r="O116" s="7">
        <v>1</v>
      </c>
      <c r="P116" s="7">
        <v>0</v>
      </c>
      <c r="Q116" s="7">
        <v>0</v>
      </c>
      <c r="R116" s="7">
        <v>30.165700000000001</v>
      </c>
      <c r="S116" s="7">
        <v>1462.3857</v>
      </c>
      <c r="T116" s="7">
        <v>0.72089999999999999</v>
      </c>
      <c r="U116" s="7">
        <v>83.4923</v>
      </c>
      <c r="V116" s="7">
        <v>24.59</v>
      </c>
      <c r="W116" s="7">
        <v>63.94</v>
      </c>
    </row>
    <row r="117" spans="1:23">
      <c r="A117" s="7" t="s">
        <v>128</v>
      </c>
      <c r="B117" s="7">
        <v>4</v>
      </c>
      <c r="C117" s="7">
        <v>4</v>
      </c>
      <c r="D117" s="7">
        <v>22400</v>
      </c>
      <c r="E117" s="7">
        <v>25600</v>
      </c>
      <c r="F117" s="7">
        <v>22400773</v>
      </c>
      <c r="G117" s="7">
        <v>25607529</v>
      </c>
      <c r="H117" s="7">
        <v>342.1</v>
      </c>
      <c r="I117" s="7">
        <v>62.1</v>
      </c>
      <c r="J117" s="7">
        <v>1</v>
      </c>
      <c r="K117" s="7">
        <v>1</v>
      </c>
      <c r="L117" s="7">
        <v>2.57</v>
      </c>
      <c r="M117" s="7">
        <v>36.21</v>
      </c>
      <c r="N117" s="7">
        <v>1</v>
      </c>
      <c r="O117" s="7">
        <v>1</v>
      </c>
      <c r="P117" s="7">
        <v>0</v>
      </c>
      <c r="Q117" s="7">
        <v>0</v>
      </c>
      <c r="R117" s="7">
        <v>31.5625</v>
      </c>
      <c r="S117" s="7">
        <v>1568.8998999999999</v>
      </c>
      <c r="T117" s="7">
        <v>2.2610999999999999</v>
      </c>
      <c r="U117" s="7">
        <v>84.478200000000001</v>
      </c>
      <c r="V117" s="7">
        <v>32.909999999999997</v>
      </c>
      <c r="W117" s="7">
        <v>63.94</v>
      </c>
    </row>
    <row r="118" spans="1:23">
      <c r="A118" s="7" t="s">
        <v>129</v>
      </c>
      <c r="B118" s="7">
        <v>4</v>
      </c>
      <c r="C118" s="7">
        <v>4</v>
      </c>
      <c r="D118" s="7">
        <v>25600</v>
      </c>
      <c r="E118" s="7">
        <v>25600</v>
      </c>
      <c r="F118" s="7">
        <v>25601810</v>
      </c>
      <c r="G118" s="7">
        <v>25601668</v>
      </c>
      <c r="H118" s="7">
        <v>381.46</v>
      </c>
      <c r="I118" s="7">
        <v>58.35</v>
      </c>
      <c r="J118" s="7">
        <v>1</v>
      </c>
      <c r="K118" s="7">
        <v>1</v>
      </c>
      <c r="L118" s="7">
        <v>3.01</v>
      </c>
      <c r="M118" s="7">
        <v>37.409999999999997</v>
      </c>
      <c r="N118" s="7">
        <v>1</v>
      </c>
      <c r="O118" s="7">
        <v>1</v>
      </c>
      <c r="P118" s="7">
        <v>0</v>
      </c>
      <c r="Q118" s="7">
        <v>0</v>
      </c>
      <c r="R118" s="7">
        <v>33.238700000000001</v>
      </c>
      <c r="S118" s="7">
        <v>1683.7037</v>
      </c>
      <c r="T118" s="7">
        <v>4.6409000000000002</v>
      </c>
      <c r="U118" s="7">
        <v>85.412800000000004</v>
      </c>
      <c r="V118" s="7">
        <v>43.06</v>
      </c>
      <c r="W118" s="7">
        <v>63.93</v>
      </c>
    </row>
    <row r="119" spans="1:23">
      <c r="A119" s="7" t="s">
        <v>130</v>
      </c>
      <c r="B119" s="7">
        <v>4</v>
      </c>
      <c r="C119" s="7">
        <v>4</v>
      </c>
      <c r="D119" s="7">
        <v>28800</v>
      </c>
      <c r="E119" s="7">
        <v>25600</v>
      </c>
      <c r="F119" s="7">
        <v>28797676</v>
      </c>
      <c r="G119" s="7">
        <v>25594850</v>
      </c>
      <c r="H119" s="7">
        <v>418.1</v>
      </c>
      <c r="I119" s="7">
        <v>52.01</v>
      </c>
      <c r="J119" s="7">
        <v>1</v>
      </c>
      <c r="K119" s="7">
        <v>1</v>
      </c>
      <c r="L119" s="7">
        <v>3.5</v>
      </c>
      <c r="M119" s="7">
        <v>40.5</v>
      </c>
      <c r="N119" s="7">
        <v>1</v>
      </c>
      <c r="O119" s="7">
        <v>1</v>
      </c>
      <c r="P119" s="7">
        <v>0</v>
      </c>
      <c r="Q119" s="7">
        <v>0</v>
      </c>
      <c r="R119" s="7">
        <v>33.944800000000001</v>
      </c>
      <c r="S119" s="7">
        <v>1915.8991000000001</v>
      </c>
      <c r="T119" s="7">
        <v>7.0815999999999999</v>
      </c>
      <c r="U119" s="7">
        <v>86.994799999999998</v>
      </c>
      <c r="V119" s="7">
        <v>55.29</v>
      </c>
      <c r="W119" s="7">
        <v>63.94</v>
      </c>
    </row>
    <row r="120" spans="1:23">
      <c r="A120" s="7" t="s">
        <v>131</v>
      </c>
      <c r="B120" s="7">
        <v>4</v>
      </c>
      <c r="C120" s="7">
        <v>4</v>
      </c>
      <c r="D120" s="7">
        <v>32000</v>
      </c>
      <c r="E120" s="7">
        <v>25600</v>
      </c>
      <c r="F120" s="7">
        <v>31999697</v>
      </c>
      <c r="G120" s="7">
        <v>25606564</v>
      </c>
      <c r="H120" s="7">
        <v>457.51</v>
      </c>
      <c r="I120" s="7">
        <v>26.6</v>
      </c>
      <c r="J120" s="7">
        <v>1</v>
      </c>
      <c r="K120" s="7">
        <v>1</v>
      </c>
      <c r="L120" s="7">
        <v>3.94</v>
      </c>
      <c r="M120" s="7">
        <v>73.150000000000006</v>
      </c>
      <c r="N120" s="7">
        <v>1</v>
      </c>
      <c r="O120" s="7">
        <v>1</v>
      </c>
      <c r="P120" s="7">
        <v>0</v>
      </c>
      <c r="Q120" s="7">
        <v>0</v>
      </c>
      <c r="R120" s="7">
        <v>23.777200000000001</v>
      </c>
      <c r="S120" s="7">
        <v>3954.4917</v>
      </c>
      <c r="T120" s="7">
        <v>8.4962999999999997</v>
      </c>
      <c r="U120" s="7">
        <v>93.351399999999998</v>
      </c>
      <c r="V120" s="7">
        <v>63.65</v>
      </c>
      <c r="W120" s="7">
        <v>63.94</v>
      </c>
    </row>
    <row r="121" spans="1:23">
      <c r="A121" s="7" t="s">
        <v>132</v>
      </c>
      <c r="B121" s="7">
        <v>4</v>
      </c>
      <c r="C121" s="7">
        <v>4</v>
      </c>
      <c r="D121" s="7">
        <v>35200</v>
      </c>
      <c r="E121" s="7">
        <v>25600</v>
      </c>
      <c r="F121" s="7">
        <v>35204619</v>
      </c>
      <c r="G121" s="7">
        <v>25604794</v>
      </c>
      <c r="H121" s="7">
        <v>420.25</v>
      </c>
      <c r="I121" s="7">
        <v>16.54</v>
      </c>
      <c r="J121" s="7">
        <v>1</v>
      </c>
      <c r="K121" s="7">
        <v>1</v>
      </c>
      <c r="L121" s="7">
        <v>4.5999999999999996</v>
      </c>
      <c r="M121" s="7">
        <v>163.21</v>
      </c>
      <c r="N121" s="7">
        <v>1</v>
      </c>
      <c r="O121" s="7">
        <v>1</v>
      </c>
      <c r="P121" s="7">
        <v>0</v>
      </c>
      <c r="Q121" s="7">
        <v>0</v>
      </c>
      <c r="R121" s="7">
        <v>20.309999999999999</v>
      </c>
      <c r="S121" s="7">
        <v>5801.1133</v>
      </c>
      <c r="T121" s="7">
        <v>23.599699999999999</v>
      </c>
      <c r="U121" s="7">
        <v>95.864400000000003</v>
      </c>
      <c r="V121" s="7">
        <v>64</v>
      </c>
      <c r="W121" s="7">
        <v>63.97</v>
      </c>
    </row>
    <row r="122" spans="1:23">
      <c r="A122" s="7" t="s">
        <v>133</v>
      </c>
      <c r="B122" s="7">
        <v>4</v>
      </c>
      <c r="C122" s="7">
        <v>4</v>
      </c>
      <c r="D122" s="7">
        <v>38400</v>
      </c>
      <c r="E122" s="7">
        <v>25600</v>
      </c>
      <c r="F122" s="7">
        <v>38409177</v>
      </c>
      <c r="G122" s="7">
        <v>25600802</v>
      </c>
      <c r="H122" s="7">
        <v>420.45</v>
      </c>
      <c r="I122" s="7">
        <v>17.059999999999999</v>
      </c>
      <c r="J122" s="7">
        <v>1</v>
      </c>
      <c r="K122" s="7">
        <v>1</v>
      </c>
      <c r="L122" s="7">
        <v>4.79</v>
      </c>
      <c r="M122" s="7">
        <v>118.55</v>
      </c>
      <c r="N122" s="7">
        <v>1</v>
      </c>
      <c r="O122" s="7">
        <v>1</v>
      </c>
      <c r="P122" s="7">
        <v>0</v>
      </c>
      <c r="Q122" s="7">
        <v>0</v>
      </c>
      <c r="R122" s="7">
        <v>20.476800000000001</v>
      </c>
      <c r="S122" s="7">
        <v>5649.0555999999997</v>
      </c>
      <c r="T122" s="7">
        <v>29.941199999999998</v>
      </c>
      <c r="U122" s="7">
        <v>95.734200000000001</v>
      </c>
      <c r="V122" s="7">
        <v>64</v>
      </c>
      <c r="W122" s="7">
        <v>63.96</v>
      </c>
    </row>
    <row r="123" spans="1:23">
      <c r="A123" s="7" t="s">
        <v>134</v>
      </c>
      <c r="B123" s="7">
        <v>4</v>
      </c>
      <c r="C123" s="7">
        <v>4</v>
      </c>
      <c r="D123" s="7">
        <v>41600</v>
      </c>
      <c r="E123" s="7">
        <v>25600</v>
      </c>
      <c r="F123" s="7">
        <v>41600284</v>
      </c>
      <c r="G123" s="7">
        <v>25604542</v>
      </c>
      <c r="H123" s="7">
        <v>420.46</v>
      </c>
      <c r="I123" s="7">
        <v>16.63</v>
      </c>
      <c r="J123" s="7">
        <v>1</v>
      </c>
      <c r="K123" s="7">
        <v>1</v>
      </c>
      <c r="L123" s="7">
        <v>4.7699999999999996</v>
      </c>
      <c r="M123" s="7">
        <v>170.52</v>
      </c>
      <c r="N123" s="7">
        <v>1</v>
      </c>
      <c r="O123" s="7">
        <v>1</v>
      </c>
      <c r="P123" s="7">
        <v>0</v>
      </c>
      <c r="Q123" s="7">
        <v>0</v>
      </c>
      <c r="R123" s="7">
        <v>20.238299999999999</v>
      </c>
      <c r="S123" s="7">
        <v>5807.3861999999999</v>
      </c>
      <c r="T123" s="7">
        <v>35.314500000000002</v>
      </c>
      <c r="U123" s="7">
        <v>95.843699999999998</v>
      </c>
      <c r="V123" s="7">
        <v>64</v>
      </c>
      <c r="W123" s="7">
        <v>63.96</v>
      </c>
    </row>
    <row r="124" spans="1:23">
      <c r="A124" s="7" t="s">
        <v>135</v>
      </c>
      <c r="B124" s="7">
        <v>4</v>
      </c>
      <c r="C124" s="7">
        <v>4</v>
      </c>
      <c r="D124" s="7">
        <v>44800</v>
      </c>
      <c r="E124" s="7">
        <v>25600</v>
      </c>
      <c r="F124" s="7">
        <v>44798847</v>
      </c>
      <c r="G124" s="7">
        <v>25600995</v>
      </c>
      <c r="H124" s="7">
        <v>421.11</v>
      </c>
      <c r="I124" s="7">
        <v>15.95</v>
      </c>
      <c r="J124" s="7">
        <v>1</v>
      </c>
      <c r="K124" s="7">
        <v>1</v>
      </c>
      <c r="L124" s="7">
        <v>4.8899999999999997</v>
      </c>
      <c r="M124" s="7">
        <v>113.85</v>
      </c>
      <c r="N124" s="7">
        <v>1</v>
      </c>
      <c r="O124" s="7">
        <v>1</v>
      </c>
      <c r="P124" s="7">
        <v>0</v>
      </c>
      <c r="Q124" s="7">
        <v>0</v>
      </c>
      <c r="R124" s="7">
        <v>19.943000000000001</v>
      </c>
      <c r="S124" s="7">
        <v>6065.7385999999997</v>
      </c>
      <c r="T124" s="7">
        <v>39.839700000000001</v>
      </c>
      <c r="U124" s="7">
        <v>96.012699999999995</v>
      </c>
      <c r="V124" s="7">
        <v>64</v>
      </c>
      <c r="W124" s="7">
        <v>63.97</v>
      </c>
    </row>
    <row r="125" spans="1:23">
      <c r="A125" s="7" t="s">
        <v>136</v>
      </c>
      <c r="B125" s="7">
        <v>4</v>
      </c>
      <c r="C125" s="7">
        <v>4</v>
      </c>
      <c r="D125" s="7">
        <v>48000</v>
      </c>
      <c r="E125" s="7">
        <v>25600</v>
      </c>
      <c r="F125" s="7">
        <v>48007120</v>
      </c>
      <c r="G125" s="7">
        <v>25607494</v>
      </c>
      <c r="H125" s="7">
        <v>420.85</v>
      </c>
      <c r="I125" s="7">
        <v>16.41</v>
      </c>
      <c r="J125" s="7">
        <v>1</v>
      </c>
      <c r="K125" s="7">
        <v>1</v>
      </c>
      <c r="L125" s="7">
        <v>4.92</v>
      </c>
      <c r="M125" s="7">
        <v>123.62</v>
      </c>
      <c r="N125" s="7">
        <v>1</v>
      </c>
      <c r="O125" s="7">
        <v>1</v>
      </c>
      <c r="P125" s="7">
        <v>0</v>
      </c>
      <c r="Q125" s="7">
        <v>0</v>
      </c>
      <c r="R125" s="7">
        <v>20.183599999999998</v>
      </c>
      <c r="S125" s="7">
        <v>5869.2646000000004</v>
      </c>
      <c r="T125" s="7">
        <v>43.894799999999996</v>
      </c>
      <c r="U125" s="7">
        <v>95.898200000000003</v>
      </c>
      <c r="V125" s="7">
        <v>64</v>
      </c>
      <c r="W125" s="7">
        <v>63.96</v>
      </c>
    </row>
    <row r="126" spans="1:23">
      <c r="A126" s="7" t="s">
        <v>137</v>
      </c>
      <c r="B126">
        <v>4</v>
      </c>
      <c r="C126">
        <v>4</v>
      </c>
      <c r="D126">
        <v>51200</v>
      </c>
      <c r="E126">
        <v>25600</v>
      </c>
      <c r="F126">
        <v>51207643</v>
      </c>
      <c r="G126">
        <v>25611556</v>
      </c>
      <c r="H126">
        <v>420.89</v>
      </c>
      <c r="I126">
        <v>16.059999999999999</v>
      </c>
      <c r="J126">
        <v>1</v>
      </c>
      <c r="K126">
        <v>1</v>
      </c>
      <c r="L126">
        <v>4.91</v>
      </c>
      <c r="M126">
        <v>179.46</v>
      </c>
      <c r="N126">
        <v>1</v>
      </c>
      <c r="O126">
        <v>1</v>
      </c>
      <c r="P126">
        <v>0</v>
      </c>
      <c r="Q126">
        <v>0</v>
      </c>
      <c r="R126">
        <v>20.0016</v>
      </c>
      <c r="S126">
        <v>6026.2047000000002</v>
      </c>
      <c r="T126">
        <v>47.396599999999999</v>
      </c>
      <c r="U126">
        <v>95.985100000000003</v>
      </c>
      <c r="V126">
        <v>64</v>
      </c>
      <c r="W126">
        <v>63.96</v>
      </c>
    </row>
    <row r="127" spans="1:23">
      <c r="A127" s="7" t="s">
        <v>138</v>
      </c>
      <c r="B127" s="7">
        <v>4</v>
      </c>
      <c r="C127" s="7">
        <v>4</v>
      </c>
      <c r="D127" s="7">
        <v>54400</v>
      </c>
      <c r="E127" s="7">
        <v>25600</v>
      </c>
      <c r="F127" s="7">
        <v>54403987</v>
      </c>
      <c r="G127" s="7">
        <v>25602961</v>
      </c>
      <c r="H127" s="7">
        <v>420.1</v>
      </c>
      <c r="I127" s="7">
        <v>17.05</v>
      </c>
      <c r="J127" s="7">
        <v>1</v>
      </c>
      <c r="K127" s="7">
        <v>1</v>
      </c>
      <c r="L127" s="7">
        <v>4.96</v>
      </c>
      <c r="M127" s="7">
        <v>165.36</v>
      </c>
      <c r="N127" s="7">
        <v>1</v>
      </c>
      <c r="O127" s="7">
        <v>1</v>
      </c>
      <c r="P127" s="7">
        <v>0</v>
      </c>
      <c r="Q127" s="7">
        <v>0</v>
      </c>
      <c r="R127" s="7">
        <v>20.481100000000001</v>
      </c>
      <c r="S127" s="7">
        <v>5658.1342000000004</v>
      </c>
      <c r="T127" s="7">
        <v>50.5794</v>
      </c>
      <c r="U127" s="7">
        <v>95.736699999999999</v>
      </c>
      <c r="V127" s="7">
        <v>64</v>
      </c>
      <c r="W127" s="7">
        <v>63.95</v>
      </c>
    </row>
    <row r="128" spans="1:23">
      <c r="A128" s="7" t="s">
        <v>139</v>
      </c>
      <c r="B128" s="7">
        <v>4</v>
      </c>
      <c r="C128" s="7">
        <v>4</v>
      </c>
      <c r="D128" s="7">
        <v>57600</v>
      </c>
      <c r="E128" s="7">
        <v>25600</v>
      </c>
      <c r="F128" s="7">
        <v>57600402</v>
      </c>
      <c r="G128" s="7">
        <v>25603687</v>
      </c>
      <c r="H128" s="7">
        <v>420.65</v>
      </c>
      <c r="I128" s="7">
        <v>16.29</v>
      </c>
      <c r="J128" s="7">
        <v>1</v>
      </c>
      <c r="K128" s="7">
        <v>1</v>
      </c>
      <c r="L128" s="7">
        <v>4.97</v>
      </c>
      <c r="M128" s="7">
        <v>188.44</v>
      </c>
      <c r="N128" s="7">
        <v>1</v>
      </c>
      <c r="O128" s="7">
        <v>1</v>
      </c>
      <c r="P128" s="7">
        <v>0</v>
      </c>
      <c r="Q128" s="7">
        <v>0</v>
      </c>
      <c r="R128" s="7">
        <v>20.120899999999999</v>
      </c>
      <c r="S128" s="7">
        <v>5908.9515000000001</v>
      </c>
      <c r="T128" s="7">
        <v>53.261000000000003</v>
      </c>
      <c r="U128" s="7">
        <v>95.928700000000006</v>
      </c>
      <c r="V128" s="7">
        <v>64</v>
      </c>
      <c r="W128" s="7">
        <v>63.95</v>
      </c>
    </row>
    <row r="129" spans="1:23">
      <c r="A129" s="7" t="s">
        <v>140</v>
      </c>
      <c r="B129" s="7">
        <v>4</v>
      </c>
      <c r="C129" s="7">
        <v>4</v>
      </c>
      <c r="D129" s="7">
        <v>60800</v>
      </c>
      <c r="E129" s="7">
        <v>25600</v>
      </c>
      <c r="F129" s="7">
        <v>60803680</v>
      </c>
      <c r="G129" s="7">
        <v>25602213</v>
      </c>
      <c r="H129" s="7">
        <v>420.89</v>
      </c>
      <c r="I129" s="7">
        <v>16.25</v>
      </c>
      <c r="J129" s="7">
        <v>1</v>
      </c>
      <c r="K129" s="7">
        <v>1</v>
      </c>
      <c r="L129" s="7">
        <v>5.1100000000000003</v>
      </c>
      <c r="M129" s="7">
        <v>111.2</v>
      </c>
      <c r="N129" s="7">
        <v>1</v>
      </c>
      <c r="O129" s="7">
        <v>1</v>
      </c>
      <c r="P129" s="7">
        <v>0</v>
      </c>
      <c r="Q129" s="7">
        <v>0</v>
      </c>
      <c r="R129" s="7">
        <v>20.137699999999999</v>
      </c>
      <c r="S129" s="7">
        <v>5908.3015999999998</v>
      </c>
      <c r="T129" s="7">
        <v>55.698799999999999</v>
      </c>
      <c r="U129" s="7">
        <v>95.936199999999999</v>
      </c>
      <c r="V129" s="7">
        <v>64</v>
      </c>
      <c r="W129" s="7">
        <v>63.95</v>
      </c>
    </row>
    <row r="130" spans="1:23">
      <c r="A130" s="7" t="s">
        <v>122</v>
      </c>
      <c r="B130" s="7">
        <v>4</v>
      </c>
      <c r="C130" s="7">
        <v>4</v>
      </c>
      <c r="D130" s="7">
        <v>64000</v>
      </c>
      <c r="E130" s="7">
        <v>25600</v>
      </c>
      <c r="F130" s="7">
        <v>64006539</v>
      </c>
      <c r="G130" s="7">
        <v>25607702</v>
      </c>
      <c r="H130" s="7">
        <v>464.65</v>
      </c>
      <c r="I130" s="7">
        <v>19.38</v>
      </c>
      <c r="J130" s="7">
        <v>1</v>
      </c>
      <c r="K130" s="7">
        <v>1</v>
      </c>
      <c r="L130" s="7">
        <v>4.53</v>
      </c>
      <c r="M130" s="7">
        <v>125.47</v>
      </c>
      <c r="N130" s="7">
        <v>1</v>
      </c>
      <c r="O130" s="7">
        <v>1</v>
      </c>
      <c r="P130" s="7">
        <v>0</v>
      </c>
      <c r="Q130" s="7">
        <v>0</v>
      </c>
      <c r="R130" s="7">
        <v>20.46</v>
      </c>
      <c r="S130" s="7">
        <v>5509.44</v>
      </c>
      <c r="T130" s="7">
        <v>53.539200000000001</v>
      </c>
      <c r="U130" s="7">
        <v>95.156499999999994</v>
      </c>
      <c r="V130" s="7">
        <v>64</v>
      </c>
      <c r="W130" s="7">
        <v>63.94</v>
      </c>
    </row>
  </sheetData>
  <mergeCells count="1">
    <mergeCell ref="B1:S2"/>
  </mergeCells>
  <pageMargins left="0.7" right="0.7" top="0.75" bottom="0.75" header="0.3" footer="0.3"/>
  <pageSetup paperSize="327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0"/>
  <sheetViews>
    <sheetView tabSelected="1" topLeftCell="C1" zoomScale="70" zoomScaleNormal="70" workbookViewId="0">
      <pane ySplit="4" topLeftCell="A98" activePane="bottomLeft" state="frozen"/>
      <selection activeCell="B1" sqref="B1"/>
      <selection pane="bottomLeft" activeCell="U110" sqref="U110:U130"/>
    </sheetView>
  </sheetViews>
  <sheetFormatPr defaultRowHeight="14.4"/>
  <cols>
    <col min="1" max="1" width="116.21875" bestFit="1" customWidth="1"/>
    <col min="2" max="3" width="8" bestFit="1" customWidth="1"/>
    <col min="4" max="5" width="17.44140625" bestFit="1" customWidth="1"/>
    <col min="6" max="7" width="11" bestFit="1" customWidth="1"/>
    <col min="8" max="9" width="14" bestFit="1" customWidth="1"/>
    <col min="10" max="11" width="8.5546875" bestFit="1" customWidth="1"/>
    <col min="12" max="13" width="11.44140625" bestFit="1" customWidth="1"/>
    <col min="14" max="15" width="8.5546875" bestFit="1" customWidth="1"/>
    <col min="16" max="17" width="7.5546875" bestFit="1" customWidth="1"/>
    <col min="18" max="19" width="15.44140625" bestFit="1" customWidth="1"/>
    <col min="20" max="21" width="16.44140625" bestFit="1" customWidth="1"/>
    <col min="22" max="23" width="22.88671875" bestFit="1" customWidth="1"/>
  </cols>
  <sheetData>
    <row r="1" spans="1:23">
      <c r="A1" s="7" t="s">
        <v>268</v>
      </c>
      <c r="B1" s="10" t="s">
        <v>402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3">
      <c r="A2" s="7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3">
      <c r="A3" s="7"/>
    </row>
    <row r="4" spans="1:23">
      <c r="A4" s="8" t="s">
        <v>6</v>
      </c>
      <c r="B4" s="5" t="s">
        <v>13</v>
      </c>
      <c r="C4" s="5" t="s">
        <v>14</v>
      </c>
      <c r="D4" s="5" t="s">
        <v>7</v>
      </c>
      <c r="E4" s="5" t="s">
        <v>8</v>
      </c>
      <c r="F4" s="5" t="s">
        <v>0</v>
      </c>
      <c r="G4" s="5" t="s">
        <v>1</v>
      </c>
      <c r="H4" s="5" t="s">
        <v>9</v>
      </c>
      <c r="I4" s="5" t="s">
        <v>10</v>
      </c>
      <c r="J4" s="5" t="s">
        <v>2</v>
      </c>
      <c r="K4" s="5" t="s">
        <v>3</v>
      </c>
      <c r="L4" s="5" t="s">
        <v>11</v>
      </c>
      <c r="M4" s="5" t="s">
        <v>12</v>
      </c>
      <c r="N4" s="5" t="s">
        <v>4</v>
      </c>
      <c r="O4" s="5" t="s">
        <v>5</v>
      </c>
      <c r="P4" s="5" t="s">
        <v>269</v>
      </c>
      <c r="Q4" s="5" t="s">
        <v>270</v>
      </c>
      <c r="R4" s="5" t="s">
        <v>271</v>
      </c>
      <c r="S4" s="5" t="s">
        <v>272</v>
      </c>
      <c r="T4" s="5" t="s">
        <v>273</v>
      </c>
      <c r="U4" s="5" t="s">
        <v>274</v>
      </c>
      <c r="V4" s="5" t="s">
        <v>275</v>
      </c>
      <c r="W4" s="5" t="s">
        <v>275</v>
      </c>
    </row>
    <row r="5" spans="1:23">
      <c r="A5" s="9" t="s">
        <v>276</v>
      </c>
      <c r="B5" s="9">
        <v>4</v>
      </c>
      <c r="C5" s="9">
        <v>4</v>
      </c>
      <c r="D5" s="9">
        <v>64</v>
      </c>
      <c r="E5" s="9">
        <v>6400</v>
      </c>
      <c r="F5" s="9">
        <f>AVERAGE(new_seed_1991!F5,new_seed_1992!F5)</f>
        <v>64158.5</v>
      </c>
      <c r="G5" s="9">
        <f>AVERAGE(new_seed_1991!G5,new_seed_1992!G5)</f>
        <v>6401942.5</v>
      </c>
      <c r="H5" s="9">
        <f>AVERAGE(new_seed_1991!H5,new_seed_1992!H5)</f>
        <v>1</v>
      </c>
      <c r="I5" s="9">
        <f>AVERAGE(new_seed_1991!I5,new_seed_1992!I5)</f>
        <v>100.03</v>
      </c>
      <c r="J5" s="9">
        <f>AVERAGE(new_seed_1991!J5,new_seed_1992!J5)</f>
        <v>7.9499999999999987E-3</v>
      </c>
      <c r="K5" s="9">
        <f>AVERAGE(new_seed_1991!K5,new_seed_1992!K5)</f>
        <v>0.97789999999999999</v>
      </c>
      <c r="L5" s="9">
        <f>AVERAGE(new_seed_1991!L5,new_seed_1992!L5)</f>
        <v>0.60499999999999998</v>
      </c>
      <c r="M5" s="9">
        <f>AVERAGE(new_seed_1991!M5,new_seed_1992!M5)</f>
        <v>1.145</v>
      </c>
      <c r="N5" s="9">
        <f>AVERAGE(new_seed_1991!N5,new_seed_1992!N5)</f>
        <v>3.85E-2</v>
      </c>
      <c r="O5" s="9">
        <f>AVERAGE(new_seed_1991!O5,new_seed_1992!O5)</f>
        <v>0.99685000000000001</v>
      </c>
      <c r="P5" s="9">
        <f>AVERAGE(new_seed_1991!P5,new_seed_1992!P5)</f>
        <v>0</v>
      </c>
      <c r="Q5" s="9">
        <f>AVERAGE(new_seed_1991!Q5,new_seed_1992!Q5)</f>
        <v>0</v>
      </c>
      <c r="R5" s="9">
        <f>AVERAGE(new_seed_1991!R5,new_seed_1992!R5)</f>
        <v>1690.9695999999999</v>
      </c>
      <c r="S5" s="9">
        <f>AVERAGE(new_seed_1991!S5,new_seed_1992!S5)</f>
        <v>12.550149999999999</v>
      </c>
      <c r="T5" s="9">
        <f>AVERAGE(new_seed_1991!T5,new_seed_1992!T5)</f>
        <v>0</v>
      </c>
      <c r="U5" s="9">
        <f>AVERAGE(new_seed_1991!U5,new_seed_1992!U5)</f>
        <v>0</v>
      </c>
      <c r="V5" s="9">
        <f>AVERAGE(new_seed_1991!V5,new_seed_1992!V5)</f>
        <v>1.01</v>
      </c>
      <c r="W5" s="9">
        <f>AVERAGE(new_seed_1991!W5,new_seed_1992!W5)</f>
        <v>5.0949999999999998</v>
      </c>
    </row>
    <row r="6" spans="1:23">
      <c r="A6" s="9" t="s">
        <v>277</v>
      </c>
      <c r="B6" s="9">
        <v>4</v>
      </c>
      <c r="C6" s="9">
        <v>4</v>
      </c>
      <c r="D6" s="9">
        <v>3200</v>
      </c>
      <c r="E6" s="9">
        <v>6400</v>
      </c>
      <c r="F6" s="9">
        <f>AVERAGE(new_seed_1991!F6,new_seed_1992!F6)</f>
        <v>3201223.5</v>
      </c>
      <c r="G6" s="9">
        <f>AVERAGE(new_seed_1991!G6,new_seed_1992!G6)</f>
        <v>6402878.5</v>
      </c>
      <c r="H6" s="9">
        <f>AVERAGE(new_seed_1991!H6,new_seed_1992!H6)</f>
        <v>50.015000000000001</v>
      </c>
      <c r="I6" s="9">
        <f>AVERAGE(new_seed_1991!I6,new_seed_1992!I6)</f>
        <v>100.03999999999999</v>
      </c>
      <c r="J6" s="9">
        <f>AVERAGE(new_seed_1991!J6,new_seed_1992!J6)</f>
        <v>0.66610000000000003</v>
      </c>
      <c r="K6" s="9">
        <f>AVERAGE(new_seed_1991!K6,new_seed_1992!K6)</f>
        <v>0.97655000000000003</v>
      </c>
      <c r="L6" s="9">
        <f>AVERAGE(new_seed_1991!L6,new_seed_1992!L6)</f>
        <v>0.89</v>
      </c>
      <c r="M6" s="9">
        <f>AVERAGE(new_seed_1991!M6,new_seed_1992!M6)</f>
        <v>1.1399999999999999</v>
      </c>
      <c r="N6" s="9">
        <f>AVERAGE(new_seed_1991!N6,new_seed_1992!N6)</f>
        <v>0.92159999999999997</v>
      </c>
      <c r="O6" s="9">
        <f>AVERAGE(new_seed_1991!O6,new_seed_1992!O6)</f>
        <v>0.99665000000000004</v>
      </c>
      <c r="P6" s="9">
        <f>AVERAGE(new_seed_1991!P6,new_seed_1992!P6)</f>
        <v>0</v>
      </c>
      <c r="Q6" s="9">
        <f>AVERAGE(new_seed_1991!Q6,new_seed_1992!Q6)</f>
        <v>0</v>
      </c>
      <c r="R6" s="9">
        <f>AVERAGE(new_seed_1991!R6,new_seed_1992!R6)</f>
        <v>18.502199999999998</v>
      </c>
      <c r="S6" s="9">
        <f>AVERAGE(new_seed_1991!S6,new_seed_1992!S6)</f>
        <v>12.557650000000001</v>
      </c>
      <c r="T6" s="9">
        <f>AVERAGE(new_seed_1991!T6,new_seed_1992!T6)</f>
        <v>0</v>
      </c>
      <c r="U6" s="9">
        <f>AVERAGE(new_seed_1991!U6,new_seed_1992!U6)</f>
        <v>0</v>
      </c>
      <c r="V6" s="9">
        <f>AVERAGE(new_seed_1991!V6,new_seed_1992!V6)</f>
        <v>2.2649999999999997</v>
      </c>
      <c r="W6" s="9">
        <f>AVERAGE(new_seed_1991!W6,new_seed_1992!W6)</f>
        <v>5.0949999999999998</v>
      </c>
    </row>
    <row r="7" spans="1:23">
      <c r="A7" s="9" t="s">
        <v>279</v>
      </c>
      <c r="B7" s="9">
        <v>4</v>
      </c>
      <c r="C7" s="9">
        <v>4</v>
      </c>
      <c r="D7" s="9">
        <v>6400</v>
      </c>
      <c r="E7" s="9">
        <v>6400</v>
      </c>
      <c r="F7" s="9">
        <f>AVERAGE(new_seed_1991!F7,new_seed_1992!F25)</f>
        <v>35202855.5</v>
      </c>
      <c r="G7" s="9">
        <f>AVERAGE(new_seed_1991!G7,new_seed_1992!G25)</f>
        <v>6399790</v>
      </c>
      <c r="H7" s="9">
        <f>AVERAGE(new_seed_1991!H7,new_seed_1992!H7)</f>
        <v>100.015</v>
      </c>
      <c r="I7" s="9">
        <f>AVERAGE(new_seed_1991!I7,new_seed_1992!I7)</f>
        <v>100.02000000000001</v>
      </c>
      <c r="J7" s="9">
        <f>AVERAGE(new_seed_1991!J7,new_seed_1992!J7)</f>
        <v>0.9788</v>
      </c>
      <c r="K7" s="9">
        <f>AVERAGE(new_seed_1991!K7,new_seed_1992!K7)</f>
        <v>0.97724999999999995</v>
      </c>
      <c r="L7" s="9">
        <f>AVERAGE(new_seed_1991!L7,new_seed_1992!L7)</f>
        <v>1.145</v>
      </c>
      <c r="M7" s="9">
        <f>AVERAGE(new_seed_1991!M7,new_seed_1992!M7)</f>
        <v>1.1399999999999999</v>
      </c>
      <c r="N7" s="9">
        <f>AVERAGE(new_seed_1991!N7,new_seed_1992!N7)</f>
        <v>0.99695</v>
      </c>
      <c r="O7" s="9">
        <f>AVERAGE(new_seed_1991!O7,new_seed_1992!O7)</f>
        <v>0.99675000000000002</v>
      </c>
      <c r="P7" s="9">
        <f>AVERAGE(new_seed_1991!P7,new_seed_1992!P7)</f>
        <v>0</v>
      </c>
      <c r="Q7" s="9">
        <f>AVERAGE(new_seed_1991!Q7,new_seed_1992!Q7)</f>
        <v>0</v>
      </c>
      <c r="R7" s="9">
        <f>AVERAGE(new_seed_1991!R7,new_seed_1992!R7)</f>
        <v>12.550350000000002</v>
      </c>
      <c r="S7" s="9">
        <f>AVERAGE(new_seed_1991!S7,new_seed_1992!S7)</f>
        <v>12.55335</v>
      </c>
      <c r="T7" s="9">
        <f>AVERAGE(new_seed_1991!T7,new_seed_1992!T7)</f>
        <v>0</v>
      </c>
      <c r="U7" s="9">
        <f>AVERAGE(new_seed_1991!U7,new_seed_1992!U7)</f>
        <v>0</v>
      </c>
      <c r="V7" s="9">
        <f>AVERAGE(new_seed_1991!V7,new_seed_1992!V7)</f>
        <v>5.0949999999999998</v>
      </c>
      <c r="W7" s="9">
        <f>AVERAGE(new_seed_1991!W7,new_seed_1992!W7)</f>
        <v>5.0949999999999998</v>
      </c>
    </row>
    <row r="8" spans="1:23">
      <c r="A8" s="9" t="s">
        <v>280</v>
      </c>
      <c r="B8" s="9">
        <v>4</v>
      </c>
      <c r="C8" s="9">
        <v>4</v>
      </c>
      <c r="D8" s="9">
        <v>9600</v>
      </c>
      <c r="E8" s="9">
        <v>6400</v>
      </c>
      <c r="F8" s="9">
        <f>AVERAGE(new_seed_1991!F8,new_seed_1992!F7)</f>
        <v>7999240</v>
      </c>
      <c r="G8" s="9">
        <f>AVERAGE(new_seed_1991!G8,new_seed_1992!G7)</f>
        <v>6401008.5</v>
      </c>
      <c r="H8" s="9">
        <f>AVERAGE(new_seed_1991!H8,new_seed_1992!H8)</f>
        <v>150.02999999999997</v>
      </c>
      <c r="I8" s="9">
        <f>AVERAGE(new_seed_1991!I8,new_seed_1992!I8)</f>
        <v>99.95</v>
      </c>
      <c r="J8" s="9">
        <f>AVERAGE(new_seed_1991!J8,new_seed_1992!J8)</f>
        <v>0.99965000000000004</v>
      </c>
      <c r="K8" s="9">
        <f>AVERAGE(new_seed_1991!K8,new_seed_1992!K8)</f>
        <v>0.9777499999999999</v>
      </c>
      <c r="L8" s="9">
        <f>AVERAGE(new_seed_1991!L8,new_seed_1992!L8)</f>
        <v>1.5350000000000001</v>
      </c>
      <c r="M8" s="9">
        <f>AVERAGE(new_seed_1991!M8,new_seed_1992!M8)</f>
        <v>1.145</v>
      </c>
      <c r="N8" s="9">
        <f>AVERAGE(new_seed_1991!N8,new_seed_1992!N8)</f>
        <v>0.99995000000000001</v>
      </c>
      <c r="O8" s="9">
        <f>AVERAGE(new_seed_1991!O8,new_seed_1992!O8)</f>
        <v>0.99680000000000002</v>
      </c>
      <c r="P8" s="9">
        <f>AVERAGE(new_seed_1991!P8,new_seed_1992!P8)</f>
        <v>0</v>
      </c>
      <c r="Q8" s="9">
        <f>AVERAGE(new_seed_1991!Q8,new_seed_1992!Q8)</f>
        <v>0</v>
      </c>
      <c r="R8" s="9">
        <f>AVERAGE(new_seed_1991!R8,new_seed_1992!R8)</f>
        <v>12.2773</v>
      </c>
      <c r="S8" s="9">
        <f>AVERAGE(new_seed_1991!S8,new_seed_1992!S8)</f>
        <v>12.556699999999999</v>
      </c>
      <c r="T8" s="9">
        <f>AVERAGE(new_seed_1991!T8,new_seed_1992!T8)</f>
        <v>0</v>
      </c>
      <c r="U8" s="9">
        <f>AVERAGE(new_seed_1991!U8,new_seed_1992!U8)</f>
        <v>0</v>
      </c>
      <c r="V8" s="9">
        <f>AVERAGE(new_seed_1991!V8,new_seed_1992!V8)</f>
        <v>10.02</v>
      </c>
      <c r="W8" s="9">
        <f>AVERAGE(new_seed_1991!W8,new_seed_1992!W8)</f>
        <v>5.09</v>
      </c>
    </row>
    <row r="9" spans="1:23">
      <c r="A9" s="9" t="s">
        <v>281</v>
      </c>
      <c r="B9" s="9">
        <v>4</v>
      </c>
      <c r="C9" s="9">
        <v>4</v>
      </c>
      <c r="D9" s="9">
        <v>12800</v>
      </c>
      <c r="E9" s="9">
        <v>6400</v>
      </c>
      <c r="F9" s="9">
        <f>AVERAGE(new_seed_1991!F9,new_seed_1992!F8)</f>
        <v>11203967</v>
      </c>
      <c r="G9" s="9">
        <f>AVERAGE(new_seed_1991!G9,new_seed_1992!G8)</f>
        <v>6396512</v>
      </c>
      <c r="H9" s="9">
        <f>AVERAGE(new_seed_1991!H9,new_seed_1992!H9)</f>
        <v>200.01499999999999</v>
      </c>
      <c r="I9" s="9">
        <f>AVERAGE(new_seed_1991!I9,new_seed_1992!I9)</f>
        <v>99.984999999999999</v>
      </c>
      <c r="J9" s="9">
        <f>AVERAGE(new_seed_1991!J9,new_seed_1992!J9)</f>
        <v>1</v>
      </c>
      <c r="K9" s="9">
        <f>AVERAGE(new_seed_1991!K9,new_seed_1992!K9)</f>
        <v>0.9778</v>
      </c>
      <c r="L9" s="9">
        <f>AVERAGE(new_seed_1991!L9,new_seed_1992!L9)</f>
        <v>2.2949999999999999</v>
      </c>
      <c r="M9" s="9">
        <f>AVERAGE(new_seed_1991!M9,new_seed_1992!M9)</f>
        <v>1.145</v>
      </c>
      <c r="N9" s="9">
        <f>AVERAGE(new_seed_1991!N9,new_seed_1992!N9)</f>
        <v>1</v>
      </c>
      <c r="O9" s="9">
        <f>AVERAGE(new_seed_1991!O9,new_seed_1992!O9)</f>
        <v>0.99685000000000001</v>
      </c>
      <c r="P9" s="9">
        <f>AVERAGE(new_seed_1991!P9,new_seed_1992!P9)</f>
        <v>0</v>
      </c>
      <c r="Q9" s="9">
        <f>AVERAGE(new_seed_1991!Q9,new_seed_1992!Q9)</f>
        <v>0</v>
      </c>
      <c r="R9" s="9">
        <f>AVERAGE(new_seed_1991!R9,new_seed_1992!R9)</f>
        <v>12.282350000000001</v>
      </c>
      <c r="S9" s="9">
        <f>AVERAGE(new_seed_1991!S9,new_seed_1992!S9)</f>
        <v>12.55265</v>
      </c>
      <c r="T9" s="9">
        <f>AVERAGE(new_seed_1991!T9,new_seed_1992!T9)</f>
        <v>0</v>
      </c>
      <c r="U9" s="9">
        <f>AVERAGE(new_seed_1991!U9,new_seed_1992!U9)</f>
        <v>0</v>
      </c>
      <c r="V9" s="9">
        <f>AVERAGE(new_seed_1991!V9,new_seed_1992!V9)</f>
        <v>19.520000000000003</v>
      </c>
      <c r="W9" s="9">
        <f>AVERAGE(new_seed_1991!W9,new_seed_1992!W9)</f>
        <v>5.09</v>
      </c>
    </row>
    <row r="10" spans="1:23">
      <c r="A10" s="9" t="s">
        <v>282</v>
      </c>
      <c r="B10" s="9">
        <v>4</v>
      </c>
      <c r="C10" s="9">
        <v>4</v>
      </c>
      <c r="D10" s="9">
        <v>16000</v>
      </c>
      <c r="E10" s="9">
        <v>6400</v>
      </c>
      <c r="F10" s="9">
        <f>AVERAGE(new_seed_1991!F10,new_seed_1992!F9)</f>
        <v>14402971.5</v>
      </c>
      <c r="G10" s="9">
        <f>AVERAGE(new_seed_1991!G10,new_seed_1992!G9)</f>
        <v>6398791.5</v>
      </c>
      <c r="H10" s="9">
        <f>AVERAGE(new_seed_1991!H10,new_seed_1992!H10)</f>
        <v>249.965</v>
      </c>
      <c r="I10" s="9">
        <f>AVERAGE(new_seed_1991!I10,new_seed_1992!I10)</f>
        <v>99.974999999999994</v>
      </c>
      <c r="J10" s="9">
        <f>AVERAGE(new_seed_1991!J10,new_seed_1992!J10)</f>
        <v>1</v>
      </c>
      <c r="K10" s="9">
        <f>AVERAGE(new_seed_1991!K10,new_seed_1992!K10)</f>
        <v>0.97809999999999997</v>
      </c>
      <c r="L10" s="9">
        <f>AVERAGE(new_seed_1991!L10,new_seed_1992!L10)</f>
        <v>4.3499999999999996</v>
      </c>
      <c r="M10" s="9">
        <f>AVERAGE(new_seed_1991!M10,new_seed_1992!M10)</f>
        <v>1.145</v>
      </c>
      <c r="N10" s="9">
        <f>AVERAGE(new_seed_1991!N10,new_seed_1992!N10)</f>
        <v>1</v>
      </c>
      <c r="O10" s="9">
        <f>AVERAGE(new_seed_1991!O10,new_seed_1992!O10)</f>
        <v>0.99690000000000001</v>
      </c>
      <c r="P10" s="9">
        <f>AVERAGE(new_seed_1991!P10,new_seed_1992!P10)</f>
        <v>0</v>
      </c>
      <c r="Q10" s="9">
        <f>AVERAGE(new_seed_1991!Q10,new_seed_1992!Q10)</f>
        <v>0</v>
      </c>
      <c r="R10" s="9">
        <f>AVERAGE(new_seed_1991!R10,new_seed_1992!R10)</f>
        <v>12.2852</v>
      </c>
      <c r="S10" s="9">
        <f>AVERAGE(new_seed_1991!S10,new_seed_1992!S10)</f>
        <v>12.553699999999999</v>
      </c>
      <c r="T10" s="9">
        <f>AVERAGE(new_seed_1991!T10,new_seed_1992!T10)</f>
        <v>2.5649999999999999E-2</v>
      </c>
      <c r="U10" s="9">
        <f>AVERAGE(new_seed_1991!U10,new_seed_1992!U10)</f>
        <v>0</v>
      </c>
      <c r="V10" s="9">
        <f>AVERAGE(new_seed_1991!V10,new_seed_1992!V10)</f>
        <v>45.224999999999994</v>
      </c>
      <c r="W10" s="9">
        <f>AVERAGE(new_seed_1991!W10,new_seed_1992!W10)</f>
        <v>5.09</v>
      </c>
    </row>
    <row r="11" spans="1:23">
      <c r="A11" s="9" t="s">
        <v>283</v>
      </c>
      <c r="B11" s="9">
        <v>4</v>
      </c>
      <c r="C11" s="9">
        <v>4</v>
      </c>
      <c r="D11" s="9">
        <v>19200</v>
      </c>
      <c r="E11" s="9">
        <v>6400</v>
      </c>
      <c r="F11" s="9">
        <f>AVERAGE(new_seed_1991!F11,new_seed_1992!F10)</f>
        <v>17599245</v>
      </c>
      <c r="G11" s="9">
        <f>AVERAGE(new_seed_1991!G11,new_seed_1992!G10)</f>
        <v>6398939</v>
      </c>
      <c r="H11" s="9">
        <f>AVERAGE(new_seed_1991!H11,new_seed_1992!H11)</f>
        <v>264.92500000000001</v>
      </c>
      <c r="I11" s="9">
        <f>AVERAGE(new_seed_1991!I11,new_seed_1992!I11)</f>
        <v>99.995000000000005</v>
      </c>
      <c r="J11" s="9">
        <f>AVERAGE(new_seed_1991!J11,new_seed_1992!J11)</f>
        <v>1</v>
      </c>
      <c r="K11" s="9">
        <f>AVERAGE(new_seed_1991!K11,new_seed_1992!K11)</f>
        <v>0.97850000000000004</v>
      </c>
      <c r="L11" s="9">
        <f>AVERAGE(new_seed_1991!L11,new_seed_1992!L11)</f>
        <v>7.09</v>
      </c>
      <c r="M11" s="9">
        <f>AVERAGE(new_seed_1991!M11,new_seed_1992!M11)</f>
        <v>1.145</v>
      </c>
      <c r="N11" s="9">
        <f>AVERAGE(new_seed_1991!N11,new_seed_1992!N11)</f>
        <v>1</v>
      </c>
      <c r="O11" s="9">
        <f>AVERAGE(new_seed_1991!O11,new_seed_1992!O11)</f>
        <v>0.99695</v>
      </c>
      <c r="P11" s="9">
        <f>AVERAGE(new_seed_1991!P11,new_seed_1992!P11)</f>
        <v>0</v>
      </c>
      <c r="Q11" s="9">
        <f>AVERAGE(new_seed_1991!Q11,new_seed_1992!Q11)</f>
        <v>0</v>
      </c>
      <c r="R11" s="9">
        <f>AVERAGE(new_seed_1991!R11,new_seed_1992!R11)</f>
        <v>12.289899999999999</v>
      </c>
      <c r="S11" s="9">
        <f>AVERAGE(new_seed_1991!S11,new_seed_1992!S11)</f>
        <v>12.554099999999998</v>
      </c>
      <c r="T11" s="9">
        <f>AVERAGE(new_seed_1991!T11,new_seed_1992!T11)</f>
        <v>11.6793</v>
      </c>
      <c r="U11" s="9">
        <f>AVERAGE(new_seed_1991!U11,new_seed_1992!U11)</f>
        <v>0</v>
      </c>
      <c r="V11" s="9">
        <f>AVERAGE(new_seed_1991!V11,new_seed_1992!V11)</f>
        <v>64</v>
      </c>
      <c r="W11" s="9">
        <f>AVERAGE(new_seed_1991!W11,new_seed_1992!W11)</f>
        <v>5.09</v>
      </c>
    </row>
    <row r="12" spans="1:23">
      <c r="A12" s="9" t="s">
        <v>284</v>
      </c>
      <c r="B12" s="9">
        <v>4</v>
      </c>
      <c r="C12" s="9">
        <v>4</v>
      </c>
      <c r="D12" s="9">
        <v>22400</v>
      </c>
      <c r="E12" s="9">
        <v>6400</v>
      </c>
      <c r="F12" s="9">
        <f>AVERAGE(new_seed_1991!F12,new_seed_1992!F11)</f>
        <v>20798837.5</v>
      </c>
      <c r="G12" s="9">
        <f>AVERAGE(new_seed_1991!G12,new_seed_1992!G11)</f>
        <v>6400461</v>
      </c>
      <c r="H12" s="9">
        <f>AVERAGE(new_seed_1991!H12,new_seed_1992!H12)</f>
        <v>264.94</v>
      </c>
      <c r="I12" s="9">
        <f>AVERAGE(new_seed_1991!I12,new_seed_1992!I12)</f>
        <v>99.974999999999994</v>
      </c>
      <c r="J12" s="9">
        <f>AVERAGE(new_seed_1991!J12,new_seed_1992!J12)</f>
        <v>1</v>
      </c>
      <c r="K12" s="9">
        <f>AVERAGE(new_seed_1991!K12,new_seed_1992!K12)</f>
        <v>0.97809999999999997</v>
      </c>
      <c r="L12" s="9">
        <f>AVERAGE(new_seed_1991!L12,new_seed_1992!L12)</f>
        <v>7.39</v>
      </c>
      <c r="M12" s="9">
        <f>AVERAGE(new_seed_1991!M12,new_seed_1992!M12)</f>
        <v>1.1499999999999999</v>
      </c>
      <c r="N12" s="9">
        <f>AVERAGE(new_seed_1991!N12,new_seed_1992!N12)</f>
        <v>1</v>
      </c>
      <c r="O12" s="9">
        <f>AVERAGE(new_seed_1991!O12,new_seed_1992!O12)</f>
        <v>0.99690000000000001</v>
      </c>
      <c r="P12" s="9">
        <f>AVERAGE(new_seed_1991!P12,new_seed_1992!P12)</f>
        <v>0</v>
      </c>
      <c r="Q12" s="9">
        <f>AVERAGE(new_seed_1991!Q12,new_seed_1992!Q12)</f>
        <v>0</v>
      </c>
      <c r="R12" s="9">
        <f>AVERAGE(new_seed_1991!R12,new_seed_1992!R12)</f>
        <v>12.271149999999999</v>
      </c>
      <c r="S12" s="9">
        <f>AVERAGE(new_seed_1991!S12,new_seed_1992!S12)</f>
        <v>12.5573</v>
      </c>
      <c r="T12" s="9">
        <f>AVERAGE(new_seed_1991!T12,new_seed_1992!T12)</f>
        <v>24.31165</v>
      </c>
      <c r="U12" s="9">
        <f>AVERAGE(new_seed_1991!U12,new_seed_1992!U12)</f>
        <v>0</v>
      </c>
      <c r="V12" s="9">
        <f>AVERAGE(new_seed_1991!V12,new_seed_1992!V12)</f>
        <v>64</v>
      </c>
      <c r="W12" s="9">
        <f>AVERAGE(new_seed_1991!W12,new_seed_1992!W12)</f>
        <v>5.0949999999999998</v>
      </c>
    </row>
    <row r="13" spans="1:23">
      <c r="A13" s="9" t="s">
        <v>285</v>
      </c>
      <c r="B13" s="9">
        <v>4</v>
      </c>
      <c r="C13" s="9">
        <v>4</v>
      </c>
      <c r="D13" s="9">
        <v>25600</v>
      </c>
      <c r="E13" s="9">
        <v>6400</v>
      </c>
      <c r="F13" s="9">
        <f>AVERAGE(new_seed_1991!F13,new_seed_1992!F12)</f>
        <v>24004277</v>
      </c>
      <c r="G13" s="9">
        <f>AVERAGE(new_seed_1991!G13,new_seed_1992!G12)</f>
        <v>6398914</v>
      </c>
      <c r="H13" s="9">
        <f>AVERAGE(new_seed_1991!H13,new_seed_1992!H13)</f>
        <v>264.93</v>
      </c>
      <c r="I13" s="9">
        <f>AVERAGE(new_seed_1991!I13,new_seed_1992!I13)</f>
        <v>100.00999999999999</v>
      </c>
      <c r="J13" s="9">
        <f>AVERAGE(new_seed_1991!J13,new_seed_1992!J13)</f>
        <v>1</v>
      </c>
      <c r="K13" s="9">
        <f>AVERAGE(new_seed_1991!K13,new_seed_1992!K13)</f>
        <v>0.97809999999999997</v>
      </c>
      <c r="L13" s="9">
        <f>AVERAGE(new_seed_1991!L13,new_seed_1992!L13)</f>
        <v>7.58</v>
      </c>
      <c r="M13" s="9">
        <f>AVERAGE(new_seed_1991!M13,new_seed_1992!M13)</f>
        <v>1.1499999999999999</v>
      </c>
      <c r="N13" s="9">
        <f>AVERAGE(new_seed_1991!N13,new_seed_1992!N13)</f>
        <v>1</v>
      </c>
      <c r="O13" s="9">
        <f>AVERAGE(new_seed_1991!O13,new_seed_1992!O13)</f>
        <v>0.99690000000000001</v>
      </c>
      <c r="P13" s="9">
        <f>AVERAGE(new_seed_1991!P13,new_seed_1992!P13)</f>
        <v>0</v>
      </c>
      <c r="Q13" s="9">
        <f>AVERAGE(new_seed_1991!Q13,new_seed_1992!Q13)</f>
        <v>0</v>
      </c>
      <c r="R13" s="9">
        <f>AVERAGE(new_seed_1991!R13,new_seed_1992!R13)</f>
        <v>12.28425</v>
      </c>
      <c r="S13" s="9">
        <f>AVERAGE(new_seed_1991!S13,new_seed_1992!S13)</f>
        <v>12.548349999999999</v>
      </c>
      <c r="T13" s="9">
        <f>AVERAGE(new_seed_1991!T13,new_seed_1992!T13)</f>
        <v>33.771749999999997</v>
      </c>
      <c r="U13" s="9">
        <f>AVERAGE(new_seed_1991!U13,new_seed_1992!U13)</f>
        <v>0</v>
      </c>
      <c r="V13" s="9">
        <f>AVERAGE(new_seed_1991!V13,new_seed_1992!V13)</f>
        <v>64</v>
      </c>
      <c r="W13" s="9">
        <f>AVERAGE(new_seed_1991!W13,new_seed_1992!W13)</f>
        <v>5.0949999999999998</v>
      </c>
    </row>
    <row r="14" spans="1:23">
      <c r="A14" s="9" t="s">
        <v>286</v>
      </c>
      <c r="B14" s="9">
        <v>4</v>
      </c>
      <c r="C14" s="9">
        <v>4</v>
      </c>
      <c r="D14" s="9">
        <v>28800</v>
      </c>
      <c r="E14" s="9">
        <v>6400</v>
      </c>
      <c r="F14" s="9">
        <f>AVERAGE(new_seed_1991!F14,new_seed_1992!F13)</f>
        <v>27196783</v>
      </c>
      <c r="G14" s="9">
        <f>AVERAGE(new_seed_1991!G14,new_seed_1992!G13)</f>
        <v>6400796.5</v>
      </c>
      <c r="H14" s="9">
        <f>AVERAGE(new_seed_1991!H14,new_seed_1992!H14)</f>
        <v>264.93</v>
      </c>
      <c r="I14" s="9">
        <f>AVERAGE(new_seed_1991!I14,new_seed_1992!I14)</f>
        <v>100.005</v>
      </c>
      <c r="J14" s="9">
        <f>AVERAGE(new_seed_1991!J14,new_seed_1992!J14)</f>
        <v>1</v>
      </c>
      <c r="K14" s="9">
        <f>AVERAGE(new_seed_1991!K14,new_seed_1992!K14)</f>
        <v>0.9786999999999999</v>
      </c>
      <c r="L14" s="9">
        <f>AVERAGE(new_seed_1991!L14,new_seed_1992!L14)</f>
        <v>7.72</v>
      </c>
      <c r="M14" s="9">
        <f>AVERAGE(new_seed_1991!M14,new_seed_1992!M14)</f>
        <v>1.145</v>
      </c>
      <c r="N14" s="9">
        <f>AVERAGE(new_seed_1991!N14,new_seed_1992!N14)</f>
        <v>1</v>
      </c>
      <c r="O14" s="9">
        <f>AVERAGE(new_seed_1991!O14,new_seed_1992!O14)</f>
        <v>0.997</v>
      </c>
      <c r="P14" s="9">
        <f>AVERAGE(new_seed_1991!P14,new_seed_1992!P14)</f>
        <v>0</v>
      </c>
      <c r="Q14" s="9">
        <f>AVERAGE(new_seed_1991!Q14,new_seed_1992!Q14)</f>
        <v>0</v>
      </c>
      <c r="R14" s="9">
        <f>AVERAGE(new_seed_1991!R14,new_seed_1992!R14)</f>
        <v>12.287949999999999</v>
      </c>
      <c r="S14" s="9">
        <f>AVERAGE(new_seed_1991!S14,new_seed_1992!S14)</f>
        <v>12.555900000000001</v>
      </c>
      <c r="T14" s="9">
        <f>AVERAGE(new_seed_1991!T14,new_seed_1992!T14)</f>
        <v>41.116150000000005</v>
      </c>
      <c r="U14" s="9">
        <f>AVERAGE(new_seed_1991!U14,new_seed_1992!U14)</f>
        <v>0</v>
      </c>
      <c r="V14" s="9">
        <f>AVERAGE(new_seed_1991!V14,new_seed_1992!V14)</f>
        <v>64</v>
      </c>
      <c r="W14" s="9">
        <f>AVERAGE(new_seed_1991!W14,new_seed_1992!W14)</f>
        <v>5.0949999999999998</v>
      </c>
    </row>
    <row r="15" spans="1:23">
      <c r="A15" s="9" t="s">
        <v>287</v>
      </c>
      <c r="B15" s="9">
        <v>4</v>
      </c>
      <c r="C15" s="9">
        <v>4</v>
      </c>
      <c r="D15" s="9">
        <v>32000</v>
      </c>
      <c r="E15" s="9">
        <v>6400</v>
      </c>
      <c r="F15" s="9">
        <f>AVERAGE(new_seed_1991!F15,new_seed_1992!F14)</f>
        <v>30398432</v>
      </c>
      <c r="G15" s="9">
        <f>AVERAGE(new_seed_1991!G15,new_seed_1992!G14)</f>
        <v>6398515</v>
      </c>
      <c r="H15" s="9">
        <f>AVERAGE(new_seed_1991!H15,new_seed_1992!H15)</f>
        <v>264.935</v>
      </c>
      <c r="I15" s="9">
        <f>AVERAGE(new_seed_1991!I15,new_seed_1992!I15)</f>
        <v>100.005</v>
      </c>
      <c r="J15" s="9">
        <f>AVERAGE(new_seed_1991!J15,new_seed_1992!J15)</f>
        <v>1</v>
      </c>
      <c r="K15" s="9">
        <f>AVERAGE(new_seed_1991!K15,new_seed_1992!K15)</f>
        <v>0.97825000000000006</v>
      </c>
      <c r="L15" s="9">
        <f>AVERAGE(new_seed_1991!L15,new_seed_1992!L15)</f>
        <v>7.83</v>
      </c>
      <c r="M15" s="9">
        <f>AVERAGE(new_seed_1991!M15,new_seed_1992!M15)</f>
        <v>1.1399999999999999</v>
      </c>
      <c r="N15" s="9">
        <f>AVERAGE(new_seed_1991!N15,new_seed_1992!N15)</f>
        <v>1</v>
      </c>
      <c r="O15" s="9">
        <f>AVERAGE(new_seed_1991!O15,new_seed_1992!O15)</f>
        <v>0.99690000000000001</v>
      </c>
      <c r="P15" s="9">
        <f>AVERAGE(new_seed_1991!P15,new_seed_1992!P15)</f>
        <v>0</v>
      </c>
      <c r="Q15" s="9">
        <f>AVERAGE(new_seed_1991!Q15,new_seed_1992!Q15)</f>
        <v>0</v>
      </c>
      <c r="R15" s="9">
        <f>AVERAGE(new_seed_1991!R15,new_seed_1992!R15)</f>
        <v>12.2799</v>
      </c>
      <c r="S15" s="9">
        <f>AVERAGE(new_seed_1991!S15,new_seed_1992!S15)</f>
        <v>12.557700000000001</v>
      </c>
      <c r="T15" s="9">
        <f>AVERAGE(new_seed_1991!T15,new_seed_1992!T15)</f>
        <v>47.019099999999995</v>
      </c>
      <c r="U15" s="9">
        <f>AVERAGE(new_seed_1991!U15,new_seed_1992!U15)</f>
        <v>0</v>
      </c>
      <c r="V15" s="9">
        <f>AVERAGE(new_seed_1991!V15,new_seed_1992!V15)</f>
        <v>64</v>
      </c>
      <c r="W15" s="9">
        <f>AVERAGE(new_seed_1991!W15,new_seed_1992!W15)</f>
        <v>5.0949999999999998</v>
      </c>
    </row>
    <row r="16" spans="1:23">
      <c r="A16" s="9" t="s">
        <v>288</v>
      </c>
      <c r="B16" s="9">
        <v>4</v>
      </c>
      <c r="C16" s="9">
        <v>4</v>
      </c>
      <c r="D16" s="9">
        <v>35200</v>
      </c>
      <c r="E16" s="9">
        <v>6400</v>
      </c>
      <c r="F16" s="9">
        <f>AVERAGE(new_seed_1991!F16,new_seed_1992!F15)</f>
        <v>33602204</v>
      </c>
      <c r="G16" s="9">
        <f>AVERAGE(new_seed_1991!G16,new_seed_1992!G15)</f>
        <v>6402514</v>
      </c>
      <c r="H16" s="9">
        <f>AVERAGE(new_seed_1991!H16,new_seed_1992!H16)</f>
        <v>264.935</v>
      </c>
      <c r="I16" s="9">
        <f>AVERAGE(new_seed_1991!I16,new_seed_1992!I16)</f>
        <v>100.015</v>
      </c>
      <c r="J16" s="9">
        <f>AVERAGE(new_seed_1991!J16,new_seed_1992!J16)</f>
        <v>1</v>
      </c>
      <c r="K16" s="9">
        <f>AVERAGE(new_seed_1991!K16,new_seed_1992!K16)</f>
        <v>0.97804999999999997</v>
      </c>
      <c r="L16" s="9">
        <f>AVERAGE(new_seed_1991!L16,new_seed_1992!L16)</f>
        <v>7.93</v>
      </c>
      <c r="M16" s="9">
        <f>AVERAGE(new_seed_1991!M16,new_seed_1992!M16)</f>
        <v>1.145</v>
      </c>
      <c r="N16" s="9">
        <f>AVERAGE(new_seed_1991!N16,new_seed_1992!N16)</f>
        <v>1</v>
      </c>
      <c r="O16" s="9">
        <f>AVERAGE(new_seed_1991!O16,new_seed_1992!O16)</f>
        <v>0.99690000000000001</v>
      </c>
      <c r="P16" s="9">
        <f>AVERAGE(new_seed_1991!P16,new_seed_1992!P16)</f>
        <v>0</v>
      </c>
      <c r="Q16" s="9">
        <f>AVERAGE(new_seed_1991!Q16,new_seed_1992!Q16)</f>
        <v>0</v>
      </c>
      <c r="R16" s="9">
        <f>AVERAGE(new_seed_1991!R16,new_seed_1992!R16)</f>
        <v>12.279450000000001</v>
      </c>
      <c r="S16" s="9">
        <f>AVERAGE(new_seed_1991!S16,new_seed_1992!S16)</f>
        <v>12.553550000000001</v>
      </c>
      <c r="T16" s="9">
        <f>AVERAGE(new_seed_1991!T16,new_seed_1992!T16)</f>
        <v>51.832750000000004</v>
      </c>
      <c r="U16" s="9">
        <f>AVERAGE(new_seed_1991!U16,new_seed_1992!U16)</f>
        <v>0</v>
      </c>
      <c r="V16" s="9">
        <f>AVERAGE(new_seed_1991!V16,new_seed_1992!V16)</f>
        <v>64</v>
      </c>
      <c r="W16" s="9">
        <f>AVERAGE(new_seed_1991!W16,new_seed_1992!W16)</f>
        <v>5.0949999999999998</v>
      </c>
    </row>
    <row r="17" spans="1:23">
      <c r="A17" s="9" t="s">
        <v>289</v>
      </c>
      <c r="B17" s="9">
        <v>4</v>
      </c>
      <c r="C17" s="9">
        <v>4</v>
      </c>
      <c r="D17" s="9">
        <v>38400</v>
      </c>
      <c r="E17" s="9">
        <v>6400</v>
      </c>
      <c r="F17" s="9">
        <f>AVERAGE(new_seed_1991!F17,new_seed_1992!F16)</f>
        <v>36803585.5</v>
      </c>
      <c r="G17" s="9">
        <f>AVERAGE(new_seed_1991!G17,new_seed_1992!G16)</f>
        <v>6399149</v>
      </c>
      <c r="H17" s="9">
        <f>AVERAGE(new_seed_1991!H17,new_seed_1992!H17)</f>
        <v>264.94</v>
      </c>
      <c r="I17" s="9">
        <f>AVERAGE(new_seed_1991!I17,new_seed_1992!I17)</f>
        <v>100.015</v>
      </c>
      <c r="J17" s="9">
        <f>AVERAGE(new_seed_1991!J17,new_seed_1992!J17)</f>
        <v>1</v>
      </c>
      <c r="K17" s="9">
        <f>AVERAGE(new_seed_1991!K17,new_seed_1992!K17)</f>
        <v>0.97710000000000008</v>
      </c>
      <c r="L17" s="9">
        <f>AVERAGE(new_seed_1991!L17,new_seed_1992!L17)</f>
        <v>8</v>
      </c>
      <c r="M17" s="9">
        <f>AVERAGE(new_seed_1991!M17,new_seed_1992!M17)</f>
        <v>1.145</v>
      </c>
      <c r="N17" s="9">
        <f>AVERAGE(new_seed_1991!N17,new_seed_1992!N17)</f>
        <v>1</v>
      </c>
      <c r="O17" s="9">
        <f>AVERAGE(new_seed_1991!O17,new_seed_1992!O17)</f>
        <v>0.99675000000000002</v>
      </c>
      <c r="P17" s="9">
        <f>AVERAGE(new_seed_1991!P17,new_seed_1992!P17)</f>
        <v>0</v>
      </c>
      <c r="Q17" s="9">
        <f>AVERAGE(new_seed_1991!Q17,new_seed_1992!Q17)</f>
        <v>0</v>
      </c>
      <c r="R17" s="9">
        <f>AVERAGE(new_seed_1991!R17,new_seed_1992!R17)</f>
        <v>12.2745</v>
      </c>
      <c r="S17" s="9">
        <f>AVERAGE(new_seed_1991!S17,new_seed_1992!S17)</f>
        <v>12.557</v>
      </c>
      <c r="T17" s="9">
        <f>AVERAGE(new_seed_1991!T17,new_seed_1992!T17)</f>
        <v>55.846100000000007</v>
      </c>
      <c r="U17" s="9">
        <f>AVERAGE(new_seed_1991!U17,new_seed_1992!U17)</f>
        <v>0</v>
      </c>
      <c r="V17" s="9">
        <f>AVERAGE(new_seed_1991!V17,new_seed_1992!V17)</f>
        <v>64</v>
      </c>
      <c r="W17" s="9">
        <f>AVERAGE(new_seed_1991!W17,new_seed_1992!W17)</f>
        <v>5.0999999999999996</v>
      </c>
    </row>
    <row r="18" spans="1:23">
      <c r="A18" s="9" t="s">
        <v>290</v>
      </c>
      <c r="B18" s="9">
        <v>4</v>
      </c>
      <c r="C18" s="9">
        <v>4</v>
      </c>
      <c r="D18" s="9">
        <v>41600</v>
      </c>
      <c r="E18" s="9">
        <v>6400</v>
      </c>
      <c r="F18" s="9">
        <f>AVERAGE(new_seed_1991!F18,new_seed_1992!F17)</f>
        <v>40004287.5</v>
      </c>
      <c r="G18" s="9">
        <f>AVERAGE(new_seed_1991!G18,new_seed_1992!G17)</f>
        <v>6400191</v>
      </c>
      <c r="H18" s="9">
        <f>AVERAGE(new_seed_1991!H18,new_seed_1992!H18)</f>
        <v>264.935</v>
      </c>
      <c r="I18" s="9">
        <f>AVERAGE(new_seed_1991!I18,new_seed_1992!I18)</f>
        <v>100</v>
      </c>
      <c r="J18" s="9">
        <f>AVERAGE(new_seed_1991!J18,new_seed_1992!J18)</f>
        <v>1</v>
      </c>
      <c r="K18" s="9">
        <f>AVERAGE(new_seed_1991!K18,new_seed_1992!K18)</f>
        <v>0.9766999999999999</v>
      </c>
      <c r="L18" s="9">
        <f>AVERAGE(new_seed_1991!L18,new_seed_1992!L18)</f>
        <v>8.0650000000000013</v>
      </c>
      <c r="M18" s="9">
        <f>AVERAGE(new_seed_1991!M18,new_seed_1992!M18)</f>
        <v>1.145</v>
      </c>
      <c r="N18" s="9">
        <f>AVERAGE(new_seed_1991!N18,new_seed_1992!N18)</f>
        <v>1</v>
      </c>
      <c r="O18" s="9">
        <f>AVERAGE(new_seed_1991!O18,new_seed_1992!O18)</f>
        <v>0.99670000000000003</v>
      </c>
      <c r="P18" s="9">
        <f>AVERAGE(new_seed_1991!P18,new_seed_1992!P18)</f>
        <v>0</v>
      </c>
      <c r="Q18" s="9">
        <f>AVERAGE(new_seed_1991!Q18,new_seed_1992!Q18)</f>
        <v>0</v>
      </c>
      <c r="R18" s="9">
        <f>AVERAGE(new_seed_1991!R18,new_seed_1992!R18)</f>
        <v>12.274550000000001</v>
      </c>
      <c r="S18" s="9">
        <f>AVERAGE(new_seed_1991!S18,new_seed_1992!S18)</f>
        <v>12.558</v>
      </c>
      <c r="T18" s="9">
        <f>AVERAGE(new_seed_1991!T18,new_seed_1992!T18)</f>
        <v>59.247</v>
      </c>
      <c r="U18" s="9">
        <f>AVERAGE(new_seed_1991!U18,new_seed_1992!U18)</f>
        <v>0</v>
      </c>
      <c r="V18" s="9">
        <f>AVERAGE(new_seed_1991!V18,new_seed_1992!V18)</f>
        <v>64</v>
      </c>
      <c r="W18" s="9">
        <f>AVERAGE(new_seed_1991!W18,new_seed_1992!W18)</f>
        <v>5.0949999999999998</v>
      </c>
    </row>
    <row r="19" spans="1:23">
      <c r="A19" s="9" t="s">
        <v>291</v>
      </c>
      <c r="B19" s="9">
        <v>4</v>
      </c>
      <c r="C19" s="9">
        <v>4</v>
      </c>
      <c r="D19" s="9">
        <v>44800</v>
      </c>
      <c r="E19" s="9">
        <v>6400</v>
      </c>
      <c r="F19" s="9">
        <f>AVERAGE(new_seed_1991!F19,new_seed_1992!F18)</f>
        <v>43202196</v>
      </c>
      <c r="G19" s="9">
        <f>AVERAGE(new_seed_1991!G19,new_seed_1992!G18)</f>
        <v>6399951.5</v>
      </c>
      <c r="H19" s="9">
        <f>AVERAGE(new_seed_1991!H19,new_seed_1992!H19)</f>
        <v>264.94</v>
      </c>
      <c r="I19" s="9">
        <f>AVERAGE(new_seed_1991!I19,new_seed_1992!I19)</f>
        <v>99.98</v>
      </c>
      <c r="J19" s="9">
        <f>AVERAGE(new_seed_1991!J19,new_seed_1992!J19)</f>
        <v>1</v>
      </c>
      <c r="K19" s="9">
        <f>AVERAGE(new_seed_1991!K19,new_seed_1992!K19)</f>
        <v>0.97734999999999994</v>
      </c>
      <c r="L19" s="9">
        <f>AVERAGE(new_seed_1991!L19,new_seed_1992!L19)</f>
        <v>8.125</v>
      </c>
      <c r="M19" s="9">
        <f>AVERAGE(new_seed_1991!M19,new_seed_1992!M19)</f>
        <v>1.1399999999999999</v>
      </c>
      <c r="N19" s="9">
        <f>AVERAGE(new_seed_1991!N19,new_seed_1992!N19)</f>
        <v>1</v>
      </c>
      <c r="O19" s="9">
        <f>AVERAGE(new_seed_1991!O19,new_seed_1992!O19)</f>
        <v>0.99675000000000002</v>
      </c>
      <c r="P19" s="9">
        <f>AVERAGE(new_seed_1991!P19,new_seed_1992!P19)</f>
        <v>0</v>
      </c>
      <c r="Q19" s="9">
        <f>AVERAGE(new_seed_1991!Q19,new_seed_1992!Q19)</f>
        <v>0</v>
      </c>
      <c r="R19" s="9">
        <f>AVERAGE(new_seed_1991!R19,new_seed_1992!R19)</f>
        <v>12.2729</v>
      </c>
      <c r="S19" s="9">
        <f>AVERAGE(new_seed_1991!S19,new_seed_1992!S19)</f>
        <v>12.56015</v>
      </c>
      <c r="T19" s="9">
        <f>AVERAGE(new_seed_1991!T19,new_seed_1992!T19)</f>
        <v>62.148699999999998</v>
      </c>
      <c r="U19" s="9">
        <f>AVERAGE(new_seed_1991!U19,new_seed_1992!U19)</f>
        <v>0</v>
      </c>
      <c r="V19" s="9">
        <f>AVERAGE(new_seed_1991!V19,new_seed_1992!V19)</f>
        <v>64</v>
      </c>
      <c r="W19" s="9">
        <f>AVERAGE(new_seed_1991!W19,new_seed_1992!W19)</f>
        <v>5.09</v>
      </c>
    </row>
    <row r="20" spans="1:23">
      <c r="A20" s="9" t="s">
        <v>292</v>
      </c>
      <c r="B20" s="9">
        <v>4</v>
      </c>
      <c r="C20" s="9">
        <v>4</v>
      </c>
      <c r="D20" s="9">
        <v>48000</v>
      </c>
      <c r="E20" s="9">
        <v>6400</v>
      </c>
      <c r="F20" s="9">
        <f>AVERAGE(new_seed_1991!F20,new_seed_1992!F19)</f>
        <v>46396266.5</v>
      </c>
      <c r="G20" s="9">
        <f>AVERAGE(new_seed_1991!G20,new_seed_1992!G19)</f>
        <v>6398294.5</v>
      </c>
      <c r="H20" s="9">
        <f>AVERAGE(new_seed_1991!H20,new_seed_1992!H20)</f>
        <v>264.93</v>
      </c>
      <c r="I20" s="9">
        <f>AVERAGE(new_seed_1991!I20,new_seed_1992!I20)</f>
        <v>100.005</v>
      </c>
      <c r="J20" s="9">
        <f>AVERAGE(new_seed_1991!J20,new_seed_1992!J20)</f>
        <v>1</v>
      </c>
      <c r="K20" s="9">
        <f>AVERAGE(new_seed_1991!K20,new_seed_1992!K20)</f>
        <v>0.97660000000000002</v>
      </c>
      <c r="L20" s="9">
        <f>AVERAGE(new_seed_1991!L20,new_seed_1992!L20)</f>
        <v>8.17</v>
      </c>
      <c r="M20" s="9">
        <f>AVERAGE(new_seed_1991!M20,new_seed_1992!M20)</f>
        <v>1.145</v>
      </c>
      <c r="N20" s="9">
        <f>AVERAGE(new_seed_1991!N20,new_seed_1992!N20)</f>
        <v>1</v>
      </c>
      <c r="O20" s="9">
        <f>AVERAGE(new_seed_1991!O20,new_seed_1992!O20)</f>
        <v>0.99670000000000003</v>
      </c>
      <c r="P20" s="9">
        <f>AVERAGE(new_seed_1991!P20,new_seed_1992!P20)</f>
        <v>0</v>
      </c>
      <c r="Q20" s="9">
        <f>AVERAGE(new_seed_1991!Q20,new_seed_1992!Q20)</f>
        <v>0</v>
      </c>
      <c r="R20" s="9">
        <f>AVERAGE(new_seed_1991!R20,new_seed_1992!R20)</f>
        <v>12.285150000000002</v>
      </c>
      <c r="S20" s="9">
        <f>AVERAGE(new_seed_1991!S20,new_seed_1992!S20)</f>
        <v>12.5631</v>
      </c>
      <c r="T20" s="9">
        <f>AVERAGE(new_seed_1991!T20,new_seed_1992!T20)</f>
        <v>64.676700000000011</v>
      </c>
      <c r="U20" s="9">
        <f>AVERAGE(new_seed_1991!U20,new_seed_1992!U20)</f>
        <v>0</v>
      </c>
      <c r="V20" s="9">
        <f>AVERAGE(new_seed_1991!V20,new_seed_1992!V20)</f>
        <v>64</v>
      </c>
      <c r="W20" s="9">
        <f>AVERAGE(new_seed_1991!W20,new_seed_1992!W20)</f>
        <v>5.0949999999999998</v>
      </c>
    </row>
    <row r="21" spans="1:23">
      <c r="A21" s="9" t="s">
        <v>293</v>
      </c>
      <c r="B21" s="9">
        <v>4</v>
      </c>
      <c r="C21" s="9">
        <v>4</v>
      </c>
      <c r="D21" s="9">
        <v>51200</v>
      </c>
      <c r="E21" s="9">
        <v>6400</v>
      </c>
      <c r="F21" s="9">
        <f>AVERAGE(new_seed_1991!F21,new_seed_1992!F20)</f>
        <v>49600501.5</v>
      </c>
      <c r="G21" s="9">
        <f>AVERAGE(new_seed_1991!G21,new_seed_1992!G20)</f>
        <v>6400545.5</v>
      </c>
      <c r="H21" s="9">
        <f>AVERAGE(new_seed_1991!H21,new_seed_1992!H21)</f>
        <v>264.935</v>
      </c>
      <c r="I21" s="9">
        <f>AVERAGE(new_seed_1991!I21,new_seed_1992!I21)</f>
        <v>100.03999999999999</v>
      </c>
      <c r="J21" s="9">
        <f>AVERAGE(new_seed_1991!J21,new_seed_1992!J21)</f>
        <v>1</v>
      </c>
      <c r="K21" s="9">
        <f>AVERAGE(new_seed_1991!K21,new_seed_1992!K21)</f>
        <v>0.97839999999999994</v>
      </c>
      <c r="L21" s="9">
        <f>AVERAGE(new_seed_1991!L21,new_seed_1992!L21)</f>
        <v>8.2100000000000009</v>
      </c>
      <c r="M21" s="9">
        <f>AVERAGE(new_seed_1991!M21,new_seed_1992!M21)</f>
        <v>1.145</v>
      </c>
      <c r="N21" s="9">
        <f>AVERAGE(new_seed_1991!N21,new_seed_1992!N21)</f>
        <v>1</v>
      </c>
      <c r="O21" s="9">
        <f>AVERAGE(new_seed_1991!O21,new_seed_1992!O21)</f>
        <v>0.99695</v>
      </c>
      <c r="P21" s="9">
        <f>AVERAGE(new_seed_1991!P21,new_seed_1992!P21)</f>
        <v>0</v>
      </c>
      <c r="Q21" s="9">
        <f>AVERAGE(new_seed_1991!Q21,new_seed_1992!Q21)</f>
        <v>0</v>
      </c>
      <c r="R21" s="9">
        <f>AVERAGE(new_seed_1991!R21,new_seed_1992!R21)</f>
        <v>12.2798</v>
      </c>
      <c r="S21" s="9">
        <f>AVERAGE(new_seed_1991!S21,new_seed_1992!S21)</f>
        <v>12.55195</v>
      </c>
      <c r="T21" s="9">
        <f>AVERAGE(new_seed_1991!T21,new_seed_1992!T21)</f>
        <v>66.880949999999999</v>
      </c>
      <c r="U21" s="9">
        <f>AVERAGE(new_seed_1991!U21,new_seed_1992!U21)</f>
        <v>0</v>
      </c>
      <c r="V21" s="9">
        <f>AVERAGE(new_seed_1991!V21,new_seed_1992!V21)</f>
        <v>64</v>
      </c>
      <c r="W21" s="9">
        <f>AVERAGE(new_seed_1991!W21,new_seed_1992!W21)</f>
        <v>5.0949999999999998</v>
      </c>
    </row>
    <row r="22" spans="1:23">
      <c r="A22" s="9" t="s">
        <v>294</v>
      </c>
      <c r="B22" s="9">
        <v>4</v>
      </c>
      <c r="C22" s="9">
        <v>4</v>
      </c>
      <c r="D22" s="9">
        <v>54400</v>
      </c>
      <c r="E22" s="9">
        <v>6400</v>
      </c>
      <c r="F22" s="9">
        <f>AVERAGE(new_seed_1991!F22,new_seed_1992!F21)</f>
        <v>52799332</v>
      </c>
      <c r="G22" s="9">
        <f>AVERAGE(new_seed_1991!G22,new_seed_1992!G21)</f>
        <v>6403748</v>
      </c>
      <c r="H22" s="9">
        <f>AVERAGE(new_seed_1991!H22,new_seed_1992!H22)</f>
        <v>264.94</v>
      </c>
      <c r="I22" s="9">
        <f>AVERAGE(new_seed_1991!I22,new_seed_1992!I22)</f>
        <v>100.02000000000001</v>
      </c>
      <c r="J22" s="9">
        <f>AVERAGE(new_seed_1991!J22,new_seed_1992!J22)</f>
        <v>1</v>
      </c>
      <c r="K22" s="9">
        <f>AVERAGE(new_seed_1991!K22,new_seed_1992!K22)</f>
        <v>0.97835000000000005</v>
      </c>
      <c r="L22" s="9">
        <f>AVERAGE(new_seed_1991!L22,new_seed_1992!L22)</f>
        <v>8.25</v>
      </c>
      <c r="M22" s="9">
        <f>AVERAGE(new_seed_1991!M22,new_seed_1992!M22)</f>
        <v>1.145</v>
      </c>
      <c r="N22" s="9">
        <f>AVERAGE(new_seed_1991!N22,new_seed_1992!N22)</f>
        <v>1</v>
      </c>
      <c r="O22" s="9">
        <f>AVERAGE(new_seed_1991!O22,new_seed_1992!O22)</f>
        <v>0.99695</v>
      </c>
      <c r="P22" s="9">
        <f>AVERAGE(new_seed_1991!P22,new_seed_1992!P22)</f>
        <v>0</v>
      </c>
      <c r="Q22" s="9">
        <f>AVERAGE(new_seed_1991!Q22,new_seed_1992!Q22)</f>
        <v>0</v>
      </c>
      <c r="R22" s="9">
        <f>AVERAGE(new_seed_1991!R22,new_seed_1992!R22)</f>
        <v>12.271750000000001</v>
      </c>
      <c r="S22" s="9">
        <f>AVERAGE(new_seed_1991!S22,new_seed_1992!S22)</f>
        <v>12.56095</v>
      </c>
      <c r="T22" s="9">
        <f>AVERAGE(new_seed_1991!T22,new_seed_1992!T22)</f>
        <v>68.83305</v>
      </c>
      <c r="U22" s="9">
        <f>AVERAGE(new_seed_1991!U22,new_seed_1992!U22)</f>
        <v>0</v>
      </c>
      <c r="V22" s="9">
        <f>AVERAGE(new_seed_1991!V22,new_seed_1992!V22)</f>
        <v>64</v>
      </c>
      <c r="W22" s="9">
        <f>AVERAGE(new_seed_1991!W22,new_seed_1992!W22)</f>
        <v>5.0999999999999996</v>
      </c>
    </row>
    <row r="23" spans="1:23">
      <c r="A23" s="9" t="s">
        <v>295</v>
      </c>
      <c r="B23" s="9">
        <v>4</v>
      </c>
      <c r="C23" s="9">
        <v>4</v>
      </c>
      <c r="D23" s="9">
        <v>57600</v>
      </c>
      <c r="E23" s="9">
        <v>6400</v>
      </c>
      <c r="F23" s="9">
        <f>AVERAGE(new_seed_1991!F23,new_seed_1992!F22)</f>
        <v>56003239</v>
      </c>
      <c r="G23" s="9">
        <f>AVERAGE(new_seed_1991!G23,new_seed_1992!G22)</f>
        <v>6401281.5</v>
      </c>
      <c r="H23" s="9">
        <f>AVERAGE(new_seed_1991!H23,new_seed_1992!H23)</f>
        <v>264.935</v>
      </c>
      <c r="I23" s="9">
        <f>AVERAGE(new_seed_1991!I23,new_seed_1992!I23)</f>
        <v>100.035</v>
      </c>
      <c r="J23" s="9">
        <f>AVERAGE(new_seed_1991!J23,new_seed_1992!J23)</f>
        <v>1</v>
      </c>
      <c r="K23" s="9">
        <f>AVERAGE(new_seed_1991!K23,new_seed_1992!K23)</f>
        <v>0.97789999999999999</v>
      </c>
      <c r="L23" s="9">
        <f>AVERAGE(new_seed_1991!L23,new_seed_1992!L23)</f>
        <v>8.2799999999999994</v>
      </c>
      <c r="M23" s="9">
        <f>AVERAGE(new_seed_1991!M23,new_seed_1992!M23)</f>
        <v>1.145</v>
      </c>
      <c r="N23" s="9">
        <f>AVERAGE(new_seed_1991!N23,new_seed_1992!N23)</f>
        <v>1</v>
      </c>
      <c r="O23" s="9">
        <f>AVERAGE(new_seed_1991!O23,new_seed_1992!O23)</f>
        <v>0.99690000000000001</v>
      </c>
      <c r="P23" s="9">
        <f>AVERAGE(new_seed_1991!P23,new_seed_1992!P23)</f>
        <v>0</v>
      </c>
      <c r="Q23" s="9">
        <f>AVERAGE(new_seed_1991!Q23,new_seed_1992!Q23)</f>
        <v>0</v>
      </c>
      <c r="R23" s="9">
        <f>AVERAGE(new_seed_1991!R23,new_seed_1992!R23)</f>
        <v>12.2788</v>
      </c>
      <c r="S23" s="9">
        <f>AVERAGE(new_seed_1991!S23,new_seed_1992!S23)</f>
        <v>12.5578</v>
      </c>
      <c r="T23" s="9">
        <f>AVERAGE(new_seed_1991!T23,new_seed_1992!T23)</f>
        <v>70.561149999999998</v>
      </c>
      <c r="U23" s="9">
        <f>AVERAGE(new_seed_1991!U23,new_seed_1992!U23)</f>
        <v>0</v>
      </c>
      <c r="V23" s="9">
        <f>AVERAGE(new_seed_1991!V23,new_seed_1992!V23)</f>
        <v>64</v>
      </c>
      <c r="W23" s="9">
        <f>AVERAGE(new_seed_1991!W23,new_seed_1992!W23)</f>
        <v>5.0999999999999996</v>
      </c>
    </row>
    <row r="24" spans="1:23">
      <c r="A24" s="9" t="s">
        <v>296</v>
      </c>
      <c r="B24" s="9">
        <v>4</v>
      </c>
      <c r="C24" s="9">
        <v>4</v>
      </c>
      <c r="D24" s="9">
        <v>60800</v>
      </c>
      <c r="E24" s="9">
        <v>6400</v>
      </c>
      <c r="F24" s="9">
        <f>AVERAGE(new_seed_1991!F24,new_seed_1992!F23)</f>
        <v>59196659</v>
      </c>
      <c r="G24" s="9">
        <f>AVERAGE(new_seed_1991!G24,new_seed_1992!G23)</f>
        <v>6401295.5</v>
      </c>
      <c r="H24" s="9">
        <f>AVERAGE(new_seed_1991!H24,new_seed_1992!H24)</f>
        <v>264.935</v>
      </c>
      <c r="I24" s="9">
        <f>AVERAGE(new_seed_1991!I24,new_seed_1992!I24)</f>
        <v>99.98</v>
      </c>
      <c r="J24" s="9">
        <f>AVERAGE(new_seed_1991!J24,new_seed_1992!J24)</f>
        <v>1</v>
      </c>
      <c r="K24" s="9">
        <f>AVERAGE(new_seed_1991!K24,new_seed_1992!K24)</f>
        <v>0.97755000000000003</v>
      </c>
      <c r="L24" s="9">
        <f>AVERAGE(new_seed_1991!L24,new_seed_1992!L24)</f>
        <v>8.31</v>
      </c>
      <c r="M24" s="9">
        <f>AVERAGE(new_seed_1991!M24,new_seed_1992!M24)</f>
        <v>1.145</v>
      </c>
      <c r="N24" s="9">
        <f>AVERAGE(new_seed_1991!N24,new_seed_1992!N24)</f>
        <v>1</v>
      </c>
      <c r="O24" s="9">
        <f>AVERAGE(new_seed_1991!O24,new_seed_1992!O24)</f>
        <v>0.99680000000000002</v>
      </c>
      <c r="P24" s="9">
        <f>AVERAGE(new_seed_1991!P24,new_seed_1992!P24)</f>
        <v>0</v>
      </c>
      <c r="Q24" s="9">
        <f>AVERAGE(new_seed_1991!Q24,new_seed_1992!Q24)</f>
        <v>0</v>
      </c>
      <c r="R24" s="9">
        <f>AVERAGE(new_seed_1991!R24,new_seed_1992!R24)</f>
        <v>12.28215</v>
      </c>
      <c r="S24" s="9">
        <f>AVERAGE(new_seed_1991!S24,new_seed_1992!S24)</f>
        <v>12.547699999999999</v>
      </c>
      <c r="T24" s="9">
        <f>AVERAGE(new_seed_1991!T24,new_seed_1992!T24)</f>
        <v>72.112349999999992</v>
      </c>
      <c r="U24" s="9">
        <f>AVERAGE(new_seed_1991!U24,new_seed_1992!U24)</f>
        <v>0</v>
      </c>
      <c r="V24" s="9">
        <f>AVERAGE(new_seed_1991!V24,new_seed_1992!V24)</f>
        <v>64</v>
      </c>
      <c r="W24" s="9">
        <f>AVERAGE(new_seed_1991!W24,new_seed_1992!W24)</f>
        <v>5.09</v>
      </c>
    </row>
    <row r="25" spans="1:23">
      <c r="A25" s="9" t="s">
        <v>278</v>
      </c>
      <c r="B25" s="9">
        <v>4</v>
      </c>
      <c r="C25" s="9">
        <v>4</v>
      </c>
      <c r="D25" s="9">
        <v>64000</v>
      </c>
      <c r="E25" s="9">
        <v>6400</v>
      </c>
      <c r="F25" s="9">
        <f>AVERAGE(new_seed_1991!F25,new_seed_1992!F24)</f>
        <v>62402974.5</v>
      </c>
      <c r="G25" s="9">
        <f>AVERAGE(new_seed_1991!G25,new_seed_1992!G24)</f>
        <v>6399891.5</v>
      </c>
      <c r="H25" s="9">
        <f>AVERAGE(new_seed_1991!H25,new_seed_1992!H25)</f>
        <v>264.94</v>
      </c>
      <c r="I25" s="9">
        <f>AVERAGE(new_seed_1991!I25,new_seed_1992!I25)</f>
        <v>100.005</v>
      </c>
      <c r="J25" s="9">
        <f>AVERAGE(new_seed_1991!J25,new_seed_1992!J25)</f>
        <v>1</v>
      </c>
      <c r="K25" s="9">
        <f>AVERAGE(new_seed_1991!K25,new_seed_1992!K25)</f>
        <v>0.97904999999999998</v>
      </c>
      <c r="L25" s="9">
        <f>AVERAGE(new_seed_1991!L25,new_seed_1992!L25)</f>
        <v>8.34</v>
      </c>
      <c r="M25" s="9">
        <f>AVERAGE(new_seed_1991!M25,new_seed_1992!M25)</f>
        <v>1.1499999999999999</v>
      </c>
      <c r="N25" s="9">
        <f>AVERAGE(new_seed_1991!N25,new_seed_1992!N25)</f>
        <v>1</v>
      </c>
      <c r="O25" s="9">
        <f>AVERAGE(new_seed_1991!O25,new_seed_1992!O25)</f>
        <v>0.99704999999999999</v>
      </c>
      <c r="P25" s="9">
        <f>AVERAGE(new_seed_1991!P25,new_seed_1992!P25)</f>
        <v>0</v>
      </c>
      <c r="Q25" s="9">
        <f>AVERAGE(new_seed_1991!Q25,new_seed_1992!Q25)</f>
        <v>0</v>
      </c>
      <c r="R25" s="9">
        <f>AVERAGE(new_seed_1991!R25,new_seed_1992!R25)</f>
        <v>12.268550000000001</v>
      </c>
      <c r="S25" s="9">
        <f>AVERAGE(new_seed_1991!S25,new_seed_1992!S25)</f>
        <v>12.556750000000001</v>
      </c>
      <c r="T25" s="9">
        <f>AVERAGE(new_seed_1991!T25,new_seed_1992!T25)</f>
        <v>73.506699999999995</v>
      </c>
      <c r="U25" s="9">
        <f>AVERAGE(new_seed_1991!U25,new_seed_1992!U25)</f>
        <v>0</v>
      </c>
      <c r="V25" s="9">
        <f>AVERAGE(new_seed_1991!V25,new_seed_1992!V25)</f>
        <v>64</v>
      </c>
      <c r="W25" s="9">
        <f>AVERAGE(new_seed_1991!W25,new_seed_1992!W25)</f>
        <v>5.0949999999999998</v>
      </c>
    </row>
    <row r="26" spans="1:23" s="7" customFormat="1">
      <c r="A26" s="7" t="s">
        <v>297</v>
      </c>
      <c r="B26" s="7">
        <v>4</v>
      </c>
      <c r="C26" s="7">
        <v>4</v>
      </c>
      <c r="D26" s="7">
        <v>64</v>
      </c>
      <c r="E26" s="7">
        <v>16000</v>
      </c>
      <c r="F26" s="7">
        <f>AVERAGE(new_seed_1991!F26,new_seed_1992!F26)</f>
        <v>64283.5</v>
      </c>
      <c r="G26" s="7">
        <f>AVERAGE(new_seed_1991!G26,new_seed_1992!G26)</f>
        <v>16000389.5</v>
      </c>
      <c r="H26" s="7">
        <f>AVERAGE(new_seed_1991!H26,new_seed_1992!H26)</f>
        <v>1.0049999999999999</v>
      </c>
      <c r="I26" s="7">
        <f>AVERAGE(new_seed_1991!I26,new_seed_1992!I26)</f>
        <v>249.94</v>
      </c>
      <c r="J26" s="7">
        <f>AVERAGE(new_seed_1991!J26,new_seed_1992!J26)</f>
        <v>6.7000000000000002E-3</v>
      </c>
      <c r="K26" s="7">
        <f>AVERAGE(new_seed_1991!K26,new_seed_1992!K26)</f>
        <v>1</v>
      </c>
      <c r="L26" s="7">
        <f>AVERAGE(new_seed_1991!L26,new_seed_1992!L26)</f>
        <v>0.59</v>
      </c>
      <c r="M26" s="7">
        <f>AVERAGE(new_seed_1991!M26,new_seed_1992!M26)</f>
        <v>4.3499999999999996</v>
      </c>
      <c r="N26" s="7">
        <f>AVERAGE(new_seed_1991!N26,new_seed_1992!N26)</f>
        <v>3.7100000000000001E-2</v>
      </c>
      <c r="O26" s="7">
        <f>AVERAGE(new_seed_1991!O26,new_seed_1992!O26)</f>
        <v>1</v>
      </c>
      <c r="P26" s="7">
        <f>AVERAGE(new_seed_1991!P26,new_seed_1992!P26)</f>
        <v>0</v>
      </c>
      <c r="Q26" s="7">
        <f>AVERAGE(new_seed_1991!Q26,new_seed_1992!Q26)</f>
        <v>0</v>
      </c>
      <c r="R26" s="7">
        <f>AVERAGE(new_seed_1991!R26,new_seed_1992!R26)</f>
        <v>1688.7097000000001</v>
      </c>
      <c r="S26" s="7">
        <f>AVERAGE(new_seed_1991!S26,new_seed_1992!S26)</f>
        <v>12.2859</v>
      </c>
      <c r="T26" s="7">
        <f>AVERAGE(new_seed_1991!T26,new_seed_1992!T26)</f>
        <v>0</v>
      </c>
      <c r="U26" s="7">
        <f>AVERAGE(new_seed_1991!U26,new_seed_1992!U26)</f>
        <v>2.47E-2</v>
      </c>
      <c r="V26" s="7">
        <f>AVERAGE(new_seed_1991!V26,new_seed_1992!V26)</f>
        <v>1.01</v>
      </c>
      <c r="W26" s="7">
        <f>AVERAGE(new_seed_1991!W26,new_seed_1992!W26)</f>
        <v>45.204999999999998</v>
      </c>
    </row>
    <row r="27" spans="1:23" s="7" customFormat="1">
      <c r="A27" s="7" t="s">
        <v>298</v>
      </c>
      <c r="B27" s="7">
        <v>4</v>
      </c>
      <c r="C27" s="7">
        <v>4</v>
      </c>
      <c r="D27" s="7">
        <v>3200</v>
      </c>
      <c r="E27" s="7">
        <v>16000</v>
      </c>
      <c r="F27" s="7">
        <f>AVERAGE(new_seed_1991!F27,new_seed_1992!F27)</f>
        <v>3198843.5</v>
      </c>
      <c r="G27" s="7">
        <f>AVERAGE(new_seed_1991!G27,new_seed_1992!G27)</f>
        <v>16001745</v>
      </c>
      <c r="H27" s="7">
        <f>AVERAGE(new_seed_1991!H27,new_seed_1992!H27)</f>
        <v>49.980000000000004</v>
      </c>
      <c r="I27" s="7">
        <f>AVERAGE(new_seed_1991!I27,new_seed_1992!I27)</f>
        <v>249.96</v>
      </c>
      <c r="J27" s="7">
        <f>AVERAGE(new_seed_1991!J27,new_seed_1992!J27)</f>
        <v>0.6613500000000001</v>
      </c>
      <c r="K27" s="7">
        <f>AVERAGE(new_seed_1991!K27,new_seed_1992!K27)</f>
        <v>1</v>
      </c>
      <c r="L27" s="7">
        <f>AVERAGE(new_seed_1991!L27,new_seed_1992!L27)</f>
        <v>0.89</v>
      </c>
      <c r="M27" s="7">
        <f>AVERAGE(new_seed_1991!M27,new_seed_1992!M27)</f>
        <v>4.3849999999999998</v>
      </c>
      <c r="N27" s="7">
        <f>AVERAGE(new_seed_1991!N27,new_seed_1992!N27)</f>
        <v>0.92015000000000002</v>
      </c>
      <c r="O27" s="7">
        <f>AVERAGE(new_seed_1991!O27,new_seed_1992!O27)</f>
        <v>1</v>
      </c>
      <c r="P27" s="7">
        <f>AVERAGE(new_seed_1991!P27,new_seed_1992!P27)</f>
        <v>0</v>
      </c>
      <c r="Q27" s="7">
        <f>AVERAGE(new_seed_1991!Q27,new_seed_1992!Q27)</f>
        <v>0</v>
      </c>
      <c r="R27" s="7">
        <f>AVERAGE(new_seed_1991!R27,new_seed_1992!R27)</f>
        <v>18.532550000000001</v>
      </c>
      <c r="S27" s="7">
        <f>AVERAGE(new_seed_1991!S27,new_seed_1992!S27)</f>
        <v>12.277799999999999</v>
      </c>
      <c r="T27" s="7">
        <f>AVERAGE(new_seed_1991!T27,new_seed_1992!T27)</f>
        <v>0</v>
      </c>
      <c r="U27" s="7">
        <f>AVERAGE(new_seed_1991!U27,new_seed_1992!U27)</f>
        <v>2.53E-2</v>
      </c>
      <c r="V27" s="7">
        <f>AVERAGE(new_seed_1991!V27,new_seed_1992!V27)</f>
        <v>2.2599999999999998</v>
      </c>
      <c r="W27" s="7">
        <f>AVERAGE(new_seed_1991!W27,new_seed_1992!W27)</f>
        <v>45.22</v>
      </c>
    </row>
    <row r="28" spans="1:23" s="7" customFormat="1">
      <c r="A28" s="7" t="s">
        <v>300</v>
      </c>
      <c r="B28" s="7">
        <v>4</v>
      </c>
      <c r="C28" s="7">
        <v>4</v>
      </c>
      <c r="D28" s="7">
        <v>6400</v>
      </c>
      <c r="E28" s="7">
        <v>16000</v>
      </c>
      <c r="F28" s="7">
        <f>AVERAGE(new_seed_1991!F28,new_seed_1992!F46)</f>
        <v>35203685</v>
      </c>
      <c r="G28" s="7">
        <f>AVERAGE(new_seed_1991!G28,new_seed_1992!G46)</f>
        <v>16001302.5</v>
      </c>
      <c r="H28" s="7">
        <f>AVERAGE(new_seed_1991!H28,new_seed_1992!H28)</f>
        <v>99.984999999999999</v>
      </c>
      <c r="I28" s="7">
        <f>AVERAGE(new_seed_1991!I28,new_seed_1992!I28)</f>
        <v>250.05</v>
      </c>
      <c r="J28" s="7">
        <f>AVERAGE(new_seed_1991!J28,new_seed_1992!J28)</f>
        <v>0.97870000000000001</v>
      </c>
      <c r="K28" s="7">
        <f>AVERAGE(new_seed_1991!K28,new_seed_1992!K28)</f>
        <v>1</v>
      </c>
      <c r="L28" s="7">
        <f>AVERAGE(new_seed_1991!L28,new_seed_1992!L28)</f>
        <v>1.1399999999999999</v>
      </c>
      <c r="M28" s="7">
        <f>AVERAGE(new_seed_1991!M28,new_seed_1992!M28)</f>
        <v>4.3949999999999996</v>
      </c>
      <c r="N28" s="7">
        <f>AVERAGE(new_seed_1991!N28,new_seed_1992!N28)</f>
        <v>0.99695</v>
      </c>
      <c r="O28" s="7">
        <f>AVERAGE(new_seed_1991!O28,new_seed_1992!O28)</f>
        <v>1</v>
      </c>
      <c r="P28" s="7">
        <f>AVERAGE(new_seed_1991!P28,new_seed_1992!P28)</f>
        <v>0</v>
      </c>
      <c r="Q28" s="7">
        <f>AVERAGE(new_seed_1991!Q28,new_seed_1992!Q28)</f>
        <v>0</v>
      </c>
      <c r="R28" s="7">
        <f>AVERAGE(new_seed_1991!R28,new_seed_1992!R28)</f>
        <v>12.5519</v>
      </c>
      <c r="S28" s="7">
        <f>AVERAGE(new_seed_1991!S28,new_seed_1992!S28)</f>
        <v>12.2712</v>
      </c>
      <c r="T28" s="7">
        <f>AVERAGE(new_seed_1991!T28,new_seed_1992!T28)</f>
        <v>0</v>
      </c>
      <c r="U28" s="7">
        <f>AVERAGE(new_seed_1991!U28,new_seed_1992!U28)</f>
        <v>2.5500000000000002E-2</v>
      </c>
      <c r="V28" s="7">
        <f>AVERAGE(new_seed_1991!V28,new_seed_1992!V28)</f>
        <v>5.09</v>
      </c>
      <c r="W28" s="7">
        <f>AVERAGE(new_seed_1991!W28,new_seed_1992!W28)</f>
        <v>45.3</v>
      </c>
    </row>
    <row r="29" spans="1:23" s="7" customFormat="1">
      <c r="A29" s="7" t="s">
        <v>301</v>
      </c>
      <c r="B29" s="7">
        <v>4</v>
      </c>
      <c r="C29" s="7">
        <v>4</v>
      </c>
      <c r="D29" s="7">
        <v>9600</v>
      </c>
      <c r="E29" s="7">
        <v>16000</v>
      </c>
      <c r="F29" s="7">
        <f>AVERAGE(new_seed_1991!F29,new_seed_1992!F28)</f>
        <v>7999121</v>
      </c>
      <c r="G29" s="7">
        <f>AVERAGE(new_seed_1991!G29,new_seed_1992!G28)</f>
        <v>16005548.5</v>
      </c>
      <c r="H29" s="7">
        <f>AVERAGE(new_seed_1991!H29,new_seed_1992!H29)</f>
        <v>150.005</v>
      </c>
      <c r="I29" s="7">
        <f>AVERAGE(new_seed_1991!I29,new_seed_1992!I29)</f>
        <v>249.965</v>
      </c>
      <c r="J29" s="7">
        <f>AVERAGE(new_seed_1991!J29,new_seed_1992!J29)</f>
        <v>0.99985000000000002</v>
      </c>
      <c r="K29" s="7">
        <f>AVERAGE(new_seed_1991!K29,new_seed_1992!K29)</f>
        <v>1</v>
      </c>
      <c r="L29" s="7">
        <f>AVERAGE(new_seed_1991!L29,new_seed_1992!L29)</f>
        <v>1.5350000000000001</v>
      </c>
      <c r="M29" s="7">
        <f>AVERAGE(new_seed_1991!M29,new_seed_1992!M29)</f>
        <v>4.3650000000000002</v>
      </c>
      <c r="N29" s="7">
        <f>AVERAGE(new_seed_1991!N29,new_seed_1992!N29)</f>
        <v>1</v>
      </c>
      <c r="O29" s="7">
        <f>AVERAGE(new_seed_1991!O29,new_seed_1992!O29)</f>
        <v>1</v>
      </c>
      <c r="P29" s="7">
        <f>AVERAGE(new_seed_1991!P29,new_seed_1992!P29)</f>
        <v>0</v>
      </c>
      <c r="Q29" s="7">
        <f>AVERAGE(new_seed_1991!Q29,new_seed_1992!Q29)</f>
        <v>0</v>
      </c>
      <c r="R29" s="7">
        <f>AVERAGE(new_seed_1991!R29,new_seed_1992!R29)</f>
        <v>12.284549999999999</v>
      </c>
      <c r="S29" s="7">
        <f>AVERAGE(new_seed_1991!S29,new_seed_1992!S29)</f>
        <v>12.28675</v>
      </c>
      <c r="T29" s="7">
        <f>AVERAGE(new_seed_1991!T29,new_seed_1992!T29)</f>
        <v>0</v>
      </c>
      <c r="U29" s="7">
        <f>AVERAGE(new_seed_1991!U29,new_seed_1992!U29)</f>
        <v>2.6749999999999999E-2</v>
      </c>
      <c r="V29" s="7">
        <f>AVERAGE(new_seed_1991!V29,new_seed_1992!V29)</f>
        <v>10.02</v>
      </c>
      <c r="W29" s="7">
        <f>AVERAGE(new_seed_1991!W29,new_seed_1992!W29)</f>
        <v>45.230000000000004</v>
      </c>
    </row>
    <row r="30" spans="1:23" s="7" customFormat="1">
      <c r="A30" s="7" t="s">
        <v>302</v>
      </c>
      <c r="B30" s="7">
        <v>4</v>
      </c>
      <c r="C30" s="7">
        <v>4</v>
      </c>
      <c r="D30" s="7">
        <v>12800</v>
      </c>
      <c r="E30" s="7">
        <v>16000</v>
      </c>
      <c r="F30" s="7">
        <f>AVERAGE(new_seed_1991!F30,new_seed_1992!F29)</f>
        <v>11201600</v>
      </c>
      <c r="G30" s="7">
        <f>AVERAGE(new_seed_1991!G30,new_seed_1992!G29)</f>
        <v>16001517</v>
      </c>
      <c r="H30" s="7">
        <f>AVERAGE(new_seed_1991!H30,new_seed_1992!H30)</f>
        <v>200.01499999999999</v>
      </c>
      <c r="I30" s="7">
        <f>AVERAGE(new_seed_1991!I30,new_seed_1992!I30)</f>
        <v>249.935</v>
      </c>
      <c r="J30" s="7">
        <f>AVERAGE(new_seed_1991!J30,new_seed_1992!J30)</f>
        <v>1</v>
      </c>
      <c r="K30" s="7">
        <f>AVERAGE(new_seed_1991!K30,new_seed_1992!K30)</f>
        <v>1</v>
      </c>
      <c r="L30" s="7">
        <f>AVERAGE(new_seed_1991!L30,new_seed_1992!L30)</f>
        <v>2.3049999999999997</v>
      </c>
      <c r="M30" s="7">
        <f>AVERAGE(new_seed_1991!M30,new_seed_1992!M30)</f>
        <v>4.3499999999999996</v>
      </c>
      <c r="N30" s="7">
        <f>AVERAGE(new_seed_1991!N30,new_seed_1992!N30)</f>
        <v>1</v>
      </c>
      <c r="O30" s="7">
        <f>AVERAGE(new_seed_1991!O30,new_seed_1992!O30)</f>
        <v>1</v>
      </c>
      <c r="P30" s="7">
        <f>AVERAGE(new_seed_1991!P30,new_seed_1992!P30)</f>
        <v>0</v>
      </c>
      <c r="Q30" s="7">
        <f>AVERAGE(new_seed_1991!Q30,new_seed_1992!Q30)</f>
        <v>0</v>
      </c>
      <c r="R30" s="7">
        <f>AVERAGE(new_seed_1991!R30,new_seed_1992!R30)</f>
        <v>12.284000000000001</v>
      </c>
      <c r="S30" s="7">
        <f>AVERAGE(new_seed_1991!S30,new_seed_1992!S30)</f>
        <v>12.27505</v>
      </c>
      <c r="T30" s="7">
        <f>AVERAGE(new_seed_1991!T30,new_seed_1992!T30)</f>
        <v>0</v>
      </c>
      <c r="U30" s="7">
        <f>AVERAGE(new_seed_1991!U30,new_seed_1992!U30)</f>
        <v>2.435E-2</v>
      </c>
      <c r="V30" s="7">
        <f>AVERAGE(new_seed_1991!V30,new_seed_1992!V30)</f>
        <v>19.52</v>
      </c>
      <c r="W30" s="7">
        <f>AVERAGE(new_seed_1991!W30,new_seed_1992!W30)</f>
        <v>45.195</v>
      </c>
    </row>
    <row r="31" spans="1:23" s="7" customFormat="1">
      <c r="A31" s="7" t="s">
        <v>303</v>
      </c>
      <c r="B31" s="7">
        <v>4</v>
      </c>
      <c r="C31" s="7">
        <v>4</v>
      </c>
      <c r="D31" s="7">
        <v>16000</v>
      </c>
      <c r="E31" s="7">
        <v>16000</v>
      </c>
      <c r="F31" s="7">
        <f>AVERAGE(new_seed_1991!F31,new_seed_1992!F30)</f>
        <v>14395844</v>
      </c>
      <c r="G31" s="7">
        <f>AVERAGE(new_seed_1991!G31,new_seed_1992!G30)</f>
        <v>15999615</v>
      </c>
      <c r="H31" s="7">
        <f>AVERAGE(new_seed_1991!H31,new_seed_1992!H31)</f>
        <v>249.84</v>
      </c>
      <c r="I31" s="7">
        <f>AVERAGE(new_seed_1991!I31,new_seed_1992!I31)</f>
        <v>249.93</v>
      </c>
      <c r="J31" s="7">
        <f>AVERAGE(new_seed_1991!J31,new_seed_1992!J31)</f>
        <v>1</v>
      </c>
      <c r="K31" s="7">
        <f>AVERAGE(new_seed_1991!K31,new_seed_1992!K31)</f>
        <v>1</v>
      </c>
      <c r="L31" s="7">
        <f>AVERAGE(new_seed_1991!L31,new_seed_1992!L31)</f>
        <v>4.3650000000000002</v>
      </c>
      <c r="M31" s="7">
        <f>AVERAGE(new_seed_1991!M31,new_seed_1992!M31)</f>
        <v>4.3450000000000006</v>
      </c>
      <c r="N31" s="7">
        <f>AVERAGE(new_seed_1991!N31,new_seed_1992!N31)</f>
        <v>1</v>
      </c>
      <c r="O31" s="7">
        <f>AVERAGE(new_seed_1991!O31,new_seed_1992!O31)</f>
        <v>1</v>
      </c>
      <c r="P31" s="7">
        <f>AVERAGE(new_seed_1991!P31,new_seed_1992!P31)</f>
        <v>0</v>
      </c>
      <c r="Q31" s="7">
        <f>AVERAGE(new_seed_1991!Q31,new_seed_1992!Q31)</f>
        <v>0</v>
      </c>
      <c r="R31" s="7">
        <f>AVERAGE(new_seed_1991!R31,new_seed_1992!R31)</f>
        <v>12.28435</v>
      </c>
      <c r="S31" s="7">
        <f>AVERAGE(new_seed_1991!S31,new_seed_1992!S31)</f>
        <v>12.276299999999999</v>
      </c>
      <c r="T31" s="7">
        <f>AVERAGE(new_seed_1991!T31,new_seed_1992!T31)</f>
        <v>2.5100000000000001E-2</v>
      </c>
      <c r="U31" s="7">
        <f>AVERAGE(new_seed_1991!U31,new_seed_1992!U31)</f>
        <v>2.4250000000000001E-2</v>
      </c>
      <c r="V31" s="7">
        <f>AVERAGE(new_seed_1991!V31,new_seed_1992!V31)</f>
        <v>45.11</v>
      </c>
      <c r="W31" s="7">
        <f>AVERAGE(new_seed_1991!W31,new_seed_1992!W31)</f>
        <v>45.195</v>
      </c>
    </row>
    <row r="32" spans="1:23" s="7" customFormat="1">
      <c r="A32" s="7" t="s">
        <v>304</v>
      </c>
      <c r="B32" s="7">
        <v>4</v>
      </c>
      <c r="C32" s="7">
        <v>4</v>
      </c>
      <c r="D32" s="7">
        <v>19200</v>
      </c>
      <c r="E32" s="7">
        <v>16000</v>
      </c>
      <c r="F32" s="7">
        <f>AVERAGE(new_seed_1991!F32,new_seed_1992!F31)</f>
        <v>17595999.5</v>
      </c>
      <c r="G32" s="7">
        <f>AVERAGE(new_seed_1991!G32,new_seed_1992!G31)</f>
        <v>16002481</v>
      </c>
      <c r="H32" s="7">
        <f>AVERAGE(new_seed_1991!H32,new_seed_1992!H32)</f>
        <v>264.935</v>
      </c>
      <c r="I32" s="7">
        <f>AVERAGE(new_seed_1991!I32,new_seed_1992!I32)</f>
        <v>250</v>
      </c>
      <c r="J32" s="7">
        <f>AVERAGE(new_seed_1991!J32,new_seed_1992!J32)</f>
        <v>1</v>
      </c>
      <c r="K32" s="7">
        <f>AVERAGE(new_seed_1991!K32,new_seed_1992!K32)</f>
        <v>1</v>
      </c>
      <c r="L32" s="7">
        <f>AVERAGE(new_seed_1991!L32,new_seed_1992!L32)</f>
        <v>7.1050000000000004</v>
      </c>
      <c r="M32" s="7">
        <f>AVERAGE(new_seed_1991!M32,new_seed_1992!M32)</f>
        <v>4.38</v>
      </c>
      <c r="N32" s="7">
        <f>AVERAGE(new_seed_1991!N32,new_seed_1992!N32)</f>
        <v>1</v>
      </c>
      <c r="O32" s="7">
        <f>AVERAGE(new_seed_1991!O32,new_seed_1992!O32)</f>
        <v>1</v>
      </c>
      <c r="P32" s="7">
        <f>AVERAGE(new_seed_1991!P32,new_seed_1992!P32)</f>
        <v>0</v>
      </c>
      <c r="Q32" s="7">
        <f>AVERAGE(new_seed_1991!Q32,new_seed_1992!Q32)</f>
        <v>0</v>
      </c>
      <c r="R32" s="7">
        <f>AVERAGE(new_seed_1991!R32,new_seed_1992!R32)</f>
        <v>12.278300000000002</v>
      </c>
      <c r="S32" s="7">
        <f>AVERAGE(new_seed_1991!S32,new_seed_1992!S32)</f>
        <v>12.27445</v>
      </c>
      <c r="T32" s="7">
        <f>AVERAGE(new_seed_1991!T32,new_seed_1992!T32)</f>
        <v>11.6663</v>
      </c>
      <c r="U32" s="7">
        <f>AVERAGE(new_seed_1991!U32,new_seed_1992!U32)</f>
        <v>2.47E-2</v>
      </c>
      <c r="V32" s="7">
        <f>AVERAGE(new_seed_1991!V32,new_seed_1992!V32)</f>
        <v>64</v>
      </c>
      <c r="W32" s="7">
        <f>AVERAGE(new_seed_1991!W32,new_seed_1992!W32)</f>
        <v>45.260000000000005</v>
      </c>
    </row>
    <row r="33" spans="1:23" s="7" customFormat="1">
      <c r="A33" s="7" t="s">
        <v>305</v>
      </c>
      <c r="B33" s="7">
        <v>4</v>
      </c>
      <c r="C33" s="7">
        <v>4</v>
      </c>
      <c r="D33" s="7">
        <v>22400</v>
      </c>
      <c r="E33" s="7">
        <v>16000</v>
      </c>
      <c r="F33" s="7">
        <f>AVERAGE(new_seed_1991!F33,new_seed_1992!F32)</f>
        <v>20791798.5</v>
      </c>
      <c r="G33" s="7">
        <f>AVERAGE(new_seed_1991!G33,new_seed_1992!G32)</f>
        <v>16005247.5</v>
      </c>
      <c r="H33" s="7">
        <f>AVERAGE(new_seed_1991!H33,new_seed_1992!H33)</f>
        <v>264.93</v>
      </c>
      <c r="I33" s="7">
        <f>AVERAGE(new_seed_1991!I33,new_seed_1992!I33)</f>
        <v>249.97500000000002</v>
      </c>
      <c r="J33" s="7">
        <f>AVERAGE(new_seed_1991!J33,new_seed_1992!J33)</f>
        <v>1</v>
      </c>
      <c r="K33" s="7">
        <f>AVERAGE(new_seed_1991!K33,new_seed_1992!K33)</f>
        <v>1</v>
      </c>
      <c r="L33" s="7">
        <f>AVERAGE(new_seed_1991!L33,new_seed_1992!L33)</f>
        <v>7.39</v>
      </c>
      <c r="M33" s="7">
        <f>AVERAGE(new_seed_1991!M33,new_seed_1992!M33)</f>
        <v>4.3650000000000002</v>
      </c>
      <c r="N33" s="7">
        <f>AVERAGE(new_seed_1991!N33,new_seed_1992!N33)</f>
        <v>1</v>
      </c>
      <c r="O33" s="7">
        <f>AVERAGE(new_seed_1991!O33,new_seed_1992!O33)</f>
        <v>1</v>
      </c>
      <c r="P33" s="7">
        <f>AVERAGE(new_seed_1991!P33,new_seed_1992!P33)</f>
        <v>0</v>
      </c>
      <c r="Q33" s="7">
        <f>AVERAGE(new_seed_1991!Q33,new_seed_1992!Q33)</f>
        <v>0</v>
      </c>
      <c r="R33" s="7">
        <f>AVERAGE(new_seed_1991!R33,new_seed_1992!R33)</f>
        <v>12.28495</v>
      </c>
      <c r="S33" s="7">
        <f>AVERAGE(new_seed_1991!S33,new_seed_1992!S33)</f>
        <v>12.2796</v>
      </c>
      <c r="T33" s="7">
        <f>AVERAGE(new_seed_1991!T33,new_seed_1992!T33)</f>
        <v>24.27815</v>
      </c>
      <c r="U33" s="7">
        <f>AVERAGE(new_seed_1991!U33,new_seed_1992!U33)</f>
        <v>2.6450000000000001E-2</v>
      </c>
      <c r="V33" s="7">
        <f>AVERAGE(new_seed_1991!V33,new_seed_1992!V33)</f>
        <v>64</v>
      </c>
      <c r="W33" s="7">
        <f>AVERAGE(new_seed_1991!W33,new_seed_1992!W33)</f>
        <v>45.234999999999999</v>
      </c>
    </row>
    <row r="34" spans="1:23" s="7" customFormat="1">
      <c r="A34" s="7" t="s">
        <v>306</v>
      </c>
      <c r="B34" s="7">
        <v>4</v>
      </c>
      <c r="C34" s="7">
        <v>4</v>
      </c>
      <c r="D34" s="7">
        <v>25600</v>
      </c>
      <c r="E34" s="7">
        <v>16000</v>
      </c>
      <c r="F34" s="7">
        <f>AVERAGE(new_seed_1991!F34,new_seed_1992!F33)</f>
        <v>23994607.5</v>
      </c>
      <c r="G34" s="7">
        <f>AVERAGE(new_seed_1991!G34,new_seed_1992!G33)</f>
        <v>15998382</v>
      </c>
      <c r="H34" s="7">
        <f>AVERAGE(new_seed_1991!H34,new_seed_1992!H34)</f>
        <v>264.935</v>
      </c>
      <c r="I34" s="7">
        <f>AVERAGE(new_seed_1991!I34,new_seed_1992!I34)</f>
        <v>249.94499999999999</v>
      </c>
      <c r="J34" s="7">
        <f>AVERAGE(new_seed_1991!J34,new_seed_1992!J34)</f>
        <v>1</v>
      </c>
      <c r="K34" s="7">
        <f>AVERAGE(new_seed_1991!K34,new_seed_1992!K34)</f>
        <v>1</v>
      </c>
      <c r="L34" s="7">
        <f>AVERAGE(new_seed_1991!L34,new_seed_1992!L34)</f>
        <v>7.58</v>
      </c>
      <c r="M34" s="7">
        <f>AVERAGE(new_seed_1991!M34,new_seed_1992!M34)</f>
        <v>4.3550000000000004</v>
      </c>
      <c r="N34" s="7">
        <f>AVERAGE(new_seed_1991!N34,new_seed_1992!N34)</f>
        <v>1</v>
      </c>
      <c r="O34" s="7">
        <f>AVERAGE(new_seed_1991!O34,new_seed_1992!O34)</f>
        <v>1</v>
      </c>
      <c r="P34" s="7">
        <f>AVERAGE(new_seed_1991!P34,new_seed_1992!P34)</f>
        <v>0</v>
      </c>
      <c r="Q34" s="7">
        <f>AVERAGE(new_seed_1991!Q34,new_seed_1992!Q34)</f>
        <v>0</v>
      </c>
      <c r="R34" s="7">
        <f>AVERAGE(new_seed_1991!R34,new_seed_1992!R34)</f>
        <v>12.273949999999999</v>
      </c>
      <c r="S34" s="7">
        <f>AVERAGE(new_seed_1991!S34,new_seed_1992!S34)</f>
        <v>12.286449999999999</v>
      </c>
      <c r="T34" s="7">
        <f>AVERAGE(new_seed_1991!T34,new_seed_1992!T34)</f>
        <v>33.760949999999994</v>
      </c>
      <c r="U34" s="7">
        <f>AVERAGE(new_seed_1991!U34,new_seed_1992!U34)</f>
        <v>2.325E-2</v>
      </c>
      <c r="V34" s="7">
        <f>AVERAGE(new_seed_1991!V34,new_seed_1992!V34)</f>
        <v>64</v>
      </c>
      <c r="W34" s="7">
        <f>AVERAGE(new_seed_1991!W34,new_seed_1992!W34)</f>
        <v>45.215000000000003</v>
      </c>
    </row>
    <row r="35" spans="1:23" s="7" customFormat="1">
      <c r="A35" s="7" t="s">
        <v>307</v>
      </c>
      <c r="B35" s="7">
        <v>4</v>
      </c>
      <c r="C35" s="7">
        <v>4</v>
      </c>
      <c r="D35" s="7">
        <v>28800</v>
      </c>
      <c r="E35" s="7">
        <v>16000</v>
      </c>
      <c r="F35" s="7">
        <f>AVERAGE(new_seed_1991!F35,new_seed_1992!F34)</f>
        <v>27206364</v>
      </c>
      <c r="G35" s="7">
        <f>AVERAGE(new_seed_1991!G35,new_seed_1992!G34)</f>
        <v>15997671.5</v>
      </c>
      <c r="H35" s="7">
        <f>AVERAGE(new_seed_1991!H35,new_seed_1992!H35)</f>
        <v>264.94</v>
      </c>
      <c r="I35" s="7">
        <f>AVERAGE(new_seed_1991!I35,new_seed_1992!I35)</f>
        <v>249.9</v>
      </c>
      <c r="J35" s="7">
        <f>AVERAGE(new_seed_1991!J35,new_seed_1992!J35)</f>
        <v>1</v>
      </c>
      <c r="K35" s="7">
        <f>AVERAGE(new_seed_1991!K35,new_seed_1992!K35)</f>
        <v>1</v>
      </c>
      <c r="L35" s="7">
        <f>AVERAGE(new_seed_1991!L35,new_seed_1992!L35)</f>
        <v>7.72</v>
      </c>
      <c r="M35" s="7">
        <f>AVERAGE(new_seed_1991!M35,new_seed_1992!M35)</f>
        <v>4.33</v>
      </c>
      <c r="N35" s="7">
        <f>AVERAGE(new_seed_1991!N35,new_seed_1992!N35)</f>
        <v>1</v>
      </c>
      <c r="O35" s="7">
        <f>AVERAGE(new_seed_1991!O35,new_seed_1992!O35)</f>
        <v>1</v>
      </c>
      <c r="P35" s="7">
        <f>AVERAGE(new_seed_1991!P35,new_seed_1992!P35)</f>
        <v>0</v>
      </c>
      <c r="Q35" s="7">
        <f>AVERAGE(new_seed_1991!Q35,new_seed_1992!Q35)</f>
        <v>0</v>
      </c>
      <c r="R35" s="7">
        <f>AVERAGE(new_seed_1991!R35,new_seed_1992!R35)</f>
        <v>12.273899999999999</v>
      </c>
      <c r="S35" s="7">
        <f>AVERAGE(new_seed_1991!S35,new_seed_1992!S35)</f>
        <v>12.2773</v>
      </c>
      <c r="T35" s="7">
        <f>AVERAGE(new_seed_1991!T35,new_seed_1992!T35)</f>
        <v>41.135549999999995</v>
      </c>
      <c r="U35" s="7">
        <f>AVERAGE(new_seed_1991!U35,new_seed_1992!U35)</f>
        <v>2.52E-2</v>
      </c>
      <c r="V35" s="7">
        <f>AVERAGE(new_seed_1991!V35,new_seed_1992!V35)</f>
        <v>64</v>
      </c>
      <c r="W35" s="7">
        <f>AVERAGE(new_seed_1991!W35,new_seed_1992!W35)</f>
        <v>45.16</v>
      </c>
    </row>
    <row r="36" spans="1:23" s="7" customFormat="1">
      <c r="A36" s="7" t="s">
        <v>308</v>
      </c>
      <c r="B36" s="7">
        <v>4</v>
      </c>
      <c r="C36" s="7">
        <v>4</v>
      </c>
      <c r="D36" s="7">
        <v>32000</v>
      </c>
      <c r="E36" s="7">
        <v>16000</v>
      </c>
      <c r="F36" s="7">
        <f>AVERAGE(new_seed_1991!F36,new_seed_1992!F35)</f>
        <v>30400322.5</v>
      </c>
      <c r="G36" s="7">
        <f>AVERAGE(new_seed_1991!G36,new_seed_1992!G35)</f>
        <v>15999429.5</v>
      </c>
      <c r="H36" s="7">
        <f>AVERAGE(new_seed_1991!H36,new_seed_1992!H36)</f>
        <v>264.94</v>
      </c>
      <c r="I36" s="7">
        <f>AVERAGE(new_seed_1991!I36,new_seed_1992!I36)</f>
        <v>249.91499999999999</v>
      </c>
      <c r="J36" s="7">
        <f>AVERAGE(new_seed_1991!J36,new_seed_1992!J36)</f>
        <v>1</v>
      </c>
      <c r="K36" s="7">
        <f>AVERAGE(new_seed_1991!K36,new_seed_1992!K36)</f>
        <v>1</v>
      </c>
      <c r="L36" s="7">
        <f>AVERAGE(new_seed_1991!L36,new_seed_1992!L36)</f>
        <v>7.83</v>
      </c>
      <c r="M36" s="7">
        <f>AVERAGE(new_seed_1991!M36,new_seed_1992!M36)</f>
        <v>4.3849999999999998</v>
      </c>
      <c r="N36" s="7">
        <f>AVERAGE(new_seed_1991!N36,new_seed_1992!N36)</f>
        <v>1</v>
      </c>
      <c r="O36" s="7">
        <f>AVERAGE(new_seed_1991!O36,new_seed_1992!O36)</f>
        <v>1</v>
      </c>
      <c r="P36" s="7">
        <f>AVERAGE(new_seed_1991!P36,new_seed_1992!P36)</f>
        <v>0</v>
      </c>
      <c r="Q36" s="7">
        <f>AVERAGE(new_seed_1991!Q36,new_seed_1992!Q36)</f>
        <v>0</v>
      </c>
      <c r="R36" s="7">
        <f>AVERAGE(new_seed_1991!R36,new_seed_1992!R36)</f>
        <v>12.27045</v>
      </c>
      <c r="S36" s="7">
        <f>AVERAGE(new_seed_1991!S36,new_seed_1992!S36)</f>
        <v>12.2797</v>
      </c>
      <c r="T36" s="7">
        <f>AVERAGE(new_seed_1991!T36,new_seed_1992!T36)</f>
        <v>47.011849999999995</v>
      </c>
      <c r="U36" s="7">
        <f>AVERAGE(new_seed_1991!U36,new_seed_1992!U36)</f>
        <v>2.3850000000000003E-2</v>
      </c>
      <c r="V36" s="7">
        <f>AVERAGE(new_seed_1991!V36,new_seed_1992!V36)</f>
        <v>64</v>
      </c>
      <c r="W36" s="7">
        <f>AVERAGE(new_seed_1991!W36,new_seed_1992!W36)</f>
        <v>45.174999999999997</v>
      </c>
    </row>
    <row r="37" spans="1:23" s="7" customFormat="1">
      <c r="A37" s="7" t="s">
        <v>309</v>
      </c>
      <c r="B37" s="7">
        <v>4</v>
      </c>
      <c r="C37" s="7">
        <v>4</v>
      </c>
      <c r="D37" s="7">
        <v>35200</v>
      </c>
      <c r="E37" s="7">
        <v>16000</v>
      </c>
      <c r="F37" s="7">
        <f>AVERAGE(new_seed_1991!F37,new_seed_1992!F36)</f>
        <v>33596548</v>
      </c>
      <c r="G37" s="7">
        <f>AVERAGE(new_seed_1991!G37,new_seed_1992!G36)</f>
        <v>15998245.5</v>
      </c>
      <c r="H37" s="7">
        <f>AVERAGE(new_seed_1991!H37,new_seed_1992!H37)</f>
        <v>264.94</v>
      </c>
      <c r="I37" s="7">
        <f>AVERAGE(new_seed_1991!I37,new_seed_1992!I37)</f>
        <v>249.94</v>
      </c>
      <c r="J37" s="7">
        <f>AVERAGE(new_seed_1991!J37,new_seed_1992!J37)</f>
        <v>1</v>
      </c>
      <c r="K37" s="7">
        <f>AVERAGE(new_seed_1991!K37,new_seed_1992!K37)</f>
        <v>1</v>
      </c>
      <c r="L37" s="7">
        <f>AVERAGE(new_seed_1991!L37,new_seed_1992!L37)</f>
        <v>7.93</v>
      </c>
      <c r="M37" s="7">
        <f>AVERAGE(new_seed_1991!M37,new_seed_1992!M37)</f>
        <v>4.3499999999999996</v>
      </c>
      <c r="N37" s="7">
        <f>AVERAGE(new_seed_1991!N37,new_seed_1992!N37)</f>
        <v>1</v>
      </c>
      <c r="O37" s="7">
        <f>AVERAGE(new_seed_1991!O37,new_seed_1992!O37)</f>
        <v>1</v>
      </c>
      <c r="P37" s="7">
        <f>AVERAGE(new_seed_1991!P37,new_seed_1992!P37)</f>
        <v>0</v>
      </c>
      <c r="Q37" s="7">
        <f>AVERAGE(new_seed_1991!Q37,new_seed_1992!Q37)</f>
        <v>0</v>
      </c>
      <c r="R37" s="7">
        <f>AVERAGE(new_seed_1991!R37,new_seed_1992!R37)</f>
        <v>12.27435</v>
      </c>
      <c r="S37" s="7">
        <f>AVERAGE(new_seed_1991!S37,new_seed_1992!S37)</f>
        <v>12.27495</v>
      </c>
      <c r="T37" s="7">
        <f>AVERAGE(new_seed_1991!T37,new_seed_1992!T37)</f>
        <v>51.826250000000002</v>
      </c>
      <c r="U37" s="7">
        <f>AVERAGE(new_seed_1991!U37,new_seed_1992!U37)</f>
        <v>2.3650000000000001E-2</v>
      </c>
      <c r="V37" s="7">
        <f>AVERAGE(new_seed_1991!V37,new_seed_1992!V37)</f>
        <v>64</v>
      </c>
      <c r="W37" s="7">
        <f>AVERAGE(new_seed_1991!W37,new_seed_1992!W37)</f>
        <v>45.2</v>
      </c>
    </row>
    <row r="38" spans="1:23" s="7" customFormat="1">
      <c r="A38" s="7" t="s">
        <v>310</v>
      </c>
      <c r="B38" s="7">
        <v>4</v>
      </c>
      <c r="C38" s="7">
        <v>4</v>
      </c>
      <c r="D38" s="7">
        <v>38400</v>
      </c>
      <c r="E38" s="7">
        <v>16000</v>
      </c>
      <c r="F38" s="7">
        <f>AVERAGE(new_seed_1991!F38,new_seed_1992!F37)</f>
        <v>36801553.5</v>
      </c>
      <c r="G38" s="7">
        <f>AVERAGE(new_seed_1991!G38,new_seed_1992!G37)</f>
        <v>15999090.5</v>
      </c>
      <c r="H38" s="7">
        <f>AVERAGE(new_seed_1991!H38,new_seed_1992!H38)</f>
        <v>264.935</v>
      </c>
      <c r="I38" s="7">
        <f>AVERAGE(new_seed_1991!I38,new_seed_1992!I38)</f>
        <v>249.97</v>
      </c>
      <c r="J38" s="7">
        <f>AVERAGE(new_seed_1991!J38,new_seed_1992!J38)</f>
        <v>1</v>
      </c>
      <c r="K38" s="7">
        <f>AVERAGE(new_seed_1991!K38,new_seed_1992!K38)</f>
        <v>1</v>
      </c>
      <c r="L38" s="7">
        <f>AVERAGE(new_seed_1991!L38,new_seed_1992!L38)</f>
        <v>8</v>
      </c>
      <c r="M38" s="7">
        <f>AVERAGE(new_seed_1991!M38,new_seed_1992!M38)</f>
        <v>4.4000000000000004</v>
      </c>
      <c r="N38" s="7">
        <f>AVERAGE(new_seed_1991!N38,new_seed_1992!N38)</f>
        <v>1</v>
      </c>
      <c r="O38" s="7">
        <f>AVERAGE(new_seed_1991!O38,new_seed_1992!O38)</f>
        <v>1</v>
      </c>
      <c r="P38" s="7">
        <f>AVERAGE(new_seed_1991!P38,new_seed_1992!P38)</f>
        <v>0</v>
      </c>
      <c r="Q38" s="7">
        <f>AVERAGE(new_seed_1991!Q38,new_seed_1992!Q38)</f>
        <v>0</v>
      </c>
      <c r="R38" s="7">
        <f>AVERAGE(new_seed_1991!R38,new_seed_1992!R38)</f>
        <v>12.278</v>
      </c>
      <c r="S38" s="7">
        <f>AVERAGE(new_seed_1991!S38,new_seed_1992!S38)</f>
        <v>12.281099999999999</v>
      </c>
      <c r="T38" s="7">
        <f>AVERAGE(new_seed_1991!T38,new_seed_1992!T38)</f>
        <v>55.844899999999996</v>
      </c>
      <c r="U38" s="7">
        <f>AVERAGE(new_seed_1991!U38,new_seed_1992!U38)</f>
        <v>2.35E-2</v>
      </c>
      <c r="V38" s="7">
        <f>AVERAGE(new_seed_1991!V38,new_seed_1992!V38)</f>
        <v>64</v>
      </c>
      <c r="W38" s="7">
        <f>AVERAGE(new_seed_1991!W38,new_seed_1992!W38)</f>
        <v>45.230000000000004</v>
      </c>
    </row>
    <row r="39" spans="1:23" s="7" customFormat="1">
      <c r="A39" s="7" t="s">
        <v>311</v>
      </c>
      <c r="B39" s="7">
        <v>4</v>
      </c>
      <c r="C39" s="7">
        <v>4</v>
      </c>
      <c r="D39" s="7">
        <v>41600</v>
      </c>
      <c r="E39" s="7">
        <v>16000</v>
      </c>
      <c r="F39" s="7">
        <f>AVERAGE(new_seed_1991!F39,new_seed_1992!F38)</f>
        <v>39998189.5</v>
      </c>
      <c r="G39" s="7">
        <f>AVERAGE(new_seed_1991!G39,new_seed_1992!G38)</f>
        <v>16004184</v>
      </c>
      <c r="H39" s="7">
        <f>AVERAGE(new_seed_1991!H39,new_seed_1992!H39)</f>
        <v>264.935</v>
      </c>
      <c r="I39" s="7">
        <f>AVERAGE(new_seed_1991!I39,new_seed_1992!I39)</f>
        <v>249.97</v>
      </c>
      <c r="J39" s="7">
        <f>AVERAGE(new_seed_1991!J39,new_seed_1992!J39)</f>
        <v>1</v>
      </c>
      <c r="K39" s="7">
        <f>AVERAGE(new_seed_1991!K39,new_seed_1992!K39)</f>
        <v>1</v>
      </c>
      <c r="L39" s="7">
        <f>AVERAGE(new_seed_1991!L39,new_seed_1992!L39)</f>
        <v>8.0650000000000013</v>
      </c>
      <c r="M39" s="7">
        <f>AVERAGE(new_seed_1991!M39,new_seed_1992!M39)</f>
        <v>4.3499999999999996</v>
      </c>
      <c r="N39" s="7">
        <f>AVERAGE(new_seed_1991!N39,new_seed_1992!N39)</f>
        <v>1</v>
      </c>
      <c r="O39" s="7">
        <f>AVERAGE(new_seed_1991!O39,new_seed_1992!O39)</f>
        <v>1</v>
      </c>
      <c r="P39" s="7">
        <f>AVERAGE(new_seed_1991!P39,new_seed_1992!P39)</f>
        <v>0</v>
      </c>
      <c r="Q39" s="7">
        <f>AVERAGE(new_seed_1991!Q39,new_seed_1992!Q39)</f>
        <v>0</v>
      </c>
      <c r="R39" s="7">
        <f>AVERAGE(new_seed_1991!R39,new_seed_1992!R39)</f>
        <v>12.2827</v>
      </c>
      <c r="S39" s="7">
        <f>AVERAGE(new_seed_1991!S39,new_seed_1992!S39)</f>
        <v>12.287600000000001</v>
      </c>
      <c r="T39" s="7">
        <f>AVERAGE(new_seed_1991!T39,new_seed_1992!T39)</f>
        <v>59.240049999999997</v>
      </c>
      <c r="U39" s="7">
        <f>AVERAGE(new_seed_1991!U39,new_seed_1992!U39)</f>
        <v>2.3300000000000001E-2</v>
      </c>
      <c r="V39" s="7">
        <f>AVERAGE(new_seed_1991!V39,new_seed_1992!V39)</f>
        <v>64</v>
      </c>
      <c r="W39" s="7">
        <f>AVERAGE(new_seed_1991!W39,new_seed_1992!W39)</f>
        <v>45.234999999999999</v>
      </c>
    </row>
    <row r="40" spans="1:23" s="7" customFormat="1">
      <c r="A40" s="7" t="s">
        <v>312</v>
      </c>
      <c r="B40" s="7">
        <v>4</v>
      </c>
      <c r="C40" s="7">
        <v>4</v>
      </c>
      <c r="D40" s="7">
        <v>44800</v>
      </c>
      <c r="E40" s="7">
        <v>16000</v>
      </c>
      <c r="F40" s="7">
        <f>AVERAGE(new_seed_1991!F40,new_seed_1992!F39)</f>
        <v>43200809.5</v>
      </c>
      <c r="G40" s="7">
        <f>AVERAGE(new_seed_1991!G40,new_seed_1992!G39)</f>
        <v>16002273.5</v>
      </c>
      <c r="H40" s="7">
        <f>AVERAGE(new_seed_1991!H40,new_seed_1992!H40)</f>
        <v>264.93</v>
      </c>
      <c r="I40" s="7">
        <f>AVERAGE(new_seed_1991!I40,new_seed_1992!I40)</f>
        <v>249.935</v>
      </c>
      <c r="J40" s="7">
        <f>AVERAGE(new_seed_1991!J40,new_seed_1992!J40)</f>
        <v>1</v>
      </c>
      <c r="K40" s="7">
        <f>AVERAGE(new_seed_1991!K40,new_seed_1992!K40)</f>
        <v>1</v>
      </c>
      <c r="L40" s="7">
        <f>AVERAGE(new_seed_1991!L40,new_seed_1992!L40)</f>
        <v>8.1199999999999992</v>
      </c>
      <c r="M40" s="7">
        <f>AVERAGE(new_seed_1991!M40,new_seed_1992!M40)</f>
        <v>4.3650000000000002</v>
      </c>
      <c r="N40" s="7">
        <f>AVERAGE(new_seed_1991!N40,new_seed_1992!N40)</f>
        <v>1</v>
      </c>
      <c r="O40" s="7">
        <f>AVERAGE(new_seed_1991!O40,new_seed_1992!O40)</f>
        <v>1</v>
      </c>
      <c r="P40" s="7">
        <f>AVERAGE(new_seed_1991!P40,new_seed_1992!P40)</f>
        <v>0</v>
      </c>
      <c r="Q40" s="7">
        <f>AVERAGE(new_seed_1991!Q40,new_seed_1992!Q40)</f>
        <v>0</v>
      </c>
      <c r="R40" s="7">
        <f>AVERAGE(new_seed_1991!R40,new_seed_1992!R40)</f>
        <v>12.278849999999998</v>
      </c>
      <c r="S40" s="7">
        <f>AVERAGE(new_seed_1991!S40,new_seed_1992!S40)</f>
        <v>12.2819</v>
      </c>
      <c r="T40" s="7">
        <f>AVERAGE(new_seed_1991!T40,new_seed_1992!T40)</f>
        <v>62.155650000000001</v>
      </c>
      <c r="U40" s="7">
        <f>AVERAGE(new_seed_1991!U40,new_seed_1992!U40)</f>
        <v>2.3349999999999999E-2</v>
      </c>
      <c r="V40" s="7">
        <f>AVERAGE(new_seed_1991!V40,new_seed_1992!V40)</f>
        <v>64</v>
      </c>
      <c r="W40" s="7">
        <f>AVERAGE(new_seed_1991!W40,new_seed_1992!W40)</f>
        <v>45.195</v>
      </c>
    </row>
    <row r="41" spans="1:23" s="7" customFormat="1">
      <c r="A41" s="7" t="s">
        <v>313</v>
      </c>
      <c r="B41" s="7">
        <v>4</v>
      </c>
      <c r="C41" s="7">
        <v>4</v>
      </c>
      <c r="D41" s="7">
        <v>48000</v>
      </c>
      <c r="E41" s="7">
        <v>16000</v>
      </c>
      <c r="F41" s="7">
        <f>AVERAGE(new_seed_1991!F41,new_seed_1992!F40)</f>
        <v>46404230.5</v>
      </c>
      <c r="G41" s="7">
        <f>AVERAGE(new_seed_1991!G41,new_seed_1992!G40)</f>
        <v>15999339</v>
      </c>
      <c r="H41" s="7">
        <f>AVERAGE(new_seed_1991!H41,new_seed_1992!H41)</f>
        <v>264.93</v>
      </c>
      <c r="I41" s="7">
        <f>AVERAGE(new_seed_1991!I41,new_seed_1992!I41)</f>
        <v>249.91499999999999</v>
      </c>
      <c r="J41" s="7">
        <f>AVERAGE(new_seed_1991!J41,new_seed_1992!J41)</f>
        <v>1</v>
      </c>
      <c r="K41" s="7">
        <f>AVERAGE(new_seed_1991!K41,new_seed_1992!K41)</f>
        <v>1</v>
      </c>
      <c r="L41" s="7">
        <f>AVERAGE(new_seed_1991!L41,new_seed_1992!L41)</f>
        <v>8.17</v>
      </c>
      <c r="M41" s="7">
        <f>AVERAGE(new_seed_1991!M41,new_seed_1992!M41)</f>
        <v>4.3149999999999995</v>
      </c>
      <c r="N41" s="7">
        <f>AVERAGE(new_seed_1991!N41,new_seed_1992!N41)</f>
        <v>1</v>
      </c>
      <c r="O41" s="7">
        <f>AVERAGE(new_seed_1991!O41,new_seed_1992!O41)</f>
        <v>1</v>
      </c>
      <c r="P41" s="7">
        <f>AVERAGE(new_seed_1991!P41,new_seed_1992!P41)</f>
        <v>0</v>
      </c>
      <c r="Q41" s="7">
        <f>AVERAGE(new_seed_1991!Q41,new_seed_1992!Q41)</f>
        <v>0</v>
      </c>
      <c r="R41" s="7">
        <f>AVERAGE(new_seed_1991!R41,new_seed_1992!R41)</f>
        <v>12.28725</v>
      </c>
      <c r="S41" s="7">
        <f>AVERAGE(new_seed_1991!S41,new_seed_1992!S41)</f>
        <v>12.269349999999999</v>
      </c>
      <c r="T41" s="7">
        <f>AVERAGE(new_seed_1991!T41,new_seed_1992!T41)</f>
        <v>64.675350000000009</v>
      </c>
      <c r="U41" s="7">
        <f>AVERAGE(new_seed_1991!U41,new_seed_1992!U41)</f>
        <v>2.4199999999999999E-2</v>
      </c>
      <c r="V41" s="7">
        <f>AVERAGE(new_seed_1991!V41,new_seed_1992!V41)</f>
        <v>64</v>
      </c>
      <c r="W41" s="7">
        <f>AVERAGE(new_seed_1991!W41,new_seed_1992!W41)</f>
        <v>45.17</v>
      </c>
    </row>
    <row r="42" spans="1:23" s="7" customFormat="1">
      <c r="A42" s="7" t="s">
        <v>314</v>
      </c>
      <c r="B42" s="7">
        <v>4</v>
      </c>
      <c r="C42" s="7">
        <v>4</v>
      </c>
      <c r="D42" s="7">
        <v>51200</v>
      </c>
      <c r="E42" s="7">
        <v>16000</v>
      </c>
      <c r="F42" s="7">
        <f>AVERAGE(new_seed_1991!F42,new_seed_1992!F41)</f>
        <v>49597089.5</v>
      </c>
      <c r="G42" s="7">
        <f>AVERAGE(new_seed_1991!G42,new_seed_1992!G41)</f>
        <v>15997551</v>
      </c>
      <c r="H42" s="7">
        <f>AVERAGE(new_seed_1991!H42,new_seed_1992!H42)</f>
        <v>264.94</v>
      </c>
      <c r="I42" s="7">
        <f>AVERAGE(new_seed_1991!I42,new_seed_1992!I42)</f>
        <v>249.92500000000001</v>
      </c>
      <c r="J42" s="7">
        <f>AVERAGE(new_seed_1991!J42,new_seed_1992!J42)</f>
        <v>1</v>
      </c>
      <c r="K42" s="7">
        <f>AVERAGE(new_seed_1991!K42,new_seed_1992!K42)</f>
        <v>1</v>
      </c>
      <c r="L42" s="7">
        <f>AVERAGE(new_seed_1991!L42,new_seed_1992!L42)</f>
        <v>8.2100000000000009</v>
      </c>
      <c r="M42" s="7">
        <f>AVERAGE(new_seed_1991!M42,new_seed_1992!M42)</f>
        <v>4.33</v>
      </c>
      <c r="N42" s="7">
        <f>AVERAGE(new_seed_1991!N42,new_seed_1992!N42)</f>
        <v>1</v>
      </c>
      <c r="O42" s="7">
        <f>AVERAGE(new_seed_1991!O42,new_seed_1992!O42)</f>
        <v>1</v>
      </c>
      <c r="P42" s="7">
        <f>AVERAGE(new_seed_1991!P42,new_seed_1992!P42)</f>
        <v>0</v>
      </c>
      <c r="Q42" s="7">
        <f>AVERAGE(new_seed_1991!Q42,new_seed_1992!Q42)</f>
        <v>0</v>
      </c>
      <c r="R42" s="7">
        <f>AVERAGE(new_seed_1991!R42,new_seed_1992!R42)</f>
        <v>12.266100000000002</v>
      </c>
      <c r="S42" s="7">
        <f>AVERAGE(new_seed_1991!S42,new_seed_1992!S42)</f>
        <v>12.28415</v>
      </c>
      <c r="T42" s="7">
        <f>AVERAGE(new_seed_1991!T42,new_seed_1992!T42)</f>
        <v>66.881249999999994</v>
      </c>
      <c r="U42" s="7">
        <f>AVERAGE(new_seed_1991!U42,new_seed_1992!U42)</f>
        <v>2.4149999999999998E-2</v>
      </c>
      <c r="V42" s="7">
        <f>AVERAGE(new_seed_1991!V42,new_seed_1992!V42)</f>
        <v>64</v>
      </c>
      <c r="W42" s="7">
        <f>AVERAGE(new_seed_1991!W42,new_seed_1992!W42)</f>
        <v>45.19</v>
      </c>
    </row>
    <row r="43" spans="1:23" s="7" customFormat="1">
      <c r="A43" s="7" t="s">
        <v>315</v>
      </c>
      <c r="B43" s="7">
        <v>4</v>
      </c>
      <c r="C43" s="7">
        <v>4</v>
      </c>
      <c r="D43" s="7">
        <v>54400</v>
      </c>
      <c r="E43" s="7">
        <v>16000</v>
      </c>
      <c r="F43" s="7">
        <f>AVERAGE(new_seed_1991!F43,new_seed_1992!F42)</f>
        <v>52803523</v>
      </c>
      <c r="G43" s="7">
        <f>AVERAGE(new_seed_1991!G43,new_seed_1992!G42)</f>
        <v>15999695</v>
      </c>
      <c r="H43" s="7">
        <f>AVERAGE(new_seed_1991!H43,new_seed_1992!H43)</f>
        <v>264.93</v>
      </c>
      <c r="I43" s="7">
        <f>AVERAGE(new_seed_1991!I43,new_seed_1992!I43)</f>
        <v>249.88499999999999</v>
      </c>
      <c r="J43" s="7">
        <f>AVERAGE(new_seed_1991!J43,new_seed_1992!J43)</f>
        <v>1</v>
      </c>
      <c r="K43" s="7">
        <f>AVERAGE(new_seed_1991!K43,new_seed_1992!K43)</f>
        <v>1</v>
      </c>
      <c r="L43" s="7">
        <f>AVERAGE(new_seed_1991!L43,new_seed_1992!L43)</f>
        <v>8.25</v>
      </c>
      <c r="M43" s="7">
        <f>AVERAGE(new_seed_1991!M43,new_seed_1992!M43)</f>
        <v>4.3449999999999998</v>
      </c>
      <c r="N43" s="7">
        <f>AVERAGE(new_seed_1991!N43,new_seed_1992!N43)</f>
        <v>1</v>
      </c>
      <c r="O43" s="7">
        <f>AVERAGE(new_seed_1991!O43,new_seed_1992!O43)</f>
        <v>1</v>
      </c>
      <c r="P43" s="7">
        <f>AVERAGE(new_seed_1991!P43,new_seed_1992!P43)</f>
        <v>0</v>
      </c>
      <c r="Q43" s="7">
        <f>AVERAGE(new_seed_1991!Q43,new_seed_1992!Q43)</f>
        <v>0</v>
      </c>
      <c r="R43" s="7">
        <f>AVERAGE(new_seed_1991!R43,new_seed_1992!R43)</f>
        <v>12.2834</v>
      </c>
      <c r="S43" s="7">
        <f>AVERAGE(new_seed_1991!S43,new_seed_1992!S43)</f>
        <v>12.2766</v>
      </c>
      <c r="T43" s="7">
        <f>AVERAGE(new_seed_1991!T43,new_seed_1992!T43)</f>
        <v>68.836799999999997</v>
      </c>
      <c r="U43" s="7">
        <f>AVERAGE(new_seed_1991!U43,new_seed_1992!U43)</f>
        <v>2.53E-2</v>
      </c>
      <c r="V43" s="7">
        <f>AVERAGE(new_seed_1991!V43,new_seed_1992!V43)</f>
        <v>64</v>
      </c>
      <c r="W43" s="7">
        <f>AVERAGE(new_seed_1991!W43,new_seed_1992!W43)</f>
        <v>45.15</v>
      </c>
    </row>
    <row r="44" spans="1:23" s="7" customFormat="1">
      <c r="A44" s="7" t="s">
        <v>316</v>
      </c>
      <c r="B44" s="7">
        <v>4</v>
      </c>
      <c r="C44" s="7">
        <v>4</v>
      </c>
      <c r="D44" s="7">
        <v>57600</v>
      </c>
      <c r="E44" s="7">
        <v>16000</v>
      </c>
      <c r="F44" s="7">
        <f>AVERAGE(new_seed_1991!F44,new_seed_1992!F43)</f>
        <v>56009519.5</v>
      </c>
      <c r="G44" s="7">
        <f>AVERAGE(new_seed_1991!G44,new_seed_1992!G43)</f>
        <v>15995902</v>
      </c>
      <c r="H44" s="7">
        <f>AVERAGE(new_seed_1991!H44,new_seed_1992!H44)</f>
        <v>264.935</v>
      </c>
      <c r="I44" s="7">
        <f>AVERAGE(new_seed_1991!I44,new_seed_1992!I44)</f>
        <v>249.9</v>
      </c>
      <c r="J44" s="7">
        <f>AVERAGE(new_seed_1991!J44,new_seed_1992!J44)</f>
        <v>1</v>
      </c>
      <c r="K44" s="7">
        <f>AVERAGE(new_seed_1991!K44,new_seed_1992!K44)</f>
        <v>1</v>
      </c>
      <c r="L44" s="7">
        <f>AVERAGE(new_seed_1991!L44,new_seed_1992!L44)</f>
        <v>8.2799999999999994</v>
      </c>
      <c r="M44" s="7">
        <f>AVERAGE(new_seed_1991!M44,new_seed_1992!M44)</f>
        <v>4.37</v>
      </c>
      <c r="N44" s="7">
        <f>AVERAGE(new_seed_1991!N44,new_seed_1992!N44)</f>
        <v>1</v>
      </c>
      <c r="O44" s="7">
        <f>AVERAGE(new_seed_1991!O44,new_seed_1992!O44)</f>
        <v>1</v>
      </c>
      <c r="P44" s="7">
        <f>AVERAGE(new_seed_1991!P44,new_seed_1992!P44)</f>
        <v>0</v>
      </c>
      <c r="Q44" s="7">
        <f>AVERAGE(new_seed_1991!Q44,new_seed_1992!Q44)</f>
        <v>0</v>
      </c>
      <c r="R44" s="7">
        <f>AVERAGE(new_seed_1991!R44,new_seed_1992!R44)</f>
        <v>12.278449999999999</v>
      </c>
      <c r="S44" s="7">
        <f>AVERAGE(new_seed_1991!S44,new_seed_1992!S44)</f>
        <v>12.270350000000001</v>
      </c>
      <c r="T44" s="7">
        <f>AVERAGE(new_seed_1991!T44,new_seed_1992!T44)</f>
        <v>70.565849999999998</v>
      </c>
      <c r="U44" s="7">
        <f>AVERAGE(new_seed_1991!U44,new_seed_1992!U44)</f>
        <v>2.6599999999999999E-2</v>
      </c>
      <c r="V44" s="7">
        <f>AVERAGE(new_seed_1991!V44,new_seed_1992!V44)</f>
        <v>64</v>
      </c>
      <c r="W44" s="7">
        <f>AVERAGE(new_seed_1991!W44,new_seed_1992!W44)</f>
        <v>45.155000000000001</v>
      </c>
    </row>
    <row r="45" spans="1:23" s="7" customFormat="1">
      <c r="A45" s="7" t="s">
        <v>317</v>
      </c>
      <c r="B45" s="7">
        <v>4</v>
      </c>
      <c r="C45" s="7">
        <v>4</v>
      </c>
      <c r="D45" s="7">
        <v>60800</v>
      </c>
      <c r="E45" s="7">
        <v>16000</v>
      </c>
      <c r="F45" s="7">
        <f>AVERAGE(new_seed_1991!F45,new_seed_1992!F44)</f>
        <v>59207024</v>
      </c>
      <c r="G45" s="7">
        <f>AVERAGE(new_seed_1991!G45,new_seed_1992!G44)</f>
        <v>15997707</v>
      </c>
      <c r="H45" s="7">
        <f>AVERAGE(new_seed_1991!H45,new_seed_1992!H45)</f>
        <v>264.94</v>
      </c>
      <c r="I45" s="7">
        <f>AVERAGE(new_seed_1991!I45,new_seed_1992!I45)</f>
        <v>249.93</v>
      </c>
      <c r="J45" s="7">
        <f>AVERAGE(new_seed_1991!J45,new_seed_1992!J45)</f>
        <v>1</v>
      </c>
      <c r="K45" s="7">
        <f>AVERAGE(new_seed_1991!K45,new_seed_1992!K45)</f>
        <v>1</v>
      </c>
      <c r="L45" s="7">
        <f>AVERAGE(new_seed_1991!L45,new_seed_1992!L45)</f>
        <v>8.31</v>
      </c>
      <c r="M45" s="7">
        <f>AVERAGE(new_seed_1991!M45,new_seed_1992!M45)</f>
        <v>4.3600000000000003</v>
      </c>
      <c r="N45" s="7">
        <f>AVERAGE(new_seed_1991!N45,new_seed_1992!N45)</f>
        <v>1</v>
      </c>
      <c r="O45" s="7">
        <f>AVERAGE(new_seed_1991!O45,new_seed_1992!O45)</f>
        <v>1</v>
      </c>
      <c r="P45" s="7">
        <f>AVERAGE(new_seed_1991!P45,new_seed_1992!P45)</f>
        <v>0</v>
      </c>
      <c r="Q45" s="7">
        <f>AVERAGE(new_seed_1991!Q45,new_seed_1992!Q45)</f>
        <v>0</v>
      </c>
      <c r="R45" s="7">
        <f>AVERAGE(new_seed_1991!R45,new_seed_1992!R45)</f>
        <v>12.27285</v>
      </c>
      <c r="S45" s="7">
        <f>AVERAGE(new_seed_1991!S45,new_seed_1992!S45)</f>
        <v>12.26615</v>
      </c>
      <c r="T45" s="7">
        <f>AVERAGE(new_seed_1991!T45,new_seed_1992!T45)</f>
        <v>72.1143</v>
      </c>
      <c r="U45" s="7">
        <f>AVERAGE(new_seed_1991!U45,new_seed_1992!U45)</f>
        <v>2.4549999999999999E-2</v>
      </c>
      <c r="V45" s="7">
        <f>AVERAGE(new_seed_1991!V45,new_seed_1992!V45)</f>
        <v>64</v>
      </c>
      <c r="W45" s="7">
        <f>AVERAGE(new_seed_1991!W45,new_seed_1992!W45)</f>
        <v>45.18</v>
      </c>
    </row>
    <row r="46" spans="1:23" s="7" customFormat="1">
      <c r="A46" s="7" t="s">
        <v>299</v>
      </c>
      <c r="B46" s="7">
        <v>4</v>
      </c>
      <c r="C46" s="7">
        <v>4</v>
      </c>
      <c r="D46" s="7">
        <v>64000</v>
      </c>
      <c r="E46" s="7">
        <v>16000</v>
      </c>
      <c r="F46" s="7">
        <f>AVERAGE(new_seed_1991!F46,new_seed_1992!F45)</f>
        <v>62395251</v>
      </c>
      <c r="G46" s="7">
        <f>AVERAGE(new_seed_1991!G46,new_seed_1992!G45)</f>
        <v>16002727</v>
      </c>
      <c r="H46" s="7">
        <f>AVERAGE(new_seed_1991!H46,new_seed_1992!H46)</f>
        <v>264.93</v>
      </c>
      <c r="I46" s="7">
        <f>AVERAGE(new_seed_1991!I46,new_seed_1992!I46)</f>
        <v>249.935</v>
      </c>
      <c r="J46" s="7">
        <f>AVERAGE(new_seed_1991!J46,new_seed_1992!J46)</f>
        <v>1</v>
      </c>
      <c r="K46" s="7">
        <f>AVERAGE(new_seed_1991!K46,new_seed_1992!K46)</f>
        <v>1</v>
      </c>
      <c r="L46" s="7">
        <f>AVERAGE(new_seed_1991!L46,new_seed_1992!L46)</f>
        <v>8.34</v>
      </c>
      <c r="M46" s="7">
        <f>AVERAGE(new_seed_1991!M46,new_seed_1992!M46)</f>
        <v>4.37</v>
      </c>
      <c r="N46" s="7">
        <f>AVERAGE(new_seed_1991!N46,new_seed_1992!N46)</f>
        <v>1</v>
      </c>
      <c r="O46" s="7">
        <f>AVERAGE(new_seed_1991!O46,new_seed_1992!O46)</f>
        <v>1</v>
      </c>
      <c r="P46" s="7">
        <f>AVERAGE(new_seed_1991!P46,new_seed_1992!P46)</f>
        <v>0</v>
      </c>
      <c r="Q46" s="7">
        <f>AVERAGE(new_seed_1991!Q46,new_seed_1992!Q46)</f>
        <v>0</v>
      </c>
      <c r="R46" s="7">
        <f>AVERAGE(new_seed_1991!R46,new_seed_1992!R46)</f>
        <v>12.28515</v>
      </c>
      <c r="S46" s="7">
        <f>AVERAGE(new_seed_1991!S46,new_seed_1992!S46)</f>
        <v>12.28595</v>
      </c>
      <c r="T46" s="7">
        <f>AVERAGE(new_seed_1991!T46,new_seed_1992!T46)</f>
        <v>73.5047</v>
      </c>
      <c r="U46" s="7">
        <f>AVERAGE(new_seed_1991!U46,new_seed_1992!U46)</f>
        <v>2.495E-2</v>
      </c>
      <c r="V46" s="7">
        <f>AVERAGE(new_seed_1991!V46,new_seed_1992!V46)</f>
        <v>64</v>
      </c>
      <c r="W46" s="7">
        <f>AVERAGE(new_seed_1991!W46,new_seed_1992!W46)</f>
        <v>45.2</v>
      </c>
    </row>
    <row r="47" spans="1:23">
      <c r="A47" s="9" t="s">
        <v>318</v>
      </c>
      <c r="B47" s="9">
        <v>4</v>
      </c>
      <c r="C47" s="9">
        <v>4</v>
      </c>
      <c r="D47" s="9">
        <v>64</v>
      </c>
      <c r="E47" s="9">
        <v>25600</v>
      </c>
      <c r="F47" s="9">
        <f>AVERAGE(new_seed_1991!F47,new_seed_1992!F47)</f>
        <v>64005.5</v>
      </c>
      <c r="G47" s="9">
        <f>AVERAGE(new_seed_1991!G47,new_seed_1992!G47)</f>
        <v>25599796.5</v>
      </c>
      <c r="H47" s="9">
        <f>AVERAGE(new_seed_1991!H47,new_seed_1992!H47)</f>
        <v>1</v>
      </c>
      <c r="I47" s="9">
        <f>AVERAGE(new_seed_1991!I47,new_seed_1992!I47)</f>
        <v>264.93</v>
      </c>
      <c r="J47" s="9">
        <f>AVERAGE(new_seed_1991!J47,new_seed_1992!J47)</f>
        <v>7.4999999999999997E-3</v>
      </c>
      <c r="K47" s="9">
        <f>AVERAGE(new_seed_1991!K47,new_seed_1992!K47)</f>
        <v>1</v>
      </c>
      <c r="L47" s="9">
        <f>AVERAGE(new_seed_1991!L47,new_seed_1992!L47)</f>
        <v>0.60499999999999998</v>
      </c>
      <c r="M47" s="9">
        <f>AVERAGE(new_seed_1991!M47,new_seed_1992!M47)</f>
        <v>7.5750000000000002</v>
      </c>
      <c r="N47" s="9">
        <f>AVERAGE(new_seed_1991!N47,new_seed_1992!N47)</f>
        <v>3.7249999999999998E-2</v>
      </c>
      <c r="O47" s="9">
        <f>AVERAGE(new_seed_1991!O47,new_seed_1992!O47)</f>
        <v>1</v>
      </c>
      <c r="P47" s="9">
        <f>AVERAGE(new_seed_1991!P47,new_seed_1992!P47)</f>
        <v>0</v>
      </c>
      <c r="Q47" s="9">
        <f>AVERAGE(new_seed_1991!Q47,new_seed_1992!Q47)</f>
        <v>0</v>
      </c>
      <c r="R47" s="9">
        <f>AVERAGE(new_seed_1991!R47,new_seed_1992!R47)</f>
        <v>1695.3218999999999</v>
      </c>
      <c r="S47" s="9">
        <f>AVERAGE(new_seed_1991!S47,new_seed_1992!S47)</f>
        <v>12.283750000000001</v>
      </c>
      <c r="T47" s="9">
        <f>AVERAGE(new_seed_1991!T47,new_seed_1992!T47)</f>
        <v>0</v>
      </c>
      <c r="U47" s="9">
        <f>AVERAGE(new_seed_1991!U47,new_seed_1992!U47)</f>
        <v>33.766199999999998</v>
      </c>
      <c r="V47" s="9">
        <f>AVERAGE(new_seed_1991!V47,new_seed_1992!V47)</f>
        <v>1.01</v>
      </c>
      <c r="W47" s="9">
        <f>AVERAGE(new_seed_1991!W47,new_seed_1992!W47)</f>
        <v>64</v>
      </c>
    </row>
    <row r="48" spans="1:23">
      <c r="A48" s="9" t="s">
        <v>319</v>
      </c>
      <c r="B48" s="9">
        <v>4</v>
      </c>
      <c r="C48" s="9">
        <v>4</v>
      </c>
      <c r="D48" s="9">
        <v>3200</v>
      </c>
      <c r="E48" s="9">
        <v>25600</v>
      </c>
      <c r="F48" s="9">
        <f>AVERAGE(new_seed_1991!F48,new_seed_1992!F48)</f>
        <v>3200096.5</v>
      </c>
      <c r="G48" s="9">
        <f>AVERAGE(new_seed_1991!G48,new_seed_1992!G48)</f>
        <v>25600063</v>
      </c>
      <c r="H48" s="9">
        <f>AVERAGE(new_seed_1991!H48,new_seed_1992!H48)</f>
        <v>50</v>
      </c>
      <c r="I48" s="9">
        <f>AVERAGE(new_seed_1991!I48,new_seed_1992!I48)</f>
        <v>264.94</v>
      </c>
      <c r="J48" s="9">
        <f>AVERAGE(new_seed_1991!J48,new_seed_1992!J48)</f>
        <v>0.66260000000000008</v>
      </c>
      <c r="K48" s="9">
        <f>AVERAGE(new_seed_1991!K48,new_seed_1992!K48)</f>
        <v>1</v>
      </c>
      <c r="L48" s="9">
        <f>AVERAGE(new_seed_1991!L48,new_seed_1992!L48)</f>
        <v>0.89</v>
      </c>
      <c r="M48" s="9">
        <f>AVERAGE(new_seed_1991!M48,new_seed_1992!M48)</f>
        <v>7.5750000000000002</v>
      </c>
      <c r="N48" s="9">
        <f>AVERAGE(new_seed_1991!N48,new_seed_1992!N48)</f>
        <v>0.92044999999999999</v>
      </c>
      <c r="O48" s="9">
        <f>AVERAGE(new_seed_1991!O48,new_seed_1992!O48)</f>
        <v>1</v>
      </c>
      <c r="P48" s="9">
        <f>AVERAGE(new_seed_1991!P48,new_seed_1992!P48)</f>
        <v>0</v>
      </c>
      <c r="Q48" s="9">
        <f>AVERAGE(new_seed_1991!Q48,new_seed_1992!Q48)</f>
        <v>0</v>
      </c>
      <c r="R48" s="9">
        <f>AVERAGE(new_seed_1991!R48,new_seed_1992!R48)</f>
        <v>18.543099999999999</v>
      </c>
      <c r="S48" s="9">
        <f>AVERAGE(new_seed_1991!S48,new_seed_1992!S48)</f>
        <v>12.2697</v>
      </c>
      <c r="T48" s="9">
        <f>AVERAGE(new_seed_1991!T48,new_seed_1992!T48)</f>
        <v>0</v>
      </c>
      <c r="U48" s="9">
        <f>AVERAGE(new_seed_1991!U48,new_seed_1992!U48)</f>
        <v>33.764650000000003</v>
      </c>
      <c r="V48" s="9">
        <f>AVERAGE(new_seed_1991!V48,new_seed_1992!V48)</f>
        <v>2.2649999999999997</v>
      </c>
      <c r="W48" s="9">
        <f>AVERAGE(new_seed_1991!W48,new_seed_1992!W48)</f>
        <v>64</v>
      </c>
    </row>
    <row r="49" spans="1:23">
      <c r="A49" s="9" t="s">
        <v>321</v>
      </c>
      <c r="B49" s="9">
        <v>4</v>
      </c>
      <c r="C49" s="9">
        <v>4</v>
      </c>
      <c r="D49" s="9">
        <v>6400</v>
      </c>
      <c r="E49" s="9">
        <v>25600</v>
      </c>
      <c r="F49" s="9">
        <f>AVERAGE(new_seed_1991!F49,new_seed_1992!F67)</f>
        <v>35203496.5</v>
      </c>
      <c r="G49" s="9">
        <f>AVERAGE(new_seed_1991!G49,new_seed_1992!G67)</f>
        <v>25602248</v>
      </c>
      <c r="H49" s="9">
        <f>AVERAGE(new_seed_1991!H49,new_seed_1992!H49)</f>
        <v>100.05000000000001</v>
      </c>
      <c r="I49" s="9">
        <f>AVERAGE(new_seed_1991!I49,new_seed_1992!I49)</f>
        <v>264.93</v>
      </c>
      <c r="J49" s="9">
        <f>AVERAGE(new_seed_1991!J49,new_seed_1992!J49)</f>
        <v>0.97875000000000001</v>
      </c>
      <c r="K49" s="9">
        <f>AVERAGE(new_seed_1991!K49,new_seed_1992!K49)</f>
        <v>1</v>
      </c>
      <c r="L49" s="9">
        <f>AVERAGE(new_seed_1991!L49,new_seed_1992!L49)</f>
        <v>1.1499999999999999</v>
      </c>
      <c r="M49" s="9">
        <f>AVERAGE(new_seed_1991!M49,new_seed_1992!M49)</f>
        <v>7.58</v>
      </c>
      <c r="N49" s="9">
        <f>AVERAGE(new_seed_1991!N49,new_seed_1992!N49)</f>
        <v>0.99695</v>
      </c>
      <c r="O49" s="9">
        <f>AVERAGE(new_seed_1991!O49,new_seed_1992!O49)</f>
        <v>1</v>
      </c>
      <c r="P49" s="9">
        <f>AVERAGE(new_seed_1991!P49,new_seed_1992!P49)</f>
        <v>0</v>
      </c>
      <c r="Q49" s="9">
        <f>AVERAGE(new_seed_1991!Q49,new_seed_1992!Q49)</f>
        <v>0</v>
      </c>
      <c r="R49" s="9">
        <f>AVERAGE(new_seed_1991!R49,new_seed_1992!R49)</f>
        <v>12.55275</v>
      </c>
      <c r="S49" s="9">
        <f>AVERAGE(new_seed_1991!S49,new_seed_1992!S49)</f>
        <v>12.28055</v>
      </c>
      <c r="T49" s="9">
        <f>AVERAGE(new_seed_1991!T49,new_seed_1992!T49)</f>
        <v>0</v>
      </c>
      <c r="U49" s="9">
        <f>AVERAGE(new_seed_1991!U49,new_seed_1992!U49)</f>
        <v>33.757850000000005</v>
      </c>
      <c r="V49" s="9">
        <f>AVERAGE(new_seed_1991!V49,new_seed_1992!V49)</f>
        <v>5.0999999999999996</v>
      </c>
      <c r="W49" s="9">
        <f>AVERAGE(new_seed_1991!W49,new_seed_1992!W49)</f>
        <v>64</v>
      </c>
    </row>
    <row r="50" spans="1:23">
      <c r="A50" s="9" t="s">
        <v>322</v>
      </c>
      <c r="B50" s="9">
        <v>4</v>
      </c>
      <c r="C50" s="9">
        <v>4</v>
      </c>
      <c r="D50" s="9">
        <v>9600</v>
      </c>
      <c r="E50" s="9">
        <v>25600</v>
      </c>
      <c r="F50" s="9">
        <f>AVERAGE(new_seed_1991!F50,new_seed_1992!F49)</f>
        <v>8002314.5</v>
      </c>
      <c r="G50" s="9">
        <f>AVERAGE(new_seed_1991!G50,new_seed_1992!G49)</f>
        <v>25600002.5</v>
      </c>
      <c r="H50" s="9">
        <f>AVERAGE(new_seed_1991!H50,new_seed_1992!H50)</f>
        <v>149.97999999999999</v>
      </c>
      <c r="I50" s="9">
        <f>AVERAGE(new_seed_1991!I50,new_seed_1992!I50)</f>
        <v>264.935</v>
      </c>
      <c r="J50" s="9">
        <f>AVERAGE(new_seed_1991!J50,new_seed_1992!J50)</f>
        <v>0.99950000000000006</v>
      </c>
      <c r="K50" s="9">
        <f>AVERAGE(new_seed_1991!K50,new_seed_1992!K50)</f>
        <v>1</v>
      </c>
      <c r="L50" s="9">
        <f>AVERAGE(new_seed_1991!L50,new_seed_1992!L50)</f>
        <v>1.5350000000000001</v>
      </c>
      <c r="M50" s="9">
        <f>AVERAGE(new_seed_1991!M50,new_seed_1992!M50)</f>
        <v>7.5750000000000002</v>
      </c>
      <c r="N50" s="9">
        <f>AVERAGE(new_seed_1991!N50,new_seed_1992!N50)</f>
        <v>0.99995000000000001</v>
      </c>
      <c r="O50" s="9">
        <f>AVERAGE(new_seed_1991!O50,new_seed_1992!O50)</f>
        <v>1</v>
      </c>
      <c r="P50" s="9">
        <f>AVERAGE(new_seed_1991!P50,new_seed_1992!P50)</f>
        <v>0</v>
      </c>
      <c r="Q50" s="9">
        <f>AVERAGE(new_seed_1991!Q50,new_seed_1992!Q50)</f>
        <v>0</v>
      </c>
      <c r="R50" s="9">
        <f>AVERAGE(new_seed_1991!R50,new_seed_1992!R50)</f>
        <v>12.281749999999999</v>
      </c>
      <c r="S50" s="9">
        <f>AVERAGE(new_seed_1991!S50,new_seed_1992!S50)</f>
        <v>12.275849999999998</v>
      </c>
      <c r="T50" s="9">
        <f>AVERAGE(new_seed_1991!T50,new_seed_1992!T50)</f>
        <v>0</v>
      </c>
      <c r="U50" s="9">
        <f>AVERAGE(new_seed_1991!U50,new_seed_1992!U50)</f>
        <v>33.774699999999996</v>
      </c>
      <c r="V50" s="9">
        <f>AVERAGE(new_seed_1991!V50,new_seed_1992!V50)</f>
        <v>10.01</v>
      </c>
      <c r="W50" s="9">
        <f>AVERAGE(new_seed_1991!W50,new_seed_1992!W50)</f>
        <v>64</v>
      </c>
    </row>
    <row r="51" spans="1:23">
      <c r="A51" s="9" t="s">
        <v>323</v>
      </c>
      <c r="B51" s="9">
        <v>4</v>
      </c>
      <c r="C51" s="9">
        <v>4</v>
      </c>
      <c r="D51" s="9">
        <v>12800</v>
      </c>
      <c r="E51" s="9">
        <v>25600</v>
      </c>
      <c r="F51" s="9">
        <f>AVERAGE(new_seed_1991!F51,new_seed_1992!F50)</f>
        <v>11197280</v>
      </c>
      <c r="G51" s="9">
        <f>AVERAGE(new_seed_1991!G51,new_seed_1992!G50)</f>
        <v>25601551.5</v>
      </c>
      <c r="H51" s="9">
        <f>AVERAGE(new_seed_1991!H51,new_seed_1992!H51)</f>
        <v>200</v>
      </c>
      <c r="I51" s="9">
        <f>AVERAGE(new_seed_1991!I51,new_seed_1992!I51)</f>
        <v>264.93</v>
      </c>
      <c r="J51" s="9">
        <f>AVERAGE(new_seed_1991!J51,new_seed_1992!J51)</f>
        <v>1</v>
      </c>
      <c r="K51" s="9">
        <f>AVERAGE(new_seed_1991!K51,new_seed_1992!K51)</f>
        <v>1</v>
      </c>
      <c r="L51" s="9">
        <f>AVERAGE(new_seed_1991!L51,new_seed_1992!L51)</f>
        <v>2.2949999999999999</v>
      </c>
      <c r="M51" s="9">
        <f>AVERAGE(new_seed_1991!M51,new_seed_1992!M51)</f>
        <v>7.58</v>
      </c>
      <c r="N51" s="9">
        <f>AVERAGE(new_seed_1991!N51,new_seed_1992!N51)</f>
        <v>1</v>
      </c>
      <c r="O51" s="9">
        <f>AVERAGE(new_seed_1991!O51,new_seed_1992!O51)</f>
        <v>1</v>
      </c>
      <c r="P51" s="9">
        <f>AVERAGE(new_seed_1991!P51,new_seed_1992!P51)</f>
        <v>0</v>
      </c>
      <c r="Q51" s="9">
        <f>AVERAGE(new_seed_1991!Q51,new_seed_1992!Q51)</f>
        <v>0</v>
      </c>
      <c r="R51" s="9">
        <f>AVERAGE(new_seed_1991!R51,new_seed_1992!R51)</f>
        <v>12.27685</v>
      </c>
      <c r="S51" s="9">
        <f>AVERAGE(new_seed_1991!S51,new_seed_1992!S51)</f>
        <v>12.285399999999999</v>
      </c>
      <c r="T51" s="9">
        <f>AVERAGE(new_seed_1991!T51,new_seed_1992!T51)</f>
        <v>0</v>
      </c>
      <c r="U51" s="9">
        <f>AVERAGE(new_seed_1991!U51,new_seed_1992!U51)</f>
        <v>33.759600000000006</v>
      </c>
      <c r="V51" s="9">
        <f>AVERAGE(new_seed_1991!V51,new_seed_1992!V51)</f>
        <v>19.515000000000001</v>
      </c>
      <c r="W51" s="9">
        <f>AVERAGE(new_seed_1991!W51,new_seed_1992!W51)</f>
        <v>64</v>
      </c>
    </row>
    <row r="52" spans="1:23">
      <c r="A52" s="9" t="s">
        <v>324</v>
      </c>
      <c r="B52" s="9">
        <v>4</v>
      </c>
      <c r="C52" s="9">
        <v>4</v>
      </c>
      <c r="D52" s="9">
        <v>16000</v>
      </c>
      <c r="E52" s="9">
        <v>25600</v>
      </c>
      <c r="F52" s="9">
        <f>AVERAGE(new_seed_1991!F52,new_seed_1992!F51)</f>
        <v>14402638.5</v>
      </c>
      <c r="G52" s="9">
        <f>AVERAGE(new_seed_1991!G52,new_seed_1992!G51)</f>
        <v>25597412</v>
      </c>
      <c r="H52" s="9">
        <f>AVERAGE(new_seed_1991!H52,new_seed_1992!H52)</f>
        <v>249.95499999999998</v>
      </c>
      <c r="I52" s="9">
        <f>AVERAGE(new_seed_1991!I52,new_seed_1992!I52)</f>
        <v>264.935</v>
      </c>
      <c r="J52" s="9">
        <f>AVERAGE(new_seed_1991!J52,new_seed_1992!J52)</f>
        <v>1</v>
      </c>
      <c r="K52" s="9">
        <f>AVERAGE(new_seed_1991!K52,new_seed_1992!K52)</f>
        <v>1</v>
      </c>
      <c r="L52" s="9">
        <f>AVERAGE(new_seed_1991!L52,new_seed_1992!L52)</f>
        <v>4.3499999999999996</v>
      </c>
      <c r="M52" s="9">
        <f>AVERAGE(new_seed_1991!M52,new_seed_1992!M52)</f>
        <v>7.58</v>
      </c>
      <c r="N52" s="9">
        <f>AVERAGE(new_seed_1991!N52,new_seed_1992!N52)</f>
        <v>1</v>
      </c>
      <c r="O52" s="9">
        <f>AVERAGE(new_seed_1991!O52,new_seed_1992!O52)</f>
        <v>1</v>
      </c>
      <c r="P52" s="9">
        <f>AVERAGE(new_seed_1991!P52,new_seed_1992!P52)</f>
        <v>0</v>
      </c>
      <c r="Q52" s="9">
        <f>AVERAGE(new_seed_1991!Q52,new_seed_1992!Q52)</f>
        <v>0</v>
      </c>
      <c r="R52" s="9">
        <f>AVERAGE(new_seed_1991!R52,new_seed_1992!R52)</f>
        <v>12.27655</v>
      </c>
      <c r="S52" s="9">
        <f>AVERAGE(new_seed_1991!S52,new_seed_1992!S52)</f>
        <v>12.27755</v>
      </c>
      <c r="T52" s="9">
        <f>AVERAGE(new_seed_1991!T52,new_seed_1992!T52)</f>
        <v>2.3E-2</v>
      </c>
      <c r="U52" s="9">
        <f>AVERAGE(new_seed_1991!U52,new_seed_1992!U52)</f>
        <v>33.757350000000002</v>
      </c>
      <c r="V52" s="9">
        <f>AVERAGE(new_seed_1991!V52,new_seed_1992!V52)</f>
        <v>45.21</v>
      </c>
      <c r="W52" s="9">
        <f>AVERAGE(new_seed_1991!W52,new_seed_1992!W52)</f>
        <v>64</v>
      </c>
    </row>
    <row r="53" spans="1:23">
      <c r="A53" s="9" t="s">
        <v>325</v>
      </c>
      <c r="B53" s="9">
        <v>4</v>
      </c>
      <c r="C53" s="9">
        <v>4</v>
      </c>
      <c r="D53" s="9">
        <v>19200</v>
      </c>
      <c r="E53" s="9">
        <v>25600</v>
      </c>
      <c r="F53" s="9">
        <f>AVERAGE(new_seed_1991!F53,new_seed_1992!F52)</f>
        <v>17597667</v>
      </c>
      <c r="G53" s="9">
        <f>AVERAGE(new_seed_1991!G53,new_seed_1992!G52)</f>
        <v>25599039</v>
      </c>
      <c r="H53" s="9">
        <f>AVERAGE(new_seed_1991!H53,new_seed_1992!H53)</f>
        <v>264.93</v>
      </c>
      <c r="I53" s="9">
        <f>AVERAGE(new_seed_1991!I53,new_seed_1992!I53)</f>
        <v>264.93</v>
      </c>
      <c r="J53" s="9">
        <f>AVERAGE(new_seed_1991!J53,new_seed_1992!J53)</f>
        <v>1</v>
      </c>
      <c r="K53" s="9">
        <f>AVERAGE(new_seed_1991!K53,new_seed_1992!K53)</f>
        <v>1</v>
      </c>
      <c r="L53" s="9">
        <f>AVERAGE(new_seed_1991!L53,new_seed_1992!L53)</f>
        <v>7.1050000000000004</v>
      </c>
      <c r="M53" s="9">
        <f>AVERAGE(new_seed_1991!M53,new_seed_1992!M53)</f>
        <v>7.58</v>
      </c>
      <c r="N53" s="9">
        <f>AVERAGE(new_seed_1991!N53,new_seed_1992!N53)</f>
        <v>1</v>
      </c>
      <c r="O53" s="9">
        <f>AVERAGE(new_seed_1991!O53,new_seed_1992!O53)</f>
        <v>1</v>
      </c>
      <c r="P53" s="9">
        <f>AVERAGE(new_seed_1991!P53,new_seed_1992!P53)</f>
        <v>0</v>
      </c>
      <c r="Q53" s="9">
        <f>AVERAGE(new_seed_1991!Q53,new_seed_1992!Q53)</f>
        <v>0</v>
      </c>
      <c r="R53" s="9">
        <f>AVERAGE(new_seed_1991!R53,new_seed_1992!R53)</f>
        <v>12.283300000000001</v>
      </c>
      <c r="S53" s="9">
        <f>AVERAGE(new_seed_1991!S53,new_seed_1992!S53)</f>
        <v>12.2827</v>
      </c>
      <c r="T53" s="9">
        <f>AVERAGE(new_seed_1991!T53,new_seed_1992!T53)</f>
        <v>11.6701</v>
      </c>
      <c r="U53" s="9">
        <f>AVERAGE(new_seed_1991!U53,new_seed_1992!U53)</f>
        <v>33.778800000000004</v>
      </c>
      <c r="V53" s="9">
        <f>AVERAGE(new_seed_1991!V53,new_seed_1992!V53)</f>
        <v>64</v>
      </c>
      <c r="W53" s="9">
        <f>AVERAGE(new_seed_1991!W53,new_seed_1992!W53)</f>
        <v>64</v>
      </c>
    </row>
    <row r="54" spans="1:23">
      <c r="A54" s="9" t="s">
        <v>326</v>
      </c>
      <c r="B54" s="9">
        <v>4</v>
      </c>
      <c r="C54" s="9">
        <v>4</v>
      </c>
      <c r="D54" s="9">
        <v>22400</v>
      </c>
      <c r="E54" s="9">
        <v>25600</v>
      </c>
      <c r="F54" s="9">
        <f>AVERAGE(new_seed_1991!F54,new_seed_1992!F53)</f>
        <v>20797385.5</v>
      </c>
      <c r="G54" s="9">
        <f>AVERAGE(new_seed_1991!G54,new_seed_1992!G53)</f>
        <v>25605532.5</v>
      </c>
      <c r="H54" s="9">
        <f>AVERAGE(new_seed_1991!H54,new_seed_1992!H54)</f>
        <v>264.935</v>
      </c>
      <c r="I54" s="9">
        <f>AVERAGE(new_seed_1991!I54,new_seed_1992!I54)</f>
        <v>264.93</v>
      </c>
      <c r="J54" s="9">
        <f>AVERAGE(new_seed_1991!J54,new_seed_1992!J54)</f>
        <v>1</v>
      </c>
      <c r="K54" s="9">
        <f>AVERAGE(new_seed_1991!K54,new_seed_1992!K54)</f>
        <v>1</v>
      </c>
      <c r="L54" s="9">
        <f>AVERAGE(new_seed_1991!L54,new_seed_1992!L54)</f>
        <v>7.4</v>
      </c>
      <c r="M54" s="9">
        <f>AVERAGE(new_seed_1991!M54,new_seed_1992!M54)</f>
        <v>7.58</v>
      </c>
      <c r="N54" s="9">
        <f>AVERAGE(new_seed_1991!N54,new_seed_1992!N54)</f>
        <v>1</v>
      </c>
      <c r="O54" s="9">
        <f>AVERAGE(new_seed_1991!O54,new_seed_1992!O54)</f>
        <v>1</v>
      </c>
      <c r="P54" s="9">
        <f>AVERAGE(new_seed_1991!P54,new_seed_1992!P54)</f>
        <v>0</v>
      </c>
      <c r="Q54" s="9">
        <f>AVERAGE(new_seed_1991!Q54,new_seed_1992!Q54)</f>
        <v>0</v>
      </c>
      <c r="R54" s="9">
        <f>AVERAGE(new_seed_1991!R54,new_seed_1992!R54)</f>
        <v>12.27985</v>
      </c>
      <c r="S54" s="9">
        <f>AVERAGE(new_seed_1991!S54,new_seed_1992!S54)</f>
        <v>12.287649999999999</v>
      </c>
      <c r="T54" s="9">
        <f>AVERAGE(new_seed_1991!T54,new_seed_1992!T54)</f>
        <v>24.302800000000001</v>
      </c>
      <c r="U54" s="9">
        <f>AVERAGE(new_seed_1991!U54,new_seed_1992!U54)</f>
        <v>33.784549999999996</v>
      </c>
      <c r="V54" s="9">
        <f>AVERAGE(new_seed_1991!V54,new_seed_1992!V54)</f>
        <v>64</v>
      </c>
      <c r="W54" s="9">
        <f>AVERAGE(new_seed_1991!W54,new_seed_1992!W54)</f>
        <v>64</v>
      </c>
    </row>
    <row r="55" spans="1:23">
      <c r="A55" s="9" t="s">
        <v>327</v>
      </c>
      <c r="B55" s="9">
        <v>4</v>
      </c>
      <c r="C55" s="9">
        <v>4</v>
      </c>
      <c r="D55" s="9">
        <v>25600</v>
      </c>
      <c r="E55" s="9">
        <v>25600</v>
      </c>
      <c r="F55" s="9">
        <f>AVERAGE(new_seed_1991!F55,new_seed_1992!F54)</f>
        <v>24003286</v>
      </c>
      <c r="G55" s="9">
        <f>AVERAGE(new_seed_1991!G55,new_seed_1992!G54)</f>
        <v>25599739</v>
      </c>
      <c r="H55" s="9">
        <f>AVERAGE(new_seed_1991!H55,new_seed_1992!H55)</f>
        <v>264.94</v>
      </c>
      <c r="I55" s="9">
        <f>AVERAGE(new_seed_1991!I55,new_seed_1992!I55)</f>
        <v>264.935</v>
      </c>
      <c r="J55" s="9">
        <f>AVERAGE(new_seed_1991!J55,new_seed_1992!J55)</f>
        <v>1</v>
      </c>
      <c r="K55" s="9">
        <f>AVERAGE(new_seed_1991!K55,new_seed_1992!K55)</f>
        <v>1</v>
      </c>
      <c r="L55" s="9">
        <f>AVERAGE(new_seed_1991!L55,new_seed_1992!L55)</f>
        <v>7.5750000000000002</v>
      </c>
      <c r="M55" s="9">
        <f>AVERAGE(new_seed_1991!M55,new_seed_1992!M55)</f>
        <v>7.58</v>
      </c>
      <c r="N55" s="9">
        <f>AVERAGE(new_seed_1991!N55,new_seed_1992!N55)</f>
        <v>1</v>
      </c>
      <c r="O55" s="9">
        <f>AVERAGE(new_seed_1991!O55,new_seed_1992!O55)</f>
        <v>1</v>
      </c>
      <c r="P55" s="9">
        <f>AVERAGE(new_seed_1991!P55,new_seed_1992!P55)</f>
        <v>0</v>
      </c>
      <c r="Q55" s="9">
        <f>AVERAGE(new_seed_1991!Q55,new_seed_1992!Q55)</f>
        <v>0</v>
      </c>
      <c r="R55" s="9">
        <f>AVERAGE(new_seed_1991!R55,new_seed_1992!R55)</f>
        <v>12.2722</v>
      </c>
      <c r="S55" s="9">
        <f>AVERAGE(new_seed_1991!S55,new_seed_1992!S55)</f>
        <v>12.276050000000001</v>
      </c>
      <c r="T55" s="9">
        <f>AVERAGE(new_seed_1991!T55,new_seed_1992!T55)</f>
        <v>33.774749999999997</v>
      </c>
      <c r="U55" s="9">
        <f>AVERAGE(new_seed_1991!U55,new_seed_1992!U55)</f>
        <v>33.756100000000004</v>
      </c>
      <c r="V55" s="9">
        <f>AVERAGE(new_seed_1991!V55,new_seed_1992!V55)</f>
        <v>64</v>
      </c>
      <c r="W55" s="9">
        <f>AVERAGE(new_seed_1991!W55,new_seed_1992!W55)</f>
        <v>64</v>
      </c>
    </row>
    <row r="56" spans="1:23">
      <c r="A56" s="9" t="s">
        <v>328</v>
      </c>
      <c r="B56" s="9">
        <v>4</v>
      </c>
      <c r="C56" s="9">
        <v>4</v>
      </c>
      <c r="D56" s="9">
        <v>28800</v>
      </c>
      <c r="E56" s="9">
        <v>25600</v>
      </c>
      <c r="F56" s="9">
        <f>AVERAGE(new_seed_1991!F56,new_seed_1992!F55)</f>
        <v>27198332.5</v>
      </c>
      <c r="G56" s="9">
        <f>AVERAGE(new_seed_1991!G56,new_seed_1992!G55)</f>
        <v>25599973</v>
      </c>
      <c r="H56" s="9">
        <f>AVERAGE(new_seed_1991!H56,new_seed_1992!H56)</f>
        <v>264.935</v>
      </c>
      <c r="I56" s="9">
        <f>AVERAGE(new_seed_1991!I56,new_seed_1992!I56)</f>
        <v>264.93</v>
      </c>
      <c r="J56" s="9">
        <f>AVERAGE(new_seed_1991!J56,new_seed_1992!J56)</f>
        <v>1</v>
      </c>
      <c r="K56" s="9">
        <f>AVERAGE(new_seed_1991!K56,new_seed_1992!K56)</f>
        <v>1</v>
      </c>
      <c r="L56" s="9">
        <f>AVERAGE(new_seed_1991!L56,new_seed_1992!L56)</f>
        <v>7.72</v>
      </c>
      <c r="M56" s="9">
        <f>AVERAGE(new_seed_1991!M56,new_seed_1992!M56)</f>
        <v>7.5750000000000002</v>
      </c>
      <c r="N56" s="9">
        <f>AVERAGE(new_seed_1991!N56,new_seed_1992!N56)</f>
        <v>1</v>
      </c>
      <c r="O56" s="9">
        <f>AVERAGE(new_seed_1991!O56,new_seed_1992!O56)</f>
        <v>1</v>
      </c>
      <c r="P56" s="9">
        <f>AVERAGE(new_seed_1991!P56,new_seed_1992!P56)</f>
        <v>0</v>
      </c>
      <c r="Q56" s="9">
        <f>AVERAGE(new_seed_1991!Q56,new_seed_1992!Q56)</f>
        <v>0</v>
      </c>
      <c r="R56" s="9">
        <f>AVERAGE(new_seed_1991!R56,new_seed_1992!R56)</f>
        <v>12.283000000000001</v>
      </c>
      <c r="S56" s="9">
        <f>AVERAGE(new_seed_1991!S56,new_seed_1992!S56)</f>
        <v>12.280349999999999</v>
      </c>
      <c r="T56" s="9">
        <f>AVERAGE(new_seed_1991!T56,new_seed_1992!T56)</f>
        <v>41.118200000000002</v>
      </c>
      <c r="U56" s="9">
        <f>AVERAGE(new_seed_1991!U56,new_seed_1992!U56)</f>
        <v>33.758449999999996</v>
      </c>
      <c r="V56" s="9">
        <f>AVERAGE(new_seed_1991!V56,new_seed_1992!V56)</f>
        <v>64</v>
      </c>
      <c r="W56" s="9">
        <f>AVERAGE(new_seed_1991!W56,new_seed_1992!W56)</f>
        <v>64</v>
      </c>
    </row>
    <row r="57" spans="1:23">
      <c r="A57" s="9" t="s">
        <v>329</v>
      </c>
      <c r="B57" s="9">
        <v>4</v>
      </c>
      <c r="C57" s="9">
        <v>4</v>
      </c>
      <c r="D57" s="9">
        <v>32000</v>
      </c>
      <c r="E57" s="9">
        <v>25600</v>
      </c>
      <c r="F57" s="9">
        <f>AVERAGE(new_seed_1991!F57,new_seed_1992!F56)</f>
        <v>30394917</v>
      </c>
      <c r="G57" s="9">
        <f>AVERAGE(new_seed_1991!G57,new_seed_1992!G56)</f>
        <v>25598946.5</v>
      </c>
      <c r="H57" s="9">
        <f>AVERAGE(new_seed_1991!H57,new_seed_1992!H57)</f>
        <v>264.935</v>
      </c>
      <c r="I57" s="9">
        <f>AVERAGE(new_seed_1991!I57,new_seed_1992!I57)</f>
        <v>264.935</v>
      </c>
      <c r="J57" s="9">
        <f>AVERAGE(new_seed_1991!J57,new_seed_1992!J57)</f>
        <v>1</v>
      </c>
      <c r="K57" s="9">
        <f>AVERAGE(new_seed_1991!K57,new_seed_1992!K57)</f>
        <v>1</v>
      </c>
      <c r="L57" s="9">
        <f>AVERAGE(new_seed_1991!L57,new_seed_1992!L57)</f>
        <v>7.83</v>
      </c>
      <c r="M57" s="9">
        <f>AVERAGE(new_seed_1991!M57,new_seed_1992!M57)</f>
        <v>7.58</v>
      </c>
      <c r="N57" s="9">
        <f>AVERAGE(new_seed_1991!N57,new_seed_1992!N57)</f>
        <v>1</v>
      </c>
      <c r="O57" s="9">
        <f>AVERAGE(new_seed_1991!O57,new_seed_1992!O57)</f>
        <v>1</v>
      </c>
      <c r="P57" s="9">
        <f>AVERAGE(new_seed_1991!P57,new_seed_1992!P57)</f>
        <v>0</v>
      </c>
      <c r="Q57" s="9">
        <f>AVERAGE(new_seed_1991!Q57,new_seed_1992!Q57)</f>
        <v>0</v>
      </c>
      <c r="R57" s="9">
        <f>AVERAGE(new_seed_1991!R57,new_seed_1992!R57)</f>
        <v>12.28125</v>
      </c>
      <c r="S57" s="9">
        <f>AVERAGE(new_seed_1991!S57,new_seed_1992!S57)</f>
        <v>12.278449999999999</v>
      </c>
      <c r="T57" s="9">
        <f>AVERAGE(new_seed_1991!T57,new_seed_1992!T57)</f>
        <v>47.006299999999996</v>
      </c>
      <c r="U57" s="9">
        <f>AVERAGE(new_seed_1991!U57,new_seed_1992!U57)</f>
        <v>33.778300000000002</v>
      </c>
      <c r="V57" s="9">
        <f>AVERAGE(new_seed_1991!V57,new_seed_1992!V57)</f>
        <v>64</v>
      </c>
      <c r="W57" s="9">
        <f>AVERAGE(new_seed_1991!W57,new_seed_1992!W57)</f>
        <v>64</v>
      </c>
    </row>
    <row r="58" spans="1:23">
      <c r="A58" s="9" t="s">
        <v>330</v>
      </c>
      <c r="B58" s="9">
        <v>4</v>
      </c>
      <c r="C58" s="9">
        <v>4</v>
      </c>
      <c r="D58" s="9">
        <v>35200</v>
      </c>
      <c r="E58" s="9">
        <v>25600</v>
      </c>
      <c r="F58" s="9">
        <f>AVERAGE(new_seed_1991!F58,new_seed_1992!F57)</f>
        <v>33597146.5</v>
      </c>
      <c r="G58" s="9">
        <f>AVERAGE(new_seed_1991!G58,new_seed_1992!G57)</f>
        <v>25605679.5</v>
      </c>
      <c r="H58" s="9">
        <f>AVERAGE(new_seed_1991!H58,new_seed_1992!H58)</f>
        <v>264.93</v>
      </c>
      <c r="I58" s="9">
        <f>AVERAGE(new_seed_1991!I58,new_seed_1992!I58)</f>
        <v>264.93</v>
      </c>
      <c r="J58" s="9">
        <f>AVERAGE(new_seed_1991!J58,new_seed_1992!J58)</f>
        <v>1</v>
      </c>
      <c r="K58" s="9">
        <f>AVERAGE(new_seed_1991!K58,new_seed_1992!K58)</f>
        <v>1</v>
      </c>
      <c r="L58" s="9">
        <f>AVERAGE(new_seed_1991!L58,new_seed_1992!L58)</f>
        <v>7.92</v>
      </c>
      <c r="M58" s="9">
        <f>AVERAGE(new_seed_1991!M58,new_seed_1992!M58)</f>
        <v>7.58</v>
      </c>
      <c r="N58" s="9">
        <f>AVERAGE(new_seed_1991!N58,new_seed_1992!N58)</f>
        <v>1</v>
      </c>
      <c r="O58" s="9">
        <f>AVERAGE(new_seed_1991!O58,new_seed_1992!O58)</f>
        <v>1</v>
      </c>
      <c r="P58" s="9">
        <f>AVERAGE(new_seed_1991!P58,new_seed_1992!P58)</f>
        <v>0</v>
      </c>
      <c r="Q58" s="9">
        <f>AVERAGE(new_seed_1991!Q58,new_seed_1992!Q58)</f>
        <v>0</v>
      </c>
      <c r="R58" s="9">
        <f>AVERAGE(new_seed_1991!R58,new_seed_1992!R58)</f>
        <v>12.2844</v>
      </c>
      <c r="S58" s="9">
        <f>AVERAGE(new_seed_1991!S58,new_seed_1992!S58)</f>
        <v>12.28115</v>
      </c>
      <c r="T58" s="9">
        <f>AVERAGE(new_seed_1991!T58,new_seed_1992!T58)</f>
        <v>51.829799999999999</v>
      </c>
      <c r="U58" s="9">
        <f>AVERAGE(new_seed_1991!U58,new_seed_1992!U58)</f>
        <v>33.778750000000002</v>
      </c>
      <c r="V58" s="9">
        <f>AVERAGE(new_seed_1991!V58,new_seed_1992!V58)</f>
        <v>64</v>
      </c>
      <c r="W58" s="9">
        <f>AVERAGE(new_seed_1991!W58,new_seed_1992!W58)</f>
        <v>64</v>
      </c>
    </row>
    <row r="59" spans="1:23">
      <c r="A59" s="9" t="s">
        <v>331</v>
      </c>
      <c r="B59" s="9">
        <v>4</v>
      </c>
      <c r="C59" s="9">
        <v>4</v>
      </c>
      <c r="D59" s="9">
        <v>38400</v>
      </c>
      <c r="E59" s="9">
        <v>25600</v>
      </c>
      <c r="F59" s="9">
        <f>AVERAGE(new_seed_1991!F59,new_seed_1992!F58)</f>
        <v>36797544.5</v>
      </c>
      <c r="G59" s="9">
        <f>AVERAGE(new_seed_1991!G59,new_seed_1992!G58)</f>
        <v>25603861</v>
      </c>
      <c r="H59" s="9">
        <f>AVERAGE(new_seed_1991!H59,new_seed_1992!H59)</f>
        <v>264.93</v>
      </c>
      <c r="I59" s="9">
        <f>AVERAGE(new_seed_1991!I59,new_seed_1992!I59)</f>
        <v>264.94</v>
      </c>
      <c r="J59" s="9">
        <f>AVERAGE(new_seed_1991!J59,new_seed_1992!J59)</f>
        <v>1</v>
      </c>
      <c r="K59" s="9">
        <f>AVERAGE(new_seed_1991!K59,new_seed_1992!K59)</f>
        <v>1</v>
      </c>
      <c r="L59" s="9">
        <f>AVERAGE(new_seed_1991!L59,new_seed_1992!L59)</f>
        <v>8</v>
      </c>
      <c r="M59" s="9">
        <f>AVERAGE(new_seed_1991!M59,new_seed_1992!M59)</f>
        <v>7.58</v>
      </c>
      <c r="N59" s="9">
        <f>AVERAGE(new_seed_1991!N59,new_seed_1992!N59)</f>
        <v>1</v>
      </c>
      <c r="O59" s="9">
        <f>AVERAGE(new_seed_1991!O59,new_seed_1992!O59)</f>
        <v>1</v>
      </c>
      <c r="P59" s="9">
        <f>AVERAGE(new_seed_1991!P59,new_seed_1992!P59)</f>
        <v>0</v>
      </c>
      <c r="Q59" s="9">
        <f>AVERAGE(new_seed_1991!Q59,new_seed_1992!Q59)</f>
        <v>0</v>
      </c>
      <c r="R59" s="9">
        <f>AVERAGE(new_seed_1991!R59,new_seed_1992!R59)</f>
        <v>12.2837</v>
      </c>
      <c r="S59" s="9">
        <f>AVERAGE(new_seed_1991!S59,new_seed_1992!S59)</f>
        <v>12.266300000000001</v>
      </c>
      <c r="T59" s="9">
        <f>AVERAGE(new_seed_1991!T59,new_seed_1992!T59)</f>
        <v>55.844250000000002</v>
      </c>
      <c r="U59" s="9">
        <f>AVERAGE(new_seed_1991!U59,new_seed_1992!U59)</f>
        <v>33.768749999999997</v>
      </c>
      <c r="V59" s="9">
        <f>AVERAGE(new_seed_1991!V59,new_seed_1992!V59)</f>
        <v>64</v>
      </c>
      <c r="W59" s="9">
        <f>AVERAGE(new_seed_1991!W59,new_seed_1992!W59)</f>
        <v>64</v>
      </c>
    </row>
    <row r="60" spans="1:23">
      <c r="A60" s="9" t="s">
        <v>332</v>
      </c>
      <c r="B60" s="9">
        <v>4</v>
      </c>
      <c r="C60" s="9">
        <v>4</v>
      </c>
      <c r="D60" s="9">
        <v>41600</v>
      </c>
      <c r="E60" s="9">
        <v>25600</v>
      </c>
      <c r="F60" s="9">
        <f>AVERAGE(new_seed_1991!F60,new_seed_1992!F59)</f>
        <v>40002102.5</v>
      </c>
      <c r="G60" s="9">
        <f>AVERAGE(new_seed_1991!G60,new_seed_1992!G59)</f>
        <v>25602384.5</v>
      </c>
      <c r="H60" s="9">
        <f>AVERAGE(new_seed_1991!H60,new_seed_1992!H60)</f>
        <v>264.935</v>
      </c>
      <c r="I60" s="9">
        <f>AVERAGE(new_seed_1991!I60,new_seed_1992!I60)</f>
        <v>264.93</v>
      </c>
      <c r="J60" s="9">
        <f>AVERAGE(new_seed_1991!J60,new_seed_1992!J60)</f>
        <v>1</v>
      </c>
      <c r="K60" s="9">
        <f>AVERAGE(new_seed_1991!K60,new_seed_1992!K60)</f>
        <v>1</v>
      </c>
      <c r="L60" s="9">
        <f>AVERAGE(new_seed_1991!L60,new_seed_1992!L60)</f>
        <v>8.0650000000000013</v>
      </c>
      <c r="M60" s="9">
        <f>AVERAGE(new_seed_1991!M60,new_seed_1992!M60)</f>
        <v>7.58</v>
      </c>
      <c r="N60" s="9">
        <f>AVERAGE(new_seed_1991!N60,new_seed_1992!N60)</f>
        <v>1</v>
      </c>
      <c r="O60" s="9">
        <f>AVERAGE(new_seed_1991!O60,new_seed_1992!O60)</f>
        <v>1</v>
      </c>
      <c r="P60" s="9">
        <f>AVERAGE(new_seed_1991!P60,new_seed_1992!P60)</f>
        <v>0</v>
      </c>
      <c r="Q60" s="9">
        <f>AVERAGE(new_seed_1991!Q60,new_seed_1992!Q60)</f>
        <v>0</v>
      </c>
      <c r="R60" s="9">
        <f>AVERAGE(new_seed_1991!R60,new_seed_1992!R60)</f>
        <v>12.2799</v>
      </c>
      <c r="S60" s="9">
        <f>AVERAGE(new_seed_1991!S60,new_seed_1992!S60)</f>
        <v>12.283850000000001</v>
      </c>
      <c r="T60" s="9">
        <f>AVERAGE(new_seed_1991!T60,new_seed_1992!T60)</f>
        <v>59.241550000000004</v>
      </c>
      <c r="U60" s="9">
        <f>AVERAGE(new_seed_1991!U60,new_seed_1992!U60)</f>
        <v>33.775350000000003</v>
      </c>
      <c r="V60" s="9">
        <f>AVERAGE(new_seed_1991!V60,new_seed_1992!V60)</f>
        <v>64</v>
      </c>
      <c r="W60" s="9">
        <f>AVERAGE(new_seed_1991!W60,new_seed_1992!W60)</f>
        <v>64</v>
      </c>
    </row>
    <row r="61" spans="1:23">
      <c r="A61" s="9" t="s">
        <v>333</v>
      </c>
      <c r="B61" s="9">
        <v>4</v>
      </c>
      <c r="C61" s="9">
        <v>4</v>
      </c>
      <c r="D61" s="9">
        <v>44800</v>
      </c>
      <c r="E61" s="9">
        <v>25600</v>
      </c>
      <c r="F61" s="9">
        <f>AVERAGE(new_seed_1991!F61,new_seed_1992!F60)</f>
        <v>43205360</v>
      </c>
      <c r="G61" s="9">
        <f>AVERAGE(new_seed_1991!G61,new_seed_1992!G60)</f>
        <v>25594756</v>
      </c>
      <c r="H61" s="9">
        <f>AVERAGE(new_seed_1991!H61,new_seed_1992!H61)</f>
        <v>264.935</v>
      </c>
      <c r="I61" s="9">
        <f>AVERAGE(new_seed_1991!I61,new_seed_1992!I61)</f>
        <v>264.94499999999999</v>
      </c>
      <c r="J61" s="9">
        <f>AVERAGE(new_seed_1991!J61,new_seed_1992!J61)</f>
        <v>1</v>
      </c>
      <c r="K61" s="9">
        <f>AVERAGE(new_seed_1991!K61,new_seed_1992!K61)</f>
        <v>1</v>
      </c>
      <c r="L61" s="9">
        <f>AVERAGE(new_seed_1991!L61,new_seed_1992!L61)</f>
        <v>8.1199999999999992</v>
      </c>
      <c r="M61" s="9">
        <f>AVERAGE(new_seed_1991!M61,new_seed_1992!M61)</f>
        <v>7.5750000000000002</v>
      </c>
      <c r="N61" s="9">
        <f>AVERAGE(new_seed_1991!N61,new_seed_1992!N61)</f>
        <v>1</v>
      </c>
      <c r="O61" s="9">
        <f>AVERAGE(new_seed_1991!O61,new_seed_1992!O61)</f>
        <v>1</v>
      </c>
      <c r="P61" s="9">
        <f>AVERAGE(new_seed_1991!P61,new_seed_1992!P61)</f>
        <v>0</v>
      </c>
      <c r="Q61" s="9">
        <f>AVERAGE(new_seed_1991!Q61,new_seed_1992!Q61)</f>
        <v>0</v>
      </c>
      <c r="R61" s="9">
        <f>AVERAGE(new_seed_1991!R61,new_seed_1992!R61)</f>
        <v>12.28065</v>
      </c>
      <c r="S61" s="9">
        <f>AVERAGE(new_seed_1991!S61,new_seed_1992!S61)</f>
        <v>12.262350000000001</v>
      </c>
      <c r="T61" s="9">
        <f>AVERAGE(new_seed_1991!T61,new_seed_1992!T61)</f>
        <v>62.154600000000002</v>
      </c>
      <c r="U61" s="9">
        <f>AVERAGE(new_seed_1991!U61,new_seed_1992!U61)</f>
        <v>33.743049999999997</v>
      </c>
      <c r="V61" s="9">
        <f>AVERAGE(new_seed_1991!V61,new_seed_1992!V61)</f>
        <v>64</v>
      </c>
      <c r="W61" s="9">
        <f>AVERAGE(new_seed_1991!W61,new_seed_1992!W61)</f>
        <v>64</v>
      </c>
    </row>
    <row r="62" spans="1:23">
      <c r="A62" s="9" t="s">
        <v>334</v>
      </c>
      <c r="B62" s="9">
        <v>4</v>
      </c>
      <c r="C62" s="9">
        <v>4</v>
      </c>
      <c r="D62" s="9">
        <v>48000</v>
      </c>
      <c r="E62" s="9">
        <v>25600</v>
      </c>
      <c r="F62" s="9">
        <f>AVERAGE(new_seed_1991!F62,new_seed_1992!F61)</f>
        <v>46397771</v>
      </c>
      <c r="G62" s="9">
        <f>AVERAGE(new_seed_1991!G62,new_seed_1992!G61)</f>
        <v>25598401</v>
      </c>
      <c r="H62" s="9">
        <f>AVERAGE(new_seed_1991!H62,new_seed_1992!H62)</f>
        <v>264.93</v>
      </c>
      <c r="I62" s="9">
        <f>AVERAGE(new_seed_1991!I62,new_seed_1992!I62)</f>
        <v>264.93</v>
      </c>
      <c r="J62" s="9">
        <f>AVERAGE(new_seed_1991!J62,new_seed_1992!J62)</f>
        <v>1</v>
      </c>
      <c r="K62" s="9">
        <f>AVERAGE(new_seed_1991!K62,new_seed_1992!K62)</f>
        <v>1</v>
      </c>
      <c r="L62" s="9">
        <f>AVERAGE(new_seed_1991!L62,new_seed_1992!L62)</f>
        <v>8.17</v>
      </c>
      <c r="M62" s="9">
        <f>AVERAGE(new_seed_1991!M62,new_seed_1992!M62)</f>
        <v>7.5750000000000002</v>
      </c>
      <c r="N62" s="9">
        <f>AVERAGE(new_seed_1991!N62,new_seed_1992!N62)</f>
        <v>1</v>
      </c>
      <c r="O62" s="9">
        <f>AVERAGE(new_seed_1991!O62,new_seed_1992!O62)</f>
        <v>1</v>
      </c>
      <c r="P62" s="9">
        <f>AVERAGE(new_seed_1991!P62,new_seed_1992!P62)</f>
        <v>0</v>
      </c>
      <c r="Q62" s="9">
        <f>AVERAGE(new_seed_1991!Q62,new_seed_1992!Q62)</f>
        <v>0</v>
      </c>
      <c r="R62" s="9">
        <f>AVERAGE(new_seed_1991!R62,new_seed_1992!R62)</f>
        <v>12.28375</v>
      </c>
      <c r="S62" s="9">
        <f>AVERAGE(new_seed_1991!S62,new_seed_1992!S62)</f>
        <v>12.28715</v>
      </c>
      <c r="T62" s="9">
        <f>AVERAGE(new_seed_1991!T62,new_seed_1992!T62)</f>
        <v>64.671850000000006</v>
      </c>
      <c r="U62" s="9">
        <f>AVERAGE(new_seed_1991!U62,new_seed_1992!U62)</f>
        <v>33.778549999999996</v>
      </c>
      <c r="V62" s="9">
        <f>AVERAGE(new_seed_1991!V62,new_seed_1992!V62)</f>
        <v>64</v>
      </c>
      <c r="W62" s="9">
        <f>AVERAGE(new_seed_1991!W62,new_seed_1992!W62)</f>
        <v>64</v>
      </c>
    </row>
    <row r="63" spans="1:23">
      <c r="A63" s="9" t="s">
        <v>335</v>
      </c>
      <c r="B63" s="9">
        <v>4</v>
      </c>
      <c r="C63" s="9">
        <v>4</v>
      </c>
      <c r="D63" s="9">
        <v>51200</v>
      </c>
      <c r="E63" s="9">
        <v>25600</v>
      </c>
      <c r="F63" s="9">
        <f>AVERAGE(new_seed_1991!F63,new_seed_1992!F62)</f>
        <v>49598259</v>
      </c>
      <c r="G63" s="9">
        <f>AVERAGE(new_seed_1991!G63,new_seed_1992!G62)</f>
        <v>25603209.5</v>
      </c>
      <c r="H63" s="9">
        <f>AVERAGE(new_seed_1991!H63,new_seed_1992!H63)</f>
        <v>264.93</v>
      </c>
      <c r="I63" s="9">
        <f>AVERAGE(new_seed_1991!I63,new_seed_1992!I63)</f>
        <v>264.94499999999999</v>
      </c>
      <c r="J63" s="9">
        <f>AVERAGE(new_seed_1991!J63,new_seed_1992!J63)</f>
        <v>1</v>
      </c>
      <c r="K63" s="9">
        <f>AVERAGE(new_seed_1991!K63,new_seed_1992!K63)</f>
        <v>1</v>
      </c>
      <c r="L63" s="9">
        <f>AVERAGE(new_seed_1991!L63,new_seed_1992!L63)</f>
        <v>8.2100000000000009</v>
      </c>
      <c r="M63" s="9">
        <f>AVERAGE(new_seed_1991!M63,new_seed_1992!M63)</f>
        <v>7.58</v>
      </c>
      <c r="N63" s="9">
        <f>AVERAGE(new_seed_1991!N63,new_seed_1992!N63)</f>
        <v>1</v>
      </c>
      <c r="O63" s="9">
        <f>AVERAGE(new_seed_1991!O63,new_seed_1992!O63)</f>
        <v>1</v>
      </c>
      <c r="P63" s="9">
        <f>AVERAGE(new_seed_1991!P63,new_seed_1992!P63)</f>
        <v>0</v>
      </c>
      <c r="Q63" s="9">
        <f>AVERAGE(new_seed_1991!Q63,new_seed_1992!Q63)</f>
        <v>0</v>
      </c>
      <c r="R63" s="9">
        <f>AVERAGE(new_seed_1991!R63,new_seed_1992!R63)</f>
        <v>12.281649999999999</v>
      </c>
      <c r="S63" s="9">
        <f>AVERAGE(new_seed_1991!S63,new_seed_1992!S63)</f>
        <v>12.267050000000001</v>
      </c>
      <c r="T63" s="9">
        <f>AVERAGE(new_seed_1991!T63,new_seed_1992!T63)</f>
        <v>66.884899999999988</v>
      </c>
      <c r="U63" s="9">
        <f>AVERAGE(new_seed_1991!U63,new_seed_1992!U63)</f>
        <v>33.775149999999996</v>
      </c>
      <c r="V63" s="9">
        <f>AVERAGE(new_seed_1991!V63,new_seed_1992!V63)</f>
        <v>64</v>
      </c>
      <c r="W63" s="9">
        <f>AVERAGE(new_seed_1991!W63,new_seed_1992!W63)</f>
        <v>64</v>
      </c>
    </row>
    <row r="64" spans="1:23">
      <c r="A64" s="9" t="s">
        <v>336</v>
      </c>
      <c r="B64" s="9">
        <v>4</v>
      </c>
      <c r="C64" s="9">
        <v>4</v>
      </c>
      <c r="D64" s="9">
        <v>54400</v>
      </c>
      <c r="E64" s="9">
        <v>25600</v>
      </c>
      <c r="F64" s="9">
        <f>AVERAGE(new_seed_1991!F64,new_seed_1992!F63)</f>
        <v>52800693</v>
      </c>
      <c r="G64" s="9">
        <f>AVERAGE(new_seed_1991!G64,new_seed_1992!G63)</f>
        <v>25606768.5</v>
      </c>
      <c r="H64" s="9">
        <f>AVERAGE(new_seed_1991!H64,new_seed_1992!H64)</f>
        <v>264.92</v>
      </c>
      <c r="I64" s="9">
        <f>AVERAGE(new_seed_1991!I64,new_seed_1992!I64)</f>
        <v>264.935</v>
      </c>
      <c r="J64" s="9">
        <f>AVERAGE(new_seed_1991!J64,new_seed_1992!J64)</f>
        <v>1</v>
      </c>
      <c r="K64" s="9">
        <f>AVERAGE(new_seed_1991!K64,new_seed_1992!K64)</f>
        <v>1</v>
      </c>
      <c r="L64" s="9">
        <f>AVERAGE(new_seed_1991!L64,new_seed_1992!L64)</f>
        <v>8.25</v>
      </c>
      <c r="M64" s="9">
        <f>AVERAGE(new_seed_1991!M64,new_seed_1992!M64)</f>
        <v>7.5750000000000002</v>
      </c>
      <c r="N64" s="9">
        <f>AVERAGE(new_seed_1991!N64,new_seed_1992!N64)</f>
        <v>1</v>
      </c>
      <c r="O64" s="9">
        <f>AVERAGE(new_seed_1991!O64,new_seed_1992!O64)</f>
        <v>1</v>
      </c>
      <c r="P64" s="9">
        <f>AVERAGE(new_seed_1991!P64,new_seed_1992!P64)</f>
        <v>0</v>
      </c>
      <c r="Q64" s="9">
        <f>AVERAGE(new_seed_1991!Q64,new_seed_1992!Q64)</f>
        <v>0</v>
      </c>
      <c r="R64" s="9">
        <f>AVERAGE(new_seed_1991!R64,new_seed_1992!R64)</f>
        <v>12.295400000000001</v>
      </c>
      <c r="S64" s="9">
        <f>AVERAGE(new_seed_1991!S64,new_seed_1992!S64)</f>
        <v>12.27975</v>
      </c>
      <c r="T64" s="9">
        <f>AVERAGE(new_seed_1991!T64,new_seed_1992!T64)</f>
        <v>68.832149999999999</v>
      </c>
      <c r="U64" s="9">
        <f>AVERAGE(new_seed_1991!U64,new_seed_1992!U64)</f>
        <v>33.772449999999999</v>
      </c>
      <c r="V64" s="9">
        <f>AVERAGE(new_seed_1991!V64,new_seed_1992!V64)</f>
        <v>64</v>
      </c>
      <c r="W64" s="9">
        <f>AVERAGE(new_seed_1991!W64,new_seed_1992!W64)</f>
        <v>64</v>
      </c>
    </row>
    <row r="65" spans="1:23">
      <c r="A65" s="9" t="s">
        <v>337</v>
      </c>
      <c r="B65" s="9">
        <v>4</v>
      </c>
      <c r="C65" s="9">
        <v>4</v>
      </c>
      <c r="D65" s="9">
        <v>57600</v>
      </c>
      <c r="E65" s="9">
        <v>25600</v>
      </c>
      <c r="F65" s="9">
        <f>AVERAGE(new_seed_1991!F65,new_seed_1992!F64)</f>
        <v>56002938</v>
      </c>
      <c r="G65" s="9">
        <f>AVERAGE(new_seed_1991!G65,new_seed_1992!G64)</f>
        <v>25600035</v>
      </c>
      <c r="H65" s="9">
        <f>AVERAGE(new_seed_1991!H65,new_seed_1992!H65)</f>
        <v>264.94</v>
      </c>
      <c r="I65" s="9">
        <f>AVERAGE(new_seed_1991!I65,new_seed_1992!I65)</f>
        <v>264.935</v>
      </c>
      <c r="J65" s="9">
        <f>AVERAGE(new_seed_1991!J65,new_seed_1992!J65)</f>
        <v>1</v>
      </c>
      <c r="K65" s="9">
        <f>AVERAGE(new_seed_1991!K65,new_seed_1992!K65)</f>
        <v>1</v>
      </c>
      <c r="L65" s="9">
        <f>AVERAGE(new_seed_1991!L65,new_seed_1992!L65)</f>
        <v>8.2799999999999994</v>
      </c>
      <c r="M65" s="9">
        <f>AVERAGE(new_seed_1991!M65,new_seed_1992!M65)</f>
        <v>7.58</v>
      </c>
      <c r="N65" s="9">
        <f>AVERAGE(new_seed_1991!N65,new_seed_1992!N65)</f>
        <v>1</v>
      </c>
      <c r="O65" s="9">
        <f>AVERAGE(new_seed_1991!O65,new_seed_1992!O65)</f>
        <v>1</v>
      </c>
      <c r="P65" s="9">
        <f>AVERAGE(new_seed_1991!P65,new_seed_1992!P65)</f>
        <v>0</v>
      </c>
      <c r="Q65" s="9">
        <f>AVERAGE(new_seed_1991!Q65,new_seed_1992!Q65)</f>
        <v>0</v>
      </c>
      <c r="R65" s="9">
        <f>AVERAGE(new_seed_1991!R65,new_seed_1992!R65)</f>
        <v>12.267749999999999</v>
      </c>
      <c r="S65" s="9">
        <f>AVERAGE(new_seed_1991!S65,new_seed_1992!S65)</f>
        <v>12.2767</v>
      </c>
      <c r="T65" s="9">
        <f>AVERAGE(new_seed_1991!T65,new_seed_1992!T65)</f>
        <v>70.563050000000004</v>
      </c>
      <c r="U65" s="9">
        <f>AVERAGE(new_seed_1991!U65,new_seed_1992!U65)</f>
        <v>33.763599999999997</v>
      </c>
      <c r="V65" s="9">
        <f>AVERAGE(new_seed_1991!V65,new_seed_1992!V65)</f>
        <v>64</v>
      </c>
      <c r="W65" s="9">
        <f>AVERAGE(new_seed_1991!W65,new_seed_1992!W65)</f>
        <v>64</v>
      </c>
    </row>
    <row r="66" spans="1:23">
      <c r="A66" s="9" t="s">
        <v>338</v>
      </c>
      <c r="B66" s="9">
        <v>4</v>
      </c>
      <c r="C66" s="9">
        <v>4</v>
      </c>
      <c r="D66" s="9">
        <v>60800</v>
      </c>
      <c r="E66" s="9">
        <v>25600</v>
      </c>
      <c r="F66" s="9">
        <f>AVERAGE(new_seed_1991!F66,new_seed_1992!F65)</f>
        <v>59199335.5</v>
      </c>
      <c r="G66" s="9">
        <f>AVERAGE(new_seed_1991!G66,new_seed_1992!G65)</f>
        <v>25600280</v>
      </c>
      <c r="H66" s="9">
        <f>AVERAGE(new_seed_1991!H66,new_seed_1992!H66)</f>
        <v>264.935</v>
      </c>
      <c r="I66" s="9">
        <f>AVERAGE(new_seed_1991!I66,new_seed_1992!I66)</f>
        <v>264.935</v>
      </c>
      <c r="J66" s="9">
        <f>AVERAGE(new_seed_1991!J66,new_seed_1992!J66)</f>
        <v>1</v>
      </c>
      <c r="K66" s="9">
        <f>AVERAGE(new_seed_1991!K66,new_seed_1992!K66)</f>
        <v>1</v>
      </c>
      <c r="L66" s="9">
        <f>AVERAGE(new_seed_1991!L66,new_seed_1992!L66)</f>
        <v>8.31</v>
      </c>
      <c r="M66" s="9">
        <f>AVERAGE(new_seed_1991!M66,new_seed_1992!M66)</f>
        <v>7.58</v>
      </c>
      <c r="N66" s="9">
        <f>AVERAGE(new_seed_1991!N66,new_seed_1992!N66)</f>
        <v>1</v>
      </c>
      <c r="O66" s="9">
        <f>AVERAGE(new_seed_1991!O66,new_seed_1992!O66)</f>
        <v>1</v>
      </c>
      <c r="P66" s="9">
        <f>AVERAGE(new_seed_1991!P66,new_seed_1992!P66)</f>
        <v>0</v>
      </c>
      <c r="Q66" s="9">
        <f>AVERAGE(new_seed_1991!Q66,new_seed_1992!Q66)</f>
        <v>0</v>
      </c>
      <c r="R66" s="9">
        <f>AVERAGE(new_seed_1991!R66,new_seed_1992!R66)</f>
        <v>12.275600000000001</v>
      </c>
      <c r="S66" s="9">
        <f>AVERAGE(new_seed_1991!S66,new_seed_1992!S66)</f>
        <v>12.280049999999999</v>
      </c>
      <c r="T66" s="9">
        <f>AVERAGE(new_seed_1991!T66,new_seed_1992!T66)</f>
        <v>72.111750000000001</v>
      </c>
      <c r="U66" s="9">
        <f>AVERAGE(new_seed_1991!U66,new_seed_1992!U66)</f>
        <v>33.767949999999999</v>
      </c>
      <c r="V66" s="9">
        <f>AVERAGE(new_seed_1991!V66,new_seed_1992!V66)</f>
        <v>64</v>
      </c>
      <c r="W66" s="9">
        <f>AVERAGE(new_seed_1991!W66,new_seed_1992!W66)</f>
        <v>64</v>
      </c>
    </row>
    <row r="67" spans="1:23">
      <c r="A67" s="9" t="s">
        <v>320</v>
      </c>
      <c r="B67" s="9">
        <v>4</v>
      </c>
      <c r="C67" s="9">
        <v>4</v>
      </c>
      <c r="D67" s="9">
        <v>64000</v>
      </c>
      <c r="E67" s="9">
        <v>25600</v>
      </c>
      <c r="F67" s="9">
        <f>AVERAGE(new_seed_1991!F67,new_seed_1992!F66)</f>
        <v>62400324.5</v>
      </c>
      <c r="G67" s="9">
        <f>AVERAGE(new_seed_1991!G67,new_seed_1992!G66)</f>
        <v>25595931.5</v>
      </c>
      <c r="H67" s="9">
        <f>AVERAGE(new_seed_1991!H67,new_seed_1992!H67)</f>
        <v>264.93</v>
      </c>
      <c r="I67" s="9">
        <f>AVERAGE(new_seed_1991!I67,new_seed_1992!I67)</f>
        <v>264.93</v>
      </c>
      <c r="J67" s="9">
        <f>AVERAGE(new_seed_1991!J67,new_seed_1992!J67)</f>
        <v>1</v>
      </c>
      <c r="K67" s="9">
        <f>AVERAGE(new_seed_1991!K67,new_seed_1992!K67)</f>
        <v>1</v>
      </c>
      <c r="L67" s="9">
        <f>AVERAGE(new_seed_1991!L67,new_seed_1992!L67)</f>
        <v>8.34</v>
      </c>
      <c r="M67" s="9">
        <f>AVERAGE(new_seed_1991!M67,new_seed_1992!M67)</f>
        <v>7.58</v>
      </c>
      <c r="N67" s="9">
        <f>AVERAGE(new_seed_1991!N67,new_seed_1992!N67)</f>
        <v>1</v>
      </c>
      <c r="O67" s="9">
        <f>AVERAGE(new_seed_1991!O67,new_seed_1992!O67)</f>
        <v>1</v>
      </c>
      <c r="P67" s="9">
        <f>AVERAGE(new_seed_1991!P67,new_seed_1992!P67)</f>
        <v>0</v>
      </c>
      <c r="Q67" s="9">
        <f>AVERAGE(new_seed_1991!Q67,new_seed_1992!Q67)</f>
        <v>0</v>
      </c>
      <c r="R67" s="9">
        <f>AVERAGE(new_seed_1991!R67,new_seed_1992!R67)</f>
        <v>12.280749999999999</v>
      </c>
      <c r="S67" s="9">
        <f>AVERAGE(new_seed_1991!S67,new_seed_1992!S67)</f>
        <v>12.2819</v>
      </c>
      <c r="T67" s="9">
        <f>AVERAGE(new_seed_1991!T67,new_seed_1992!T67)</f>
        <v>73.507149999999996</v>
      </c>
      <c r="U67" s="9">
        <f>AVERAGE(new_seed_1991!U67,new_seed_1992!U67)</f>
        <v>33.76305</v>
      </c>
      <c r="V67" s="9">
        <f>AVERAGE(new_seed_1991!V67,new_seed_1992!V67)</f>
        <v>64</v>
      </c>
      <c r="W67" s="9">
        <f>AVERAGE(new_seed_1991!W67,new_seed_1992!W67)</f>
        <v>64</v>
      </c>
    </row>
    <row r="68" spans="1:23" s="7" customFormat="1">
      <c r="A68" s="7" t="s">
        <v>339</v>
      </c>
      <c r="B68" s="7">
        <v>4</v>
      </c>
      <c r="C68" s="7">
        <v>4</v>
      </c>
      <c r="D68" s="7">
        <v>64</v>
      </c>
      <c r="E68" s="7">
        <v>6400</v>
      </c>
      <c r="F68" s="7">
        <f>AVERAGE(new_seed_1991!F68,new_seed_1992!F68)</f>
        <v>64158.5</v>
      </c>
      <c r="G68" s="7">
        <f>AVERAGE(new_seed_1991!G68,new_seed_1992!G68)</f>
        <v>6401942.5</v>
      </c>
      <c r="H68" s="7">
        <f>AVERAGE(new_seed_1991!H68,new_seed_1992!H68)</f>
        <v>1</v>
      </c>
      <c r="I68" s="7">
        <f>AVERAGE(new_seed_1991!I68,new_seed_1992!I68)</f>
        <v>100.03</v>
      </c>
      <c r="J68" s="7">
        <f>AVERAGE(new_seed_1991!J68,new_seed_1992!J68)</f>
        <v>1.7250000000000001E-2</v>
      </c>
      <c r="K68" s="7">
        <f>AVERAGE(new_seed_1991!K68,new_seed_1992!K68)</f>
        <v>0.95845000000000002</v>
      </c>
      <c r="L68" s="7">
        <f>AVERAGE(new_seed_1991!L68,new_seed_1992!L68)</f>
        <v>0.77500000000000002</v>
      </c>
      <c r="M68" s="7">
        <f>AVERAGE(new_seed_1991!M68,new_seed_1992!M68)</f>
        <v>0.92</v>
      </c>
      <c r="N68" s="7">
        <f>AVERAGE(new_seed_1991!N68,new_seed_1992!N68)</f>
        <v>4.8699999999999993E-2</v>
      </c>
      <c r="O68" s="7">
        <f>AVERAGE(new_seed_1991!O68,new_seed_1992!O68)</f>
        <v>0.99214999999999998</v>
      </c>
      <c r="P68" s="7">
        <f>AVERAGE(new_seed_1991!P68,new_seed_1992!P68)</f>
        <v>0</v>
      </c>
      <c r="Q68" s="7">
        <f>AVERAGE(new_seed_1991!Q68,new_seed_1992!Q68)</f>
        <v>0</v>
      </c>
      <c r="R68" s="7">
        <f>AVERAGE(new_seed_1991!R68,new_seed_1992!R68)</f>
        <v>1719.8504499999999</v>
      </c>
      <c r="S68" s="7">
        <f>AVERAGE(new_seed_1991!S68,new_seed_1992!S68)</f>
        <v>17.05855</v>
      </c>
      <c r="T68" s="7">
        <f>AVERAGE(new_seed_1991!T68,new_seed_1992!T68)</f>
        <v>0</v>
      </c>
      <c r="U68" s="7">
        <f>AVERAGE(new_seed_1991!U68,new_seed_1992!U68)</f>
        <v>0</v>
      </c>
      <c r="V68" s="7">
        <f>AVERAGE(new_seed_1991!V68,new_seed_1992!V68)</f>
        <v>1.02</v>
      </c>
      <c r="W68" s="7">
        <f>AVERAGE(new_seed_1991!W68,new_seed_1992!W68)</f>
        <v>4.3949999999999996</v>
      </c>
    </row>
    <row r="69" spans="1:23" s="7" customFormat="1">
      <c r="A69" s="7" t="s">
        <v>340</v>
      </c>
      <c r="B69" s="7">
        <v>4</v>
      </c>
      <c r="C69" s="7">
        <v>4</v>
      </c>
      <c r="D69" s="7">
        <v>3200</v>
      </c>
      <c r="E69" s="7">
        <v>6400</v>
      </c>
      <c r="F69" s="7">
        <f>AVERAGE(new_seed_1991!F69,new_seed_1992!F69)</f>
        <v>3201223.5</v>
      </c>
      <c r="G69" s="7">
        <f>AVERAGE(new_seed_1991!G69,new_seed_1992!G69)</f>
        <v>6402878.5</v>
      </c>
      <c r="H69" s="7">
        <f>AVERAGE(new_seed_1991!H69,new_seed_1992!H69)</f>
        <v>50.015000000000001</v>
      </c>
      <c r="I69" s="7">
        <f>AVERAGE(new_seed_1991!I69,new_seed_1992!I69)</f>
        <v>100.02</v>
      </c>
      <c r="J69" s="7">
        <f>AVERAGE(new_seed_1991!J69,new_seed_1992!J69)</f>
        <v>0.74785000000000001</v>
      </c>
      <c r="K69" s="7">
        <f>AVERAGE(new_seed_1991!K69,new_seed_1992!K69)</f>
        <v>0.99680000000000002</v>
      </c>
      <c r="L69" s="7">
        <f>AVERAGE(new_seed_1991!L69,new_seed_1992!L69)</f>
        <v>1.1000000000000001</v>
      </c>
      <c r="M69" s="7">
        <f>AVERAGE(new_seed_1991!M69,new_seed_1992!M69)</f>
        <v>3.8149999999999999</v>
      </c>
      <c r="N69" s="7">
        <f>AVERAGE(new_seed_1991!N69,new_seed_1992!N69)</f>
        <v>0.93110000000000004</v>
      </c>
      <c r="O69" s="7">
        <f>AVERAGE(new_seed_1991!O69,new_seed_1992!O69)</f>
        <v>0.99934999999999996</v>
      </c>
      <c r="P69" s="7">
        <f>AVERAGE(new_seed_1991!P69,new_seed_1992!P69)</f>
        <v>0</v>
      </c>
      <c r="Q69" s="7">
        <f>AVERAGE(new_seed_1991!Q69,new_seed_1992!Q69)</f>
        <v>0</v>
      </c>
      <c r="R69" s="7">
        <f>AVERAGE(new_seed_1991!R69,new_seed_1992!R69)</f>
        <v>46.861249999999998</v>
      </c>
      <c r="S69" s="7">
        <f>AVERAGE(new_seed_1991!S69,new_seed_1992!S69)</f>
        <v>232.29835</v>
      </c>
      <c r="T69" s="7">
        <f>AVERAGE(new_seed_1991!T69,new_seed_1992!T69)</f>
        <v>0</v>
      </c>
      <c r="U69" s="7">
        <f>AVERAGE(new_seed_1991!U69,new_seed_1992!U69)</f>
        <v>2.6000000000000002E-2</v>
      </c>
      <c r="V69" s="7">
        <f>AVERAGE(new_seed_1991!V69,new_seed_1992!V69)</f>
        <v>2.9450000000000003</v>
      </c>
      <c r="W69" s="7">
        <f>AVERAGE(new_seed_1991!W69,new_seed_1992!W69)</f>
        <v>19.055</v>
      </c>
    </row>
    <row r="70" spans="1:23" s="7" customFormat="1">
      <c r="A70" s="7" t="s">
        <v>342</v>
      </c>
      <c r="B70" s="7">
        <v>4</v>
      </c>
      <c r="C70" s="7">
        <v>4</v>
      </c>
      <c r="D70" s="7">
        <v>6400</v>
      </c>
      <c r="E70" s="7">
        <v>6400</v>
      </c>
      <c r="F70" s="7">
        <f>AVERAGE(new_seed_1991!F70,new_seed_1992!F88)</f>
        <v>35202855.5</v>
      </c>
      <c r="G70" s="7">
        <f>AVERAGE(new_seed_1991!G70,new_seed_1992!G88)</f>
        <v>6399790</v>
      </c>
      <c r="H70" s="7">
        <f>AVERAGE(new_seed_1991!H70,new_seed_1992!H70)</f>
        <v>100.015</v>
      </c>
      <c r="I70" s="7">
        <f>AVERAGE(new_seed_1991!I70,new_seed_1992!I70)</f>
        <v>91.594999999999999</v>
      </c>
      <c r="J70" s="7">
        <f>AVERAGE(new_seed_1991!J70,new_seed_1992!J70)</f>
        <v>0.96360000000000001</v>
      </c>
      <c r="K70" s="7">
        <f>AVERAGE(new_seed_1991!K70,new_seed_1992!K70)</f>
        <v>0.99940000000000007</v>
      </c>
      <c r="L70" s="7">
        <f>AVERAGE(new_seed_1991!L70,new_seed_1992!L70)</f>
        <v>1.27</v>
      </c>
      <c r="M70" s="7">
        <f>AVERAGE(new_seed_1991!M70,new_seed_1992!M70)</f>
        <v>11.875</v>
      </c>
      <c r="N70" s="7">
        <f>AVERAGE(new_seed_1991!N70,new_seed_1992!N70)</f>
        <v>0.99390000000000001</v>
      </c>
      <c r="O70" s="7">
        <f>AVERAGE(new_seed_1991!O70,new_seed_1992!O70)</f>
        <v>0.99990000000000001</v>
      </c>
      <c r="P70" s="7">
        <f>AVERAGE(new_seed_1991!P70,new_seed_1992!P70)</f>
        <v>0</v>
      </c>
      <c r="Q70" s="7">
        <f>AVERAGE(new_seed_1991!Q70,new_seed_1992!Q70)</f>
        <v>0</v>
      </c>
      <c r="R70" s="7">
        <f>AVERAGE(new_seed_1991!R70,new_seed_1992!R70)</f>
        <v>31.259900000000002</v>
      </c>
      <c r="S70" s="7">
        <f>AVERAGE(new_seed_1991!S70,new_seed_1992!S70)</f>
        <v>645.63345000000004</v>
      </c>
      <c r="T70" s="7">
        <f>AVERAGE(new_seed_1991!T70,new_seed_1992!T70)</f>
        <v>0</v>
      </c>
      <c r="U70" s="7">
        <f>AVERAGE(new_seed_1991!U70,new_seed_1992!U70)</f>
        <v>8.4193999999999996</v>
      </c>
      <c r="V70" s="7">
        <f>AVERAGE(new_seed_1991!V70,new_seed_1992!V70)</f>
        <v>5.3650000000000002</v>
      </c>
      <c r="W70" s="7">
        <f>AVERAGE(new_seed_1991!W70,new_seed_1992!W70)</f>
        <v>42.58</v>
      </c>
    </row>
    <row r="71" spans="1:23" s="7" customFormat="1">
      <c r="A71" s="7" t="s">
        <v>343</v>
      </c>
      <c r="B71" s="7">
        <v>4</v>
      </c>
      <c r="C71" s="7">
        <v>4</v>
      </c>
      <c r="D71" s="7">
        <v>9600</v>
      </c>
      <c r="E71" s="7">
        <v>6400</v>
      </c>
      <c r="F71" s="7">
        <f>AVERAGE(new_seed_1991!F71,new_seed_1992!F70)</f>
        <v>7999240</v>
      </c>
      <c r="G71" s="7">
        <f>AVERAGE(new_seed_1991!G71,new_seed_1992!G70)</f>
        <v>6401008.5</v>
      </c>
      <c r="H71" s="7">
        <f>AVERAGE(new_seed_1991!H71,new_seed_1992!H71)</f>
        <v>150.02999999999997</v>
      </c>
      <c r="I71" s="7">
        <f>AVERAGE(new_seed_1991!I71,new_seed_1992!I71)</f>
        <v>84.03</v>
      </c>
      <c r="J71" s="7">
        <f>AVERAGE(new_seed_1991!J71,new_seed_1992!J71)</f>
        <v>0.99729999999999996</v>
      </c>
      <c r="K71" s="7">
        <f>AVERAGE(new_seed_1991!K71,new_seed_1992!K71)</f>
        <v>0.99985000000000002</v>
      </c>
      <c r="L71" s="7">
        <f>AVERAGE(new_seed_1991!L71,new_seed_1992!L71)</f>
        <v>1.415</v>
      </c>
      <c r="M71" s="7">
        <f>AVERAGE(new_seed_1991!M71,new_seed_1992!M71)</f>
        <v>15.719999999999999</v>
      </c>
      <c r="N71" s="7">
        <f>AVERAGE(new_seed_1991!N71,new_seed_1992!N71)</f>
        <v>0.99960000000000004</v>
      </c>
      <c r="O71" s="7">
        <f>AVERAGE(new_seed_1991!O71,new_seed_1992!O71)</f>
        <v>0.99990000000000001</v>
      </c>
      <c r="P71" s="7">
        <f>AVERAGE(new_seed_1991!P71,new_seed_1992!P71)</f>
        <v>0</v>
      </c>
      <c r="Q71" s="7">
        <f>AVERAGE(new_seed_1991!Q71,new_seed_1992!Q71)</f>
        <v>0</v>
      </c>
      <c r="R71" s="7">
        <f>AVERAGE(new_seed_1991!R71,new_seed_1992!R71)</f>
        <v>29.734549999999999</v>
      </c>
      <c r="S71" s="7">
        <f>AVERAGE(new_seed_1991!S71,new_seed_1992!S71)</f>
        <v>857.44259999999997</v>
      </c>
      <c r="T71" s="7">
        <f>AVERAGE(new_seed_1991!T71,new_seed_1992!T71)</f>
        <v>0</v>
      </c>
      <c r="U71" s="7">
        <f>AVERAGE(new_seed_1991!U71,new_seed_1992!U71)</f>
        <v>15.928750000000001</v>
      </c>
      <c r="V71" s="7">
        <f>AVERAGE(new_seed_1991!V71,new_seed_1992!V71)</f>
        <v>8.68</v>
      </c>
      <c r="W71" s="7">
        <f>AVERAGE(new_seed_1991!W71,new_seed_1992!W71)</f>
        <v>50.314999999999998</v>
      </c>
    </row>
    <row r="72" spans="1:23" s="7" customFormat="1">
      <c r="A72" s="7" t="s">
        <v>344</v>
      </c>
      <c r="B72" s="7">
        <v>4</v>
      </c>
      <c r="C72" s="7">
        <v>4</v>
      </c>
      <c r="D72" s="7">
        <v>12800</v>
      </c>
      <c r="E72" s="7">
        <v>6400</v>
      </c>
      <c r="F72" s="7">
        <f>AVERAGE(new_seed_1991!F72,new_seed_1992!F71)</f>
        <v>11203967</v>
      </c>
      <c r="G72" s="7">
        <f>AVERAGE(new_seed_1991!G72,new_seed_1992!G71)</f>
        <v>6396512</v>
      </c>
      <c r="H72" s="7">
        <f>AVERAGE(new_seed_1991!H72,new_seed_1992!H72)</f>
        <v>200.01499999999999</v>
      </c>
      <c r="I72" s="7">
        <f>AVERAGE(new_seed_1991!I72,new_seed_1992!I72)</f>
        <v>76.930000000000007</v>
      </c>
      <c r="J72" s="7">
        <f>AVERAGE(new_seed_1991!J72,new_seed_1992!J72)</f>
        <v>0.99990000000000001</v>
      </c>
      <c r="K72" s="7">
        <f>AVERAGE(new_seed_1991!K72,new_seed_1992!K72)</f>
        <v>0.99980000000000002</v>
      </c>
      <c r="L72" s="7">
        <f>AVERAGE(new_seed_1991!L72,new_seed_1992!L72)</f>
        <v>1.5950000000000002</v>
      </c>
      <c r="M72" s="7">
        <f>AVERAGE(new_seed_1991!M72,new_seed_1992!M72)</f>
        <v>19.664999999999999</v>
      </c>
      <c r="N72" s="7">
        <f>AVERAGE(new_seed_1991!N72,new_seed_1992!N72)</f>
        <v>1</v>
      </c>
      <c r="O72" s="7">
        <f>AVERAGE(new_seed_1991!O72,new_seed_1992!O72)</f>
        <v>1</v>
      </c>
      <c r="P72" s="7">
        <f>AVERAGE(new_seed_1991!P72,new_seed_1992!P72)</f>
        <v>0</v>
      </c>
      <c r="Q72" s="7">
        <f>AVERAGE(new_seed_1991!Q72,new_seed_1992!Q72)</f>
        <v>0</v>
      </c>
      <c r="R72" s="7">
        <f>AVERAGE(new_seed_1991!R72,new_seed_1992!R72)</f>
        <v>29.474150000000002</v>
      </c>
      <c r="S72" s="7">
        <f>AVERAGE(new_seed_1991!S72,new_seed_1992!S72)</f>
        <v>1041.3029999999999</v>
      </c>
      <c r="T72" s="7">
        <f>AVERAGE(new_seed_1991!T72,new_seed_1992!T72)</f>
        <v>0</v>
      </c>
      <c r="U72" s="7">
        <f>AVERAGE(new_seed_1991!U72,new_seed_1992!U72)</f>
        <v>23.059049999999999</v>
      </c>
      <c r="V72" s="7">
        <f>AVERAGE(new_seed_1991!V72,new_seed_1992!V72)</f>
        <v>12.81</v>
      </c>
      <c r="W72" s="7">
        <f>AVERAGE(new_seed_1991!W72,new_seed_1992!W72)</f>
        <v>54.734999999999999</v>
      </c>
    </row>
    <row r="73" spans="1:23" s="7" customFormat="1">
      <c r="A73" s="7" t="s">
        <v>345</v>
      </c>
      <c r="B73" s="7">
        <v>4</v>
      </c>
      <c r="C73" s="7">
        <v>4</v>
      </c>
      <c r="D73" s="7">
        <v>16000</v>
      </c>
      <c r="E73" s="7">
        <v>6400</v>
      </c>
      <c r="F73" s="7">
        <f>AVERAGE(new_seed_1991!F73,new_seed_1992!F72)</f>
        <v>14402971.5</v>
      </c>
      <c r="G73" s="7">
        <f>AVERAGE(new_seed_1991!G73,new_seed_1992!G72)</f>
        <v>6398791.5</v>
      </c>
      <c r="H73" s="7">
        <f>AVERAGE(new_seed_1991!H73,new_seed_1992!H73)</f>
        <v>250.01999999999998</v>
      </c>
      <c r="I73" s="7">
        <f>AVERAGE(new_seed_1991!I73,new_seed_1992!I73)</f>
        <v>67.56</v>
      </c>
      <c r="J73" s="7">
        <f>AVERAGE(new_seed_1991!J73,new_seed_1992!J73)</f>
        <v>1</v>
      </c>
      <c r="K73" s="7">
        <f>AVERAGE(new_seed_1991!K73,new_seed_1992!K73)</f>
        <v>0.99985000000000002</v>
      </c>
      <c r="L73" s="7">
        <f>AVERAGE(new_seed_1991!L73,new_seed_1992!L73)</f>
        <v>1.8</v>
      </c>
      <c r="M73" s="7">
        <f>AVERAGE(new_seed_1991!M73,new_seed_1992!M73)</f>
        <v>25.71</v>
      </c>
      <c r="N73" s="7">
        <f>AVERAGE(new_seed_1991!N73,new_seed_1992!N73)</f>
        <v>1</v>
      </c>
      <c r="O73" s="7">
        <f>AVERAGE(new_seed_1991!O73,new_seed_1992!O73)</f>
        <v>1</v>
      </c>
      <c r="P73" s="7">
        <f>AVERAGE(new_seed_1991!P73,new_seed_1992!P73)</f>
        <v>0</v>
      </c>
      <c r="Q73" s="7">
        <f>AVERAGE(new_seed_1991!Q73,new_seed_1992!Q73)</f>
        <v>0</v>
      </c>
      <c r="R73" s="7">
        <f>AVERAGE(new_seed_1991!R73,new_seed_1992!R73)</f>
        <v>28.879649999999998</v>
      </c>
      <c r="S73" s="7">
        <f>AVERAGE(new_seed_1991!S73,new_seed_1992!S73)</f>
        <v>1260.9268999999999</v>
      </c>
      <c r="T73" s="7">
        <f>AVERAGE(new_seed_1991!T73,new_seed_1992!T73)</f>
        <v>4.1999999999999997E-3</v>
      </c>
      <c r="U73" s="7">
        <f>AVERAGE(new_seed_1991!U73,new_seed_1992!U73)</f>
        <v>32.419899999999998</v>
      </c>
      <c r="V73" s="7">
        <f>AVERAGE(new_seed_1991!V73,new_seed_1992!V73)</f>
        <v>17.88</v>
      </c>
      <c r="W73" s="7">
        <f>AVERAGE(new_seed_1991!W73,new_seed_1992!W73)</f>
        <v>56.835000000000001</v>
      </c>
    </row>
    <row r="74" spans="1:23" s="7" customFormat="1">
      <c r="A74" s="7" t="s">
        <v>346</v>
      </c>
      <c r="B74" s="7">
        <v>4</v>
      </c>
      <c r="C74" s="7">
        <v>4</v>
      </c>
      <c r="D74" s="7">
        <v>19200</v>
      </c>
      <c r="E74" s="7">
        <v>6400</v>
      </c>
      <c r="F74" s="7">
        <f>AVERAGE(new_seed_1991!F74,new_seed_1992!F73)</f>
        <v>17599245</v>
      </c>
      <c r="G74" s="7">
        <f>AVERAGE(new_seed_1991!G74,new_seed_1992!G73)</f>
        <v>6398939</v>
      </c>
      <c r="H74" s="7">
        <f>AVERAGE(new_seed_1991!H74,new_seed_1992!H74)</f>
        <v>299.52999999999997</v>
      </c>
      <c r="I74" s="7">
        <f>AVERAGE(new_seed_1991!I74,new_seed_1992!I74)</f>
        <v>57.56</v>
      </c>
      <c r="J74" s="7">
        <f>AVERAGE(new_seed_1991!J74,new_seed_1992!J74)</f>
        <v>1</v>
      </c>
      <c r="K74" s="7">
        <f>AVERAGE(new_seed_1991!K74,new_seed_1992!K74)</f>
        <v>0.99990000000000001</v>
      </c>
      <c r="L74" s="7">
        <f>AVERAGE(new_seed_1991!L74,new_seed_1992!L74)</f>
        <v>2.0599999999999996</v>
      </c>
      <c r="M74" s="7">
        <f>AVERAGE(new_seed_1991!M74,new_seed_1992!M74)</f>
        <v>31.47</v>
      </c>
      <c r="N74" s="7">
        <f>AVERAGE(new_seed_1991!N74,new_seed_1992!N74)</f>
        <v>1</v>
      </c>
      <c r="O74" s="7">
        <f>AVERAGE(new_seed_1991!O74,new_seed_1992!O74)</f>
        <v>1</v>
      </c>
      <c r="P74" s="7">
        <f>AVERAGE(new_seed_1991!P74,new_seed_1992!P74)</f>
        <v>0</v>
      </c>
      <c r="Q74" s="7">
        <f>AVERAGE(new_seed_1991!Q74,new_seed_1992!Q74)</f>
        <v>0</v>
      </c>
      <c r="R74" s="7">
        <f>AVERAGE(new_seed_1991!R74,new_seed_1992!R74)</f>
        <v>28.073149999999998</v>
      </c>
      <c r="S74" s="7">
        <f>AVERAGE(new_seed_1991!S74,new_seed_1992!S74)</f>
        <v>1524.6086</v>
      </c>
      <c r="T74" s="7">
        <f>AVERAGE(new_seed_1991!T74,new_seed_1992!T74)</f>
        <v>0.14229999999999998</v>
      </c>
      <c r="U74" s="7">
        <f>AVERAGE(new_seed_1991!U74,new_seed_1992!U74)</f>
        <v>42.4375</v>
      </c>
      <c r="V74" s="7">
        <f>AVERAGE(new_seed_1991!V74,new_seed_1992!V74)</f>
        <v>24.189999999999998</v>
      </c>
      <c r="W74" s="7">
        <f>AVERAGE(new_seed_1991!W74,new_seed_1992!W74)</f>
        <v>57.195</v>
      </c>
    </row>
    <row r="75" spans="1:23" s="7" customFormat="1">
      <c r="A75" s="7" t="s">
        <v>347</v>
      </c>
      <c r="B75" s="7">
        <v>4</v>
      </c>
      <c r="C75" s="7">
        <v>4</v>
      </c>
      <c r="D75" s="7">
        <v>22400</v>
      </c>
      <c r="E75" s="7">
        <v>6400</v>
      </c>
      <c r="F75" s="7">
        <f>AVERAGE(new_seed_1991!F75,new_seed_1992!F74)</f>
        <v>20798837.5</v>
      </c>
      <c r="G75" s="7">
        <f>AVERAGE(new_seed_1991!G75,new_seed_1992!G74)</f>
        <v>6400461</v>
      </c>
      <c r="H75" s="7">
        <f>AVERAGE(new_seed_1991!H75,new_seed_1992!H75)</f>
        <v>346.34500000000003</v>
      </c>
      <c r="I75" s="7">
        <f>AVERAGE(new_seed_1991!I75,new_seed_1992!I75)</f>
        <v>51.445</v>
      </c>
      <c r="J75" s="7">
        <f>AVERAGE(new_seed_1991!J75,new_seed_1992!J75)</f>
        <v>1</v>
      </c>
      <c r="K75" s="7">
        <f>AVERAGE(new_seed_1991!K75,new_seed_1992!K75)</f>
        <v>0.99970000000000003</v>
      </c>
      <c r="L75" s="7">
        <f>AVERAGE(new_seed_1991!L75,new_seed_1992!L75)</f>
        <v>2.4350000000000001</v>
      </c>
      <c r="M75" s="7">
        <f>AVERAGE(new_seed_1991!M75,new_seed_1992!M75)</f>
        <v>35.865000000000002</v>
      </c>
      <c r="N75" s="7">
        <f>AVERAGE(new_seed_1991!N75,new_seed_1992!N75)</f>
        <v>1</v>
      </c>
      <c r="O75" s="7">
        <f>AVERAGE(new_seed_1991!O75,new_seed_1992!O75)</f>
        <v>1</v>
      </c>
      <c r="P75" s="7">
        <f>AVERAGE(new_seed_1991!P75,new_seed_1992!P75)</f>
        <v>0</v>
      </c>
      <c r="Q75" s="7">
        <f>AVERAGE(new_seed_1991!Q75,new_seed_1992!Q75)</f>
        <v>0</v>
      </c>
      <c r="R75" s="7">
        <f>AVERAGE(new_seed_1991!R75,new_seed_1992!R75)</f>
        <v>28.594249999999999</v>
      </c>
      <c r="S75" s="7">
        <f>AVERAGE(new_seed_1991!S75,new_seed_1992!S75)</f>
        <v>1673.4674500000001</v>
      </c>
      <c r="T75" s="7">
        <f>AVERAGE(new_seed_1991!T75,new_seed_1992!T75)</f>
        <v>1.0556000000000001</v>
      </c>
      <c r="U75" s="7">
        <f>AVERAGE(new_seed_1991!U75,new_seed_1992!U75)</f>
        <v>48.539500000000004</v>
      </c>
      <c r="V75" s="7">
        <f>AVERAGE(new_seed_1991!V75,new_seed_1992!V75)</f>
        <v>32.515000000000001</v>
      </c>
      <c r="W75" s="7">
        <f>AVERAGE(new_seed_1991!W75,new_seed_1992!W75)</f>
        <v>55.384999999999998</v>
      </c>
    </row>
    <row r="76" spans="1:23" s="7" customFormat="1">
      <c r="A76" s="7" t="s">
        <v>348</v>
      </c>
      <c r="B76" s="7">
        <v>4</v>
      </c>
      <c r="C76" s="7">
        <v>4</v>
      </c>
      <c r="D76" s="7">
        <v>25600</v>
      </c>
      <c r="E76" s="7">
        <v>6400</v>
      </c>
      <c r="F76" s="7">
        <f>AVERAGE(new_seed_1991!F76,new_seed_1992!F75)</f>
        <v>24004277</v>
      </c>
      <c r="G76" s="7">
        <f>AVERAGE(new_seed_1991!G76,new_seed_1992!G75)</f>
        <v>6398914</v>
      </c>
      <c r="H76" s="7">
        <f>AVERAGE(new_seed_1991!H76,new_seed_1992!H76)</f>
        <v>388.33500000000004</v>
      </c>
      <c r="I76" s="7">
        <f>AVERAGE(new_seed_1991!I76,new_seed_1992!I76)</f>
        <v>45.379999999999995</v>
      </c>
      <c r="J76" s="7">
        <f>AVERAGE(new_seed_1991!J76,new_seed_1992!J76)</f>
        <v>1</v>
      </c>
      <c r="K76" s="7">
        <f>AVERAGE(new_seed_1991!K76,new_seed_1992!K76)</f>
        <v>0.99995000000000001</v>
      </c>
      <c r="L76" s="7">
        <f>AVERAGE(new_seed_1991!L76,new_seed_1992!L76)</f>
        <v>2.7949999999999999</v>
      </c>
      <c r="M76" s="7">
        <f>AVERAGE(new_seed_1991!M76,new_seed_1992!M76)</f>
        <v>42.754999999999995</v>
      </c>
      <c r="N76" s="7">
        <f>AVERAGE(new_seed_1991!N76,new_seed_1992!N76)</f>
        <v>1</v>
      </c>
      <c r="O76" s="7">
        <f>AVERAGE(new_seed_1991!O76,new_seed_1992!O76)</f>
        <v>1</v>
      </c>
      <c r="P76" s="7">
        <f>AVERAGE(new_seed_1991!P76,new_seed_1992!P76)</f>
        <v>0</v>
      </c>
      <c r="Q76" s="7">
        <f>AVERAGE(new_seed_1991!Q76,new_seed_1992!Q76)</f>
        <v>0</v>
      </c>
      <c r="R76" s="7">
        <f>AVERAGE(new_seed_1991!R76,new_seed_1992!R76)</f>
        <v>29.014000000000003</v>
      </c>
      <c r="S76" s="7">
        <f>AVERAGE(new_seed_1991!S76,new_seed_1992!S76)</f>
        <v>1877.9861000000001</v>
      </c>
      <c r="T76" s="7">
        <f>AVERAGE(new_seed_1991!T76,new_seed_1992!T76)</f>
        <v>2.9219499999999998</v>
      </c>
      <c r="U76" s="7">
        <f>AVERAGE(new_seed_1991!U76,new_seed_1992!U76)</f>
        <v>54.619599999999998</v>
      </c>
      <c r="V76" s="7">
        <f>AVERAGE(new_seed_1991!V76,new_seed_1992!V76)</f>
        <v>42.64</v>
      </c>
      <c r="W76" s="7">
        <f>AVERAGE(new_seed_1991!W76,new_seed_1992!W76)</f>
        <v>54.120000000000005</v>
      </c>
    </row>
    <row r="77" spans="1:23" s="7" customFormat="1">
      <c r="A77" s="7" t="s">
        <v>349</v>
      </c>
      <c r="B77" s="7">
        <v>4</v>
      </c>
      <c r="C77" s="7">
        <v>4</v>
      </c>
      <c r="D77" s="7">
        <v>28800</v>
      </c>
      <c r="E77" s="7">
        <v>6400</v>
      </c>
      <c r="F77" s="7">
        <f>AVERAGE(new_seed_1991!F77,new_seed_1992!F76)</f>
        <v>27196783</v>
      </c>
      <c r="G77" s="7">
        <f>AVERAGE(new_seed_1991!G77,new_seed_1992!G76)</f>
        <v>6400796.5</v>
      </c>
      <c r="H77" s="7">
        <f>AVERAGE(new_seed_1991!H77,new_seed_1992!H77)</f>
        <v>427.92</v>
      </c>
      <c r="I77" s="7">
        <f>AVERAGE(new_seed_1991!I77,new_seed_1992!I77)</f>
        <v>37.120000000000005</v>
      </c>
      <c r="J77" s="7">
        <f>AVERAGE(new_seed_1991!J77,new_seed_1992!J77)</f>
        <v>1</v>
      </c>
      <c r="K77" s="7">
        <f>AVERAGE(new_seed_1991!K77,new_seed_1992!K77)</f>
        <v>0.99970000000000003</v>
      </c>
      <c r="L77" s="7">
        <f>AVERAGE(new_seed_1991!L77,new_seed_1992!L77)</f>
        <v>3.26</v>
      </c>
      <c r="M77" s="7">
        <f>AVERAGE(new_seed_1991!M77,new_seed_1992!M77)</f>
        <v>52.254999999999995</v>
      </c>
      <c r="N77" s="7">
        <f>AVERAGE(new_seed_1991!N77,new_seed_1992!N77)</f>
        <v>1</v>
      </c>
      <c r="O77" s="7">
        <f>AVERAGE(new_seed_1991!O77,new_seed_1992!O77)</f>
        <v>1</v>
      </c>
      <c r="P77" s="7">
        <f>AVERAGE(new_seed_1991!P77,new_seed_1992!P77)</f>
        <v>0</v>
      </c>
      <c r="Q77" s="7">
        <f>AVERAGE(new_seed_1991!Q77,new_seed_1992!Q77)</f>
        <v>0</v>
      </c>
      <c r="R77" s="7">
        <f>AVERAGE(new_seed_1991!R77,new_seed_1992!R77)</f>
        <v>28.077849999999998</v>
      </c>
      <c r="S77" s="7">
        <f>AVERAGE(new_seed_1991!S77,new_seed_1992!S77)</f>
        <v>2313.5679</v>
      </c>
      <c r="T77" s="7">
        <f>AVERAGE(new_seed_1991!T77,new_seed_1992!T77)</f>
        <v>4.9014500000000005</v>
      </c>
      <c r="U77" s="7">
        <f>AVERAGE(new_seed_1991!U77,new_seed_1992!U77)</f>
        <v>62.881699999999995</v>
      </c>
      <c r="V77" s="7">
        <f>AVERAGE(new_seed_1991!V77,new_seed_1992!V77)</f>
        <v>54.86</v>
      </c>
      <c r="W77" s="7">
        <f>AVERAGE(new_seed_1991!W77,new_seed_1992!W77)</f>
        <v>53.545000000000002</v>
      </c>
    </row>
    <row r="78" spans="1:23" s="7" customFormat="1">
      <c r="A78" s="7" t="s">
        <v>350</v>
      </c>
      <c r="B78" s="7">
        <v>4</v>
      </c>
      <c r="C78" s="7">
        <v>4</v>
      </c>
      <c r="D78" s="7">
        <v>32000</v>
      </c>
      <c r="E78" s="7">
        <v>6400</v>
      </c>
      <c r="F78" s="7">
        <f>AVERAGE(new_seed_1991!F78,new_seed_1992!F77)</f>
        <v>30402037</v>
      </c>
      <c r="G78" s="7">
        <f>AVERAGE(new_seed_1991!G78,new_seed_1992!G77)</f>
        <v>6398515</v>
      </c>
      <c r="H78" s="7">
        <f>AVERAGE(new_seed_1991!H78,new_seed_1992!H78)</f>
        <v>466.565</v>
      </c>
      <c r="I78" s="7">
        <f>AVERAGE(new_seed_1991!I78,new_seed_1992!I78)</f>
        <v>15.155000000000001</v>
      </c>
      <c r="J78" s="7">
        <f>AVERAGE(new_seed_1991!J78,new_seed_1992!J78)</f>
        <v>1</v>
      </c>
      <c r="K78" s="7">
        <f>AVERAGE(new_seed_1991!K78,new_seed_1992!K78)</f>
        <v>0.99944999999999995</v>
      </c>
      <c r="L78" s="7">
        <f>AVERAGE(new_seed_1991!L78,new_seed_1992!L78)</f>
        <v>3.78</v>
      </c>
      <c r="M78" s="7">
        <f>AVERAGE(new_seed_1991!M78,new_seed_1992!M78)</f>
        <v>172.10499999999999</v>
      </c>
      <c r="N78" s="7">
        <f>AVERAGE(new_seed_1991!N78,new_seed_1992!N78)</f>
        <v>1</v>
      </c>
      <c r="O78" s="7">
        <f>AVERAGE(new_seed_1991!O78,new_seed_1992!O78)</f>
        <v>1</v>
      </c>
      <c r="P78" s="7">
        <f>AVERAGE(new_seed_1991!P78,new_seed_1992!P78)</f>
        <v>0</v>
      </c>
      <c r="Q78" s="7">
        <f>AVERAGE(new_seed_1991!Q78,new_seed_1992!Q78)</f>
        <v>0</v>
      </c>
      <c r="R78" s="7">
        <f>AVERAGE(new_seed_1991!R78,new_seed_1992!R78)</f>
        <v>19.074149999999999</v>
      </c>
      <c r="S78" s="7">
        <f>AVERAGE(new_seed_1991!S78,new_seed_1992!S78)</f>
        <v>5894.8135999999995</v>
      </c>
      <c r="T78" s="7">
        <f>AVERAGE(new_seed_1991!T78,new_seed_1992!T78)</f>
        <v>6.7058</v>
      </c>
      <c r="U78" s="7">
        <f>AVERAGE(new_seed_1991!U78,new_seed_1992!U78)</f>
        <v>84.840249999999997</v>
      </c>
      <c r="V78" s="7">
        <f>AVERAGE(new_seed_1991!V78,new_seed_1992!V78)</f>
        <v>63.64</v>
      </c>
      <c r="W78" s="7">
        <f>AVERAGE(new_seed_1991!W78,new_seed_1992!W78)</f>
        <v>53.120000000000005</v>
      </c>
    </row>
    <row r="79" spans="1:23" s="7" customFormat="1">
      <c r="A79" s="7" t="s">
        <v>351</v>
      </c>
      <c r="B79" s="7">
        <v>4</v>
      </c>
      <c r="C79" s="7">
        <v>4</v>
      </c>
      <c r="D79" s="7">
        <v>35200</v>
      </c>
      <c r="E79" s="7">
        <v>6400</v>
      </c>
      <c r="F79" s="7">
        <f>AVERAGE(new_seed_1991!F79,new_seed_1992!F78)</f>
        <v>33605098.5</v>
      </c>
      <c r="G79" s="7">
        <f>AVERAGE(new_seed_1991!G79,new_seed_1992!G78)</f>
        <v>6402514</v>
      </c>
      <c r="H79" s="7">
        <f>AVERAGE(new_seed_1991!H79,new_seed_1992!H79)</f>
        <v>472.41</v>
      </c>
      <c r="I79" s="7">
        <f>AVERAGE(new_seed_1991!I79,new_seed_1992!I79)</f>
        <v>9.7100000000000009</v>
      </c>
      <c r="J79" s="7">
        <f>AVERAGE(new_seed_1991!J79,new_seed_1992!J79)</f>
        <v>1</v>
      </c>
      <c r="K79" s="7">
        <f>AVERAGE(new_seed_1991!K79,new_seed_1992!K79)</f>
        <v>0.99909999999999999</v>
      </c>
      <c r="L79" s="7">
        <f>AVERAGE(new_seed_1991!L79,new_seed_1992!L79)</f>
        <v>3.9950000000000001</v>
      </c>
      <c r="M79" s="7">
        <f>AVERAGE(new_seed_1991!M79,new_seed_1992!M79)</f>
        <v>317.37</v>
      </c>
      <c r="N79" s="7">
        <f>AVERAGE(new_seed_1991!N79,new_seed_1992!N79)</f>
        <v>1</v>
      </c>
      <c r="O79" s="7">
        <f>AVERAGE(new_seed_1991!O79,new_seed_1992!O79)</f>
        <v>1</v>
      </c>
      <c r="P79" s="7">
        <f>AVERAGE(new_seed_1991!P79,new_seed_1992!P79)</f>
        <v>0</v>
      </c>
      <c r="Q79" s="7">
        <f>AVERAGE(new_seed_1991!Q79,new_seed_1992!Q79)</f>
        <v>0</v>
      </c>
      <c r="R79" s="7">
        <f>AVERAGE(new_seed_1991!R79,new_seed_1992!R79)</f>
        <v>16.533299999999997</v>
      </c>
      <c r="S79" s="7">
        <f>AVERAGE(new_seed_1991!S79,new_seed_1992!S79)</f>
        <v>9335.4629499999992</v>
      </c>
      <c r="T79" s="7">
        <f>AVERAGE(new_seed_1991!T79,new_seed_1992!T79)</f>
        <v>14.112550000000001</v>
      </c>
      <c r="U79" s="7">
        <f>AVERAGE(new_seed_1991!U79,new_seed_1992!U79)</f>
        <v>90.291049999999998</v>
      </c>
      <c r="V79" s="7">
        <f>AVERAGE(new_seed_1991!V79,new_seed_1992!V79)</f>
        <v>64</v>
      </c>
      <c r="W79" s="7">
        <f>AVERAGE(new_seed_1991!W79,new_seed_1992!W79)</f>
        <v>53.22</v>
      </c>
    </row>
    <row r="80" spans="1:23" s="7" customFormat="1">
      <c r="A80" s="7" t="s">
        <v>352</v>
      </c>
      <c r="B80" s="7">
        <v>4</v>
      </c>
      <c r="C80" s="7">
        <v>4</v>
      </c>
      <c r="D80" s="7">
        <v>38400</v>
      </c>
      <c r="E80" s="7">
        <v>6400</v>
      </c>
      <c r="F80" s="7">
        <f>AVERAGE(new_seed_1991!F80,new_seed_1992!F79)</f>
        <v>36803585.5</v>
      </c>
      <c r="G80" s="7">
        <f>AVERAGE(new_seed_1991!G80,new_seed_1992!G79)</f>
        <v>6399149</v>
      </c>
      <c r="H80" s="7">
        <f>AVERAGE(new_seed_1991!H80,new_seed_1992!H80)</f>
        <v>472.19</v>
      </c>
      <c r="I80" s="7">
        <f>AVERAGE(new_seed_1991!I80,new_seed_1992!I80)</f>
        <v>9.9649999999999999</v>
      </c>
      <c r="J80" s="7">
        <f>AVERAGE(new_seed_1991!J80,new_seed_1992!J80)</f>
        <v>1</v>
      </c>
      <c r="K80" s="7">
        <f>AVERAGE(new_seed_1991!K80,new_seed_1992!K80)</f>
        <v>1</v>
      </c>
      <c r="L80" s="7">
        <f>AVERAGE(new_seed_1991!L80,new_seed_1992!L80)</f>
        <v>4.1199999999999992</v>
      </c>
      <c r="M80" s="7">
        <f>AVERAGE(new_seed_1991!M80,new_seed_1992!M80)</f>
        <v>217.61500000000001</v>
      </c>
      <c r="N80" s="7">
        <f>AVERAGE(new_seed_1991!N80,new_seed_1992!N80)</f>
        <v>1</v>
      </c>
      <c r="O80" s="7">
        <f>AVERAGE(new_seed_1991!O80,new_seed_1992!O80)</f>
        <v>1</v>
      </c>
      <c r="P80" s="7">
        <f>AVERAGE(new_seed_1991!P80,new_seed_1992!P80)</f>
        <v>0</v>
      </c>
      <c r="Q80" s="7">
        <f>AVERAGE(new_seed_1991!Q80,new_seed_1992!Q80)</f>
        <v>0</v>
      </c>
      <c r="R80" s="7">
        <f>AVERAGE(new_seed_1991!R80,new_seed_1992!R80)</f>
        <v>16.643650000000001</v>
      </c>
      <c r="S80" s="7">
        <f>AVERAGE(new_seed_1991!S80,new_seed_1992!S80)</f>
        <v>9096.08835</v>
      </c>
      <c r="T80" s="7">
        <f>AVERAGE(new_seed_1991!T80,new_seed_1992!T80)</f>
        <v>21.3017</v>
      </c>
      <c r="U80" s="7">
        <f>AVERAGE(new_seed_1991!U80,new_seed_1992!U80)</f>
        <v>90.035750000000007</v>
      </c>
      <c r="V80" s="7">
        <f>AVERAGE(new_seed_1991!V80,new_seed_1992!V80)</f>
        <v>64</v>
      </c>
      <c r="W80" s="7">
        <f>AVERAGE(new_seed_1991!W80,new_seed_1992!W80)</f>
        <v>53.31</v>
      </c>
    </row>
    <row r="81" spans="1:23" s="7" customFormat="1">
      <c r="A81" s="7" t="s">
        <v>353</v>
      </c>
      <c r="B81" s="7">
        <v>4</v>
      </c>
      <c r="C81" s="7">
        <v>4</v>
      </c>
      <c r="D81" s="7">
        <v>41600</v>
      </c>
      <c r="E81" s="7">
        <v>6400</v>
      </c>
      <c r="F81" s="7">
        <f>AVERAGE(new_seed_1991!F81,new_seed_1992!F80)</f>
        <v>40002023.5</v>
      </c>
      <c r="G81" s="7">
        <f>AVERAGE(new_seed_1991!G81,new_seed_1992!G80)</f>
        <v>6400191</v>
      </c>
      <c r="H81" s="7">
        <f>AVERAGE(new_seed_1991!H81,new_seed_1992!H81)</f>
        <v>472.60500000000002</v>
      </c>
      <c r="I81" s="7">
        <f>AVERAGE(new_seed_1991!I81,new_seed_1992!I81)</f>
        <v>9.4749999999999996</v>
      </c>
      <c r="J81" s="7">
        <f>AVERAGE(new_seed_1991!J81,new_seed_1992!J81)</f>
        <v>1</v>
      </c>
      <c r="K81" s="7">
        <f>AVERAGE(new_seed_1991!K81,new_seed_1992!K81)</f>
        <v>1</v>
      </c>
      <c r="L81" s="7">
        <f>AVERAGE(new_seed_1991!L81,new_seed_1992!L81)</f>
        <v>4.1899999999999995</v>
      </c>
      <c r="M81" s="7">
        <f>AVERAGE(new_seed_1991!M81,new_seed_1992!M81)</f>
        <v>217.56</v>
      </c>
      <c r="N81" s="7">
        <f>AVERAGE(new_seed_1991!N81,new_seed_1992!N81)</f>
        <v>1</v>
      </c>
      <c r="O81" s="7">
        <f>AVERAGE(new_seed_1991!O81,new_seed_1992!O81)</f>
        <v>1</v>
      </c>
      <c r="P81" s="7">
        <f>AVERAGE(new_seed_1991!P81,new_seed_1992!P81)</f>
        <v>0</v>
      </c>
      <c r="Q81" s="7">
        <f>AVERAGE(new_seed_1991!Q81,new_seed_1992!Q81)</f>
        <v>0</v>
      </c>
      <c r="R81" s="7">
        <f>AVERAGE(new_seed_1991!R81,new_seed_1992!R81)</f>
        <v>16.436299999999999</v>
      </c>
      <c r="S81" s="7">
        <f>AVERAGE(new_seed_1991!S81,new_seed_1992!S81)</f>
        <v>9576.3270499999999</v>
      </c>
      <c r="T81" s="7">
        <f>AVERAGE(new_seed_1991!T81,new_seed_1992!T81)</f>
        <v>27.303449999999998</v>
      </c>
      <c r="U81" s="7">
        <f>AVERAGE(new_seed_1991!U81,new_seed_1992!U81)</f>
        <v>90.5244</v>
      </c>
      <c r="V81" s="7">
        <f>AVERAGE(new_seed_1991!V81,new_seed_1992!V81)</f>
        <v>64</v>
      </c>
      <c r="W81" s="7">
        <f>AVERAGE(new_seed_1991!W81,new_seed_1992!W81)</f>
        <v>53.314999999999998</v>
      </c>
    </row>
    <row r="82" spans="1:23" s="7" customFormat="1">
      <c r="A82" s="7" t="s">
        <v>354</v>
      </c>
      <c r="B82" s="7">
        <v>4</v>
      </c>
      <c r="C82" s="7">
        <v>4</v>
      </c>
      <c r="D82" s="7">
        <v>44800</v>
      </c>
      <c r="E82" s="7">
        <v>6400</v>
      </c>
      <c r="F82" s="7">
        <f>AVERAGE(new_seed_1991!F82,new_seed_1992!F81)</f>
        <v>43202196</v>
      </c>
      <c r="G82" s="7">
        <f>AVERAGE(new_seed_1991!G82,new_seed_1992!G81)</f>
        <v>6399951.5</v>
      </c>
      <c r="H82" s="7">
        <f>AVERAGE(new_seed_1991!H82,new_seed_1992!H82)</f>
        <v>472.43</v>
      </c>
      <c r="I82" s="7">
        <f>AVERAGE(new_seed_1991!I82,new_seed_1992!I82)</f>
        <v>9.6649999999999991</v>
      </c>
      <c r="J82" s="7">
        <f>AVERAGE(new_seed_1991!J82,new_seed_1992!J82)</f>
        <v>1</v>
      </c>
      <c r="K82" s="7">
        <f>AVERAGE(new_seed_1991!K82,new_seed_1992!K82)</f>
        <v>0.99960000000000004</v>
      </c>
      <c r="L82" s="7">
        <f>AVERAGE(new_seed_1991!L82,new_seed_1992!L82)</f>
        <v>4.2449999999999992</v>
      </c>
      <c r="M82" s="7">
        <f>AVERAGE(new_seed_1991!M82,new_seed_1992!M82)</f>
        <v>235.20500000000001</v>
      </c>
      <c r="N82" s="7">
        <f>AVERAGE(new_seed_1991!N82,new_seed_1992!N82)</f>
        <v>1</v>
      </c>
      <c r="O82" s="7">
        <f>AVERAGE(new_seed_1991!O82,new_seed_1992!O82)</f>
        <v>1</v>
      </c>
      <c r="P82" s="7">
        <f>AVERAGE(new_seed_1991!P82,new_seed_1992!P82)</f>
        <v>0</v>
      </c>
      <c r="Q82" s="7">
        <f>AVERAGE(new_seed_1991!Q82,new_seed_1992!Q82)</f>
        <v>0</v>
      </c>
      <c r="R82" s="7">
        <f>AVERAGE(new_seed_1991!R82,new_seed_1992!R82)</f>
        <v>16.52515</v>
      </c>
      <c r="S82" s="7">
        <f>AVERAGE(new_seed_1991!S82,new_seed_1992!S82)</f>
        <v>9395.79565</v>
      </c>
      <c r="T82" s="7">
        <f>AVERAGE(new_seed_1991!T82,new_seed_1992!T82)</f>
        <v>32.505399999999995</v>
      </c>
      <c r="U82" s="7">
        <f>AVERAGE(new_seed_1991!U82,new_seed_1992!U82)</f>
        <v>90.327849999999998</v>
      </c>
      <c r="V82" s="7">
        <f>AVERAGE(new_seed_1991!V82,new_seed_1992!V82)</f>
        <v>64</v>
      </c>
      <c r="W82" s="7">
        <f>AVERAGE(new_seed_1991!W82,new_seed_1992!W82)</f>
        <v>53.370000000000005</v>
      </c>
    </row>
    <row r="83" spans="1:23" s="7" customFormat="1">
      <c r="A83" s="7" t="s">
        <v>355</v>
      </c>
      <c r="B83" s="7">
        <v>4</v>
      </c>
      <c r="C83" s="7">
        <v>4</v>
      </c>
      <c r="D83" s="7">
        <v>48000</v>
      </c>
      <c r="E83" s="7">
        <v>6400</v>
      </c>
      <c r="F83" s="7">
        <f>AVERAGE(new_seed_1991!F83,new_seed_1992!F82)</f>
        <v>46396266.5</v>
      </c>
      <c r="G83" s="7">
        <f>AVERAGE(new_seed_1991!G83,new_seed_1992!G82)</f>
        <v>6398294.5</v>
      </c>
      <c r="H83" s="7">
        <f>AVERAGE(new_seed_1991!H83,new_seed_1992!H83)</f>
        <v>472.375</v>
      </c>
      <c r="I83" s="7">
        <f>AVERAGE(new_seed_1991!I83,new_seed_1992!I83)</f>
        <v>9.7149999999999999</v>
      </c>
      <c r="J83" s="7">
        <f>AVERAGE(new_seed_1991!J83,new_seed_1992!J83)</f>
        <v>1</v>
      </c>
      <c r="K83" s="7">
        <f>AVERAGE(new_seed_1991!K83,new_seed_1992!K83)</f>
        <v>1</v>
      </c>
      <c r="L83" s="7">
        <f>AVERAGE(new_seed_1991!L83,new_seed_1992!L83)</f>
        <v>4.2650000000000006</v>
      </c>
      <c r="M83" s="7">
        <f>AVERAGE(new_seed_1991!M83,new_seed_1992!M83)</f>
        <v>302.22500000000002</v>
      </c>
      <c r="N83" s="7">
        <f>AVERAGE(new_seed_1991!N83,new_seed_1992!N83)</f>
        <v>1</v>
      </c>
      <c r="O83" s="7">
        <f>AVERAGE(new_seed_1991!O83,new_seed_1992!O83)</f>
        <v>1</v>
      </c>
      <c r="P83" s="7">
        <f>AVERAGE(new_seed_1991!P83,new_seed_1992!P83)</f>
        <v>0</v>
      </c>
      <c r="Q83" s="7">
        <f>AVERAGE(new_seed_1991!Q83,new_seed_1992!Q83)</f>
        <v>0</v>
      </c>
      <c r="R83" s="7">
        <f>AVERAGE(new_seed_1991!R83,new_seed_1992!R83)</f>
        <v>16.550899999999999</v>
      </c>
      <c r="S83" s="7">
        <f>AVERAGE(new_seed_1991!S83,new_seed_1992!S83)</f>
        <v>9299.69175</v>
      </c>
      <c r="T83" s="7">
        <f>AVERAGE(new_seed_1991!T83,new_seed_1992!T83)</f>
        <v>37.018250000000002</v>
      </c>
      <c r="U83" s="7">
        <f>AVERAGE(new_seed_1991!U83,new_seed_1992!U83)</f>
        <v>90.283100000000005</v>
      </c>
      <c r="V83" s="7">
        <f>AVERAGE(new_seed_1991!V83,new_seed_1992!V83)</f>
        <v>64</v>
      </c>
      <c r="W83" s="7">
        <f>AVERAGE(new_seed_1991!W83,new_seed_1992!W83)</f>
        <v>53.114999999999995</v>
      </c>
    </row>
    <row r="84" spans="1:23" s="7" customFormat="1">
      <c r="A84" s="7" t="s">
        <v>356</v>
      </c>
      <c r="B84" s="7">
        <v>4</v>
      </c>
      <c r="C84" s="7">
        <v>4</v>
      </c>
      <c r="D84" s="7">
        <v>51200</v>
      </c>
      <c r="E84" s="7">
        <v>6400</v>
      </c>
      <c r="F84" s="7">
        <f>AVERAGE(new_seed_1991!F84,new_seed_1992!F83)</f>
        <v>49600501.5</v>
      </c>
      <c r="G84" s="7">
        <f>AVERAGE(new_seed_1991!G84,new_seed_1992!G83)</f>
        <v>6400545.5</v>
      </c>
      <c r="H84" s="7">
        <f>AVERAGE(new_seed_1991!H84,new_seed_1992!H84)</f>
        <v>472.59000000000003</v>
      </c>
      <c r="I84" s="7">
        <f>AVERAGE(new_seed_1991!I84,new_seed_1992!I84)</f>
        <v>9.4600000000000009</v>
      </c>
      <c r="J84" s="7">
        <f>AVERAGE(new_seed_1991!J84,new_seed_1992!J84)</f>
        <v>1</v>
      </c>
      <c r="K84" s="7">
        <f>AVERAGE(new_seed_1991!K84,new_seed_1992!K84)</f>
        <v>1</v>
      </c>
      <c r="L84" s="7">
        <f>AVERAGE(new_seed_1991!L84,new_seed_1992!L84)</f>
        <v>4.3249999999999993</v>
      </c>
      <c r="M84" s="7">
        <f>AVERAGE(new_seed_1991!M84,new_seed_1992!M84)</f>
        <v>226.82499999999999</v>
      </c>
      <c r="N84" s="7">
        <f>AVERAGE(new_seed_1991!N84,new_seed_1992!N84)</f>
        <v>1</v>
      </c>
      <c r="O84" s="7">
        <f>AVERAGE(new_seed_1991!O84,new_seed_1992!O84)</f>
        <v>1</v>
      </c>
      <c r="P84" s="7">
        <f>AVERAGE(new_seed_1991!P84,new_seed_1992!P84)</f>
        <v>0</v>
      </c>
      <c r="Q84" s="7">
        <f>AVERAGE(new_seed_1991!Q84,new_seed_1992!Q84)</f>
        <v>0</v>
      </c>
      <c r="R84" s="7">
        <f>AVERAGE(new_seed_1991!R84,new_seed_1992!R84)</f>
        <v>16.4438</v>
      </c>
      <c r="S84" s="7">
        <f>AVERAGE(new_seed_1991!S84,new_seed_1992!S84)</f>
        <v>9601.9699000000001</v>
      </c>
      <c r="T84" s="7">
        <f>AVERAGE(new_seed_1991!T84,new_seed_1992!T84)</f>
        <v>40.920999999999999</v>
      </c>
      <c r="U84" s="7">
        <f>AVERAGE(new_seed_1991!U84,new_seed_1992!U84)</f>
        <v>90.541349999999994</v>
      </c>
      <c r="V84" s="7">
        <f>AVERAGE(new_seed_1991!V84,new_seed_1992!V84)</f>
        <v>64</v>
      </c>
      <c r="W84" s="7">
        <f>AVERAGE(new_seed_1991!W84,new_seed_1992!W84)</f>
        <v>53.365000000000002</v>
      </c>
    </row>
    <row r="85" spans="1:23" s="7" customFormat="1">
      <c r="A85" s="7" t="s">
        <v>357</v>
      </c>
      <c r="B85" s="7">
        <v>4</v>
      </c>
      <c r="C85" s="7">
        <v>4</v>
      </c>
      <c r="D85" s="7">
        <v>54400</v>
      </c>
      <c r="E85" s="7">
        <v>6400</v>
      </c>
      <c r="F85" s="7">
        <f>AVERAGE(new_seed_1991!F85,new_seed_1992!F84)</f>
        <v>52805043</v>
      </c>
      <c r="G85" s="7">
        <f>AVERAGE(new_seed_1991!G85,new_seed_1992!G84)</f>
        <v>6403748</v>
      </c>
      <c r="H85" s="7">
        <f>AVERAGE(new_seed_1991!H85,new_seed_1992!H85)</f>
        <v>472.495</v>
      </c>
      <c r="I85" s="7">
        <f>AVERAGE(new_seed_1991!I85,new_seed_1992!I85)</f>
        <v>9.629999999999999</v>
      </c>
      <c r="J85" s="7">
        <f>AVERAGE(new_seed_1991!J85,new_seed_1992!J85)</f>
        <v>1</v>
      </c>
      <c r="K85" s="7">
        <f>AVERAGE(new_seed_1991!K85,new_seed_1992!K85)</f>
        <v>0.99934999999999996</v>
      </c>
      <c r="L85" s="7">
        <f>AVERAGE(new_seed_1991!L85,new_seed_1992!L85)</f>
        <v>4.37</v>
      </c>
      <c r="M85" s="7">
        <f>AVERAGE(new_seed_1991!M85,new_seed_1992!M85)</f>
        <v>219.59</v>
      </c>
      <c r="N85" s="7">
        <f>AVERAGE(new_seed_1991!N85,new_seed_1992!N85)</f>
        <v>1</v>
      </c>
      <c r="O85" s="7">
        <f>AVERAGE(new_seed_1991!O85,new_seed_1992!O85)</f>
        <v>1</v>
      </c>
      <c r="P85" s="7">
        <f>AVERAGE(new_seed_1991!P85,new_seed_1992!P85)</f>
        <v>0</v>
      </c>
      <c r="Q85" s="7">
        <f>AVERAGE(new_seed_1991!Q85,new_seed_1992!Q85)</f>
        <v>0</v>
      </c>
      <c r="R85" s="7">
        <f>AVERAGE(new_seed_1991!R85,new_seed_1992!R85)</f>
        <v>16.491950000000003</v>
      </c>
      <c r="S85" s="7">
        <f>AVERAGE(new_seed_1991!S85,new_seed_1992!S85)</f>
        <v>9456.1625999999997</v>
      </c>
      <c r="T85" s="7">
        <f>AVERAGE(new_seed_1991!T85,new_seed_1992!T85)</f>
        <v>44.423950000000005</v>
      </c>
      <c r="U85" s="7">
        <f>AVERAGE(new_seed_1991!U85,new_seed_1992!U85)</f>
        <v>90.368899999999996</v>
      </c>
      <c r="V85" s="7">
        <f>AVERAGE(new_seed_1991!V85,new_seed_1992!V85)</f>
        <v>64</v>
      </c>
      <c r="W85" s="7">
        <f>AVERAGE(new_seed_1991!W85,new_seed_1992!W85)</f>
        <v>53.555</v>
      </c>
    </row>
    <row r="86" spans="1:23" s="7" customFormat="1">
      <c r="A86" s="7" t="s">
        <v>358</v>
      </c>
      <c r="B86" s="7">
        <v>4</v>
      </c>
      <c r="C86" s="7">
        <v>4</v>
      </c>
      <c r="D86" s="7">
        <v>57600</v>
      </c>
      <c r="E86" s="7">
        <v>6400</v>
      </c>
      <c r="F86" s="7">
        <f>AVERAGE(new_seed_1991!F86,new_seed_1992!F85)</f>
        <v>56003239</v>
      </c>
      <c r="G86" s="7">
        <f>AVERAGE(new_seed_1991!G86,new_seed_1992!G85)</f>
        <v>6401281.5</v>
      </c>
      <c r="H86" s="7">
        <f>AVERAGE(new_seed_1991!H86,new_seed_1992!H86)</f>
        <v>472.53499999999997</v>
      </c>
      <c r="I86" s="7">
        <f>AVERAGE(new_seed_1991!I86,new_seed_1992!I86)</f>
        <v>9.5850000000000009</v>
      </c>
      <c r="J86" s="7">
        <f>AVERAGE(new_seed_1991!J86,new_seed_1992!J86)</f>
        <v>1</v>
      </c>
      <c r="K86" s="7">
        <f>AVERAGE(new_seed_1991!K86,new_seed_1992!K86)</f>
        <v>1</v>
      </c>
      <c r="L86" s="7">
        <f>AVERAGE(new_seed_1991!L86,new_seed_1992!L86)</f>
        <v>4.3899999999999997</v>
      </c>
      <c r="M86" s="7">
        <f>AVERAGE(new_seed_1991!M86,new_seed_1992!M86)</f>
        <v>257.22500000000002</v>
      </c>
      <c r="N86" s="7">
        <f>AVERAGE(new_seed_1991!N86,new_seed_1992!N86)</f>
        <v>1</v>
      </c>
      <c r="O86" s="7">
        <f>AVERAGE(new_seed_1991!O86,new_seed_1992!O86)</f>
        <v>1</v>
      </c>
      <c r="P86" s="7">
        <f>AVERAGE(new_seed_1991!P86,new_seed_1992!P86)</f>
        <v>0</v>
      </c>
      <c r="Q86" s="7">
        <f>AVERAGE(new_seed_1991!Q86,new_seed_1992!Q86)</f>
        <v>0</v>
      </c>
      <c r="R86" s="7">
        <f>AVERAGE(new_seed_1991!R86,new_seed_1992!R86)</f>
        <v>16.471</v>
      </c>
      <c r="S86" s="7">
        <f>AVERAGE(new_seed_1991!S86,new_seed_1992!S86)</f>
        <v>9513.16</v>
      </c>
      <c r="T86" s="7">
        <f>AVERAGE(new_seed_1991!T86,new_seed_1992!T86)</f>
        <v>47.493300000000005</v>
      </c>
      <c r="U86" s="7">
        <f>AVERAGE(new_seed_1991!U86,new_seed_1992!U86)</f>
        <v>90.418350000000004</v>
      </c>
      <c r="V86" s="7">
        <f>AVERAGE(new_seed_1991!V86,new_seed_1992!V86)</f>
        <v>64</v>
      </c>
      <c r="W86" s="7">
        <f>AVERAGE(new_seed_1991!W86,new_seed_1992!W86)</f>
        <v>53.56</v>
      </c>
    </row>
    <row r="87" spans="1:23" s="7" customFormat="1">
      <c r="A87" s="7" t="s">
        <v>359</v>
      </c>
      <c r="B87" s="7">
        <v>4</v>
      </c>
      <c r="C87" s="7">
        <v>4</v>
      </c>
      <c r="D87" s="7">
        <v>60800</v>
      </c>
      <c r="E87" s="7">
        <v>6400</v>
      </c>
      <c r="F87" s="7">
        <f>AVERAGE(new_seed_1991!F87,new_seed_1992!F86)</f>
        <v>59199786.5</v>
      </c>
      <c r="G87" s="7">
        <f>AVERAGE(new_seed_1991!G87,new_seed_1992!G86)</f>
        <v>6401295.5</v>
      </c>
      <c r="H87" s="7">
        <f>AVERAGE(new_seed_1991!H87,new_seed_1992!H87)</f>
        <v>472.19499999999999</v>
      </c>
      <c r="I87" s="7">
        <f>AVERAGE(new_seed_1991!I87,new_seed_1992!I87)</f>
        <v>9.8999999999999986</v>
      </c>
      <c r="J87" s="7">
        <f>AVERAGE(new_seed_1991!J87,new_seed_1992!J87)</f>
        <v>1</v>
      </c>
      <c r="K87" s="7">
        <f>AVERAGE(new_seed_1991!K87,new_seed_1992!K87)</f>
        <v>0.999</v>
      </c>
      <c r="L87" s="7">
        <f>AVERAGE(new_seed_1991!L87,new_seed_1992!L87)</f>
        <v>4.415</v>
      </c>
      <c r="M87" s="7">
        <f>AVERAGE(new_seed_1991!M87,new_seed_1992!M87)</f>
        <v>251.685</v>
      </c>
      <c r="N87" s="7">
        <f>AVERAGE(new_seed_1991!N87,new_seed_1992!N87)</f>
        <v>1</v>
      </c>
      <c r="O87" s="7">
        <f>AVERAGE(new_seed_1991!O87,new_seed_1992!O87)</f>
        <v>1</v>
      </c>
      <c r="P87" s="7">
        <f>AVERAGE(new_seed_1991!P87,new_seed_1992!P87)</f>
        <v>0</v>
      </c>
      <c r="Q87" s="7">
        <f>AVERAGE(new_seed_1991!Q87,new_seed_1992!Q87)</f>
        <v>0</v>
      </c>
      <c r="R87" s="7">
        <f>AVERAGE(new_seed_1991!R87,new_seed_1992!R87)</f>
        <v>16.639949999999999</v>
      </c>
      <c r="S87" s="7">
        <f>AVERAGE(new_seed_1991!S87,new_seed_1992!S87)</f>
        <v>9136.0558999999994</v>
      </c>
      <c r="T87" s="7">
        <f>AVERAGE(new_seed_1991!T87,new_seed_1992!T87)</f>
        <v>50.298050000000003</v>
      </c>
      <c r="U87" s="7">
        <f>AVERAGE(new_seed_1991!U87,new_seed_1992!U87)</f>
        <v>90.092550000000003</v>
      </c>
      <c r="V87" s="7">
        <f>AVERAGE(new_seed_1991!V87,new_seed_1992!V87)</f>
        <v>64</v>
      </c>
      <c r="W87" s="7">
        <f>AVERAGE(new_seed_1991!W87,new_seed_1992!W87)</f>
        <v>53.16</v>
      </c>
    </row>
    <row r="88" spans="1:23" s="7" customFormat="1">
      <c r="A88" s="7" t="s">
        <v>341</v>
      </c>
      <c r="B88" s="7">
        <v>4</v>
      </c>
      <c r="C88" s="7">
        <v>4</v>
      </c>
      <c r="D88" s="7">
        <v>64000</v>
      </c>
      <c r="E88" s="7">
        <v>6400</v>
      </c>
      <c r="F88" s="7">
        <f>AVERAGE(new_seed_1991!F88,new_seed_1992!F87)</f>
        <v>62401795</v>
      </c>
      <c r="G88" s="7">
        <f>AVERAGE(new_seed_1991!G88,new_seed_1992!G87)</f>
        <v>6401311</v>
      </c>
      <c r="H88" s="7">
        <f>AVERAGE(new_seed_1991!H88,new_seed_1992!H88)</f>
        <v>472.23</v>
      </c>
      <c r="I88" s="7">
        <f>AVERAGE(new_seed_1991!I88,new_seed_1992!I88)</f>
        <v>9.91</v>
      </c>
      <c r="J88" s="7">
        <f>AVERAGE(new_seed_1991!J88,new_seed_1992!J88)</f>
        <v>1</v>
      </c>
      <c r="K88" s="7">
        <f>AVERAGE(new_seed_1991!K88,new_seed_1992!K88)</f>
        <v>0.99924999999999997</v>
      </c>
      <c r="L88" s="7">
        <f>AVERAGE(new_seed_1991!L88,new_seed_1992!L88)</f>
        <v>4.4450000000000003</v>
      </c>
      <c r="M88" s="7">
        <f>AVERAGE(new_seed_1991!M88,new_seed_1992!M88)</f>
        <v>251.70000000000002</v>
      </c>
      <c r="N88" s="7">
        <f>AVERAGE(new_seed_1991!N88,new_seed_1992!N88)</f>
        <v>1</v>
      </c>
      <c r="O88" s="7">
        <f>AVERAGE(new_seed_1991!O88,new_seed_1992!O88)</f>
        <v>1</v>
      </c>
      <c r="P88" s="7">
        <f>AVERAGE(new_seed_1991!P88,new_seed_1992!P88)</f>
        <v>0</v>
      </c>
      <c r="Q88" s="7">
        <f>AVERAGE(new_seed_1991!Q88,new_seed_1992!Q88)</f>
        <v>0</v>
      </c>
      <c r="R88" s="7">
        <f>AVERAGE(new_seed_1991!R88,new_seed_1992!R88)</f>
        <v>16.621850000000002</v>
      </c>
      <c r="S88" s="7">
        <f>AVERAGE(new_seed_1991!S88,new_seed_1992!S88)</f>
        <v>9139.2543000000005</v>
      </c>
      <c r="T88" s="7">
        <f>AVERAGE(new_seed_1991!T88,new_seed_1992!T88)</f>
        <v>52.777100000000004</v>
      </c>
      <c r="U88" s="7">
        <f>AVERAGE(new_seed_1991!U88,new_seed_1992!U88)</f>
        <v>90.091549999999998</v>
      </c>
      <c r="V88" s="7">
        <f>AVERAGE(new_seed_1991!V88,new_seed_1992!V88)</f>
        <v>64</v>
      </c>
      <c r="W88" s="7">
        <f>AVERAGE(new_seed_1991!W88,new_seed_1992!W88)</f>
        <v>53.239999999999995</v>
      </c>
    </row>
    <row r="89" spans="1:23">
      <c r="A89" s="9" t="s">
        <v>360</v>
      </c>
      <c r="B89" s="9">
        <v>4</v>
      </c>
      <c r="C89" s="9">
        <v>4</v>
      </c>
      <c r="D89" s="9">
        <v>64</v>
      </c>
      <c r="E89" s="9">
        <v>16000</v>
      </c>
      <c r="F89" s="9">
        <f>AVERAGE(new_seed_1991!F89,new_seed_1992!F89)</f>
        <v>64283.5</v>
      </c>
      <c r="G89" s="9">
        <f>AVERAGE(new_seed_1991!G89,new_seed_1992!G89)</f>
        <v>16000389.5</v>
      </c>
      <c r="H89" s="9">
        <f>AVERAGE(new_seed_1991!H89,new_seed_1992!H89)</f>
        <v>1.0049999999999999</v>
      </c>
      <c r="I89" s="9">
        <f>AVERAGE(new_seed_1991!I89,new_seed_1992!I89)</f>
        <v>250.005</v>
      </c>
      <c r="J89" s="9">
        <f>AVERAGE(new_seed_1991!J89,new_seed_1992!J89)</f>
        <v>2.2699999999999998E-2</v>
      </c>
      <c r="K89" s="9">
        <f>AVERAGE(new_seed_1991!K89,new_seed_1992!K89)</f>
        <v>1</v>
      </c>
      <c r="L89" s="9">
        <f>AVERAGE(new_seed_1991!L89,new_seed_1992!L89)</f>
        <v>0.92</v>
      </c>
      <c r="M89" s="9">
        <f>AVERAGE(new_seed_1991!M89,new_seed_1992!M89)</f>
        <v>1.34</v>
      </c>
      <c r="N89" s="9">
        <f>AVERAGE(new_seed_1991!N89,new_seed_1992!N89)</f>
        <v>5.6899999999999999E-2</v>
      </c>
      <c r="O89" s="9">
        <f>AVERAGE(new_seed_1991!O89,new_seed_1992!O89)</f>
        <v>1</v>
      </c>
      <c r="P89" s="9">
        <f>AVERAGE(new_seed_1991!P89,new_seed_1992!P89)</f>
        <v>0</v>
      </c>
      <c r="Q89" s="9">
        <f>AVERAGE(new_seed_1991!Q89,new_seed_1992!Q89)</f>
        <v>0</v>
      </c>
      <c r="R89" s="9">
        <f>AVERAGE(new_seed_1991!R89,new_seed_1992!R89)</f>
        <v>1732.45595</v>
      </c>
      <c r="S89" s="9">
        <f>AVERAGE(new_seed_1991!S89,new_seed_1992!S89)</f>
        <v>18.053100000000001</v>
      </c>
      <c r="T89" s="9">
        <f>AVERAGE(new_seed_1991!T89,new_seed_1992!T89)</f>
        <v>0</v>
      </c>
      <c r="U89" s="9">
        <f>AVERAGE(new_seed_1991!U89,new_seed_1992!U89)</f>
        <v>0</v>
      </c>
      <c r="V89" s="9">
        <f>AVERAGE(new_seed_1991!V89,new_seed_1992!V89)</f>
        <v>1.03</v>
      </c>
      <c r="W89" s="9">
        <f>AVERAGE(new_seed_1991!W89,new_seed_1992!W89)</f>
        <v>15.34</v>
      </c>
    </row>
    <row r="90" spans="1:23">
      <c r="A90" s="9" t="s">
        <v>361</v>
      </c>
      <c r="B90" s="9">
        <v>4</v>
      </c>
      <c r="C90" s="9">
        <v>4</v>
      </c>
      <c r="D90" s="9">
        <v>3200</v>
      </c>
      <c r="E90" s="9">
        <v>16000</v>
      </c>
      <c r="F90" s="9">
        <f>AVERAGE(new_seed_1991!F90,new_seed_1992!F90)</f>
        <v>3198843.5</v>
      </c>
      <c r="G90" s="9">
        <f>AVERAGE(new_seed_1991!G90,new_seed_1992!G90)</f>
        <v>16001745</v>
      </c>
      <c r="H90" s="9">
        <f>AVERAGE(new_seed_1991!H90,new_seed_1992!H90)</f>
        <v>49.980000000000004</v>
      </c>
      <c r="I90" s="9">
        <f>AVERAGE(new_seed_1991!I90,new_seed_1992!I90)</f>
        <v>216.95</v>
      </c>
      <c r="J90" s="9">
        <f>AVERAGE(new_seed_1991!J90,new_seed_1992!J90)</f>
        <v>0.75879999999999992</v>
      </c>
      <c r="K90" s="9">
        <f>AVERAGE(new_seed_1991!K90,new_seed_1992!K90)</f>
        <v>1</v>
      </c>
      <c r="L90" s="9">
        <f>AVERAGE(new_seed_1991!L90,new_seed_1992!L90)</f>
        <v>1.6</v>
      </c>
      <c r="M90" s="9">
        <f>AVERAGE(new_seed_1991!M90,new_seed_1992!M90)</f>
        <v>6.7949999999999999</v>
      </c>
      <c r="N90" s="9">
        <f>AVERAGE(new_seed_1991!N90,new_seed_1992!N90)</f>
        <v>0.94784999999999997</v>
      </c>
      <c r="O90" s="9">
        <f>AVERAGE(new_seed_1991!O90,new_seed_1992!O90)</f>
        <v>1</v>
      </c>
      <c r="P90" s="9">
        <f>AVERAGE(new_seed_1991!P90,new_seed_1992!P90)</f>
        <v>0</v>
      </c>
      <c r="Q90" s="9">
        <f>AVERAGE(new_seed_1991!Q90,new_seed_1992!Q90)</f>
        <v>0</v>
      </c>
      <c r="R90" s="9">
        <f>AVERAGE(new_seed_1991!R90,new_seed_1992!R90)</f>
        <v>73.687600000000003</v>
      </c>
      <c r="S90" s="9">
        <f>AVERAGE(new_seed_1991!S90,new_seed_1992!S90)</f>
        <v>256.02199999999999</v>
      </c>
      <c r="T90" s="9">
        <f>AVERAGE(new_seed_1991!T90,new_seed_1992!T90)</f>
        <v>0</v>
      </c>
      <c r="U90" s="9">
        <f>AVERAGE(new_seed_1991!U90,new_seed_1992!U90)</f>
        <v>13.228200000000001</v>
      </c>
      <c r="V90" s="9">
        <f>AVERAGE(new_seed_1991!V90,new_seed_1992!V90)</f>
        <v>3.7749999999999999</v>
      </c>
      <c r="W90" s="9">
        <f>AVERAGE(new_seed_1991!W90,new_seed_1992!W90)</f>
        <v>56.984999999999999</v>
      </c>
    </row>
    <row r="91" spans="1:23">
      <c r="A91" s="9" t="s">
        <v>363</v>
      </c>
      <c r="B91" s="9">
        <v>4</v>
      </c>
      <c r="C91" s="9">
        <v>4</v>
      </c>
      <c r="D91" s="9">
        <v>6400</v>
      </c>
      <c r="E91" s="9">
        <v>16000</v>
      </c>
      <c r="F91" s="9">
        <f>AVERAGE(new_seed_1991!F91,new_seed_1992!F109)</f>
        <v>35198538.5</v>
      </c>
      <c r="G91" s="9">
        <f>AVERAGE(new_seed_1991!G91,new_seed_1992!G109)</f>
        <v>16001890</v>
      </c>
      <c r="H91" s="9">
        <f>AVERAGE(new_seed_1991!H91,new_seed_1992!H91)</f>
        <v>99.984999999999999</v>
      </c>
      <c r="I91" s="9">
        <f>AVERAGE(new_seed_1991!I91,new_seed_1992!I91)</f>
        <v>123.61500000000001</v>
      </c>
      <c r="J91" s="9">
        <f>AVERAGE(new_seed_1991!J91,new_seed_1992!J91)</f>
        <v>0.96340000000000003</v>
      </c>
      <c r="K91" s="9">
        <f>AVERAGE(new_seed_1991!K91,new_seed_1992!K91)</f>
        <v>1</v>
      </c>
      <c r="L91" s="9">
        <f>AVERAGE(new_seed_1991!L91,new_seed_1992!L91)</f>
        <v>1.4750000000000001</v>
      </c>
      <c r="M91" s="9">
        <f>AVERAGE(new_seed_1991!M91,new_seed_1992!M91)</f>
        <v>15.8</v>
      </c>
      <c r="N91" s="9">
        <f>AVERAGE(new_seed_1991!N91,new_seed_1992!N91)</f>
        <v>0.99434999999999996</v>
      </c>
      <c r="O91" s="9">
        <f>AVERAGE(new_seed_1991!O91,new_seed_1992!O91)</f>
        <v>1</v>
      </c>
      <c r="P91" s="9">
        <f>AVERAGE(new_seed_1991!P91,new_seed_1992!P91)</f>
        <v>0</v>
      </c>
      <c r="Q91" s="9">
        <f>AVERAGE(new_seed_1991!Q91,new_seed_1992!Q91)</f>
        <v>0</v>
      </c>
      <c r="R91" s="9">
        <f>AVERAGE(new_seed_1991!R91,new_seed_1992!R91)</f>
        <v>36.950299999999999</v>
      </c>
      <c r="S91" s="9">
        <f>AVERAGE(new_seed_1991!S91,new_seed_1992!S91)</f>
        <v>664.24385000000007</v>
      </c>
      <c r="T91" s="9">
        <f>AVERAGE(new_seed_1991!T91,new_seed_1992!T91)</f>
        <v>0</v>
      </c>
      <c r="U91" s="9">
        <f>AVERAGE(new_seed_1991!U91,new_seed_1992!U91)</f>
        <v>50.5762</v>
      </c>
      <c r="V91" s="9">
        <f>AVERAGE(new_seed_1991!V91,new_seed_1992!V91)</f>
        <v>5.75</v>
      </c>
      <c r="W91" s="9">
        <f>AVERAGE(new_seed_1991!W91,new_seed_1992!W91)</f>
        <v>62.6</v>
      </c>
    </row>
    <row r="92" spans="1:23">
      <c r="A92" s="9" t="s">
        <v>364</v>
      </c>
      <c r="B92" s="9">
        <v>4</v>
      </c>
      <c r="C92" s="9">
        <v>4</v>
      </c>
      <c r="D92" s="9">
        <v>9600</v>
      </c>
      <c r="E92" s="9">
        <v>16000</v>
      </c>
      <c r="F92" s="9">
        <f>AVERAGE(new_seed_1991!F92,new_seed_1992!F91)</f>
        <v>7999121</v>
      </c>
      <c r="G92" s="9">
        <f>AVERAGE(new_seed_1991!G92,new_seed_1992!G91)</f>
        <v>16005548.5</v>
      </c>
      <c r="H92" s="9">
        <f>AVERAGE(new_seed_1991!H92,new_seed_1992!H92)</f>
        <v>150.005</v>
      </c>
      <c r="I92" s="9">
        <f>AVERAGE(new_seed_1991!I92,new_seed_1992!I92)</f>
        <v>101.85</v>
      </c>
      <c r="J92" s="9">
        <f>AVERAGE(new_seed_1991!J92,new_seed_1992!J92)</f>
        <v>0.99740000000000006</v>
      </c>
      <c r="K92" s="9">
        <f>AVERAGE(new_seed_1991!K92,new_seed_1992!K92)</f>
        <v>1</v>
      </c>
      <c r="L92" s="9">
        <f>AVERAGE(new_seed_1991!L92,new_seed_1992!L92)</f>
        <v>1.57</v>
      </c>
      <c r="M92" s="9">
        <f>AVERAGE(new_seed_1991!M92,new_seed_1992!M92)</f>
        <v>20.170000000000002</v>
      </c>
      <c r="N92" s="9">
        <f>AVERAGE(new_seed_1991!N92,new_seed_1992!N92)</f>
        <v>0.99965000000000004</v>
      </c>
      <c r="O92" s="9">
        <f>AVERAGE(new_seed_1991!O92,new_seed_1992!O92)</f>
        <v>1</v>
      </c>
      <c r="P92" s="9">
        <f>AVERAGE(new_seed_1991!P92,new_seed_1992!P92)</f>
        <v>0</v>
      </c>
      <c r="Q92" s="9">
        <f>AVERAGE(new_seed_1991!Q92,new_seed_1992!Q92)</f>
        <v>0</v>
      </c>
      <c r="R92" s="9">
        <f>AVERAGE(new_seed_1991!R92,new_seed_1992!R92)</f>
        <v>33.104749999999996</v>
      </c>
      <c r="S92" s="9">
        <f>AVERAGE(new_seed_1991!S92,new_seed_1992!S92)</f>
        <v>858.84604999999999</v>
      </c>
      <c r="T92" s="9">
        <f>AVERAGE(new_seed_1991!T92,new_seed_1992!T92)</f>
        <v>0</v>
      </c>
      <c r="U92" s="9">
        <f>AVERAGE(new_seed_1991!U92,new_seed_1992!U92)</f>
        <v>59.264200000000002</v>
      </c>
      <c r="V92" s="9">
        <f>AVERAGE(new_seed_1991!V92,new_seed_1992!V92)</f>
        <v>9.06</v>
      </c>
      <c r="W92" s="9">
        <f>AVERAGE(new_seed_1991!W92,new_seed_1992!W92)</f>
        <v>63.064999999999998</v>
      </c>
    </row>
    <row r="93" spans="1:23">
      <c r="A93" s="9" t="s">
        <v>365</v>
      </c>
      <c r="B93" s="9">
        <v>4</v>
      </c>
      <c r="C93" s="9">
        <v>4</v>
      </c>
      <c r="D93" s="9">
        <v>12800</v>
      </c>
      <c r="E93" s="9">
        <v>16000</v>
      </c>
      <c r="F93" s="9">
        <f>AVERAGE(new_seed_1991!F93,new_seed_1992!F92)</f>
        <v>11201600</v>
      </c>
      <c r="G93" s="9">
        <f>AVERAGE(new_seed_1991!G93,new_seed_1992!G92)</f>
        <v>16001517</v>
      </c>
      <c r="H93" s="9">
        <f>AVERAGE(new_seed_1991!H93,new_seed_1992!H93)</f>
        <v>200.01499999999999</v>
      </c>
      <c r="I93" s="9">
        <f>AVERAGE(new_seed_1991!I93,new_seed_1992!I93)</f>
        <v>87.765000000000001</v>
      </c>
      <c r="J93" s="9">
        <f>AVERAGE(new_seed_1991!J93,new_seed_1992!J93)</f>
        <v>0.99990000000000001</v>
      </c>
      <c r="K93" s="9">
        <f>AVERAGE(new_seed_1991!K93,new_seed_1992!K93)</f>
        <v>1</v>
      </c>
      <c r="L93" s="9">
        <f>AVERAGE(new_seed_1991!L93,new_seed_1992!L93)</f>
        <v>1.73</v>
      </c>
      <c r="M93" s="9">
        <f>AVERAGE(new_seed_1991!M93,new_seed_1992!M93)</f>
        <v>23.83</v>
      </c>
      <c r="N93" s="9">
        <f>AVERAGE(new_seed_1991!N93,new_seed_1992!N93)</f>
        <v>1</v>
      </c>
      <c r="O93" s="9">
        <f>AVERAGE(new_seed_1991!O93,new_seed_1992!O93)</f>
        <v>1</v>
      </c>
      <c r="P93" s="9">
        <f>AVERAGE(new_seed_1991!P93,new_seed_1992!P93)</f>
        <v>0</v>
      </c>
      <c r="Q93" s="9">
        <f>AVERAGE(new_seed_1991!Q93,new_seed_1992!Q93)</f>
        <v>0</v>
      </c>
      <c r="R93" s="9">
        <f>AVERAGE(new_seed_1991!R93,new_seed_1992!R93)</f>
        <v>31.7285</v>
      </c>
      <c r="S93" s="9">
        <f>AVERAGE(new_seed_1991!S93,new_seed_1992!S93)</f>
        <v>1033.1990499999999</v>
      </c>
      <c r="T93" s="9">
        <f>AVERAGE(new_seed_1991!T93,new_seed_1992!T93)</f>
        <v>6.0000000000000006E-4</v>
      </c>
      <c r="U93" s="9">
        <f>AVERAGE(new_seed_1991!U93,new_seed_1992!U93)</f>
        <v>64.89285000000001</v>
      </c>
      <c r="V93" s="9">
        <f>AVERAGE(new_seed_1991!V93,new_seed_1992!V93)</f>
        <v>13.184999999999999</v>
      </c>
      <c r="W93" s="9">
        <f>AVERAGE(new_seed_1991!W93,new_seed_1992!W93)</f>
        <v>63.174999999999997</v>
      </c>
    </row>
    <row r="94" spans="1:23">
      <c r="A94" s="9" t="s">
        <v>366</v>
      </c>
      <c r="B94" s="9">
        <v>4</v>
      </c>
      <c r="C94" s="9">
        <v>4</v>
      </c>
      <c r="D94" s="9">
        <v>16000</v>
      </c>
      <c r="E94" s="9">
        <v>16000</v>
      </c>
      <c r="F94" s="9">
        <f>AVERAGE(new_seed_1991!F94,new_seed_1992!F93)</f>
        <v>14395844</v>
      </c>
      <c r="G94" s="9">
        <f>AVERAGE(new_seed_1991!G94,new_seed_1992!G93)</f>
        <v>15999615</v>
      </c>
      <c r="H94" s="9">
        <f>AVERAGE(new_seed_1991!H94,new_seed_1992!H94)</f>
        <v>249.72500000000002</v>
      </c>
      <c r="I94" s="9">
        <f>AVERAGE(new_seed_1991!I94,new_seed_1992!I94)</f>
        <v>75.504999999999995</v>
      </c>
      <c r="J94" s="9">
        <f>AVERAGE(new_seed_1991!J94,new_seed_1992!J94)</f>
        <v>0.99995000000000001</v>
      </c>
      <c r="K94" s="9">
        <f>AVERAGE(new_seed_1991!K94,new_seed_1992!K94)</f>
        <v>1</v>
      </c>
      <c r="L94" s="9">
        <f>AVERAGE(new_seed_1991!L94,new_seed_1992!L94)</f>
        <v>1.95</v>
      </c>
      <c r="M94" s="9">
        <f>AVERAGE(new_seed_1991!M94,new_seed_1992!M94)</f>
        <v>27.914999999999999</v>
      </c>
      <c r="N94" s="9">
        <f>AVERAGE(new_seed_1991!N94,new_seed_1992!N94)</f>
        <v>1</v>
      </c>
      <c r="O94" s="9">
        <f>AVERAGE(new_seed_1991!O94,new_seed_1992!O94)</f>
        <v>1</v>
      </c>
      <c r="P94" s="9">
        <f>AVERAGE(new_seed_1991!P94,new_seed_1992!P94)</f>
        <v>0</v>
      </c>
      <c r="Q94" s="9">
        <f>AVERAGE(new_seed_1991!Q94,new_seed_1992!Q94)</f>
        <v>0</v>
      </c>
      <c r="R94" s="9">
        <f>AVERAGE(new_seed_1991!R94,new_seed_1992!R94)</f>
        <v>30.684999999999999</v>
      </c>
      <c r="S94" s="9">
        <f>AVERAGE(new_seed_1991!S94,new_seed_1992!S94)</f>
        <v>1234.1466</v>
      </c>
      <c r="T94" s="9">
        <f>AVERAGE(new_seed_1991!T94,new_seed_1992!T94)</f>
        <v>7.2550000000000003E-2</v>
      </c>
      <c r="U94" s="9">
        <f>AVERAGE(new_seed_1991!U94,new_seed_1992!U94)</f>
        <v>69.795749999999998</v>
      </c>
      <c r="V94" s="9">
        <f>AVERAGE(new_seed_1991!V94,new_seed_1992!V94)</f>
        <v>18.270000000000003</v>
      </c>
      <c r="W94" s="9">
        <f>AVERAGE(new_seed_1991!W94,new_seed_1992!W94)</f>
        <v>63.08</v>
      </c>
    </row>
    <row r="95" spans="1:23">
      <c r="A95" s="9" t="s">
        <v>367</v>
      </c>
      <c r="B95" s="9">
        <v>4</v>
      </c>
      <c r="C95" s="9">
        <v>4</v>
      </c>
      <c r="D95" s="9">
        <v>19200</v>
      </c>
      <c r="E95" s="9">
        <v>16000</v>
      </c>
      <c r="F95" s="9">
        <f>AVERAGE(new_seed_1991!F95,new_seed_1992!F94)</f>
        <v>17595999.5</v>
      </c>
      <c r="G95" s="9">
        <f>AVERAGE(new_seed_1991!G95,new_seed_1992!G94)</f>
        <v>16002481</v>
      </c>
      <c r="H95" s="9">
        <f>AVERAGE(new_seed_1991!H95,new_seed_1992!H95)</f>
        <v>298.17499999999995</v>
      </c>
      <c r="I95" s="9">
        <f>AVERAGE(new_seed_1991!I95,new_seed_1992!I95)</f>
        <v>64.55</v>
      </c>
      <c r="J95" s="9">
        <f>AVERAGE(new_seed_1991!J95,new_seed_1992!J95)</f>
        <v>1</v>
      </c>
      <c r="K95" s="9">
        <f>AVERAGE(new_seed_1991!K95,new_seed_1992!K95)</f>
        <v>1</v>
      </c>
      <c r="L95" s="9">
        <f>AVERAGE(new_seed_1991!L95,new_seed_1992!L95)</f>
        <v>2.145</v>
      </c>
      <c r="M95" s="9">
        <f>AVERAGE(new_seed_1991!M95,new_seed_1992!M95)</f>
        <v>34.9</v>
      </c>
      <c r="N95" s="9">
        <f>AVERAGE(new_seed_1991!N95,new_seed_1992!N95)</f>
        <v>1</v>
      </c>
      <c r="O95" s="9">
        <f>AVERAGE(new_seed_1991!O95,new_seed_1992!O95)</f>
        <v>1</v>
      </c>
      <c r="P95" s="9">
        <f>AVERAGE(new_seed_1991!P95,new_seed_1992!P95)</f>
        <v>0</v>
      </c>
      <c r="Q95" s="9">
        <f>AVERAGE(new_seed_1991!Q95,new_seed_1992!Q95)</f>
        <v>0</v>
      </c>
      <c r="R95" s="9">
        <f>AVERAGE(new_seed_1991!R95,new_seed_1992!R95)</f>
        <v>29.819200000000002</v>
      </c>
      <c r="S95" s="9">
        <f>AVERAGE(new_seed_1991!S95,new_seed_1992!S95)</f>
        <v>1480.70615</v>
      </c>
      <c r="T95" s="9">
        <f>AVERAGE(new_seed_1991!T95,new_seed_1992!T95)</f>
        <v>0.58319999999999994</v>
      </c>
      <c r="U95" s="9">
        <f>AVERAGE(new_seed_1991!U95,new_seed_1992!U95)</f>
        <v>74.186000000000007</v>
      </c>
      <c r="V95" s="9">
        <f>AVERAGE(new_seed_1991!V95,new_seed_1992!V95)</f>
        <v>24.545000000000002</v>
      </c>
      <c r="W95" s="9">
        <f>AVERAGE(new_seed_1991!W95,new_seed_1992!W95)</f>
        <v>63.1</v>
      </c>
    </row>
    <row r="96" spans="1:23">
      <c r="A96" s="9" t="s">
        <v>368</v>
      </c>
      <c r="B96" s="9">
        <v>4</v>
      </c>
      <c r="C96" s="9">
        <v>4</v>
      </c>
      <c r="D96" s="9">
        <v>22400</v>
      </c>
      <c r="E96" s="9">
        <v>16000</v>
      </c>
      <c r="F96" s="9">
        <f>AVERAGE(new_seed_1991!F96,new_seed_1992!F95)</f>
        <v>20791798.5</v>
      </c>
      <c r="G96" s="9">
        <f>AVERAGE(new_seed_1991!G96,new_seed_1992!G95)</f>
        <v>16005247.5</v>
      </c>
      <c r="H96" s="9">
        <f>AVERAGE(new_seed_1991!H96,new_seed_1992!H96)</f>
        <v>342.52499999999998</v>
      </c>
      <c r="I96" s="9">
        <f>AVERAGE(new_seed_1991!I96,new_seed_1992!I96)</f>
        <v>61.015000000000001</v>
      </c>
      <c r="J96" s="9">
        <f>AVERAGE(new_seed_1991!J96,new_seed_1992!J96)</f>
        <v>1</v>
      </c>
      <c r="K96" s="9">
        <f>AVERAGE(new_seed_1991!K96,new_seed_1992!K96)</f>
        <v>1</v>
      </c>
      <c r="L96" s="9">
        <f>AVERAGE(new_seed_1991!L96,new_seed_1992!L96)</f>
        <v>2.5599999999999996</v>
      </c>
      <c r="M96" s="9">
        <f>AVERAGE(new_seed_1991!M96,new_seed_1992!M96)</f>
        <v>35.99</v>
      </c>
      <c r="N96" s="9">
        <f>AVERAGE(new_seed_1991!N96,new_seed_1992!N96)</f>
        <v>1</v>
      </c>
      <c r="O96" s="9">
        <f>AVERAGE(new_seed_1991!O96,new_seed_1992!O96)</f>
        <v>1</v>
      </c>
      <c r="P96" s="9">
        <f>AVERAGE(new_seed_1991!P96,new_seed_1992!P96)</f>
        <v>0</v>
      </c>
      <c r="Q96" s="9">
        <f>AVERAGE(new_seed_1991!Q96,new_seed_1992!Q96)</f>
        <v>0</v>
      </c>
      <c r="R96" s="9">
        <f>AVERAGE(new_seed_1991!R96,new_seed_1992!R96)</f>
        <v>31.357950000000002</v>
      </c>
      <c r="S96" s="9">
        <f>AVERAGE(new_seed_1991!S96,new_seed_1992!S96)</f>
        <v>1577.403</v>
      </c>
      <c r="T96" s="9">
        <f>AVERAGE(new_seed_1991!T96,new_seed_1992!T96)</f>
        <v>2.1002000000000001</v>
      </c>
      <c r="U96" s="9">
        <f>AVERAGE(new_seed_1991!U96,new_seed_1992!U96)</f>
        <v>75.597749999999991</v>
      </c>
      <c r="V96" s="9">
        <f>AVERAGE(new_seed_1991!V96,new_seed_1992!V96)</f>
        <v>32.915000000000006</v>
      </c>
      <c r="W96" s="9">
        <f>AVERAGE(new_seed_1991!W96,new_seed_1992!W96)</f>
        <v>63.03</v>
      </c>
    </row>
    <row r="97" spans="1:23">
      <c r="A97" s="9" t="s">
        <v>369</v>
      </c>
      <c r="B97" s="9">
        <v>4</v>
      </c>
      <c r="C97" s="9">
        <v>4</v>
      </c>
      <c r="D97" s="9">
        <v>25600</v>
      </c>
      <c r="E97" s="9">
        <v>16000</v>
      </c>
      <c r="F97" s="9">
        <f>AVERAGE(new_seed_1991!F97,new_seed_1992!F96)</f>
        <v>23994607.5</v>
      </c>
      <c r="G97" s="9">
        <f>AVERAGE(new_seed_1991!G97,new_seed_1992!G96)</f>
        <v>15998382</v>
      </c>
      <c r="H97" s="9">
        <f>AVERAGE(new_seed_1991!H97,new_seed_1992!H97)</f>
        <v>382.5</v>
      </c>
      <c r="I97" s="9">
        <f>AVERAGE(new_seed_1991!I97,new_seed_1992!I97)</f>
        <v>56.064999999999998</v>
      </c>
      <c r="J97" s="9">
        <f>AVERAGE(new_seed_1991!J97,new_seed_1992!J97)</f>
        <v>1</v>
      </c>
      <c r="K97" s="9">
        <f>AVERAGE(new_seed_1991!K97,new_seed_1992!K97)</f>
        <v>1</v>
      </c>
      <c r="L97" s="9">
        <f>AVERAGE(new_seed_1991!L97,new_seed_1992!L97)</f>
        <v>2.9750000000000001</v>
      </c>
      <c r="M97" s="9">
        <f>AVERAGE(new_seed_1991!M97,new_seed_1992!M97)</f>
        <v>38.6</v>
      </c>
      <c r="N97" s="9">
        <f>AVERAGE(new_seed_1991!N97,new_seed_1992!N97)</f>
        <v>1</v>
      </c>
      <c r="O97" s="9">
        <f>AVERAGE(new_seed_1991!O97,new_seed_1992!O97)</f>
        <v>1</v>
      </c>
      <c r="P97" s="9">
        <f>AVERAGE(new_seed_1991!P97,new_seed_1992!P97)</f>
        <v>0</v>
      </c>
      <c r="Q97" s="9">
        <f>AVERAGE(new_seed_1991!Q97,new_seed_1992!Q97)</f>
        <v>0</v>
      </c>
      <c r="R97" s="9">
        <f>AVERAGE(new_seed_1991!R97,new_seed_1992!R97)</f>
        <v>32.495000000000005</v>
      </c>
      <c r="S97" s="9">
        <f>AVERAGE(new_seed_1991!S97,new_seed_1992!S97)</f>
        <v>1734.5171500000001</v>
      </c>
      <c r="T97" s="9">
        <f>AVERAGE(new_seed_1991!T97,new_seed_1992!T97)</f>
        <v>4.3689</v>
      </c>
      <c r="U97" s="9">
        <f>AVERAGE(new_seed_1991!U97,new_seed_1992!U97)</f>
        <v>77.573999999999998</v>
      </c>
      <c r="V97" s="9">
        <f>AVERAGE(new_seed_1991!V97,new_seed_1992!V97)</f>
        <v>42.95</v>
      </c>
      <c r="W97" s="9">
        <f>AVERAGE(new_seed_1991!W97,new_seed_1992!W97)</f>
        <v>62.989999999999995</v>
      </c>
    </row>
    <row r="98" spans="1:23">
      <c r="A98" s="9" t="s">
        <v>370</v>
      </c>
      <c r="B98" s="9">
        <v>4</v>
      </c>
      <c r="C98" s="9">
        <v>4</v>
      </c>
      <c r="D98" s="9">
        <v>28800</v>
      </c>
      <c r="E98" s="9">
        <v>16000</v>
      </c>
      <c r="F98" s="9">
        <f>AVERAGE(new_seed_1991!F98,new_seed_1992!F97)</f>
        <v>27206364</v>
      </c>
      <c r="G98" s="9">
        <f>AVERAGE(new_seed_1991!G98,new_seed_1992!G97)</f>
        <v>15997671.5</v>
      </c>
      <c r="H98" s="9">
        <f>AVERAGE(new_seed_1991!H98,new_seed_1992!H98)</f>
        <v>420.255</v>
      </c>
      <c r="I98" s="9">
        <f>AVERAGE(new_seed_1991!I98,new_seed_1992!I98)</f>
        <v>49.005000000000003</v>
      </c>
      <c r="J98" s="9">
        <f>AVERAGE(new_seed_1991!J98,new_seed_1992!J98)</f>
        <v>1</v>
      </c>
      <c r="K98" s="9">
        <f>AVERAGE(new_seed_1991!K98,new_seed_1992!K98)</f>
        <v>1</v>
      </c>
      <c r="L98" s="9">
        <f>AVERAGE(new_seed_1991!L98,new_seed_1992!L98)</f>
        <v>3.4249999999999998</v>
      </c>
      <c r="M98" s="9">
        <f>AVERAGE(new_seed_1991!M98,new_seed_1992!M98)</f>
        <v>44.534999999999997</v>
      </c>
      <c r="N98" s="9">
        <f>AVERAGE(new_seed_1991!N98,new_seed_1992!N98)</f>
        <v>1</v>
      </c>
      <c r="O98" s="9">
        <f>AVERAGE(new_seed_1991!O98,new_seed_1992!O98)</f>
        <v>1</v>
      </c>
      <c r="P98" s="9">
        <f>AVERAGE(new_seed_1991!P98,new_seed_1992!P98)</f>
        <v>0</v>
      </c>
      <c r="Q98" s="9">
        <f>AVERAGE(new_seed_1991!Q98,new_seed_1992!Q98)</f>
        <v>0</v>
      </c>
      <c r="R98" s="9">
        <f>AVERAGE(new_seed_1991!R98,new_seed_1992!R98)</f>
        <v>32.6556</v>
      </c>
      <c r="S98" s="9">
        <f>AVERAGE(new_seed_1991!S98,new_seed_1992!S98)</f>
        <v>2014.15365</v>
      </c>
      <c r="T98" s="9">
        <f>AVERAGE(new_seed_1991!T98,new_seed_1992!T98)</f>
        <v>6.6273</v>
      </c>
      <c r="U98" s="9">
        <f>AVERAGE(new_seed_1991!U98,new_seed_1992!U98)</f>
        <v>80.395250000000004</v>
      </c>
      <c r="V98" s="9">
        <f>AVERAGE(new_seed_1991!V98,new_seed_1992!V98)</f>
        <v>55.209999999999994</v>
      </c>
      <c r="W98" s="9">
        <f>AVERAGE(new_seed_1991!W98,new_seed_1992!W98)</f>
        <v>62.945</v>
      </c>
    </row>
    <row r="99" spans="1:23">
      <c r="A99" s="9" t="s">
        <v>371</v>
      </c>
      <c r="B99" s="9">
        <v>4</v>
      </c>
      <c r="C99" s="9">
        <v>4</v>
      </c>
      <c r="D99" s="9">
        <v>32000</v>
      </c>
      <c r="E99" s="9">
        <v>16000</v>
      </c>
      <c r="F99" s="9">
        <f>AVERAGE(new_seed_1991!F99,new_seed_1992!F98)</f>
        <v>30400322.5</v>
      </c>
      <c r="G99" s="9">
        <f>AVERAGE(new_seed_1991!G99,new_seed_1992!G98)</f>
        <v>15999429.5</v>
      </c>
      <c r="H99" s="9">
        <f>AVERAGE(new_seed_1991!H99,new_seed_1992!H99)</f>
        <v>459.85500000000002</v>
      </c>
      <c r="I99" s="9">
        <f>AVERAGE(new_seed_1991!I99,new_seed_1992!I99)</f>
        <v>23.740000000000002</v>
      </c>
      <c r="J99" s="9">
        <f>AVERAGE(new_seed_1991!J99,new_seed_1992!J99)</f>
        <v>1</v>
      </c>
      <c r="K99" s="9">
        <f>AVERAGE(new_seed_1991!K99,new_seed_1992!K99)</f>
        <v>1</v>
      </c>
      <c r="L99" s="9">
        <f>AVERAGE(new_seed_1991!L99,new_seed_1992!L99)</f>
        <v>3.86</v>
      </c>
      <c r="M99" s="9">
        <f>AVERAGE(new_seed_1991!M99,new_seed_1992!M99)</f>
        <v>97.245000000000005</v>
      </c>
      <c r="N99" s="9">
        <f>AVERAGE(new_seed_1991!N99,new_seed_1992!N99)</f>
        <v>1</v>
      </c>
      <c r="O99" s="9">
        <f>AVERAGE(new_seed_1991!O99,new_seed_1992!O99)</f>
        <v>1</v>
      </c>
      <c r="P99" s="9">
        <f>AVERAGE(new_seed_1991!P99,new_seed_1992!P99)</f>
        <v>0</v>
      </c>
      <c r="Q99" s="9">
        <f>AVERAGE(new_seed_1991!Q99,new_seed_1992!Q99)</f>
        <v>0</v>
      </c>
      <c r="R99" s="9">
        <f>AVERAGE(new_seed_1991!R99,new_seed_1992!R99)</f>
        <v>22.545249999999999</v>
      </c>
      <c r="S99" s="9">
        <f>AVERAGE(new_seed_1991!S99,new_seed_1992!S99)</f>
        <v>4384.6605999999992</v>
      </c>
      <c r="T99" s="9">
        <f>AVERAGE(new_seed_1991!T99,new_seed_1992!T99)</f>
        <v>8.0287499999999987</v>
      </c>
      <c r="U99" s="9">
        <f>AVERAGE(new_seed_1991!U99,new_seed_1992!U99)</f>
        <v>90.502299999999991</v>
      </c>
      <c r="V99" s="9">
        <f>AVERAGE(new_seed_1991!V99,new_seed_1992!V99)</f>
        <v>63.65</v>
      </c>
      <c r="W99" s="9">
        <f>AVERAGE(new_seed_1991!W99,new_seed_1992!W99)</f>
        <v>62.924999999999997</v>
      </c>
    </row>
    <row r="100" spans="1:23">
      <c r="A100" s="9" t="s">
        <v>372</v>
      </c>
      <c r="B100" s="9">
        <v>4</v>
      </c>
      <c r="C100" s="9">
        <v>4</v>
      </c>
      <c r="D100" s="9">
        <v>35200</v>
      </c>
      <c r="E100" s="9">
        <v>16000</v>
      </c>
      <c r="F100" s="9">
        <f>AVERAGE(new_seed_1991!F100,new_seed_1992!F99)</f>
        <v>33596548</v>
      </c>
      <c r="G100" s="9">
        <f>AVERAGE(new_seed_1991!G100,new_seed_1992!G99)</f>
        <v>15998245.5</v>
      </c>
      <c r="H100" s="9">
        <f>AVERAGE(new_seed_1991!H100,new_seed_1992!H100)</f>
        <v>465.98</v>
      </c>
      <c r="I100" s="9">
        <f>AVERAGE(new_seed_1991!I100,new_seed_1992!I100)</f>
        <v>17.68</v>
      </c>
      <c r="J100" s="9">
        <f>AVERAGE(new_seed_1991!J100,new_seed_1992!J100)</f>
        <v>1</v>
      </c>
      <c r="K100" s="9">
        <f>AVERAGE(new_seed_1991!K100,new_seed_1992!K100)</f>
        <v>1</v>
      </c>
      <c r="L100" s="9">
        <f>AVERAGE(new_seed_1991!L100,new_seed_1992!L100)</f>
        <v>4.0600000000000005</v>
      </c>
      <c r="M100" s="9">
        <f>AVERAGE(new_seed_1991!M100,new_seed_1992!M100)</f>
        <v>153.45999999999998</v>
      </c>
      <c r="N100" s="9">
        <f>AVERAGE(new_seed_1991!N100,new_seed_1992!N100)</f>
        <v>1</v>
      </c>
      <c r="O100" s="9">
        <f>AVERAGE(new_seed_1991!O100,new_seed_1992!O100)</f>
        <v>1</v>
      </c>
      <c r="P100" s="9">
        <f>AVERAGE(new_seed_1991!P100,new_seed_1992!P100)</f>
        <v>0</v>
      </c>
      <c r="Q100" s="9">
        <f>AVERAGE(new_seed_1991!Q100,new_seed_1992!Q100)</f>
        <v>0</v>
      </c>
      <c r="R100" s="9">
        <f>AVERAGE(new_seed_1991!R100,new_seed_1992!R100)</f>
        <v>19.778399999999998</v>
      </c>
      <c r="S100" s="9">
        <f>AVERAGE(new_seed_1991!S100,new_seed_1992!S100)</f>
        <v>5981.8625000000002</v>
      </c>
      <c r="T100" s="9">
        <f>AVERAGE(new_seed_1991!T100,new_seed_1992!T100)</f>
        <v>15.270849999999999</v>
      </c>
      <c r="U100" s="9">
        <f>AVERAGE(new_seed_1991!U100,new_seed_1992!U100)</f>
        <v>92.929050000000004</v>
      </c>
      <c r="V100" s="9">
        <f>AVERAGE(new_seed_1991!V100,new_seed_1992!V100)</f>
        <v>64</v>
      </c>
      <c r="W100" s="9">
        <f>AVERAGE(new_seed_1991!W100,new_seed_1992!W100)</f>
        <v>63.004999999999995</v>
      </c>
    </row>
    <row r="101" spans="1:23">
      <c r="A101" s="9" t="s">
        <v>373</v>
      </c>
      <c r="B101" s="9">
        <v>4</v>
      </c>
      <c r="C101" s="9">
        <v>4</v>
      </c>
      <c r="D101" s="9">
        <v>38400</v>
      </c>
      <c r="E101" s="9">
        <v>16000</v>
      </c>
      <c r="F101" s="9">
        <f>AVERAGE(new_seed_1991!F101,new_seed_1992!F100)</f>
        <v>36802194.5</v>
      </c>
      <c r="G101" s="9">
        <f>AVERAGE(new_seed_1991!G101,new_seed_1992!G100)</f>
        <v>15999793.5</v>
      </c>
      <c r="H101" s="9">
        <f>AVERAGE(new_seed_1991!H101,new_seed_1992!H101)</f>
        <v>466.21</v>
      </c>
      <c r="I101" s="9">
        <f>AVERAGE(new_seed_1991!I101,new_seed_1992!I101)</f>
        <v>17.375</v>
      </c>
      <c r="J101" s="9">
        <f>AVERAGE(new_seed_1991!J101,new_seed_1992!J101)</f>
        <v>1</v>
      </c>
      <c r="K101" s="9">
        <f>AVERAGE(new_seed_1991!K101,new_seed_1992!K101)</f>
        <v>1</v>
      </c>
      <c r="L101" s="9">
        <f>AVERAGE(new_seed_1991!L101,new_seed_1992!L101)</f>
        <v>4.2</v>
      </c>
      <c r="M101" s="9">
        <f>AVERAGE(new_seed_1991!M101,new_seed_1992!M101)</f>
        <v>124.065</v>
      </c>
      <c r="N101" s="9">
        <f>AVERAGE(new_seed_1991!N101,new_seed_1992!N101)</f>
        <v>1</v>
      </c>
      <c r="O101" s="9">
        <f>AVERAGE(new_seed_1991!O101,new_seed_1992!O101)</f>
        <v>1</v>
      </c>
      <c r="P101" s="9">
        <f>AVERAGE(new_seed_1991!P101,new_seed_1992!P101)</f>
        <v>0</v>
      </c>
      <c r="Q101" s="9">
        <f>AVERAGE(new_seed_1991!Q101,new_seed_1992!Q101)</f>
        <v>0</v>
      </c>
      <c r="R101" s="9">
        <f>AVERAGE(new_seed_1991!R101,new_seed_1992!R101)</f>
        <v>19.661099999999998</v>
      </c>
      <c r="S101" s="9">
        <f>AVERAGE(new_seed_1991!S101,new_seed_1992!S101)</f>
        <v>6081.0362000000005</v>
      </c>
      <c r="T101" s="9">
        <f>AVERAGE(new_seed_1991!T101,new_seed_1992!T101)</f>
        <v>22.30105</v>
      </c>
      <c r="U101" s="9">
        <f>AVERAGE(new_seed_1991!U101,new_seed_1992!U101)</f>
        <v>93.049599999999998</v>
      </c>
      <c r="V101" s="9">
        <f>AVERAGE(new_seed_1991!V101,new_seed_1992!V101)</f>
        <v>64</v>
      </c>
      <c r="W101" s="9">
        <f>AVERAGE(new_seed_1991!W101,new_seed_1992!W101)</f>
        <v>63</v>
      </c>
    </row>
    <row r="102" spans="1:23">
      <c r="A102" s="9" t="s">
        <v>374</v>
      </c>
      <c r="B102" s="9">
        <v>4</v>
      </c>
      <c r="C102" s="9">
        <v>4</v>
      </c>
      <c r="D102" s="9">
        <v>41600</v>
      </c>
      <c r="E102" s="9">
        <v>16000</v>
      </c>
      <c r="F102" s="9">
        <f>AVERAGE(new_seed_1991!F102,new_seed_1992!F101)</f>
        <v>39998189.5</v>
      </c>
      <c r="G102" s="9">
        <f>AVERAGE(new_seed_1991!G102,new_seed_1992!G101)</f>
        <v>16004184</v>
      </c>
      <c r="H102" s="9">
        <f>AVERAGE(new_seed_1991!H102,new_seed_1992!H102)</f>
        <v>466.96500000000003</v>
      </c>
      <c r="I102" s="9">
        <f>AVERAGE(new_seed_1991!I102,new_seed_1992!I102)</f>
        <v>16.515000000000001</v>
      </c>
      <c r="J102" s="9">
        <f>AVERAGE(new_seed_1991!J102,new_seed_1992!J102)</f>
        <v>1</v>
      </c>
      <c r="K102" s="9">
        <f>AVERAGE(new_seed_1991!K102,new_seed_1992!K102)</f>
        <v>1</v>
      </c>
      <c r="L102" s="9">
        <f>AVERAGE(new_seed_1991!L102,new_seed_1992!L102)</f>
        <v>4.2450000000000001</v>
      </c>
      <c r="M102" s="9">
        <f>AVERAGE(new_seed_1991!M102,new_seed_1992!M102)</f>
        <v>135.93</v>
      </c>
      <c r="N102" s="9">
        <f>AVERAGE(new_seed_1991!N102,new_seed_1992!N102)</f>
        <v>1</v>
      </c>
      <c r="O102" s="9">
        <f>AVERAGE(new_seed_1991!O102,new_seed_1992!O102)</f>
        <v>1</v>
      </c>
      <c r="P102" s="9">
        <f>AVERAGE(new_seed_1991!P102,new_seed_1992!P102)</f>
        <v>0</v>
      </c>
      <c r="Q102" s="9">
        <f>AVERAGE(new_seed_1991!Q102,new_seed_1992!Q102)</f>
        <v>0</v>
      </c>
      <c r="R102" s="9">
        <f>AVERAGE(new_seed_1991!R102,new_seed_1992!R102)</f>
        <v>19.275500000000001</v>
      </c>
      <c r="S102" s="9">
        <f>AVERAGE(new_seed_1991!S102,new_seed_1992!S102)</f>
        <v>6412.518</v>
      </c>
      <c r="T102" s="9">
        <f>AVERAGE(new_seed_1991!T102,new_seed_1992!T102)</f>
        <v>28.157299999999999</v>
      </c>
      <c r="U102" s="9">
        <f>AVERAGE(new_seed_1991!U102,new_seed_1992!U102)</f>
        <v>93.395099999999999</v>
      </c>
      <c r="V102" s="9">
        <f>AVERAGE(new_seed_1991!V102,new_seed_1992!V102)</f>
        <v>64</v>
      </c>
      <c r="W102" s="9">
        <f>AVERAGE(new_seed_1991!W102,new_seed_1992!W102)</f>
        <v>62.96</v>
      </c>
    </row>
    <row r="103" spans="1:23">
      <c r="A103" s="9" t="s">
        <v>375</v>
      </c>
      <c r="B103" s="9">
        <v>4</v>
      </c>
      <c r="C103" s="9">
        <v>4</v>
      </c>
      <c r="D103" s="9">
        <v>44800</v>
      </c>
      <c r="E103" s="9">
        <v>16000</v>
      </c>
      <c r="F103" s="9">
        <f>AVERAGE(new_seed_1991!F103,new_seed_1992!F102)</f>
        <v>43200809.5</v>
      </c>
      <c r="G103" s="9">
        <f>AVERAGE(new_seed_1991!G103,new_seed_1992!G102)</f>
        <v>16002273.5</v>
      </c>
      <c r="H103" s="9">
        <f>AVERAGE(new_seed_1991!H103,new_seed_1992!H103)</f>
        <v>466.67500000000001</v>
      </c>
      <c r="I103" s="9">
        <f>AVERAGE(new_seed_1991!I103,new_seed_1992!I103)</f>
        <v>16.869999999999997</v>
      </c>
      <c r="J103" s="9">
        <f>AVERAGE(new_seed_1991!J103,new_seed_1992!J103)</f>
        <v>1</v>
      </c>
      <c r="K103" s="9">
        <f>AVERAGE(new_seed_1991!K103,new_seed_1992!K103)</f>
        <v>1</v>
      </c>
      <c r="L103" s="9">
        <f>AVERAGE(new_seed_1991!L103,new_seed_1992!L103)</f>
        <v>4.2899999999999991</v>
      </c>
      <c r="M103" s="9">
        <f>AVERAGE(new_seed_1991!M103,new_seed_1992!M103)</f>
        <v>143.755</v>
      </c>
      <c r="N103" s="9">
        <f>AVERAGE(new_seed_1991!N103,new_seed_1992!N103)</f>
        <v>1</v>
      </c>
      <c r="O103" s="9">
        <f>AVERAGE(new_seed_1991!O103,new_seed_1992!O103)</f>
        <v>1</v>
      </c>
      <c r="P103" s="9">
        <f>AVERAGE(new_seed_1991!P103,new_seed_1992!P103)</f>
        <v>0</v>
      </c>
      <c r="Q103" s="9">
        <f>AVERAGE(new_seed_1991!Q103,new_seed_1992!Q103)</f>
        <v>0</v>
      </c>
      <c r="R103" s="9">
        <f>AVERAGE(new_seed_1991!R103,new_seed_1992!R103)</f>
        <v>19.423400000000001</v>
      </c>
      <c r="S103" s="9">
        <f>AVERAGE(new_seed_1991!S103,new_seed_1992!S103)</f>
        <v>6263.6648999999998</v>
      </c>
      <c r="T103" s="9">
        <f>AVERAGE(new_seed_1991!T103,new_seed_1992!T103)</f>
        <v>33.336150000000004</v>
      </c>
      <c r="U103" s="9">
        <f>AVERAGE(new_seed_1991!U103,new_seed_1992!U103)</f>
        <v>93.250499999999988</v>
      </c>
      <c r="V103" s="9">
        <f>AVERAGE(new_seed_1991!V103,new_seed_1992!V103)</f>
        <v>64</v>
      </c>
      <c r="W103" s="9">
        <f>AVERAGE(new_seed_1991!W103,new_seed_1992!W103)</f>
        <v>62.965000000000003</v>
      </c>
    </row>
    <row r="104" spans="1:23">
      <c r="A104" s="9" t="s">
        <v>376</v>
      </c>
      <c r="B104" s="9">
        <v>4</v>
      </c>
      <c r="C104" s="9">
        <v>4</v>
      </c>
      <c r="D104" s="9">
        <v>48000</v>
      </c>
      <c r="E104" s="9">
        <v>16000</v>
      </c>
      <c r="F104" s="9">
        <f>AVERAGE(new_seed_1991!F104,new_seed_1992!F103)</f>
        <v>46403681.5</v>
      </c>
      <c r="G104" s="9">
        <f>AVERAGE(new_seed_1991!G104,new_seed_1992!G103)</f>
        <v>15997507</v>
      </c>
      <c r="H104" s="9">
        <f>AVERAGE(new_seed_1991!H104,new_seed_1992!H104)</f>
        <v>466.875</v>
      </c>
      <c r="I104" s="9">
        <f>AVERAGE(new_seed_1991!I104,new_seed_1992!I104)</f>
        <v>16.604999999999997</v>
      </c>
      <c r="J104" s="9">
        <f>AVERAGE(new_seed_1991!J104,new_seed_1992!J104)</f>
        <v>1</v>
      </c>
      <c r="K104" s="9">
        <f>AVERAGE(new_seed_1991!K104,new_seed_1992!K104)</f>
        <v>1</v>
      </c>
      <c r="L104" s="9">
        <f>AVERAGE(new_seed_1991!L104,new_seed_1992!L104)</f>
        <v>4.3550000000000004</v>
      </c>
      <c r="M104" s="9">
        <f>AVERAGE(new_seed_1991!M104,new_seed_1992!M104)</f>
        <v>126.13</v>
      </c>
      <c r="N104" s="9">
        <f>AVERAGE(new_seed_1991!N104,new_seed_1992!N104)</f>
        <v>1</v>
      </c>
      <c r="O104" s="9">
        <f>AVERAGE(new_seed_1991!O104,new_seed_1992!O104)</f>
        <v>1</v>
      </c>
      <c r="P104" s="9">
        <f>AVERAGE(new_seed_1991!P104,new_seed_1992!P104)</f>
        <v>0</v>
      </c>
      <c r="Q104" s="9">
        <f>AVERAGE(new_seed_1991!Q104,new_seed_1992!Q104)</f>
        <v>0</v>
      </c>
      <c r="R104" s="9">
        <f>AVERAGE(new_seed_1991!R104,new_seed_1992!R104)</f>
        <v>19.321200000000001</v>
      </c>
      <c r="S104" s="9">
        <f>AVERAGE(new_seed_1991!S104,new_seed_1992!S104)</f>
        <v>6362.66885</v>
      </c>
      <c r="T104" s="9">
        <f>AVERAGE(new_seed_1991!T104,new_seed_1992!T104)</f>
        <v>37.75085</v>
      </c>
      <c r="U104" s="9">
        <f>AVERAGE(new_seed_1991!U104,new_seed_1992!U104)</f>
        <v>93.357050000000001</v>
      </c>
      <c r="V104" s="9">
        <f>AVERAGE(new_seed_1991!V104,new_seed_1992!V104)</f>
        <v>64</v>
      </c>
      <c r="W104" s="9">
        <f>AVERAGE(new_seed_1991!W104,new_seed_1992!W104)</f>
        <v>62.93</v>
      </c>
    </row>
    <row r="105" spans="1:23">
      <c r="A105" s="9" t="s">
        <v>377</v>
      </c>
      <c r="B105" s="9">
        <v>4</v>
      </c>
      <c r="C105" s="9">
        <v>4</v>
      </c>
      <c r="D105" s="9">
        <v>51200</v>
      </c>
      <c r="E105" s="9">
        <v>16000</v>
      </c>
      <c r="F105" s="9">
        <f>AVERAGE(new_seed_1991!F105,new_seed_1992!F104)</f>
        <v>49597833</v>
      </c>
      <c r="G105" s="9">
        <f>AVERAGE(new_seed_1991!G105,new_seed_1992!G104)</f>
        <v>15997551</v>
      </c>
      <c r="H105" s="9">
        <f>AVERAGE(new_seed_1991!H105,new_seed_1992!H105)</f>
        <v>466.55</v>
      </c>
      <c r="I105" s="9">
        <f>AVERAGE(new_seed_1991!I105,new_seed_1992!I105)</f>
        <v>16.98</v>
      </c>
      <c r="J105" s="9">
        <f>AVERAGE(new_seed_1991!J105,new_seed_1992!J105)</f>
        <v>1</v>
      </c>
      <c r="K105" s="9">
        <f>AVERAGE(new_seed_1991!K105,new_seed_1992!K105)</f>
        <v>1</v>
      </c>
      <c r="L105" s="9">
        <f>AVERAGE(new_seed_1991!L105,new_seed_1992!L105)</f>
        <v>4.3949999999999996</v>
      </c>
      <c r="M105" s="9">
        <f>AVERAGE(new_seed_1991!M105,new_seed_1992!M105)</f>
        <v>132.97999999999999</v>
      </c>
      <c r="N105" s="9">
        <f>AVERAGE(new_seed_1991!N105,new_seed_1992!N105)</f>
        <v>1</v>
      </c>
      <c r="O105" s="9">
        <f>AVERAGE(new_seed_1991!O105,new_seed_1992!O105)</f>
        <v>1</v>
      </c>
      <c r="P105" s="9">
        <f>AVERAGE(new_seed_1991!P105,new_seed_1992!P105)</f>
        <v>0</v>
      </c>
      <c r="Q105" s="9">
        <f>AVERAGE(new_seed_1991!Q105,new_seed_1992!Q105)</f>
        <v>0</v>
      </c>
      <c r="R105" s="9">
        <f>AVERAGE(new_seed_1991!R105,new_seed_1992!R105)</f>
        <v>19.486799999999999</v>
      </c>
      <c r="S105" s="9">
        <f>AVERAGE(new_seed_1991!S105,new_seed_1992!S105)</f>
        <v>6216.9530500000001</v>
      </c>
      <c r="T105" s="9">
        <f>AVERAGE(new_seed_1991!T105,new_seed_1992!T105)</f>
        <v>41.679549999999999</v>
      </c>
      <c r="U105" s="9">
        <f>AVERAGE(new_seed_1991!U105,new_seed_1992!U105)</f>
        <v>93.205999999999989</v>
      </c>
      <c r="V105" s="9">
        <f>AVERAGE(new_seed_1991!V105,new_seed_1992!V105)</f>
        <v>64</v>
      </c>
      <c r="W105" s="9">
        <f>AVERAGE(new_seed_1991!W105,new_seed_1992!W105)</f>
        <v>62.96</v>
      </c>
    </row>
    <row r="106" spans="1:23">
      <c r="A106" s="9" t="s">
        <v>378</v>
      </c>
      <c r="B106" s="9">
        <v>4</v>
      </c>
      <c r="C106" s="9">
        <v>4</v>
      </c>
      <c r="D106" s="9">
        <v>54400</v>
      </c>
      <c r="E106" s="9">
        <v>16000</v>
      </c>
      <c r="F106" s="9">
        <f>AVERAGE(new_seed_1991!F106,new_seed_1992!F105)</f>
        <v>52797368</v>
      </c>
      <c r="G106" s="9">
        <f>AVERAGE(new_seed_1991!G106,new_seed_1992!G105)</f>
        <v>15999029.5</v>
      </c>
      <c r="H106" s="9">
        <f>AVERAGE(new_seed_1991!H106,new_seed_1992!H106)</f>
        <v>465.97</v>
      </c>
      <c r="I106" s="9">
        <f>AVERAGE(new_seed_1991!I106,new_seed_1992!I106)</f>
        <v>17.670000000000002</v>
      </c>
      <c r="J106" s="9">
        <f>AVERAGE(new_seed_1991!J106,new_seed_1992!J106)</f>
        <v>1</v>
      </c>
      <c r="K106" s="9">
        <f>AVERAGE(new_seed_1991!K106,new_seed_1992!K106)</f>
        <v>1</v>
      </c>
      <c r="L106" s="9">
        <f>AVERAGE(new_seed_1991!L106,new_seed_1992!L106)</f>
        <v>4.43</v>
      </c>
      <c r="M106" s="9">
        <f>AVERAGE(new_seed_1991!M106,new_seed_1992!M106)</f>
        <v>135.88499999999999</v>
      </c>
      <c r="N106" s="9">
        <f>AVERAGE(new_seed_1991!N106,new_seed_1992!N106)</f>
        <v>1</v>
      </c>
      <c r="O106" s="9">
        <f>AVERAGE(new_seed_1991!O106,new_seed_1992!O106)</f>
        <v>1</v>
      </c>
      <c r="P106" s="9">
        <f>AVERAGE(new_seed_1991!P106,new_seed_1992!P106)</f>
        <v>0</v>
      </c>
      <c r="Q106" s="9">
        <f>AVERAGE(new_seed_1991!Q106,new_seed_1992!Q106)</f>
        <v>0</v>
      </c>
      <c r="R106" s="9">
        <f>AVERAGE(new_seed_1991!R106,new_seed_1992!R106)</f>
        <v>19.784050000000001</v>
      </c>
      <c r="S106" s="9">
        <f>AVERAGE(new_seed_1991!S106,new_seed_1992!S106)</f>
        <v>5971.0952500000003</v>
      </c>
      <c r="T106" s="9">
        <f>AVERAGE(new_seed_1991!T106,new_seed_1992!T106)</f>
        <v>45.177700000000002</v>
      </c>
      <c r="U106" s="9">
        <f>AVERAGE(new_seed_1991!U106,new_seed_1992!U106)</f>
        <v>92.929749999999999</v>
      </c>
      <c r="V106" s="9">
        <f>AVERAGE(new_seed_1991!V106,new_seed_1992!V106)</f>
        <v>64</v>
      </c>
      <c r="W106" s="9">
        <f>AVERAGE(new_seed_1991!W106,new_seed_1992!W106)</f>
        <v>62.995000000000005</v>
      </c>
    </row>
    <row r="107" spans="1:23">
      <c r="A107" s="9" t="s">
        <v>379</v>
      </c>
      <c r="B107" s="9">
        <v>4</v>
      </c>
      <c r="C107" s="9">
        <v>4</v>
      </c>
      <c r="D107" s="9">
        <v>57600</v>
      </c>
      <c r="E107" s="9">
        <v>16000</v>
      </c>
      <c r="F107" s="9">
        <f>AVERAGE(new_seed_1991!F107,new_seed_1992!F106)</f>
        <v>56000897</v>
      </c>
      <c r="G107" s="9">
        <f>AVERAGE(new_seed_1991!G107,new_seed_1992!G106)</f>
        <v>15995902</v>
      </c>
      <c r="H107" s="9">
        <f>AVERAGE(new_seed_1991!H107,new_seed_1992!H107)</f>
        <v>466.43</v>
      </c>
      <c r="I107" s="9">
        <f>AVERAGE(new_seed_1991!I107,new_seed_1992!I107)</f>
        <v>17.064999999999998</v>
      </c>
      <c r="J107" s="9">
        <f>AVERAGE(new_seed_1991!J107,new_seed_1992!J107)</f>
        <v>1</v>
      </c>
      <c r="K107" s="9">
        <f>AVERAGE(new_seed_1991!K107,new_seed_1992!K107)</f>
        <v>1</v>
      </c>
      <c r="L107" s="9">
        <f>AVERAGE(new_seed_1991!L107,new_seed_1992!L107)</f>
        <v>4.46</v>
      </c>
      <c r="M107" s="9">
        <f>AVERAGE(new_seed_1991!M107,new_seed_1992!M107)</f>
        <v>148.36000000000001</v>
      </c>
      <c r="N107" s="9">
        <f>AVERAGE(new_seed_1991!N107,new_seed_1992!N107)</f>
        <v>1</v>
      </c>
      <c r="O107" s="9">
        <f>AVERAGE(new_seed_1991!O107,new_seed_1992!O107)</f>
        <v>1</v>
      </c>
      <c r="P107" s="9">
        <f>AVERAGE(new_seed_1991!P107,new_seed_1992!P107)</f>
        <v>0</v>
      </c>
      <c r="Q107" s="9">
        <f>AVERAGE(new_seed_1991!Q107,new_seed_1992!Q107)</f>
        <v>0</v>
      </c>
      <c r="R107" s="9">
        <f>AVERAGE(new_seed_1991!R107,new_seed_1992!R107)</f>
        <v>19.550049999999999</v>
      </c>
      <c r="S107" s="9">
        <f>AVERAGE(new_seed_1991!S107,new_seed_1992!S107)</f>
        <v>6188.7730000000001</v>
      </c>
      <c r="T107" s="9">
        <f>AVERAGE(new_seed_1991!T107,new_seed_1992!T107)</f>
        <v>48.177399999999999</v>
      </c>
      <c r="U107" s="9">
        <f>AVERAGE(new_seed_1991!U107,new_seed_1992!U107)</f>
        <v>93.170850000000002</v>
      </c>
      <c r="V107" s="9">
        <f>AVERAGE(new_seed_1991!V107,new_seed_1992!V107)</f>
        <v>64</v>
      </c>
      <c r="W107" s="9">
        <f>AVERAGE(new_seed_1991!W107,new_seed_1992!W107)</f>
        <v>62.96</v>
      </c>
    </row>
    <row r="108" spans="1:23">
      <c r="A108" s="9" t="s">
        <v>380</v>
      </c>
      <c r="B108" s="9">
        <v>4</v>
      </c>
      <c r="C108" s="9">
        <v>4</v>
      </c>
      <c r="D108" s="9">
        <v>60800</v>
      </c>
      <c r="E108" s="9">
        <v>16000</v>
      </c>
      <c r="F108" s="9">
        <f>AVERAGE(new_seed_1991!F108,new_seed_1992!F107)</f>
        <v>59207024</v>
      </c>
      <c r="G108" s="9">
        <f>AVERAGE(new_seed_1991!G108,new_seed_1992!G107)</f>
        <v>15997707</v>
      </c>
      <c r="H108" s="9">
        <f>AVERAGE(new_seed_1991!H108,new_seed_1992!H108)</f>
        <v>466.505</v>
      </c>
      <c r="I108" s="9">
        <f>AVERAGE(new_seed_1991!I108,new_seed_1992!I108)</f>
        <v>17.020000000000003</v>
      </c>
      <c r="J108" s="9">
        <f>AVERAGE(new_seed_1991!J108,new_seed_1992!J108)</f>
        <v>1</v>
      </c>
      <c r="K108" s="9">
        <f>AVERAGE(new_seed_1991!K108,new_seed_1992!K108)</f>
        <v>1</v>
      </c>
      <c r="L108" s="9">
        <f>AVERAGE(new_seed_1991!L108,new_seed_1992!L108)</f>
        <v>4.51</v>
      </c>
      <c r="M108" s="9">
        <f>AVERAGE(new_seed_1991!M108,new_seed_1992!M108)</f>
        <v>117.96000000000001</v>
      </c>
      <c r="N108" s="9">
        <f>AVERAGE(new_seed_1991!N108,new_seed_1992!N108)</f>
        <v>1</v>
      </c>
      <c r="O108" s="9">
        <f>AVERAGE(new_seed_1991!O108,new_seed_1992!O108)</f>
        <v>1</v>
      </c>
      <c r="P108" s="9">
        <f>AVERAGE(new_seed_1991!P108,new_seed_1992!P108)</f>
        <v>0</v>
      </c>
      <c r="Q108" s="9">
        <f>AVERAGE(new_seed_1991!Q108,new_seed_1992!Q108)</f>
        <v>0</v>
      </c>
      <c r="R108" s="9">
        <f>AVERAGE(new_seed_1991!R108,new_seed_1992!R108)</f>
        <v>19.513100000000001</v>
      </c>
      <c r="S108" s="9">
        <f>AVERAGE(new_seed_1991!S108,new_seed_1992!S108)</f>
        <v>6209.9891000000007</v>
      </c>
      <c r="T108" s="9">
        <f>AVERAGE(new_seed_1991!T108,new_seed_1992!T108)</f>
        <v>50.8994</v>
      </c>
      <c r="U108" s="9">
        <f>AVERAGE(new_seed_1991!U108,new_seed_1992!U108)</f>
        <v>93.191100000000006</v>
      </c>
      <c r="V108" s="9">
        <f>AVERAGE(new_seed_1991!V108,new_seed_1992!V108)</f>
        <v>64</v>
      </c>
      <c r="W108" s="9">
        <f>AVERAGE(new_seed_1991!W108,new_seed_1992!W108)</f>
        <v>63.004999999999995</v>
      </c>
    </row>
    <row r="109" spans="1:23">
      <c r="A109" s="9" t="s">
        <v>362</v>
      </c>
      <c r="B109" s="9">
        <v>4</v>
      </c>
      <c r="C109" s="9">
        <v>4</v>
      </c>
      <c r="D109" s="9">
        <v>64000</v>
      </c>
      <c r="E109" s="9">
        <v>16000</v>
      </c>
      <c r="F109" s="9">
        <f>AVERAGE(new_seed_1991!F109,new_seed_1992!F108)</f>
        <v>62397148.5</v>
      </c>
      <c r="G109" s="9">
        <f>AVERAGE(new_seed_1991!G109,new_seed_1992!G108)</f>
        <v>16002727</v>
      </c>
      <c r="H109" s="9">
        <f>AVERAGE(new_seed_1991!H109,new_seed_1992!H109)</f>
        <v>466.995</v>
      </c>
      <c r="I109" s="9">
        <f>AVERAGE(new_seed_1991!I109,new_seed_1992!I109)</f>
        <v>16.535</v>
      </c>
      <c r="J109" s="9">
        <f>AVERAGE(new_seed_1991!J109,new_seed_1992!J109)</f>
        <v>1</v>
      </c>
      <c r="K109" s="9">
        <f>AVERAGE(new_seed_1991!K109,new_seed_1992!K109)</f>
        <v>1</v>
      </c>
      <c r="L109" s="9">
        <f>AVERAGE(new_seed_1991!L109,new_seed_1992!L109)</f>
        <v>4.5199999999999996</v>
      </c>
      <c r="M109" s="9">
        <f>AVERAGE(new_seed_1991!M109,new_seed_1992!M109)</f>
        <v>129.16</v>
      </c>
      <c r="N109" s="9">
        <f>AVERAGE(new_seed_1991!N109,new_seed_1992!N109)</f>
        <v>1</v>
      </c>
      <c r="O109" s="9">
        <f>AVERAGE(new_seed_1991!O109,new_seed_1992!O109)</f>
        <v>1</v>
      </c>
      <c r="P109" s="9">
        <f>AVERAGE(new_seed_1991!P109,new_seed_1992!P109)</f>
        <v>0</v>
      </c>
      <c r="Q109" s="9">
        <f>AVERAGE(new_seed_1991!Q109,new_seed_1992!Q109)</f>
        <v>0</v>
      </c>
      <c r="R109" s="9">
        <f>AVERAGE(new_seed_1991!R109,new_seed_1992!R109)</f>
        <v>19.260550000000002</v>
      </c>
      <c r="S109" s="9">
        <f>AVERAGE(new_seed_1991!S109,new_seed_1992!S109)</f>
        <v>6395.4257500000003</v>
      </c>
      <c r="T109" s="9">
        <f>AVERAGE(new_seed_1991!T109,new_seed_1992!T109)</f>
        <v>53.2943</v>
      </c>
      <c r="U109" s="9">
        <f>AVERAGE(new_seed_1991!U109,new_seed_1992!U109)</f>
        <v>93.385800000000003</v>
      </c>
      <c r="V109" s="9">
        <f>AVERAGE(new_seed_1991!V109,new_seed_1992!V109)</f>
        <v>64</v>
      </c>
      <c r="W109" s="9">
        <f>AVERAGE(new_seed_1991!W109,new_seed_1992!W109)</f>
        <v>62.96</v>
      </c>
    </row>
    <row r="110" spans="1:23" s="7" customFormat="1">
      <c r="A110" s="7" t="s">
        <v>381</v>
      </c>
      <c r="B110" s="7">
        <v>4</v>
      </c>
      <c r="C110" s="7">
        <v>4</v>
      </c>
      <c r="D110" s="7">
        <v>64</v>
      </c>
      <c r="E110" s="7">
        <v>25600</v>
      </c>
      <c r="F110" s="7">
        <f>AVERAGE(new_seed_1991!F110,new_seed_1992!F110)</f>
        <v>64005.5</v>
      </c>
      <c r="G110" s="7">
        <f>AVERAGE(new_seed_1991!G110,new_seed_1992!G110)</f>
        <v>25599796.5</v>
      </c>
      <c r="H110" s="7">
        <f>AVERAGE(new_seed_1991!H110,new_seed_1992!H110)</f>
        <v>1</v>
      </c>
      <c r="I110" s="7">
        <f>AVERAGE(new_seed_1991!I110,new_seed_1992!I110)</f>
        <v>399.98</v>
      </c>
      <c r="J110" s="7">
        <f>AVERAGE(new_seed_1991!J110,new_seed_1992!J110)</f>
        <v>3.4449999999999995E-2</v>
      </c>
      <c r="K110" s="7">
        <f>AVERAGE(new_seed_1991!K110,new_seed_1992!K110)</f>
        <v>1</v>
      </c>
      <c r="L110" s="7">
        <f>AVERAGE(new_seed_1991!L110,new_seed_1992!L110)</f>
        <v>1.28</v>
      </c>
      <c r="M110" s="7">
        <f>AVERAGE(new_seed_1991!M110,new_seed_1992!M110)</f>
        <v>2.3499999999999996</v>
      </c>
      <c r="N110" s="7">
        <f>AVERAGE(new_seed_1991!N110,new_seed_1992!N110)</f>
        <v>7.6800000000000007E-2</v>
      </c>
      <c r="O110" s="7">
        <f>AVERAGE(new_seed_1991!O110,new_seed_1992!O110)</f>
        <v>1</v>
      </c>
      <c r="P110" s="7">
        <f>AVERAGE(new_seed_1991!P110,new_seed_1992!P110)</f>
        <v>0</v>
      </c>
      <c r="Q110" s="7">
        <f>AVERAGE(new_seed_1991!Q110,new_seed_1992!Q110)</f>
        <v>0</v>
      </c>
      <c r="R110" s="7">
        <f>AVERAGE(new_seed_1991!R110,new_seed_1992!R110)</f>
        <v>1779.873</v>
      </c>
      <c r="S110" s="7">
        <f>AVERAGE(new_seed_1991!S110,new_seed_1992!S110)</f>
        <v>21.690249999999999</v>
      </c>
      <c r="T110" s="7">
        <f>AVERAGE(new_seed_1991!T110,new_seed_1992!T110)</f>
        <v>0</v>
      </c>
      <c r="U110" s="7">
        <f>AVERAGE(new_seed_1991!U110,new_seed_1992!U110)</f>
        <v>4.15E-3</v>
      </c>
      <c r="V110" s="7">
        <f>AVERAGE(new_seed_1991!V110,new_seed_1992!V110)</f>
        <v>1.05</v>
      </c>
      <c r="W110" s="7">
        <f>AVERAGE(new_seed_1991!W110,new_seed_1992!W110)</f>
        <v>41.635000000000005</v>
      </c>
    </row>
    <row r="111" spans="1:23" s="7" customFormat="1">
      <c r="A111" s="7" t="s">
        <v>382</v>
      </c>
      <c r="B111" s="7">
        <v>4</v>
      </c>
      <c r="C111" s="7">
        <v>4</v>
      </c>
      <c r="D111" s="7">
        <v>3200</v>
      </c>
      <c r="E111" s="7">
        <v>25600</v>
      </c>
      <c r="F111" s="7">
        <f>AVERAGE(new_seed_1991!F111,new_seed_1992!F111)</f>
        <v>3200096.5</v>
      </c>
      <c r="G111" s="7">
        <f>AVERAGE(new_seed_1991!G111,new_seed_1992!G111)</f>
        <v>25600063</v>
      </c>
      <c r="H111" s="7">
        <f>AVERAGE(new_seed_1991!H111,new_seed_1992!H111)</f>
        <v>50</v>
      </c>
      <c r="I111" s="7">
        <f>AVERAGE(new_seed_1991!I111,new_seed_1992!I111)</f>
        <v>232.01499999999999</v>
      </c>
      <c r="J111" s="7">
        <f>AVERAGE(new_seed_1991!J111,new_seed_1992!J111)</f>
        <v>0.75639999999999996</v>
      </c>
      <c r="K111" s="7">
        <f>AVERAGE(new_seed_1991!K111,new_seed_1992!K111)</f>
        <v>1</v>
      </c>
      <c r="L111" s="7">
        <f>AVERAGE(new_seed_1991!L111,new_seed_1992!L111)</f>
        <v>1.7149999999999999</v>
      </c>
      <c r="M111" s="7">
        <f>AVERAGE(new_seed_1991!M111,new_seed_1992!M111)</f>
        <v>8.6050000000000004</v>
      </c>
      <c r="N111" s="7">
        <f>AVERAGE(new_seed_1991!N111,new_seed_1992!N111)</f>
        <v>0.95029999999999992</v>
      </c>
      <c r="O111" s="7">
        <f>AVERAGE(new_seed_1991!O111,new_seed_1992!O111)</f>
        <v>1</v>
      </c>
      <c r="P111" s="7">
        <f>AVERAGE(new_seed_1991!P111,new_seed_1992!P111)</f>
        <v>0</v>
      </c>
      <c r="Q111" s="7">
        <f>AVERAGE(new_seed_1991!Q111,new_seed_1992!Q111)</f>
        <v>0</v>
      </c>
      <c r="R111" s="7">
        <f>AVERAGE(new_seed_1991!R111,new_seed_1992!R111)</f>
        <v>78.353549999999998</v>
      </c>
      <c r="S111" s="7">
        <f>AVERAGE(new_seed_1991!S111,new_seed_1992!S111)</f>
        <v>259.78620000000001</v>
      </c>
      <c r="T111" s="7">
        <f>AVERAGE(new_seed_1991!T111,new_seed_1992!T111)</f>
        <v>0</v>
      </c>
      <c r="U111" s="7">
        <f>AVERAGE(new_seed_1991!U111,new_seed_1992!U111)</f>
        <v>41.995699999999999</v>
      </c>
      <c r="V111" s="7">
        <f>AVERAGE(new_seed_1991!V111,new_seed_1992!V111)</f>
        <v>3.9249999999999998</v>
      </c>
      <c r="W111" s="7">
        <f>AVERAGE(new_seed_1991!W111,new_seed_1992!W111)</f>
        <v>63.91</v>
      </c>
    </row>
    <row r="112" spans="1:23" s="7" customFormat="1">
      <c r="A112" s="7" t="s">
        <v>384</v>
      </c>
      <c r="B112" s="7">
        <v>4</v>
      </c>
      <c r="C112" s="7">
        <v>4</v>
      </c>
      <c r="D112" s="7">
        <v>6400</v>
      </c>
      <c r="E112" s="7">
        <v>25600</v>
      </c>
      <c r="F112" s="7">
        <f>AVERAGE(new_seed_1991!F112,new_seed_1992!F130)</f>
        <v>35203496.5</v>
      </c>
      <c r="G112" s="7">
        <f>AVERAGE(new_seed_1991!G112,new_seed_1992!G130)</f>
        <v>25602248</v>
      </c>
      <c r="H112" s="7">
        <f>AVERAGE(new_seed_1991!H112,new_seed_1992!H112)</f>
        <v>100.05000000000001</v>
      </c>
      <c r="I112" s="7">
        <f>AVERAGE(new_seed_1991!I112,new_seed_1992!I112)</f>
        <v>126.12</v>
      </c>
      <c r="J112" s="7">
        <f>AVERAGE(new_seed_1991!J112,new_seed_1992!J112)</f>
        <v>0.96465000000000001</v>
      </c>
      <c r="K112" s="7">
        <f>AVERAGE(new_seed_1991!K112,new_seed_1992!K112)</f>
        <v>1</v>
      </c>
      <c r="L112" s="7">
        <f>AVERAGE(new_seed_1991!L112,new_seed_1992!L112)</f>
        <v>1.49</v>
      </c>
      <c r="M112" s="7">
        <f>AVERAGE(new_seed_1991!M112,new_seed_1992!M112)</f>
        <v>17.079999999999998</v>
      </c>
      <c r="N112" s="7">
        <f>AVERAGE(new_seed_1991!N112,new_seed_1992!N112)</f>
        <v>0.99449999999999994</v>
      </c>
      <c r="O112" s="7">
        <f>AVERAGE(new_seed_1991!O112,new_seed_1992!O112)</f>
        <v>1</v>
      </c>
      <c r="P112" s="7">
        <f>AVERAGE(new_seed_1991!P112,new_seed_1992!P112)</f>
        <v>0</v>
      </c>
      <c r="Q112" s="7">
        <f>AVERAGE(new_seed_1991!Q112,new_seed_1992!Q112)</f>
        <v>0</v>
      </c>
      <c r="R112" s="7">
        <f>AVERAGE(new_seed_1991!R112,new_seed_1992!R112)</f>
        <v>37.482749999999996</v>
      </c>
      <c r="S112" s="7">
        <f>AVERAGE(new_seed_1991!S112,new_seed_1992!S112)</f>
        <v>661.57325000000003</v>
      </c>
      <c r="T112" s="7">
        <f>AVERAGE(new_seed_1991!T112,new_seed_1992!T112)</f>
        <v>0</v>
      </c>
      <c r="U112" s="7">
        <f>AVERAGE(new_seed_1991!U112,new_seed_1992!U112)</f>
        <v>68.465949999999992</v>
      </c>
      <c r="V112" s="7">
        <f>AVERAGE(new_seed_1991!V112,new_seed_1992!V112)</f>
        <v>5.79</v>
      </c>
      <c r="W112" s="7">
        <f>AVERAGE(new_seed_1991!W112,new_seed_1992!W112)</f>
        <v>63.93</v>
      </c>
    </row>
    <row r="113" spans="1:23" s="7" customFormat="1">
      <c r="A113" s="7" t="s">
        <v>385</v>
      </c>
      <c r="B113" s="7">
        <v>4</v>
      </c>
      <c r="C113" s="7">
        <v>4</v>
      </c>
      <c r="D113" s="7">
        <v>9600</v>
      </c>
      <c r="E113" s="7">
        <v>25600</v>
      </c>
      <c r="F113" s="7">
        <f>AVERAGE(new_seed_1991!F113,new_seed_1992!F112)</f>
        <v>8002314.5</v>
      </c>
      <c r="G113" s="7">
        <f>AVERAGE(new_seed_1991!G113,new_seed_1992!G112)</f>
        <v>25600002.5</v>
      </c>
      <c r="H113" s="7">
        <f>AVERAGE(new_seed_1991!H113,new_seed_1992!H113)</f>
        <v>149.98500000000001</v>
      </c>
      <c r="I113" s="7">
        <f>AVERAGE(new_seed_1991!I113,new_seed_1992!I113)</f>
        <v>103.005</v>
      </c>
      <c r="J113" s="7">
        <f>AVERAGE(new_seed_1991!J113,new_seed_1992!J113)</f>
        <v>0.99665000000000004</v>
      </c>
      <c r="K113" s="7">
        <f>AVERAGE(new_seed_1991!K113,new_seed_1992!K113)</f>
        <v>1</v>
      </c>
      <c r="L113" s="7">
        <f>AVERAGE(new_seed_1991!L113,new_seed_1992!L113)</f>
        <v>1.59</v>
      </c>
      <c r="M113" s="7">
        <f>AVERAGE(new_seed_1991!M113,new_seed_1992!M113)</f>
        <v>21.03</v>
      </c>
      <c r="N113" s="7">
        <f>AVERAGE(new_seed_1991!N113,new_seed_1992!N113)</f>
        <v>0.99960000000000004</v>
      </c>
      <c r="O113" s="7">
        <f>AVERAGE(new_seed_1991!O113,new_seed_1992!O113)</f>
        <v>1</v>
      </c>
      <c r="P113" s="7">
        <f>AVERAGE(new_seed_1991!P113,new_seed_1992!P113)</f>
        <v>0</v>
      </c>
      <c r="Q113" s="7">
        <f>AVERAGE(new_seed_1991!Q113,new_seed_1992!Q113)</f>
        <v>0</v>
      </c>
      <c r="R113" s="7">
        <f>AVERAGE(new_seed_1991!R113,new_seed_1992!R113)</f>
        <v>33.332049999999995</v>
      </c>
      <c r="S113" s="7">
        <f>AVERAGE(new_seed_1991!S113,new_seed_1992!S113)</f>
        <v>859.14754999999991</v>
      </c>
      <c r="T113" s="7">
        <f>AVERAGE(new_seed_1991!T113,new_seed_1992!T113)</f>
        <v>0</v>
      </c>
      <c r="U113" s="7">
        <f>AVERAGE(new_seed_1991!U113,new_seed_1992!U113)</f>
        <v>74.251049999999992</v>
      </c>
      <c r="V113" s="7">
        <f>AVERAGE(new_seed_1991!V113,new_seed_1992!V113)</f>
        <v>9.0850000000000009</v>
      </c>
      <c r="W113" s="7">
        <f>AVERAGE(new_seed_1991!W113,new_seed_1992!W113)</f>
        <v>63.94</v>
      </c>
    </row>
    <row r="114" spans="1:23" s="7" customFormat="1">
      <c r="A114" s="7" t="s">
        <v>386</v>
      </c>
      <c r="B114" s="7">
        <v>4</v>
      </c>
      <c r="C114" s="7">
        <v>4</v>
      </c>
      <c r="D114" s="7">
        <v>12800</v>
      </c>
      <c r="E114" s="7">
        <v>25600</v>
      </c>
      <c r="F114" s="7">
        <f>AVERAGE(new_seed_1991!F114,new_seed_1992!F113)</f>
        <v>11197764</v>
      </c>
      <c r="G114" s="7">
        <f>AVERAGE(new_seed_1991!G114,new_seed_1992!G113)</f>
        <v>25601551.5</v>
      </c>
      <c r="H114" s="7">
        <f>AVERAGE(new_seed_1991!H114,new_seed_1992!H114)</f>
        <v>199.98</v>
      </c>
      <c r="I114" s="7">
        <f>AVERAGE(new_seed_1991!I114,new_seed_1992!I114)</f>
        <v>89.025000000000006</v>
      </c>
      <c r="J114" s="7">
        <f>AVERAGE(new_seed_1991!J114,new_seed_1992!J114)</f>
        <v>0.99975000000000003</v>
      </c>
      <c r="K114" s="7">
        <f>AVERAGE(new_seed_1991!K114,new_seed_1992!K114)</f>
        <v>1</v>
      </c>
      <c r="L114" s="7">
        <f>AVERAGE(new_seed_1991!L114,new_seed_1992!L114)</f>
        <v>1.7349999999999999</v>
      </c>
      <c r="M114" s="7">
        <f>AVERAGE(new_seed_1991!M114,new_seed_1992!M114)</f>
        <v>24.97</v>
      </c>
      <c r="N114" s="7">
        <f>AVERAGE(new_seed_1991!N114,new_seed_1992!N114)</f>
        <v>1</v>
      </c>
      <c r="O114" s="7">
        <f>AVERAGE(new_seed_1991!O114,new_seed_1992!O114)</f>
        <v>1</v>
      </c>
      <c r="P114" s="7">
        <f>AVERAGE(new_seed_1991!P114,new_seed_1992!P114)</f>
        <v>0</v>
      </c>
      <c r="Q114" s="7">
        <f>AVERAGE(new_seed_1991!Q114,new_seed_1992!Q114)</f>
        <v>0</v>
      </c>
      <c r="R114" s="7">
        <f>AVERAGE(new_seed_1991!R114,new_seed_1992!R114)</f>
        <v>31.98685</v>
      </c>
      <c r="S114" s="7">
        <f>AVERAGE(new_seed_1991!S114,new_seed_1992!S114)</f>
        <v>1028.4223000000002</v>
      </c>
      <c r="T114" s="7">
        <f>AVERAGE(new_seed_1991!T114,new_seed_1992!T114)</f>
        <v>9.9000000000000008E-3</v>
      </c>
      <c r="U114" s="7">
        <f>AVERAGE(new_seed_1991!U114,new_seed_1992!U114)</f>
        <v>77.740650000000002</v>
      </c>
      <c r="V114" s="7">
        <f>AVERAGE(new_seed_1991!V114,new_seed_1992!V114)</f>
        <v>13.225000000000001</v>
      </c>
      <c r="W114" s="7">
        <f>AVERAGE(new_seed_1991!W114,new_seed_1992!W114)</f>
        <v>63.94</v>
      </c>
    </row>
    <row r="115" spans="1:23" s="7" customFormat="1">
      <c r="A115" s="7" t="s">
        <v>387</v>
      </c>
      <c r="B115" s="7">
        <v>4</v>
      </c>
      <c r="C115" s="7">
        <v>4</v>
      </c>
      <c r="D115" s="7">
        <v>16000</v>
      </c>
      <c r="E115" s="7">
        <v>25600</v>
      </c>
      <c r="F115" s="7">
        <f>AVERAGE(new_seed_1991!F115,new_seed_1992!F114)</f>
        <v>14402638.5</v>
      </c>
      <c r="G115" s="7">
        <f>AVERAGE(new_seed_1991!G115,new_seed_1992!G114)</f>
        <v>25597412</v>
      </c>
      <c r="H115" s="7">
        <f>AVERAGE(new_seed_1991!H115,new_seed_1992!H115)</f>
        <v>249.61500000000001</v>
      </c>
      <c r="I115" s="7">
        <f>AVERAGE(new_seed_1991!I115,new_seed_1992!I115)</f>
        <v>77.08</v>
      </c>
      <c r="J115" s="7">
        <f>AVERAGE(new_seed_1991!J115,new_seed_1992!J115)</f>
        <v>1</v>
      </c>
      <c r="K115" s="7">
        <f>AVERAGE(new_seed_1991!K115,new_seed_1992!K115)</f>
        <v>1</v>
      </c>
      <c r="L115" s="7">
        <f>AVERAGE(new_seed_1991!L115,new_seed_1992!L115)</f>
        <v>1.9550000000000001</v>
      </c>
      <c r="M115" s="7">
        <f>AVERAGE(new_seed_1991!M115,new_seed_1992!M115)</f>
        <v>28.615000000000002</v>
      </c>
      <c r="N115" s="7">
        <f>AVERAGE(new_seed_1991!N115,new_seed_1992!N115)</f>
        <v>1</v>
      </c>
      <c r="O115" s="7">
        <f>AVERAGE(new_seed_1991!O115,new_seed_1992!O115)</f>
        <v>1</v>
      </c>
      <c r="P115" s="7">
        <f>AVERAGE(new_seed_1991!P115,new_seed_1992!P115)</f>
        <v>0</v>
      </c>
      <c r="Q115" s="7">
        <f>AVERAGE(new_seed_1991!Q115,new_seed_1992!Q115)</f>
        <v>0</v>
      </c>
      <c r="R115" s="7">
        <f>AVERAGE(new_seed_1991!R115,new_seed_1992!R115)</f>
        <v>31.036250000000003</v>
      </c>
      <c r="S115" s="7">
        <f>AVERAGE(new_seed_1991!S115,new_seed_1992!S115)</f>
        <v>1221.6449499999999</v>
      </c>
      <c r="T115" s="7">
        <f>AVERAGE(new_seed_1991!T115,new_seed_1992!T115)</f>
        <v>0.15920000000000001</v>
      </c>
      <c r="U115" s="7">
        <f>AVERAGE(new_seed_1991!U115,new_seed_1992!U115)</f>
        <v>80.727199999999996</v>
      </c>
      <c r="V115" s="7">
        <f>AVERAGE(new_seed_1991!V115,new_seed_1992!V115)</f>
        <v>18.34</v>
      </c>
      <c r="W115" s="7">
        <f>AVERAGE(new_seed_1991!W115,new_seed_1992!W115)</f>
        <v>63.94</v>
      </c>
    </row>
    <row r="116" spans="1:23" s="7" customFormat="1">
      <c r="A116" s="7" t="s">
        <v>388</v>
      </c>
      <c r="B116" s="7">
        <v>4</v>
      </c>
      <c r="C116" s="7">
        <v>4</v>
      </c>
      <c r="D116" s="7">
        <v>19200</v>
      </c>
      <c r="E116" s="7">
        <v>25600</v>
      </c>
      <c r="F116" s="7">
        <f>AVERAGE(new_seed_1991!F116,new_seed_1992!F115)</f>
        <v>17597667</v>
      </c>
      <c r="G116" s="7">
        <f>AVERAGE(new_seed_1991!G116,new_seed_1992!G115)</f>
        <v>25599039</v>
      </c>
      <c r="H116" s="7">
        <f>AVERAGE(new_seed_1991!H116,new_seed_1992!H116)</f>
        <v>297.72500000000002</v>
      </c>
      <c r="I116" s="7">
        <f>AVERAGE(new_seed_1991!I116,new_seed_1992!I116)</f>
        <v>66.185000000000002</v>
      </c>
      <c r="J116" s="7">
        <f>AVERAGE(new_seed_1991!J116,new_seed_1992!J116)</f>
        <v>1</v>
      </c>
      <c r="K116" s="7">
        <f>AVERAGE(new_seed_1991!K116,new_seed_1992!K116)</f>
        <v>1</v>
      </c>
      <c r="L116" s="7">
        <f>AVERAGE(new_seed_1991!L116,new_seed_1992!L116)</f>
        <v>2.1850000000000001</v>
      </c>
      <c r="M116" s="7">
        <f>AVERAGE(new_seed_1991!M116,new_seed_1992!M116)</f>
        <v>34.575000000000003</v>
      </c>
      <c r="N116" s="7">
        <f>AVERAGE(new_seed_1991!N116,new_seed_1992!N116)</f>
        <v>1</v>
      </c>
      <c r="O116" s="7">
        <f>AVERAGE(new_seed_1991!O116,new_seed_1992!O116)</f>
        <v>1</v>
      </c>
      <c r="P116" s="7">
        <f>AVERAGE(new_seed_1991!P116,new_seed_1992!P116)</f>
        <v>0</v>
      </c>
      <c r="Q116" s="7">
        <f>AVERAGE(new_seed_1991!Q116,new_seed_1992!Q116)</f>
        <v>0</v>
      </c>
      <c r="R116" s="7">
        <f>AVERAGE(new_seed_1991!R116,new_seed_1992!R116)</f>
        <v>30.209150000000001</v>
      </c>
      <c r="S116" s="7">
        <f>AVERAGE(new_seed_1991!S116,new_seed_1992!S116)</f>
        <v>1458.8152</v>
      </c>
      <c r="T116" s="7">
        <f>AVERAGE(new_seed_1991!T116,new_seed_1992!T116)</f>
        <v>0.73585</v>
      </c>
      <c r="U116" s="7">
        <f>AVERAGE(new_seed_1991!U116,new_seed_1992!U116)</f>
        <v>83.456099999999992</v>
      </c>
      <c r="V116" s="7">
        <f>AVERAGE(new_seed_1991!V116,new_seed_1992!V116)</f>
        <v>24.594999999999999</v>
      </c>
      <c r="W116" s="7">
        <f>AVERAGE(new_seed_1991!W116,new_seed_1992!W116)</f>
        <v>63.945</v>
      </c>
    </row>
    <row r="117" spans="1:23" s="7" customFormat="1">
      <c r="A117" s="7" t="s">
        <v>389</v>
      </c>
      <c r="B117" s="7">
        <v>4</v>
      </c>
      <c r="C117" s="7">
        <v>4</v>
      </c>
      <c r="D117" s="7">
        <v>22400</v>
      </c>
      <c r="E117" s="7">
        <v>25600</v>
      </c>
      <c r="F117" s="7">
        <f>AVERAGE(new_seed_1991!F117,new_seed_1992!F116)</f>
        <v>20797385.5</v>
      </c>
      <c r="G117" s="7">
        <f>AVERAGE(new_seed_1991!G117,new_seed_1992!G116)</f>
        <v>25605532.5</v>
      </c>
      <c r="H117" s="7">
        <f>AVERAGE(new_seed_1991!H117,new_seed_1992!H117)</f>
        <v>341.96500000000003</v>
      </c>
      <c r="I117" s="7">
        <f>AVERAGE(new_seed_1991!I117,new_seed_1992!I117)</f>
        <v>62.295000000000002</v>
      </c>
      <c r="J117" s="7">
        <f>AVERAGE(new_seed_1991!J117,new_seed_1992!J117)</f>
        <v>1</v>
      </c>
      <c r="K117" s="7">
        <f>AVERAGE(new_seed_1991!K117,new_seed_1992!K117)</f>
        <v>1</v>
      </c>
      <c r="L117" s="7">
        <f>AVERAGE(new_seed_1991!L117,new_seed_1992!L117)</f>
        <v>2.59</v>
      </c>
      <c r="M117" s="7">
        <f>AVERAGE(new_seed_1991!M117,new_seed_1992!M117)</f>
        <v>35.515000000000001</v>
      </c>
      <c r="N117" s="7">
        <f>AVERAGE(new_seed_1991!N117,new_seed_1992!N117)</f>
        <v>1</v>
      </c>
      <c r="O117" s="7">
        <f>AVERAGE(new_seed_1991!O117,new_seed_1992!O117)</f>
        <v>1</v>
      </c>
      <c r="P117" s="7">
        <f>AVERAGE(new_seed_1991!P117,new_seed_1992!P117)</f>
        <v>0</v>
      </c>
      <c r="Q117" s="7">
        <f>AVERAGE(new_seed_1991!Q117,new_seed_1992!Q117)</f>
        <v>0</v>
      </c>
      <c r="R117" s="7">
        <f>AVERAGE(new_seed_1991!R117,new_seed_1992!R117)</f>
        <v>31.657049999999998</v>
      </c>
      <c r="S117" s="7">
        <f>AVERAGE(new_seed_1991!S117,new_seed_1992!S117)</f>
        <v>1563.4164999999998</v>
      </c>
      <c r="T117" s="7">
        <f>AVERAGE(new_seed_1991!T117,new_seed_1992!T117)</f>
        <v>2.2942499999999999</v>
      </c>
      <c r="U117" s="7">
        <f>AVERAGE(new_seed_1991!U117,new_seed_1992!U117)</f>
        <v>84.429400000000001</v>
      </c>
      <c r="V117" s="7">
        <f>AVERAGE(new_seed_1991!V117,new_seed_1992!V117)</f>
        <v>32.92</v>
      </c>
      <c r="W117" s="7">
        <f>AVERAGE(new_seed_1991!W117,new_seed_1992!W117)</f>
        <v>63.94</v>
      </c>
    </row>
    <row r="118" spans="1:23" s="7" customFormat="1">
      <c r="A118" s="7" t="s">
        <v>390</v>
      </c>
      <c r="B118" s="7">
        <v>4</v>
      </c>
      <c r="C118" s="7">
        <v>4</v>
      </c>
      <c r="D118" s="7">
        <v>25600</v>
      </c>
      <c r="E118" s="7">
        <v>25600</v>
      </c>
      <c r="F118" s="7">
        <f>AVERAGE(new_seed_1991!F118,new_seed_1992!F117)</f>
        <v>24003286</v>
      </c>
      <c r="G118" s="7">
        <f>AVERAGE(new_seed_1991!G118,new_seed_1992!G117)</f>
        <v>25599739</v>
      </c>
      <c r="H118" s="7">
        <f>AVERAGE(new_seed_1991!H118,new_seed_1992!H118)</f>
        <v>381.46</v>
      </c>
      <c r="I118" s="7">
        <f>AVERAGE(new_seed_1991!I118,new_seed_1992!I118)</f>
        <v>58.424999999999997</v>
      </c>
      <c r="J118" s="7">
        <f>AVERAGE(new_seed_1991!J118,new_seed_1992!J118)</f>
        <v>1</v>
      </c>
      <c r="K118" s="7">
        <f>AVERAGE(new_seed_1991!K118,new_seed_1992!K118)</f>
        <v>1</v>
      </c>
      <c r="L118" s="7">
        <f>AVERAGE(new_seed_1991!L118,new_seed_1992!L118)</f>
        <v>3.0350000000000001</v>
      </c>
      <c r="M118" s="7">
        <f>AVERAGE(new_seed_1991!M118,new_seed_1992!M118)</f>
        <v>36.700000000000003</v>
      </c>
      <c r="N118" s="7">
        <f>AVERAGE(new_seed_1991!N118,new_seed_1992!N118)</f>
        <v>1</v>
      </c>
      <c r="O118" s="7">
        <f>AVERAGE(new_seed_1991!O118,new_seed_1992!O118)</f>
        <v>1</v>
      </c>
      <c r="P118" s="7">
        <f>AVERAGE(new_seed_1991!P118,new_seed_1992!P118)</f>
        <v>0</v>
      </c>
      <c r="Q118" s="7">
        <f>AVERAGE(new_seed_1991!Q118,new_seed_1992!Q118)</f>
        <v>0</v>
      </c>
      <c r="R118" s="7">
        <f>AVERAGE(new_seed_1991!R118,new_seed_1992!R118)</f>
        <v>33.286550000000005</v>
      </c>
      <c r="S118" s="7">
        <f>AVERAGE(new_seed_1991!S118,new_seed_1992!S118)</f>
        <v>1681.3479499999999</v>
      </c>
      <c r="T118" s="7">
        <f>AVERAGE(new_seed_1991!T118,new_seed_1992!T118)</f>
        <v>4.6479999999999997</v>
      </c>
      <c r="U118" s="7">
        <f>AVERAGE(new_seed_1991!U118,new_seed_1992!U118)</f>
        <v>85.391899999999993</v>
      </c>
      <c r="V118" s="7">
        <f>AVERAGE(new_seed_1991!V118,new_seed_1992!V118)</f>
        <v>43.085000000000001</v>
      </c>
      <c r="W118" s="7">
        <f>AVERAGE(new_seed_1991!W118,new_seed_1992!W118)</f>
        <v>63.93</v>
      </c>
    </row>
    <row r="119" spans="1:23" s="7" customFormat="1">
      <c r="A119" s="7" t="s">
        <v>391</v>
      </c>
      <c r="B119" s="7">
        <v>4</v>
      </c>
      <c r="C119" s="7">
        <v>4</v>
      </c>
      <c r="D119" s="7">
        <v>28800</v>
      </c>
      <c r="E119" s="7">
        <v>25600</v>
      </c>
      <c r="F119" s="7">
        <f>AVERAGE(new_seed_1991!F119,new_seed_1992!F118)</f>
        <v>27198934.5</v>
      </c>
      <c r="G119" s="7">
        <f>AVERAGE(new_seed_1991!G119,new_seed_1992!G118)</f>
        <v>25600415.5</v>
      </c>
      <c r="H119" s="7">
        <f>AVERAGE(new_seed_1991!H119,new_seed_1992!H119)</f>
        <v>418.13</v>
      </c>
      <c r="I119" s="7">
        <f>AVERAGE(new_seed_1991!I119,new_seed_1992!I119)</f>
        <v>51.91</v>
      </c>
      <c r="J119" s="7">
        <f>AVERAGE(new_seed_1991!J119,new_seed_1992!J119)</f>
        <v>1</v>
      </c>
      <c r="K119" s="7">
        <f>AVERAGE(new_seed_1991!K119,new_seed_1992!K119)</f>
        <v>1</v>
      </c>
      <c r="L119" s="7">
        <f>AVERAGE(new_seed_1991!L119,new_seed_1992!L119)</f>
        <v>3.49</v>
      </c>
      <c r="M119" s="7">
        <f>AVERAGE(new_seed_1991!M119,new_seed_1992!M119)</f>
        <v>41.064999999999998</v>
      </c>
      <c r="N119" s="7">
        <f>AVERAGE(new_seed_1991!N119,new_seed_1992!N119)</f>
        <v>1</v>
      </c>
      <c r="O119" s="7">
        <f>AVERAGE(new_seed_1991!O119,new_seed_1992!O119)</f>
        <v>1</v>
      </c>
      <c r="P119" s="7">
        <f>AVERAGE(new_seed_1991!P119,new_seed_1992!P119)</f>
        <v>0</v>
      </c>
      <c r="Q119" s="7">
        <f>AVERAGE(new_seed_1991!Q119,new_seed_1992!Q119)</f>
        <v>0</v>
      </c>
      <c r="R119" s="7">
        <f>AVERAGE(new_seed_1991!R119,new_seed_1992!R119)</f>
        <v>33.888149999999996</v>
      </c>
      <c r="S119" s="7">
        <f>AVERAGE(new_seed_1991!S119,new_seed_1992!S119)</f>
        <v>1919.87835</v>
      </c>
      <c r="T119" s="7">
        <f>AVERAGE(new_seed_1991!T119,new_seed_1992!T119)</f>
        <v>7.0716000000000001</v>
      </c>
      <c r="U119" s="7">
        <f>AVERAGE(new_seed_1991!U119,new_seed_1992!U119)</f>
        <v>87.020499999999998</v>
      </c>
      <c r="V119" s="7">
        <f>AVERAGE(new_seed_1991!V119,new_seed_1992!V119)</f>
        <v>55.265000000000001</v>
      </c>
      <c r="W119" s="7">
        <f>AVERAGE(new_seed_1991!W119,new_seed_1992!W119)</f>
        <v>63.94</v>
      </c>
    </row>
    <row r="120" spans="1:23" s="7" customFormat="1">
      <c r="A120" s="7" t="s">
        <v>392</v>
      </c>
      <c r="B120" s="7">
        <v>4</v>
      </c>
      <c r="C120" s="7">
        <v>4</v>
      </c>
      <c r="D120" s="7">
        <v>32000</v>
      </c>
      <c r="E120" s="7">
        <v>25600</v>
      </c>
      <c r="F120" s="7">
        <f>AVERAGE(new_seed_1991!F120,new_seed_1992!F119)</f>
        <v>30394917</v>
      </c>
      <c r="G120" s="7">
        <f>AVERAGE(new_seed_1991!G120,new_seed_1992!G119)</f>
        <v>25598946.5</v>
      </c>
      <c r="H120" s="7">
        <f>AVERAGE(new_seed_1991!H120,new_seed_1992!H120)</f>
        <v>457.76499999999999</v>
      </c>
      <c r="I120" s="7">
        <f>AVERAGE(new_seed_1991!I120,new_seed_1992!I120)</f>
        <v>26.325000000000003</v>
      </c>
      <c r="J120" s="7">
        <f>AVERAGE(new_seed_1991!J120,new_seed_1992!J120)</f>
        <v>1</v>
      </c>
      <c r="K120" s="7">
        <f>AVERAGE(new_seed_1991!K120,new_seed_1992!K120)</f>
        <v>1</v>
      </c>
      <c r="L120" s="7">
        <f>AVERAGE(new_seed_1991!L120,new_seed_1992!L120)</f>
        <v>3.9249999999999998</v>
      </c>
      <c r="M120" s="7">
        <f>AVERAGE(new_seed_1991!M120,new_seed_1992!M120)</f>
        <v>76.085000000000008</v>
      </c>
      <c r="N120" s="7">
        <f>AVERAGE(new_seed_1991!N120,new_seed_1992!N120)</f>
        <v>1</v>
      </c>
      <c r="O120" s="7">
        <f>AVERAGE(new_seed_1991!O120,new_seed_1992!O120)</f>
        <v>1</v>
      </c>
      <c r="P120" s="7">
        <f>AVERAGE(new_seed_1991!P120,new_seed_1992!P120)</f>
        <v>0</v>
      </c>
      <c r="Q120" s="7">
        <f>AVERAGE(new_seed_1991!Q120,new_seed_1992!Q120)</f>
        <v>0</v>
      </c>
      <c r="R120" s="7">
        <f>AVERAGE(new_seed_1991!R120,new_seed_1992!R120)</f>
        <v>23.63955</v>
      </c>
      <c r="S120" s="7">
        <f>AVERAGE(new_seed_1991!S120,new_seed_1992!S120)</f>
        <v>3998.4973500000001</v>
      </c>
      <c r="T120" s="7">
        <f>AVERAGE(new_seed_1991!T120,new_seed_1992!T120)</f>
        <v>8.4349500000000006</v>
      </c>
      <c r="U120" s="7">
        <f>AVERAGE(new_seed_1991!U120,new_seed_1992!U120)</f>
        <v>93.418949999999995</v>
      </c>
      <c r="V120" s="7">
        <f>AVERAGE(new_seed_1991!V120,new_seed_1992!V120)</f>
        <v>63.65</v>
      </c>
      <c r="W120" s="7">
        <f>AVERAGE(new_seed_1991!W120,new_seed_1992!W120)</f>
        <v>63.945</v>
      </c>
    </row>
    <row r="121" spans="1:23" s="7" customFormat="1">
      <c r="A121" s="7" t="s">
        <v>393</v>
      </c>
      <c r="B121" s="7">
        <v>4</v>
      </c>
      <c r="C121" s="7">
        <v>4</v>
      </c>
      <c r="D121" s="7">
        <v>35200</v>
      </c>
      <c r="E121" s="7">
        <v>25600</v>
      </c>
      <c r="F121" s="7">
        <f>AVERAGE(new_seed_1991!F121,new_seed_1992!F120)</f>
        <v>33597146.5</v>
      </c>
      <c r="G121" s="7">
        <f>AVERAGE(new_seed_1991!G121,new_seed_1992!G120)</f>
        <v>25605679.5</v>
      </c>
      <c r="H121" s="7">
        <f>AVERAGE(new_seed_1991!H121,new_seed_1992!H121)</f>
        <v>442.53999999999996</v>
      </c>
      <c r="I121" s="7">
        <f>AVERAGE(new_seed_1991!I121,new_seed_1992!I121)</f>
        <v>17.795000000000002</v>
      </c>
      <c r="J121" s="7">
        <f>AVERAGE(new_seed_1991!J121,new_seed_1992!J121)</f>
        <v>1</v>
      </c>
      <c r="K121" s="7">
        <f>AVERAGE(new_seed_1991!K121,new_seed_1992!K121)</f>
        <v>1</v>
      </c>
      <c r="L121" s="7">
        <f>AVERAGE(new_seed_1991!L121,new_seed_1992!L121)</f>
        <v>4.335</v>
      </c>
      <c r="M121" s="7">
        <f>AVERAGE(new_seed_1991!M121,new_seed_1992!M121)</f>
        <v>153.345</v>
      </c>
      <c r="N121" s="7">
        <f>AVERAGE(new_seed_1991!N121,new_seed_1992!N121)</f>
        <v>1</v>
      </c>
      <c r="O121" s="7">
        <f>AVERAGE(new_seed_1991!O121,new_seed_1992!O121)</f>
        <v>1</v>
      </c>
      <c r="P121" s="7">
        <f>AVERAGE(new_seed_1991!P121,new_seed_1992!P121)</f>
        <v>0</v>
      </c>
      <c r="Q121" s="7">
        <f>AVERAGE(new_seed_1991!Q121,new_seed_1992!Q121)</f>
        <v>0</v>
      </c>
      <c r="R121" s="7">
        <f>AVERAGE(new_seed_1991!R121,new_seed_1992!R121)</f>
        <v>20.339799999999997</v>
      </c>
      <c r="S121" s="7">
        <f>AVERAGE(new_seed_1991!S121,new_seed_1992!S121)</f>
        <v>5705.5245500000001</v>
      </c>
      <c r="T121" s="7">
        <f>AVERAGE(new_seed_1991!T121,new_seed_1992!T121)</f>
        <v>19.536299999999997</v>
      </c>
      <c r="U121" s="7">
        <f>AVERAGE(new_seed_1991!U121,new_seed_1992!U121)</f>
        <v>95.551500000000004</v>
      </c>
      <c r="V121" s="7">
        <f>AVERAGE(new_seed_1991!V121,new_seed_1992!V121)</f>
        <v>64</v>
      </c>
      <c r="W121" s="7">
        <f>AVERAGE(new_seed_1991!W121,new_seed_1992!W121)</f>
        <v>63.96</v>
      </c>
    </row>
    <row r="122" spans="1:23" s="7" customFormat="1">
      <c r="A122" s="7" t="s">
        <v>394</v>
      </c>
      <c r="B122" s="7">
        <v>4</v>
      </c>
      <c r="C122" s="7">
        <v>4</v>
      </c>
      <c r="D122" s="7">
        <v>38400</v>
      </c>
      <c r="E122" s="7">
        <v>25600</v>
      </c>
      <c r="F122" s="7">
        <f>AVERAGE(new_seed_1991!F122,new_seed_1992!F121)</f>
        <v>36797544.5</v>
      </c>
      <c r="G122" s="7">
        <f>AVERAGE(new_seed_1991!G122,new_seed_1992!G121)</f>
        <v>25603861</v>
      </c>
      <c r="H122" s="7">
        <f>AVERAGE(new_seed_1991!H122,new_seed_1992!H122)</f>
        <v>442.63499999999999</v>
      </c>
      <c r="I122" s="7">
        <f>AVERAGE(new_seed_1991!I122,new_seed_1992!I122)</f>
        <v>18.100000000000001</v>
      </c>
      <c r="J122" s="7">
        <f>AVERAGE(new_seed_1991!J122,new_seed_1992!J122)</f>
        <v>1</v>
      </c>
      <c r="K122" s="7">
        <f>AVERAGE(new_seed_1991!K122,new_seed_1992!K122)</f>
        <v>1</v>
      </c>
      <c r="L122" s="7">
        <f>AVERAGE(new_seed_1991!L122,new_seed_1992!L122)</f>
        <v>4.46</v>
      </c>
      <c r="M122" s="7">
        <f>AVERAGE(new_seed_1991!M122,new_seed_1992!M122)</f>
        <v>152.10999999999999</v>
      </c>
      <c r="N122" s="7">
        <f>AVERAGE(new_seed_1991!N122,new_seed_1992!N122)</f>
        <v>1</v>
      </c>
      <c r="O122" s="7">
        <f>AVERAGE(new_seed_1991!O122,new_seed_1992!O122)</f>
        <v>1</v>
      </c>
      <c r="P122" s="7">
        <f>AVERAGE(new_seed_1991!P122,new_seed_1992!P122)</f>
        <v>0</v>
      </c>
      <c r="Q122" s="7">
        <f>AVERAGE(new_seed_1991!Q122,new_seed_1992!Q122)</f>
        <v>0</v>
      </c>
      <c r="R122" s="7">
        <f>AVERAGE(new_seed_1991!R122,new_seed_1992!R122)</f>
        <v>20.426200000000001</v>
      </c>
      <c r="S122" s="7">
        <f>AVERAGE(new_seed_1991!S122,new_seed_1992!S122)</f>
        <v>5615.5979499999994</v>
      </c>
      <c r="T122" s="7">
        <f>AVERAGE(new_seed_1991!T122,new_seed_1992!T122)</f>
        <v>26.226099999999999</v>
      </c>
      <c r="U122" s="7">
        <f>AVERAGE(new_seed_1991!U122,new_seed_1992!U122)</f>
        <v>95.474950000000007</v>
      </c>
      <c r="V122" s="7">
        <f>AVERAGE(new_seed_1991!V122,new_seed_1992!V122)</f>
        <v>64</v>
      </c>
      <c r="W122" s="7">
        <f>AVERAGE(new_seed_1991!W122,new_seed_1992!W122)</f>
        <v>63.95</v>
      </c>
    </row>
    <row r="123" spans="1:23" s="7" customFormat="1">
      <c r="A123" s="7" t="s">
        <v>395</v>
      </c>
      <c r="B123" s="7">
        <v>4</v>
      </c>
      <c r="C123" s="7">
        <v>4</v>
      </c>
      <c r="D123" s="7">
        <v>41600</v>
      </c>
      <c r="E123" s="7">
        <v>25600</v>
      </c>
      <c r="F123" s="7">
        <f>AVERAGE(new_seed_1991!F123,new_seed_1992!F122)</f>
        <v>39995007</v>
      </c>
      <c r="G123" s="7">
        <f>AVERAGE(new_seed_1991!G123,new_seed_1992!G122)</f>
        <v>25602384.5</v>
      </c>
      <c r="H123" s="7">
        <f>AVERAGE(new_seed_1991!H123,new_seed_1992!H123)</f>
        <v>442.71500000000003</v>
      </c>
      <c r="I123" s="7">
        <f>AVERAGE(new_seed_1991!I123,new_seed_1992!I123)</f>
        <v>17.809999999999999</v>
      </c>
      <c r="J123" s="7">
        <f>AVERAGE(new_seed_1991!J123,new_seed_1992!J123)</f>
        <v>1</v>
      </c>
      <c r="K123" s="7">
        <f>AVERAGE(new_seed_1991!K123,new_seed_1992!K123)</f>
        <v>1</v>
      </c>
      <c r="L123" s="7">
        <f>AVERAGE(new_seed_1991!L123,new_seed_1992!L123)</f>
        <v>4.51</v>
      </c>
      <c r="M123" s="7">
        <f>AVERAGE(new_seed_1991!M123,new_seed_1992!M123)</f>
        <v>152.07499999999999</v>
      </c>
      <c r="N123" s="7">
        <f>AVERAGE(new_seed_1991!N123,new_seed_1992!N123)</f>
        <v>1</v>
      </c>
      <c r="O123" s="7">
        <f>AVERAGE(new_seed_1991!O123,new_seed_1992!O123)</f>
        <v>1</v>
      </c>
      <c r="P123" s="7">
        <f>AVERAGE(new_seed_1991!P123,new_seed_1992!P123)</f>
        <v>0</v>
      </c>
      <c r="Q123" s="7">
        <f>AVERAGE(new_seed_1991!Q123,new_seed_1992!Q123)</f>
        <v>0</v>
      </c>
      <c r="R123" s="7">
        <f>AVERAGE(new_seed_1991!R123,new_seed_1992!R123)</f>
        <v>20.266349999999999</v>
      </c>
      <c r="S123" s="7">
        <f>AVERAGE(new_seed_1991!S123,new_seed_1992!S123)</f>
        <v>5716.8924999999999</v>
      </c>
      <c r="T123" s="7">
        <f>AVERAGE(new_seed_1991!T123,new_seed_1992!T123)</f>
        <v>31.8733</v>
      </c>
      <c r="U123" s="7">
        <f>AVERAGE(new_seed_1991!U123,new_seed_1992!U123)</f>
        <v>95.548349999999999</v>
      </c>
      <c r="V123" s="7">
        <f>AVERAGE(new_seed_1991!V123,new_seed_1992!V123)</f>
        <v>64</v>
      </c>
      <c r="W123" s="7">
        <f>AVERAGE(new_seed_1991!W123,new_seed_1992!W123)</f>
        <v>63.95</v>
      </c>
    </row>
    <row r="124" spans="1:23" s="7" customFormat="1">
      <c r="A124" s="7" t="s">
        <v>396</v>
      </c>
      <c r="B124" s="7">
        <v>4</v>
      </c>
      <c r="C124" s="7">
        <v>4</v>
      </c>
      <c r="D124" s="7">
        <v>44800</v>
      </c>
      <c r="E124" s="7">
        <v>25600</v>
      </c>
      <c r="F124" s="7">
        <f>AVERAGE(new_seed_1991!F124,new_seed_1992!F123)</f>
        <v>43202121</v>
      </c>
      <c r="G124" s="7">
        <f>AVERAGE(new_seed_1991!G124,new_seed_1992!G123)</f>
        <v>25595703</v>
      </c>
      <c r="H124" s="7">
        <f>AVERAGE(new_seed_1991!H124,new_seed_1992!H124)</f>
        <v>443.04</v>
      </c>
      <c r="I124" s="7">
        <f>AVERAGE(new_seed_1991!I124,new_seed_1992!I124)</f>
        <v>17.465</v>
      </c>
      <c r="J124" s="7">
        <f>AVERAGE(new_seed_1991!J124,new_seed_1992!J124)</f>
        <v>1</v>
      </c>
      <c r="K124" s="7">
        <f>AVERAGE(new_seed_1991!K124,new_seed_1992!K124)</f>
        <v>1</v>
      </c>
      <c r="L124" s="7">
        <f>AVERAGE(new_seed_1991!L124,new_seed_1992!L124)</f>
        <v>4.6099999999999994</v>
      </c>
      <c r="M124" s="7">
        <f>AVERAGE(new_seed_1991!M124,new_seed_1992!M124)</f>
        <v>106.22499999999999</v>
      </c>
      <c r="N124" s="7">
        <f>AVERAGE(new_seed_1991!N124,new_seed_1992!N124)</f>
        <v>1</v>
      </c>
      <c r="O124" s="7">
        <f>AVERAGE(new_seed_1991!O124,new_seed_1992!O124)</f>
        <v>1</v>
      </c>
      <c r="P124" s="7">
        <f>AVERAGE(new_seed_1991!P124,new_seed_1992!P124)</f>
        <v>0</v>
      </c>
      <c r="Q124" s="7">
        <f>AVERAGE(new_seed_1991!Q124,new_seed_1992!Q124)</f>
        <v>0</v>
      </c>
      <c r="R124" s="7">
        <f>AVERAGE(new_seed_1991!R124,new_seed_1992!R124)</f>
        <v>20.119450000000001</v>
      </c>
      <c r="S124" s="7">
        <f>AVERAGE(new_seed_1991!S124,new_seed_1992!S124)</f>
        <v>5841.6563999999998</v>
      </c>
      <c r="T124" s="7">
        <f>AVERAGE(new_seed_1991!T124,new_seed_1992!T124)</f>
        <v>36.7104</v>
      </c>
      <c r="U124" s="7">
        <f>AVERAGE(new_seed_1991!U124,new_seed_1992!U124)</f>
        <v>95.632099999999994</v>
      </c>
      <c r="V124" s="7">
        <f>AVERAGE(new_seed_1991!V124,new_seed_1992!V124)</f>
        <v>64</v>
      </c>
      <c r="W124" s="7">
        <f>AVERAGE(new_seed_1991!W124,new_seed_1992!W124)</f>
        <v>63.954999999999998</v>
      </c>
    </row>
    <row r="125" spans="1:23" s="7" customFormat="1">
      <c r="A125" s="7" t="s">
        <v>397</v>
      </c>
      <c r="B125" s="7">
        <v>4</v>
      </c>
      <c r="C125" s="7">
        <v>4</v>
      </c>
      <c r="D125" s="7">
        <v>48000</v>
      </c>
      <c r="E125" s="7">
        <v>25600</v>
      </c>
      <c r="F125" s="7">
        <f>AVERAGE(new_seed_1991!F125,new_seed_1992!F124)</f>
        <v>46396193</v>
      </c>
      <c r="G125" s="7">
        <f>AVERAGE(new_seed_1991!G125,new_seed_1992!G124)</f>
        <v>25600168.5</v>
      </c>
      <c r="H125" s="7">
        <f>AVERAGE(new_seed_1991!H125,new_seed_1992!H125)</f>
        <v>442.79</v>
      </c>
      <c r="I125" s="7">
        <f>AVERAGE(new_seed_1991!I125,new_seed_1992!I125)</f>
        <v>17.824999999999999</v>
      </c>
      <c r="J125" s="7">
        <f>AVERAGE(new_seed_1991!J125,new_seed_1992!J125)</f>
        <v>1</v>
      </c>
      <c r="K125" s="7">
        <f>AVERAGE(new_seed_1991!K125,new_seed_1992!K125)</f>
        <v>1</v>
      </c>
      <c r="L125" s="7">
        <f>AVERAGE(new_seed_1991!L125,new_seed_1992!L125)</f>
        <v>4.66</v>
      </c>
      <c r="M125" s="7">
        <f>AVERAGE(new_seed_1991!M125,new_seed_1992!M125)</f>
        <v>112.63500000000001</v>
      </c>
      <c r="N125" s="7">
        <f>AVERAGE(new_seed_1991!N125,new_seed_1992!N125)</f>
        <v>1</v>
      </c>
      <c r="O125" s="7">
        <f>AVERAGE(new_seed_1991!O125,new_seed_1992!O125)</f>
        <v>1</v>
      </c>
      <c r="P125" s="7">
        <f>AVERAGE(new_seed_1991!P125,new_seed_1992!P125)</f>
        <v>0</v>
      </c>
      <c r="Q125" s="7">
        <f>AVERAGE(new_seed_1991!Q125,new_seed_1992!Q125)</f>
        <v>0</v>
      </c>
      <c r="R125" s="7">
        <f>AVERAGE(new_seed_1991!R125,new_seed_1992!R125)</f>
        <v>20.303249999999998</v>
      </c>
      <c r="S125" s="7">
        <f>AVERAGE(new_seed_1991!S125,new_seed_1992!S125)</f>
        <v>5709.8816999999999</v>
      </c>
      <c r="T125" s="7">
        <f>AVERAGE(new_seed_1991!T125,new_seed_1992!T125)</f>
        <v>40.961449999999999</v>
      </c>
      <c r="U125" s="7">
        <f>AVERAGE(new_seed_1991!U125,new_seed_1992!U125)</f>
        <v>95.543499999999995</v>
      </c>
      <c r="V125" s="7">
        <f>AVERAGE(new_seed_1991!V125,new_seed_1992!V125)</f>
        <v>64</v>
      </c>
      <c r="W125" s="7">
        <f>AVERAGE(new_seed_1991!W125,new_seed_1992!W125)</f>
        <v>63.95</v>
      </c>
    </row>
    <row r="126" spans="1:23" s="7" customFormat="1">
      <c r="A126" s="7" t="s">
        <v>398</v>
      </c>
      <c r="B126" s="7">
        <v>4</v>
      </c>
      <c r="C126" s="7">
        <v>4</v>
      </c>
      <c r="D126" s="7">
        <v>51200</v>
      </c>
      <c r="E126" s="7">
        <v>25600</v>
      </c>
      <c r="F126" s="7">
        <f>AVERAGE(new_seed_1991!F126,new_seed_1992!F125)</f>
        <v>49603647</v>
      </c>
      <c r="G126" s="7">
        <f>AVERAGE(new_seed_1991!G126,new_seed_1992!G125)</f>
        <v>25602249.5</v>
      </c>
      <c r="H126" s="7">
        <f>AVERAGE(new_seed_1991!H126,new_seed_1992!H126)</f>
        <v>442.68</v>
      </c>
      <c r="I126" s="7">
        <f>AVERAGE(new_seed_1991!I126,new_seed_1992!I126)</f>
        <v>17.82</v>
      </c>
      <c r="J126" s="7">
        <f>AVERAGE(new_seed_1991!J126,new_seed_1992!J126)</f>
        <v>1</v>
      </c>
      <c r="K126" s="7">
        <f>AVERAGE(new_seed_1991!K126,new_seed_1992!K126)</f>
        <v>1</v>
      </c>
      <c r="L126" s="7">
        <f>AVERAGE(new_seed_1991!L126,new_seed_1992!L126)</f>
        <v>4.6500000000000004</v>
      </c>
      <c r="M126" s="7">
        <f>AVERAGE(new_seed_1991!M126,new_seed_1992!M126)</f>
        <v>156.37</v>
      </c>
      <c r="N126" s="7">
        <f>AVERAGE(new_seed_1991!N126,new_seed_1992!N126)</f>
        <v>1</v>
      </c>
      <c r="O126" s="7">
        <f>AVERAGE(new_seed_1991!O126,new_seed_1992!O126)</f>
        <v>1</v>
      </c>
      <c r="P126" s="7">
        <f>AVERAGE(new_seed_1991!P126,new_seed_1992!P126)</f>
        <v>0</v>
      </c>
      <c r="Q126" s="7">
        <f>AVERAGE(new_seed_1991!Q126,new_seed_1992!Q126)</f>
        <v>0</v>
      </c>
      <c r="R126" s="7">
        <f>AVERAGE(new_seed_1991!R126,new_seed_1992!R126)</f>
        <v>20.278199999999998</v>
      </c>
      <c r="S126" s="7">
        <f>AVERAGE(new_seed_1991!S126,new_seed_1992!S126)</f>
        <v>5738.8558000000003</v>
      </c>
      <c r="T126" s="7">
        <f>AVERAGE(new_seed_1991!T126,new_seed_1992!T126)</f>
        <v>44.668999999999997</v>
      </c>
      <c r="U126" s="7">
        <f>AVERAGE(new_seed_1991!U126,new_seed_1992!U126)</f>
        <v>95.544200000000004</v>
      </c>
      <c r="V126" s="7">
        <f>AVERAGE(new_seed_1991!V126,new_seed_1992!V126)</f>
        <v>64</v>
      </c>
      <c r="W126" s="7">
        <f>AVERAGE(new_seed_1991!W126,new_seed_1992!W126)</f>
        <v>63.96</v>
      </c>
    </row>
    <row r="127" spans="1:23" s="7" customFormat="1">
      <c r="A127" s="7" t="s">
        <v>399</v>
      </c>
      <c r="B127" s="7">
        <v>4</v>
      </c>
      <c r="C127" s="7">
        <v>4</v>
      </c>
      <c r="D127" s="7">
        <v>54400</v>
      </c>
      <c r="E127" s="7">
        <v>25600</v>
      </c>
      <c r="F127" s="7">
        <f>AVERAGE(new_seed_1991!F127,new_seed_1992!F126)</f>
        <v>52801924.5</v>
      </c>
      <c r="G127" s="7">
        <f>AVERAGE(new_seed_1991!G127,new_seed_1992!G126)</f>
        <v>25606768.5</v>
      </c>
      <c r="H127" s="7">
        <f>AVERAGE(new_seed_1991!H127,new_seed_1992!H127)</f>
        <v>442.83500000000004</v>
      </c>
      <c r="I127" s="7">
        <f>AVERAGE(new_seed_1991!I127,new_seed_1992!I127)</f>
        <v>17.664999999999999</v>
      </c>
      <c r="J127" s="7">
        <f>AVERAGE(new_seed_1991!J127,new_seed_1992!J127)</f>
        <v>1</v>
      </c>
      <c r="K127" s="7">
        <f>AVERAGE(new_seed_1991!K127,new_seed_1992!K127)</f>
        <v>1</v>
      </c>
      <c r="L127" s="7">
        <f>AVERAGE(new_seed_1991!L127,new_seed_1992!L127)</f>
        <v>4.6950000000000003</v>
      </c>
      <c r="M127" s="7">
        <f>AVERAGE(new_seed_1991!M127,new_seed_1992!M127)</f>
        <v>150.07</v>
      </c>
      <c r="N127" s="7">
        <f>AVERAGE(new_seed_1991!N127,new_seed_1992!N127)</f>
        <v>1</v>
      </c>
      <c r="O127" s="7">
        <f>AVERAGE(new_seed_1991!O127,new_seed_1992!O127)</f>
        <v>1</v>
      </c>
      <c r="P127" s="7">
        <f>AVERAGE(new_seed_1991!P127,new_seed_1992!P127)</f>
        <v>0</v>
      </c>
      <c r="Q127" s="7">
        <f>AVERAGE(new_seed_1991!Q127,new_seed_1992!Q127)</f>
        <v>0</v>
      </c>
      <c r="R127" s="7">
        <f>AVERAGE(new_seed_1991!R127,new_seed_1992!R127)</f>
        <v>20.236049999999999</v>
      </c>
      <c r="S127" s="7">
        <f>AVERAGE(new_seed_1991!S127,new_seed_1992!S127)</f>
        <v>5753.9261500000002</v>
      </c>
      <c r="T127" s="7">
        <f>AVERAGE(new_seed_1991!T127,new_seed_1992!T127)</f>
        <v>47.901449999999997</v>
      </c>
      <c r="U127" s="7">
        <f>AVERAGE(new_seed_1991!U127,new_seed_1992!U127)</f>
        <v>95.583300000000008</v>
      </c>
      <c r="V127" s="7">
        <f>AVERAGE(new_seed_1991!V127,new_seed_1992!V127)</f>
        <v>64</v>
      </c>
      <c r="W127" s="7">
        <f>AVERAGE(new_seed_1991!W127,new_seed_1992!W127)</f>
        <v>63.94</v>
      </c>
    </row>
    <row r="128" spans="1:23" s="7" customFormat="1">
      <c r="A128" s="7" t="s">
        <v>400</v>
      </c>
      <c r="B128" s="7">
        <v>4</v>
      </c>
      <c r="C128" s="7">
        <v>4</v>
      </c>
      <c r="D128" s="7">
        <v>57600</v>
      </c>
      <c r="E128" s="7">
        <v>25600</v>
      </c>
      <c r="F128" s="7">
        <f>AVERAGE(new_seed_1991!F128,new_seed_1992!F127)</f>
        <v>56000535.5</v>
      </c>
      <c r="G128" s="7">
        <f>AVERAGE(new_seed_1991!G128,new_seed_1992!G127)</f>
        <v>25600474.5</v>
      </c>
      <c r="H128" s="7">
        <f>AVERAGE(new_seed_1991!H128,new_seed_1992!H128)</f>
        <v>442.79999999999995</v>
      </c>
      <c r="I128" s="7">
        <f>AVERAGE(new_seed_1991!I128,new_seed_1992!I128)</f>
        <v>17.634999999999998</v>
      </c>
      <c r="J128" s="7">
        <f>AVERAGE(new_seed_1991!J128,new_seed_1992!J128)</f>
        <v>1</v>
      </c>
      <c r="K128" s="7">
        <f>AVERAGE(new_seed_1991!K128,new_seed_1992!K128)</f>
        <v>1</v>
      </c>
      <c r="L128" s="7">
        <f>AVERAGE(new_seed_1991!L128,new_seed_1992!L128)</f>
        <v>4.7249999999999996</v>
      </c>
      <c r="M128" s="7">
        <f>AVERAGE(new_seed_1991!M128,new_seed_1992!M128)</f>
        <v>150.11000000000001</v>
      </c>
      <c r="N128" s="7">
        <f>AVERAGE(new_seed_1991!N128,new_seed_1992!N128)</f>
        <v>1</v>
      </c>
      <c r="O128" s="7">
        <f>AVERAGE(new_seed_1991!O128,new_seed_1992!O128)</f>
        <v>1</v>
      </c>
      <c r="P128" s="7">
        <f>AVERAGE(new_seed_1991!P128,new_seed_1992!P128)</f>
        <v>0</v>
      </c>
      <c r="Q128" s="7">
        <f>AVERAGE(new_seed_1991!Q128,new_seed_1992!Q128)</f>
        <v>0</v>
      </c>
      <c r="R128" s="7">
        <f>AVERAGE(new_seed_1991!R128,new_seed_1992!R128)</f>
        <v>20.2133</v>
      </c>
      <c r="S128" s="7">
        <f>AVERAGE(new_seed_1991!S128,new_seed_1992!S128)</f>
        <v>5765.0672500000001</v>
      </c>
      <c r="T128" s="7">
        <f>AVERAGE(new_seed_1991!T128,new_seed_1992!T128)</f>
        <v>50.798349999999999</v>
      </c>
      <c r="U128" s="7">
        <f>AVERAGE(new_seed_1991!U128,new_seed_1992!U128)</f>
        <v>95.591700000000003</v>
      </c>
      <c r="V128" s="7">
        <f>AVERAGE(new_seed_1991!V128,new_seed_1992!V128)</f>
        <v>64</v>
      </c>
      <c r="W128" s="7">
        <f>AVERAGE(new_seed_1991!W128,new_seed_1992!W128)</f>
        <v>63.94</v>
      </c>
    </row>
    <row r="129" spans="1:23" s="7" customFormat="1">
      <c r="A129" s="7" t="s">
        <v>401</v>
      </c>
      <c r="B129" s="7">
        <v>4</v>
      </c>
      <c r="C129" s="7">
        <v>4</v>
      </c>
      <c r="D129" s="7">
        <v>60800</v>
      </c>
      <c r="E129" s="7">
        <v>25600</v>
      </c>
      <c r="F129" s="7">
        <f>AVERAGE(new_seed_1991!F129,new_seed_1992!F128)</f>
        <v>59198334.5</v>
      </c>
      <c r="G129" s="7">
        <f>AVERAGE(new_seed_1991!G129,new_seed_1992!G128)</f>
        <v>25601448.5</v>
      </c>
      <c r="H129" s="7">
        <f>AVERAGE(new_seed_1991!H129,new_seed_1992!H129)</f>
        <v>443.23</v>
      </c>
      <c r="I129" s="7">
        <f>AVERAGE(new_seed_1991!I129,new_seed_1992!I129)</f>
        <v>17.22</v>
      </c>
      <c r="J129" s="7">
        <f>AVERAGE(new_seed_1991!J129,new_seed_1992!J129)</f>
        <v>1</v>
      </c>
      <c r="K129" s="7">
        <f>AVERAGE(new_seed_1991!K129,new_seed_1992!K129)</f>
        <v>1</v>
      </c>
      <c r="L129" s="7">
        <f>AVERAGE(new_seed_1991!L129,new_seed_1992!L129)</f>
        <v>4.8049999999999997</v>
      </c>
      <c r="M129" s="7">
        <f>AVERAGE(new_seed_1991!M129,new_seed_1992!M129)</f>
        <v>117.505</v>
      </c>
      <c r="N129" s="7">
        <f>AVERAGE(new_seed_1991!N129,new_seed_1992!N129)</f>
        <v>1</v>
      </c>
      <c r="O129" s="7">
        <f>AVERAGE(new_seed_1991!O129,new_seed_1992!O129)</f>
        <v>1</v>
      </c>
      <c r="P129" s="7">
        <f>AVERAGE(new_seed_1991!P129,new_seed_1992!P129)</f>
        <v>0</v>
      </c>
      <c r="Q129" s="7">
        <f>AVERAGE(new_seed_1991!Q129,new_seed_1992!Q129)</f>
        <v>0</v>
      </c>
      <c r="R129" s="7">
        <f>AVERAGE(new_seed_1991!R129,new_seed_1992!R129)</f>
        <v>20.063099999999999</v>
      </c>
      <c r="S129" s="7">
        <f>AVERAGE(new_seed_1991!S129,new_seed_1992!S129)</f>
        <v>5895.2680499999997</v>
      </c>
      <c r="T129" s="7">
        <f>AVERAGE(new_seed_1991!T129,new_seed_1992!T129)</f>
        <v>53.344049999999996</v>
      </c>
      <c r="U129" s="7">
        <f>AVERAGE(new_seed_1991!U129,new_seed_1992!U129)</f>
        <v>95.6935</v>
      </c>
      <c r="V129" s="7">
        <f>AVERAGE(new_seed_1991!V129,new_seed_1992!V129)</f>
        <v>64</v>
      </c>
      <c r="W129" s="7">
        <f>AVERAGE(new_seed_1991!W129,new_seed_1992!W129)</f>
        <v>63.945</v>
      </c>
    </row>
    <row r="130" spans="1:23" s="7" customFormat="1">
      <c r="A130" s="7" t="s">
        <v>383</v>
      </c>
      <c r="B130" s="7">
        <v>4</v>
      </c>
      <c r="C130" s="7">
        <v>4</v>
      </c>
      <c r="D130" s="7">
        <v>64000</v>
      </c>
      <c r="E130" s="7">
        <v>25600</v>
      </c>
      <c r="F130" s="7">
        <f>AVERAGE(new_seed_1991!F130,new_seed_1992!F129)</f>
        <v>62400324.5</v>
      </c>
      <c r="G130" s="7">
        <f>AVERAGE(new_seed_1991!G130,new_seed_1992!G129)</f>
        <v>25595931.5</v>
      </c>
      <c r="H130" s="7">
        <f>AVERAGE(new_seed_1991!H130,new_seed_1992!H130)</f>
        <v>464.66499999999996</v>
      </c>
      <c r="I130" s="7">
        <f>AVERAGE(new_seed_1991!I130,new_seed_1992!I130)</f>
        <v>19.369999999999997</v>
      </c>
      <c r="J130" s="7">
        <f>AVERAGE(new_seed_1991!J130,new_seed_1992!J130)</f>
        <v>1</v>
      </c>
      <c r="K130" s="7">
        <f>AVERAGE(new_seed_1991!K130,new_seed_1992!K130)</f>
        <v>1</v>
      </c>
      <c r="L130" s="7">
        <f>AVERAGE(new_seed_1991!L130,new_seed_1992!L130)</f>
        <v>4.57</v>
      </c>
      <c r="M130" s="7">
        <f>AVERAGE(new_seed_1991!M130,new_seed_1992!M130)</f>
        <v>104.61</v>
      </c>
      <c r="N130" s="7">
        <f>AVERAGE(new_seed_1991!N130,new_seed_1992!N130)</f>
        <v>1</v>
      </c>
      <c r="O130" s="7">
        <f>AVERAGE(new_seed_1991!O130,new_seed_1992!O130)</f>
        <v>1</v>
      </c>
      <c r="P130" s="7">
        <f>AVERAGE(new_seed_1991!P130,new_seed_1992!P130)</f>
        <v>0</v>
      </c>
      <c r="Q130" s="7">
        <f>AVERAGE(new_seed_1991!Q130,new_seed_1992!Q130)</f>
        <v>0</v>
      </c>
      <c r="R130" s="7">
        <f>AVERAGE(new_seed_1991!R130,new_seed_1992!R130)</f>
        <v>20.452300000000001</v>
      </c>
      <c r="S130" s="7">
        <f>AVERAGE(new_seed_1991!S130,new_seed_1992!S130)</f>
        <v>5510.2737500000003</v>
      </c>
      <c r="T130" s="7">
        <f>AVERAGE(new_seed_1991!T130,new_seed_1992!T130)</f>
        <v>53.53425</v>
      </c>
      <c r="U130" s="7">
        <f>AVERAGE(new_seed_1991!U130,new_seed_1992!U130)</f>
        <v>95.156749999999988</v>
      </c>
      <c r="V130" s="7">
        <f>AVERAGE(new_seed_1991!V130,new_seed_1992!V130)</f>
        <v>64</v>
      </c>
      <c r="W130" s="7">
        <f>AVERAGE(new_seed_1991!W130,new_seed_1992!W130)</f>
        <v>63.95</v>
      </c>
    </row>
  </sheetData>
  <mergeCells count="1">
    <mergeCell ref="B1:S2"/>
  </mergeCells>
  <pageMargins left="0.7" right="0.7" top="0.75" bottom="0.75" header="0.3" footer="0.3"/>
  <pageSetup paperSize="327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6"/>
  <sheetViews>
    <sheetView topLeftCell="A79" zoomScale="70" zoomScaleNormal="70" workbookViewId="0">
      <selection sqref="A1:W126"/>
    </sheetView>
  </sheetViews>
  <sheetFormatPr defaultRowHeight="14.4"/>
  <sheetData>
    <row r="1" spans="1:23">
      <c r="A1" t="s">
        <v>15</v>
      </c>
      <c r="B1">
        <v>4</v>
      </c>
      <c r="C1">
        <v>4</v>
      </c>
      <c r="D1">
        <v>64</v>
      </c>
      <c r="E1">
        <v>6400</v>
      </c>
      <c r="F1">
        <v>64285</v>
      </c>
      <c r="G1">
        <v>6405413</v>
      </c>
      <c r="H1">
        <v>1</v>
      </c>
      <c r="I1">
        <v>100.08</v>
      </c>
      <c r="J1">
        <v>6.8999999999999999E-3</v>
      </c>
      <c r="K1">
        <v>0.97819999999999996</v>
      </c>
      <c r="L1">
        <v>0.59</v>
      </c>
      <c r="M1">
        <v>1.1499999999999999</v>
      </c>
      <c r="N1">
        <v>3.7999999999999999E-2</v>
      </c>
      <c r="O1">
        <v>0.99690000000000001</v>
      </c>
      <c r="P1">
        <v>0</v>
      </c>
      <c r="Q1">
        <v>0</v>
      </c>
      <c r="R1">
        <v>1687.4885999999999</v>
      </c>
      <c r="S1">
        <v>12.551399999999999</v>
      </c>
      <c r="T1">
        <v>0</v>
      </c>
      <c r="U1">
        <v>0</v>
      </c>
      <c r="V1">
        <v>1.01</v>
      </c>
      <c r="W1">
        <v>5.0999999999999996</v>
      </c>
    </row>
    <row r="2" spans="1:23">
      <c r="A2" t="s">
        <v>16</v>
      </c>
      <c r="B2">
        <v>4</v>
      </c>
      <c r="C2">
        <v>4</v>
      </c>
      <c r="D2">
        <v>3200</v>
      </c>
      <c r="E2">
        <v>6400</v>
      </c>
      <c r="F2">
        <v>3202208</v>
      </c>
      <c r="G2">
        <v>6408006</v>
      </c>
      <c r="H2">
        <v>50.03</v>
      </c>
      <c r="I2">
        <v>100.12</v>
      </c>
      <c r="J2">
        <v>0.66890000000000005</v>
      </c>
      <c r="K2">
        <v>0.97619999999999996</v>
      </c>
      <c r="L2">
        <v>0.89</v>
      </c>
      <c r="M2">
        <v>1.1399999999999999</v>
      </c>
      <c r="N2">
        <v>0.92230000000000001</v>
      </c>
      <c r="O2">
        <v>0.99660000000000004</v>
      </c>
      <c r="P2">
        <v>0</v>
      </c>
      <c r="Q2">
        <v>0</v>
      </c>
      <c r="R2">
        <v>18.505299999999998</v>
      </c>
      <c r="S2">
        <v>12.5562</v>
      </c>
      <c r="T2">
        <v>0</v>
      </c>
      <c r="U2">
        <v>0</v>
      </c>
      <c r="V2">
        <v>2.27</v>
      </c>
      <c r="W2">
        <v>5.0999999999999996</v>
      </c>
    </row>
    <row r="3" spans="1:23">
      <c r="A3" t="s">
        <v>17</v>
      </c>
      <c r="B3">
        <v>4</v>
      </c>
      <c r="C3">
        <v>4</v>
      </c>
      <c r="D3">
        <v>64000</v>
      </c>
      <c r="E3">
        <v>6400</v>
      </c>
      <c r="F3">
        <v>64007085</v>
      </c>
      <c r="G3">
        <v>6399590</v>
      </c>
      <c r="H3">
        <v>264.93</v>
      </c>
      <c r="I3">
        <v>99.99</v>
      </c>
      <c r="J3">
        <v>1</v>
      </c>
      <c r="K3">
        <v>0.98009999999999997</v>
      </c>
      <c r="L3">
        <v>8.34</v>
      </c>
      <c r="M3">
        <v>1.1499999999999999</v>
      </c>
      <c r="N3">
        <v>1</v>
      </c>
      <c r="O3">
        <v>0.99719999999999998</v>
      </c>
      <c r="P3">
        <v>0</v>
      </c>
      <c r="Q3">
        <v>0</v>
      </c>
      <c r="R3">
        <v>12.2827</v>
      </c>
      <c r="S3">
        <v>12.559100000000001</v>
      </c>
      <c r="T3">
        <v>73.509600000000006</v>
      </c>
      <c r="U3">
        <v>0</v>
      </c>
      <c r="V3">
        <v>64</v>
      </c>
      <c r="W3">
        <v>5.09</v>
      </c>
    </row>
    <row r="4" spans="1:23">
      <c r="A4" t="s">
        <v>18</v>
      </c>
      <c r="B4">
        <v>4</v>
      </c>
      <c r="C4">
        <v>4</v>
      </c>
      <c r="D4">
        <v>6400</v>
      </c>
      <c r="E4">
        <v>6400</v>
      </c>
      <c r="F4">
        <v>6403425</v>
      </c>
      <c r="G4">
        <v>6402257</v>
      </c>
      <c r="H4">
        <v>100.05</v>
      </c>
      <c r="I4">
        <v>100.04</v>
      </c>
      <c r="J4">
        <v>0.97850000000000004</v>
      </c>
      <c r="K4">
        <v>0.97629999999999995</v>
      </c>
      <c r="L4">
        <v>1.1499999999999999</v>
      </c>
      <c r="M4">
        <v>1.1399999999999999</v>
      </c>
      <c r="N4">
        <v>0.99690000000000001</v>
      </c>
      <c r="O4">
        <v>0.99660000000000004</v>
      </c>
      <c r="P4">
        <v>0</v>
      </c>
      <c r="Q4">
        <v>0</v>
      </c>
      <c r="R4">
        <v>12.546200000000001</v>
      </c>
      <c r="S4">
        <v>12.5593</v>
      </c>
      <c r="T4">
        <v>0</v>
      </c>
      <c r="U4">
        <v>0</v>
      </c>
      <c r="V4">
        <v>5.0999999999999996</v>
      </c>
      <c r="W4">
        <v>5.0999999999999996</v>
      </c>
    </row>
    <row r="5" spans="1:23">
      <c r="A5" t="s">
        <v>19</v>
      </c>
      <c r="B5">
        <v>4</v>
      </c>
      <c r="C5">
        <v>4</v>
      </c>
      <c r="D5">
        <v>9600</v>
      </c>
      <c r="E5">
        <v>6400</v>
      </c>
      <c r="F5">
        <v>9608905</v>
      </c>
      <c r="G5">
        <v>6393702</v>
      </c>
      <c r="H5">
        <v>150.13999999999999</v>
      </c>
      <c r="I5">
        <v>99.9</v>
      </c>
      <c r="J5">
        <v>0.99950000000000006</v>
      </c>
      <c r="K5">
        <v>0.97919999999999996</v>
      </c>
      <c r="L5">
        <v>1.54</v>
      </c>
      <c r="M5">
        <v>1.1399999999999999</v>
      </c>
      <c r="N5">
        <v>0.99990000000000001</v>
      </c>
      <c r="O5">
        <v>0.997</v>
      </c>
      <c r="P5">
        <v>0</v>
      </c>
      <c r="Q5">
        <v>0</v>
      </c>
      <c r="R5">
        <v>12.274900000000001</v>
      </c>
      <c r="S5">
        <v>12.560600000000001</v>
      </c>
      <c r="T5">
        <v>0</v>
      </c>
      <c r="U5">
        <v>0</v>
      </c>
      <c r="V5">
        <v>10.029999999999999</v>
      </c>
      <c r="W5">
        <v>5.09</v>
      </c>
    </row>
    <row r="6" spans="1:23">
      <c r="A6" t="s">
        <v>20</v>
      </c>
      <c r="B6">
        <v>4</v>
      </c>
      <c r="C6">
        <v>4</v>
      </c>
      <c r="D6">
        <v>12800</v>
      </c>
      <c r="E6">
        <v>6400</v>
      </c>
      <c r="F6">
        <v>12803404</v>
      </c>
      <c r="G6">
        <v>6398965</v>
      </c>
      <c r="H6">
        <v>200.05</v>
      </c>
      <c r="I6">
        <v>99.98</v>
      </c>
      <c r="J6">
        <v>1</v>
      </c>
      <c r="K6">
        <v>0.97840000000000005</v>
      </c>
      <c r="L6">
        <v>2.2999999999999998</v>
      </c>
      <c r="M6">
        <v>1.1499999999999999</v>
      </c>
      <c r="N6">
        <v>1</v>
      </c>
      <c r="O6">
        <v>0.99690000000000001</v>
      </c>
      <c r="P6">
        <v>0</v>
      </c>
      <c r="Q6">
        <v>0</v>
      </c>
      <c r="R6">
        <v>12.278</v>
      </c>
      <c r="S6">
        <v>12.555999999999999</v>
      </c>
      <c r="T6">
        <v>0</v>
      </c>
      <c r="U6">
        <v>0</v>
      </c>
      <c r="V6">
        <v>19.53</v>
      </c>
      <c r="W6">
        <v>5.09</v>
      </c>
    </row>
    <row r="7" spans="1:23">
      <c r="A7" t="s">
        <v>21</v>
      </c>
      <c r="B7">
        <v>4</v>
      </c>
      <c r="C7">
        <v>4</v>
      </c>
      <c r="D7">
        <v>16000</v>
      </c>
      <c r="E7">
        <v>6400</v>
      </c>
      <c r="F7">
        <v>16001184</v>
      </c>
      <c r="G7">
        <v>6397800</v>
      </c>
      <c r="H7">
        <v>249.96</v>
      </c>
      <c r="I7">
        <v>99.97</v>
      </c>
      <c r="J7">
        <v>1</v>
      </c>
      <c r="K7">
        <v>0.97789999999999999</v>
      </c>
      <c r="L7">
        <v>4.3099999999999996</v>
      </c>
      <c r="M7">
        <v>1.1499999999999999</v>
      </c>
      <c r="N7">
        <v>1</v>
      </c>
      <c r="O7">
        <v>0.99690000000000001</v>
      </c>
      <c r="P7">
        <v>0</v>
      </c>
      <c r="Q7">
        <v>0</v>
      </c>
      <c r="R7">
        <v>12.2857</v>
      </c>
      <c r="S7">
        <v>12.5578</v>
      </c>
      <c r="T7">
        <v>2.3199999999999998E-2</v>
      </c>
      <c r="U7">
        <v>0</v>
      </c>
      <c r="V7">
        <v>45.22</v>
      </c>
      <c r="W7">
        <v>5.09</v>
      </c>
    </row>
    <row r="8" spans="1:23">
      <c r="A8" t="s">
        <v>22</v>
      </c>
      <c r="B8">
        <v>4</v>
      </c>
      <c r="C8">
        <v>4</v>
      </c>
      <c r="D8">
        <v>19200</v>
      </c>
      <c r="E8">
        <v>6400</v>
      </c>
      <c r="F8">
        <v>19197610</v>
      </c>
      <c r="G8">
        <v>6399598</v>
      </c>
      <c r="H8">
        <v>264.93</v>
      </c>
      <c r="I8">
        <v>99.99</v>
      </c>
      <c r="J8">
        <v>1</v>
      </c>
      <c r="K8">
        <v>0.97750000000000004</v>
      </c>
      <c r="L8">
        <v>7.09</v>
      </c>
      <c r="M8">
        <v>1.1499999999999999</v>
      </c>
      <c r="N8">
        <v>1</v>
      </c>
      <c r="O8">
        <v>0.99680000000000002</v>
      </c>
      <c r="P8">
        <v>0</v>
      </c>
      <c r="Q8">
        <v>0</v>
      </c>
      <c r="R8">
        <v>12.2829</v>
      </c>
      <c r="S8">
        <v>12.558299999999999</v>
      </c>
      <c r="T8">
        <v>11.678599999999999</v>
      </c>
      <c r="U8">
        <v>0</v>
      </c>
      <c r="V8">
        <v>64</v>
      </c>
      <c r="W8">
        <v>5.09</v>
      </c>
    </row>
    <row r="9" spans="1:23">
      <c r="A9" t="s">
        <v>23</v>
      </c>
      <c r="B9">
        <v>4</v>
      </c>
      <c r="C9">
        <v>4</v>
      </c>
      <c r="D9">
        <v>22400</v>
      </c>
      <c r="E9">
        <v>6400</v>
      </c>
      <c r="F9">
        <v>22405301</v>
      </c>
      <c r="G9">
        <v>6395835</v>
      </c>
      <c r="H9">
        <v>264.94</v>
      </c>
      <c r="I9">
        <v>99.93</v>
      </c>
      <c r="J9">
        <v>1</v>
      </c>
      <c r="K9">
        <v>0.97740000000000005</v>
      </c>
      <c r="L9">
        <v>7.39</v>
      </c>
      <c r="M9">
        <v>1.1499999999999999</v>
      </c>
      <c r="N9">
        <v>1</v>
      </c>
      <c r="O9">
        <v>0.99680000000000002</v>
      </c>
      <c r="P9">
        <v>0</v>
      </c>
      <c r="Q9">
        <v>0</v>
      </c>
      <c r="R9">
        <v>12.273999999999999</v>
      </c>
      <c r="S9">
        <v>12.554399999999999</v>
      </c>
      <c r="T9">
        <v>24.321000000000002</v>
      </c>
      <c r="U9">
        <v>0</v>
      </c>
      <c r="V9">
        <v>64</v>
      </c>
      <c r="W9">
        <v>5.09</v>
      </c>
    </row>
    <row r="10" spans="1:23">
      <c r="A10" t="s">
        <v>24</v>
      </c>
      <c r="B10">
        <v>4</v>
      </c>
      <c r="C10">
        <v>4</v>
      </c>
      <c r="D10">
        <v>25600</v>
      </c>
      <c r="E10">
        <v>6400</v>
      </c>
      <c r="F10">
        <v>25600592</v>
      </c>
      <c r="G10">
        <v>6399309</v>
      </c>
      <c r="H10">
        <v>264.93</v>
      </c>
      <c r="I10">
        <v>99.99</v>
      </c>
      <c r="J10">
        <v>1</v>
      </c>
      <c r="K10">
        <v>0.97889999999999999</v>
      </c>
      <c r="L10">
        <v>7.58</v>
      </c>
      <c r="M10">
        <v>1.1499999999999999</v>
      </c>
      <c r="N10">
        <v>1</v>
      </c>
      <c r="O10">
        <v>0.997</v>
      </c>
      <c r="P10">
        <v>0</v>
      </c>
      <c r="Q10">
        <v>0</v>
      </c>
      <c r="R10">
        <v>12.290900000000001</v>
      </c>
      <c r="S10">
        <v>12.5565</v>
      </c>
      <c r="T10">
        <v>33.769300000000001</v>
      </c>
      <c r="U10">
        <v>0</v>
      </c>
      <c r="V10">
        <v>64</v>
      </c>
      <c r="W10">
        <v>5.09</v>
      </c>
    </row>
    <row r="11" spans="1:23">
      <c r="A11" t="s">
        <v>25</v>
      </c>
      <c r="B11">
        <v>4</v>
      </c>
      <c r="C11">
        <v>4</v>
      </c>
      <c r="D11">
        <v>28800</v>
      </c>
      <c r="E11">
        <v>6400</v>
      </c>
      <c r="F11">
        <v>28796908</v>
      </c>
      <c r="G11">
        <v>6397918</v>
      </c>
      <c r="H11">
        <v>264.93</v>
      </c>
      <c r="I11">
        <v>99.97</v>
      </c>
      <c r="J11">
        <v>1</v>
      </c>
      <c r="K11">
        <v>0.97719999999999996</v>
      </c>
      <c r="L11">
        <v>7.72</v>
      </c>
      <c r="M11">
        <v>1.1399999999999999</v>
      </c>
      <c r="N11">
        <v>1</v>
      </c>
      <c r="O11">
        <v>0.99680000000000002</v>
      </c>
      <c r="P11">
        <v>0</v>
      </c>
      <c r="Q11">
        <v>0</v>
      </c>
      <c r="R11">
        <v>12.292199999999999</v>
      </c>
      <c r="S11">
        <v>12.5618</v>
      </c>
      <c r="T11">
        <v>41.120800000000003</v>
      </c>
      <c r="U11">
        <v>0</v>
      </c>
      <c r="V11">
        <v>64</v>
      </c>
      <c r="W11">
        <v>5.09</v>
      </c>
    </row>
    <row r="12" spans="1:23">
      <c r="A12" t="s">
        <v>26</v>
      </c>
      <c r="B12">
        <v>4</v>
      </c>
      <c r="C12">
        <v>4</v>
      </c>
      <c r="D12">
        <v>32000</v>
      </c>
      <c r="E12">
        <v>6400</v>
      </c>
      <c r="F12">
        <v>32007656</v>
      </c>
      <c r="G12">
        <v>6401474</v>
      </c>
      <c r="H12">
        <v>264.94</v>
      </c>
      <c r="I12">
        <v>100.02</v>
      </c>
      <c r="J12">
        <v>1</v>
      </c>
      <c r="K12">
        <v>0.97699999999999998</v>
      </c>
      <c r="L12">
        <v>7.83</v>
      </c>
      <c r="M12">
        <v>1.1399999999999999</v>
      </c>
      <c r="N12">
        <v>1</v>
      </c>
      <c r="O12">
        <v>0.99670000000000003</v>
      </c>
      <c r="P12">
        <v>0</v>
      </c>
      <c r="Q12">
        <v>0</v>
      </c>
      <c r="R12">
        <v>12.276</v>
      </c>
      <c r="S12">
        <v>12.5581</v>
      </c>
      <c r="T12">
        <v>47.024999999999999</v>
      </c>
      <c r="U12">
        <v>0</v>
      </c>
      <c r="V12">
        <v>64</v>
      </c>
      <c r="W12">
        <v>5.0999999999999996</v>
      </c>
    </row>
    <row r="13" spans="1:23">
      <c r="A13" t="s">
        <v>27</v>
      </c>
      <c r="B13">
        <v>4</v>
      </c>
      <c r="C13">
        <v>4</v>
      </c>
      <c r="D13">
        <v>35200</v>
      </c>
      <c r="E13">
        <v>6400</v>
      </c>
      <c r="F13">
        <v>35207485</v>
      </c>
      <c r="G13">
        <v>6398230</v>
      </c>
      <c r="H13">
        <v>264.93</v>
      </c>
      <c r="I13">
        <v>99.97</v>
      </c>
      <c r="J13">
        <v>1</v>
      </c>
      <c r="K13">
        <v>0.97819999999999996</v>
      </c>
      <c r="L13">
        <v>7.93</v>
      </c>
      <c r="M13">
        <v>1.1499999999999999</v>
      </c>
      <c r="N13">
        <v>1</v>
      </c>
      <c r="O13">
        <v>0.99690000000000001</v>
      </c>
      <c r="P13">
        <v>0</v>
      </c>
      <c r="Q13">
        <v>0</v>
      </c>
      <c r="R13">
        <v>12.285299999999999</v>
      </c>
      <c r="S13">
        <v>12.557</v>
      </c>
      <c r="T13">
        <v>51.840800000000002</v>
      </c>
      <c r="U13">
        <v>0</v>
      </c>
      <c r="V13">
        <v>64</v>
      </c>
      <c r="W13">
        <v>5.09</v>
      </c>
    </row>
    <row r="14" spans="1:23">
      <c r="A14" t="s">
        <v>28</v>
      </c>
      <c r="B14">
        <v>4</v>
      </c>
      <c r="C14">
        <v>4</v>
      </c>
      <c r="D14">
        <v>38400</v>
      </c>
      <c r="E14">
        <v>6400</v>
      </c>
      <c r="F14">
        <v>38404924</v>
      </c>
      <c r="G14">
        <v>6401821</v>
      </c>
      <c r="H14">
        <v>264.94</v>
      </c>
      <c r="I14">
        <v>100.03</v>
      </c>
      <c r="J14">
        <v>1</v>
      </c>
      <c r="K14">
        <v>0.97560000000000002</v>
      </c>
      <c r="L14">
        <v>8</v>
      </c>
      <c r="M14">
        <v>1.1399999999999999</v>
      </c>
      <c r="N14">
        <v>1</v>
      </c>
      <c r="O14">
        <v>0.99650000000000005</v>
      </c>
      <c r="P14">
        <v>0</v>
      </c>
      <c r="Q14">
        <v>0</v>
      </c>
      <c r="R14">
        <v>12.275499999999999</v>
      </c>
      <c r="S14">
        <v>12.5549</v>
      </c>
      <c r="T14">
        <v>55.849200000000003</v>
      </c>
      <c r="U14">
        <v>0</v>
      </c>
      <c r="V14">
        <v>64</v>
      </c>
      <c r="W14">
        <v>5.0999999999999996</v>
      </c>
    </row>
    <row r="15" spans="1:23">
      <c r="A15" t="s">
        <v>29</v>
      </c>
      <c r="B15">
        <v>4</v>
      </c>
      <c r="C15">
        <v>4</v>
      </c>
      <c r="D15">
        <v>41600</v>
      </c>
      <c r="E15">
        <v>6400</v>
      </c>
      <c r="F15">
        <v>41610361</v>
      </c>
      <c r="G15">
        <v>6401473</v>
      </c>
      <c r="H15">
        <v>264.94</v>
      </c>
      <c r="I15">
        <v>100.02</v>
      </c>
      <c r="J15">
        <v>1</v>
      </c>
      <c r="K15">
        <v>0.97609999999999997</v>
      </c>
      <c r="L15">
        <v>8.06</v>
      </c>
      <c r="M15">
        <v>1.1399999999999999</v>
      </c>
      <c r="N15">
        <v>1</v>
      </c>
      <c r="O15">
        <v>0.99660000000000004</v>
      </c>
      <c r="P15">
        <v>0</v>
      </c>
      <c r="Q15">
        <v>0</v>
      </c>
      <c r="R15">
        <v>12.2666</v>
      </c>
      <c r="S15">
        <v>12.553100000000001</v>
      </c>
      <c r="T15">
        <v>59.249499999999998</v>
      </c>
      <c r="U15">
        <v>0</v>
      </c>
      <c r="V15">
        <v>64</v>
      </c>
      <c r="W15">
        <v>5.0999999999999996</v>
      </c>
    </row>
    <row r="16" spans="1:23">
      <c r="A16" t="s">
        <v>30</v>
      </c>
      <c r="B16">
        <v>4</v>
      </c>
      <c r="C16">
        <v>4</v>
      </c>
      <c r="D16">
        <v>44800</v>
      </c>
      <c r="E16">
        <v>6400</v>
      </c>
      <c r="F16">
        <v>44799571</v>
      </c>
      <c r="G16">
        <v>6398473</v>
      </c>
      <c r="H16">
        <v>264.94</v>
      </c>
      <c r="I16">
        <v>99.98</v>
      </c>
      <c r="J16">
        <v>1</v>
      </c>
      <c r="K16">
        <v>0.97909999999999997</v>
      </c>
      <c r="L16">
        <v>8.1199999999999992</v>
      </c>
      <c r="M16">
        <v>1.1399999999999999</v>
      </c>
      <c r="N16">
        <v>1</v>
      </c>
      <c r="O16">
        <v>0.997</v>
      </c>
      <c r="P16">
        <v>0</v>
      </c>
      <c r="Q16">
        <v>0</v>
      </c>
      <c r="R16">
        <v>12.273300000000001</v>
      </c>
      <c r="S16">
        <v>12.5571</v>
      </c>
      <c r="T16">
        <v>62.1511</v>
      </c>
      <c r="U16">
        <v>0</v>
      </c>
      <c r="V16">
        <v>64</v>
      </c>
      <c r="W16">
        <v>5.09</v>
      </c>
    </row>
    <row r="17" spans="1:23">
      <c r="A17" t="s">
        <v>31</v>
      </c>
      <c r="B17">
        <v>4</v>
      </c>
      <c r="C17">
        <v>4</v>
      </c>
      <c r="D17">
        <v>48000</v>
      </c>
      <c r="E17">
        <v>6400</v>
      </c>
      <c r="F17">
        <v>48009839</v>
      </c>
      <c r="G17">
        <v>6402804</v>
      </c>
      <c r="H17">
        <v>264.92</v>
      </c>
      <c r="I17">
        <v>100.04</v>
      </c>
      <c r="J17">
        <v>1</v>
      </c>
      <c r="K17">
        <v>0.9778</v>
      </c>
      <c r="L17">
        <v>8.17</v>
      </c>
      <c r="M17">
        <v>1.1499999999999999</v>
      </c>
      <c r="N17">
        <v>1</v>
      </c>
      <c r="O17">
        <v>0.99690000000000001</v>
      </c>
      <c r="P17">
        <v>0</v>
      </c>
      <c r="Q17">
        <v>0</v>
      </c>
      <c r="R17">
        <v>12.294</v>
      </c>
      <c r="S17">
        <v>12.564500000000001</v>
      </c>
      <c r="T17">
        <v>64.683700000000002</v>
      </c>
      <c r="U17">
        <v>0</v>
      </c>
      <c r="V17">
        <v>64</v>
      </c>
      <c r="W17">
        <v>5.0999999999999996</v>
      </c>
    </row>
    <row r="18" spans="1:23">
      <c r="A18" t="s">
        <v>32</v>
      </c>
      <c r="B18">
        <v>4</v>
      </c>
      <c r="C18">
        <v>4</v>
      </c>
      <c r="D18">
        <v>51200</v>
      </c>
      <c r="E18">
        <v>6400</v>
      </c>
      <c r="F18">
        <v>51202638</v>
      </c>
      <c r="G18">
        <v>6407139</v>
      </c>
      <c r="H18">
        <v>264.93</v>
      </c>
      <c r="I18">
        <v>100.11</v>
      </c>
      <c r="J18">
        <v>1</v>
      </c>
      <c r="K18">
        <v>0.97919999999999996</v>
      </c>
      <c r="L18">
        <v>8.2100000000000009</v>
      </c>
      <c r="M18">
        <v>1.1499999999999999</v>
      </c>
      <c r="N18">
        <v>1</v>
      </c>
      <c r="O18">
        <v>0.99709999999999999</v>
      </c>
      <c r="P18">
        <v>0</v>
      </c>
      <c r="Q18">
        <v>0</v>
      </c>
      <c r="R18">
        <v>12.285299999999999</v>
      </c>
      <c r="S18">
        <v>12.552099999999999</v>
      </c>
      <c r="T18">
        <v>66.885099999999994</v>
      </c>
      <c r="U18">
        <v>0</v>
      </c>
      <c r="V18">
        <v>64</v>
      </c>
      <c r="W18">
        <v>5.0999999999999996</v>
      </c>
    </row>
    <row r="19" spans="1:23">
      <c r="A19" t="s">
        <v>33</v>
      </c>
      <c r="B19">
        <v>4</v>
      </c>
      <c r="C19">
        <v>4</v>
      </c>
      <c r="D19">
        <v>54400</v>
      </c>
      <c r="E19">
        <v>6400</v>
      </c>
      <c r="F19">
        <v>54412890</v>
      </c>
      <c r="G19">
        <v>6401815</v>
      </c>
      <c r="H19">
        <v>264.93</v>
      </c>
      <c r="I19">
        <v>100.03</v>
      </c>
      <c r="J19">
        <v>1</v>
      </c>
      <c r="K19">
        <v>0.9788</v>
      </c>
      <c r="L19">
        <v>8.25</v>
      </c>
      <c r="M19">
        <v>1.1499999999999999</v>
      </c>
      <c r="N19">
        <v>1</v>
      </c>
      <c r="O19">
        <v>0.997</v>
      </c>
      <c r="P19">
        <v>0</v>
      </c>
      <c r="Q19">
        <v>0</v>
      </c>
      <c r="R19">
        <v>12.281599999999999</v>
      </c>
      <c r="S19">
        <v>12.566700000000001</v>
      </c>
      <c r="T19">
        <v>68.8386</v>
      </c>
      <c r="U19">
        <v>0</v>
      </c>
      <c r="V19">
        <v>64</v>
      </c>
      <c r="W19">
        <v>5.0999999999999996</v>
      </c>
    </row>
    <row r="20" spans="1:23">
      <c r="A20" t="s">
        <v>34</v>
      </c>
      <c r="B20">
        <v>4</v>
      </c>
      <c r="C20">
        <v>4</v>
      </c>
      <c r="D20">
        <v>57600</v>
      </c>
      <c r="E20">
        <v>6400</v>
      </c>
      <c r="F20">
        <v>57600854</v>
      </c>
      <c r="G20">
        <v>6403626</v>
      </c>
      <c r="H20">
        <v>264.92</v>
      </c>
      <c r="I20">
        <v>100.06</v>
      </c>
      <c r="J20">
        <v>1</v>
      </c>
      <c r="K20">
        <v>0.97909999999999997</v>
      </c>
      <c r="L20">
        <v>8.2799999999999994</v>
      </c>
      <c r="M20">
        <v>1.1399999999999999</v>
      </c>
      <c r="N20">
        <v>1</v>
      </c>
      <c r="O20">
        <v>0.99709999999999999</v>
      </c>
      <c r="P20">
        <v>0</v>
      </c>
      <c r="Q20">
        <v>0</v>
      </c>
      <c r="R20">
        <v>12.296099999999999</v>
      </c>
      <c r="S20">
        <v>12.562099999999999</v>
      </c>
      <c r="T20">
        <v>70.5642</v>
      </c>
      <c r="U20">
        <v>0</v>
      </c>
      <c r="V20">
        <v>64</v>
      </c>
      <c r="W20">
        <v>5.0999999999999996</v>
      </c>
    </row>
    <row r="21" spans="1:23">
      <c r="A21" t="s">
        <v>35</v>
      </c>
      <c r="B21">
        <v>4</v>
      </c>
      <c r="C21">
        <v>4</v>
      </c>
      <c r="D21">
        <v>60800</v>
      </c>
      <c r="E21">
        <v>6400</v>
      </c>
      <c r="F21">
        <v>60808336</v>
      </c>
      <c r="G21">
        <v>6398571</v>
      </c>
      <c r="H21">
        <v>264.93</v>
      </c>
      <c r="I21">
        <v>99.98</v>
      </c>
      <c r="J21">
        <v>1</v>
      </c>
      <c r="K21">
        <v>0.97750000000000004</v>
      </c>
      <c r="L21">
        <v>8.31</v>
      </c>
      <c r="M21">
        <v>1.1399999999999999</v>
      </c>
      <c r="N21">
        <v>1</v>
      </c>
      <c r="O21">
        <v>0.99680000000000002</v>
      </c>
      <c r="P21">
        <v>0</v>
      </c>
      <c r="Q21">
        <v>0</v>
      </c>
      <c r="R21">
        <v>12.2882</v>
      </c>
      <c r="S21">
        <v>12.549099999999999</v>
      </c>
      <c r="T21">
        <v>72.116399999999999</v>
      </c>
      <c r="U21">
        <v>0</v>
      </c>
      <c r="V21">
        <v>64</v>
      </c>
      <c r="W21">
        <v>5.09</v>
      </c>
    </row>
    <row r="22" spans="1:23">
      <c r="A22" t="s">
        <v>36</v>
      </c>
      <c r="B22">
        <v>4</v>
      </c>
      <c r="C22">
        <v>4</v>
      </c>
      <c r="D22">
        <v>64</v>
      </c>
      <c r="E22">
        <v>16000</v>
      </c>
      <c r="F22">
        <v>64468</v>
      </c>
      <c r="G22">
        <v>16005655</v>
      </c>
      <c r="H22">
        <v>1.01</v>
      </c>
      <c r="I22">
        <v>250.02</v>
      </c>
      <c r="J22">
        <v>6.4000000000000003E-3</v>
      </c>
      <c r="K22">
        <v>1</v>
      </c>
      <c r="L22">
        <v>0.57999999999999996</v>
      </c>
      <c r="M22">
        <v>4.3499999999999996</v>
      </c>
      <c r="N22">
        <v>3.7100000000000001E-2</v>
      </c>
      <c r="O22">
        <v>1</v>
      </c>
      <c r="P22">
        <v>0</v>
      </c>
      <c r="Q22">
        <v>0</v>
      </c>
      <c r="R22">
        <v>1683.9588000000001</v>
      </c>
      <c r="S22">
        <v>12.283799999999999</v>
      </c>
      <c r="T22">
        <v>0</v>
      </c>
      <c r="U22">
        <v>2.53E-2</v>
      </c>
      <c r="V22">
        <v>1.01</v>
      </c>
      <c r="W22">
        <v>45.28</v>
      </c>
    </row>
    <row r="23" spans="1:23">
      <c r="A23" t="s">
        <v>37</v>
      </c>
      <c r="B23">
        <v>4</v>
      </c>
      <c r="C23">
        <v>4</v>
      </c>
      <c r="D23">
        <v>3200</v>
      </c>
      <c r="E23">
        <v>16000</v>
      </c>
      <c r="F23">
        <v>3198043</v>
      </c>
      <c r="G23">
        <v>16005523</v>
      </c>
      <c r="H23">
        <v>49.97</v>
      </c>
      <c r="I23">
        <v>250.02</v>
      </c>
      <c r="J23">
        <v>0.66490000000000005</v>
      </c>
      <c r="K23">
        <v>1</v>
      </c>
      <c r="L23">
        <v>0.89</v>
      </c>
      <c r="M23">
        <v>4.3600000000000003</v>
      </c>
      <c r="N23">
        <v>0.92120000000000002</v>
      </c>
      <c r="O23">
        <v>1</v>
      </c>
      <c r="P23">
        <v>0</v>
      </c>
      <c r="Q23">
        <v>0</v>
      </c>
      <c r="R23">
        <v>18.54</v>
      </c>
      <c r="S23">
        <v>12.279400000000001</v>
      </c>
      <c r="T23">
        <v>0</v>
      </c>
      <c r="U23">
        <v>2.5100000000000001E-2</v>
      </c>
      <c r="V23">
        <v>2.2599999999999998</v>
      </c>
      <c r="W23">
        <v>45.28</v>
      </c>
    </row>
    <row r="24" spans="1:23">
      <c r="A24" t="s">
        <v>38</v>
      </c>
      <c r="B24">
        <v>4</v>
      </c>
      <c r="C24">
        <v>4</v>
      </c>
      <c r="D24">
        <v>64000</v>
      </c>
      <c r="E24">
        <v>16000</v>
      </c>
      <c r="F24">
        <v>64008033</v>
      </c>
      <c r="G24">
        <v>15997637</v>
      </c>
      <c r="H24">
        <v>264.93</v>
      </c>
      <c r="I24">
        <v>249.9</v>
      </c>
      <c r="J24">
        <v>1</v>
      </c>
      <c r="K24">
        <v>1</v>
      </c>
      <c r="L24">
        <v>8.34</v>
      </c>
      <c r="M24">
        <v>4.37</v>
      </c>
      <c r="N24">
        <v>1</v>
      </c>
      <c r="O24">
        <v>1</v>
      </c>
      <c r="P24">
        <v>0</v>
      </c>
      <c r="Q24">
        <v>0</v>
      </c>
      <c r="R24">
        <v>12.283899999999999</v>
      </c>
      <c r="S24">
        <v>12.276899999999999</v>
      </c>
      <c r="T24">
        <v>73.510000000000005</v>
      </c>
      <c r="U24">
        <v>2.4400000000000002E-2</v>
      </c>
      <c r="V24">
        <v>64</v>
      </c>
      <c r="W24">
        <v>45.16</v>
      </c>
    </row>
    <row r="25" spans="1:23">
      <c r="A25" t="s">
        <v>39</v>
      </c>
      <c r="B25">
        <v>4</v>
      </c>
      <c r="C25">
        <v>4</v>
      </c>
      <c r="D25">
        <v>6400</v>
      </c>
      <c r="E25">
        <v>16000</v>
      </c>
      <c r="F25">
        <v>6398660</v>
      </c>
      <c r="G25">
        <v>16009581</v>
      </c>
      <c r="H25">
        <v>99.98</v>
      </c>
      <c r="I25">
        <v>250.09</v>
      </c>
      <c r="J25">
        <v>0.97889999999999999</v>
      </c>
      <c r="K25">
        <v>1</v>
      </c>
      <c r="L25">
        <v>1.1399999999999999</v>
      </c>
      <c r="M25">
        <v>4.3600000000000003</v>
      </c>
      <c r="N25">
        <v>0.997</v>
      </c>
      <c r="O25">
        <v>1</v>
      </c>
      <c r="P25">
        <v>0</v>
      </c>
      <c r="Q25">
        <v>0</v>
      </c>
      <c r="R25">
        <v>12.5473</v>
      </c>
      <c r="S25">
        <v>12.281499999999999</v>
      </c>
      <c r="T25">
        <v>0</v>
      </c>
      <c r="U25">
        <v>2.52E-2</v>
      </c>
      <c r="V25">
        <v>5.09</v>
      </c>
      <c r="W25">
        <v>45.34</v>
      </c>
    </row>
    <row r="26" spans="1:23">
      <c r="A26" t="s">
        <v>40</v>
      </c>
      <c r="B26">
        <v>4</v>
      </c>
      <c r="C26">
        <v>4</v>
      </c>
      <c r="D26">
        <v>9600</v>
      </c>
      <c r="E26">
        <v>16000</v>
      </c>
      <c r="F26">
        <v>9601474</v>
      </c>
      <c r="G26">
        <v>16002652</v>
      </c>
      <c r="H26">
        <v>150.02000000000001</v>
      </c>
      <c r="I26">
        <v>249.97</v>
      </c>
      <c r="J26">
        <v>0.99980000000000002</v>
      </c>
      <c r="K26">
        <v>1</v>
      </c>
      <c r="L26">
        <v>1.54</v>
      </c>
      <c r="M26">
        <v>4.37</v>
      </c>
      <c r="N26">
        <v>1</v>
      </c>
      <c r="O26">
        <v>1</v>
      </c>
      <c r="P26">
        <v>0</v>
      </c>
      <c r="Q26">
        <v>0</v>
      </c>
      <c r="R26">
        <v>12.283099999999999</v>
      </c>
      <c r="S26">
        <v>12.289099999999999</v>
      </c>
      <c r="T26">
        <v>0</v>
      </c>
      <c r="U26">
        <v>2.75E-2</v>
      </c>
      <c r="V26">
        <v>10.02</v>
      </c>
      <c r="W26">
        <v>45.24</v>
      </c>
    </row>
    <row r="27" spans="1:23">
      <c r="A27" t="s">
        <v>41</v>
      </c>
      <c r="B27">
        <v>4</v>
      </c>
      <c r="C27">
        <v>4</v>
      </c>
      <c r="D27">
        <v>12800</v>
      </c>
      <c r="E27">
        <v>16000</v>
      </c>
      <c r="F27">
        <v>12800132</v>
      </c>
      <c r="G27">
        <v>15999565</v>
      </c>
      <c r="H27">
        <v>200</v>
      </c>
      <c r="I27">
        <v>249.93</v>
      </c>
      <c r="J27">
        <v>1</v>
      </c>
      <c r="K27">
        <v>1</v>
      </c>
      <c r="L27">
        <v>2.2999999999999998</v>
      </c>
      <c r="M27">
        <v>4.32</v>
      </c>
      <c r="N27">
        <v>1</v>
      </c>
      <c r="O27">
        <v>1</v>
      </c>
      <c r="P27">
        <v>0</v>
      </c>
      <c r="Q27">
        <v>0</v>
      </c>
      <c r="R27">
        <v>12.283300000000001</v>
      </c>
      <c r="S27">
        <v>12.2781</v>
      </c>
      <c r="T27">
        <v>0</v>
      </c>
      <c r="U27">
        <v>2.4500000000000001E-2</v>
      </c>
      <c r="V27">
        <v>19.52</v>
      </c>
      <c r="W27">
        <v>45.19</v>
      </c>
    </row>
    <row r="28" spans="1:23">
      <c r="A28" t="s">
        <v>42</v>
      </c>
      <c r="B28">
        <v>4</v>
      </c>
      <c r="C28">
        <v>4</v>
      </c>
      <c r="D28">
        <v>16000</v>
      </c>
      <c r="E28">
        <v>16000</v>
      </c>
      <c r="F28">
        <v>15996241</v>
      </c>
      <c r="G28">
        <v>15999566</v>
      </c>
      <c r="H28">
        <v>249.88</v>
      </c>
      <c r="I28">
        <v>249.93</v>
      </c>
      <c r="J28">
        <v>1</v>
      </c>
      <c r="K28">
        <v>1</v>
      </c>
      <c r="L28">
        <v>4.4000000000000004</v>
      </c>
      <c r="M28">
        <v>4.4000000000000004</v>
      </c>
      <c r="N28">
        <v>1</v>
      </c>
      <c r="O28">
        <v>1</v>
      </c>
      <c r="P28">
        <v>0</v>
      </c>
      <c r="Q28">
        <v>0</v>
      </c>
      <c r="R28">
        <v>12.2766</v>
      </c>
      <c r="S28">
        <v>12.273300000000001</v>
      </c>
      <c r="T28">
        <v>2.3900000000000001E-2</v>
      </c>
      <c r="U28">
        <v>2.4899999999999999E-2</v>
      </c>
      <c r="V28">
        <v>45.14</v>
      </c>
      <c r="W28">
        <v>45.19</v>
      </c>
    </row>
    <row r="29" spans="1:23">
      <c r="A29" t="s">
        <v>43</v>
      </c>
      <c r="B29">
        <v>4</v>
      </c>
      <c r="C29">
        <v>4</v>
      </c>
      <c r="D29">
        <v>19200</v>
      </c>
      <c r="E29">
        <v>16000</v>
      </c>
      <c r="F29">
        <v>19194571</v>
      </c>
      <c r="G29">
        <v>16003033</v>
      </c>
      <c r="H29">
        <v>264.93</v>
      </c>
      <c r="I29">
        <v>249.98</v>
      </c>
      <c r="J29">
        <v>1</v>
      </c>
      <c r="K29">
        <v>1</v>
      </c>
      <c r="L29">
        <v>7.1</v>
      </c>
      <c r="M29">
        <v>4.3899999999999997</v>
      </c>
      <c r="N29">
        <v>1</v>
      </c>
      <c r="O29">
        <v>1</v>
      </c>
      <c r="P29">
        <v>0</v>
      </c>
      <c r="Q29">
        <v>0</v>
      </c>
      <c r="R29">
        <v>12.2841</v>
      </c>
      <c r="S29">
        <v>12.2742</v>
      </c>
      <c r="T29">
        <v>11.6648</v>
      </c>
      <c r="U29">
        <v>2.5100000000000001E-2</v>
      </c>
      <c r="V29">
        <v>64</v>
      </c>
      <c r="W29">
        <v>45.24</v>
      </c>
    </row>
    <row r="30" spans="1:23">
      <c r="A30" t="s">
        <v>44</v>
      </c>
      <c r="B30">
        <v>4</v>
      </c>
      <c r="C30">
        <v>4</v>
      </c>
      <c r="D30">
        <v>22400</v>
      </c>
      <c r="E30">
        <v>16000</v>
      </c>
      <c r="F30">
        <v>22395060</v>
      </c>
      <c r="G30">
        <v>15998094</v>
      </c>
      <c r="H30">
        <v>264.93</v>
      </c>
      <c r="I30">
        <v>249.9</v>
      </c>
      <c r="J30">
        <v>1</v>
      </c>
      <c r="K30">
        <v>1</v>
      </c>
      <c r="L30">
        <v>7.39</v>
      </c>
      <c r="M30">
        <v>4.3600000000000003</v>
      </c>
      <c r="N30">
        <v>1</v>
      </c>
      <c r="O30">
        <v>1</v>
      </c>
      <c r="P30">
        <v>0</v>
      </c>
      <c r="Q30">
        <v>0</v>
      </c>
      <c r="R30">
        <v>12.2896</v>
      </c>
      <c r="S30">
        <v>12.274900000000001</v>
      </c>
      <c r="T30">
        <v>24.289200000000001</v>
      </c>
      <c r="U30">
        <v>2.76E-2</v>
      </c>
      <c r="V30">
        <v>64</v>
      </c>
      <c r="W30">
        <v>45.16</v>
      </c>
    </row>
    <row r="31" spans="1:23">
      <c r="A31" t="s">
        <v>45</v>
      </c>
      <c r="B31">
        <v>4</v>
      </c>
      <c r="C31">
        <v>4</v>
      </c>
      <c r="D31">
        <v>25600</v>
      </c>
      <c r="E31">
        <v>16000</v>
      </c>
      <c r="F31">
        <v>25602607</v>
      </c>
      <c r="G31">
        <v>16002297</v>
      </c>
      <c r="H31">
        <v>264.93</v>
      </c>
      <c r="I31">
        <v>249.97</v>
      </c>
      <c r="J31">
        <v>1</v>
      </c>
      <c r="K31">
        <v>1</v>
      </c>
      <c r="L31">
        <v>7.58</v>
      </c>
      <c r="M31">
        <v>4.3600000000000003</v>
      </c>
      <c r="N31">
        <v>1</v>
      </c>
      <c r="O31">
        <v>1</v>
      </c>
      <c r="P31">
        <v>0</v>
      </c>
      <c r="Q31">
        <v>0</v>
      </c>
      <c r="R31">
        <v>12.2852</v>
      </c>
      <c r="S31">
        <v>12.2829</v>
      </c>
      <c r="T31">
        <v>33.773699999999998</v>
      </c>
      <c r="U31">
        <v>2.4299999999999999E-2</v>
      </c>
      <c r="V31">
        <v>64</v>
      </c>
      <c r="W31">
        <v>45.24</v>
      </c>
    </row>
    <row r="32" spans="1:23">
      <c r="A32" t="s">
        <v>46</v>
      </c>
      <c r="B32">
        <v>4</v>
      </c>
      <c r="C32">
        <v>4</v>
      </c>
      <c r="D32">
        <v>28800</v>
      </c>
      <c r="E32">
        <v>16000</v>
      </c>
      <c r="F32">
        <v>28800660</v>
      </c>
      <c r="G32">
        <v>16002320</v>
      </c>
      <c r="H32">
        <v>264.94</v>
      </c>
      <c r="I32">
        <v>249.97</v>
      </c>
      <c r="J32">
        <v>1</v>
      </c>
      <c r="K32">
        <v>1</v>
      </c>
      <c r="L32">
        <v>7.72</v>
      </c>
      <c r="M32">
        <v>4.3499999999999996</v>
      </c>
      <c r="N32">
        <v>1</v>
      </c>
      <c r="O32">
        <v>1</v>
      </c>
      <c r="P32">
        <v>0</v>
      </c>
      <c r="Q32">
        <v>0</v>
      </c>
      <c r="R32">
        <v>12.271699999999999</v>
      </c>
      <c r="S32">
        <v>12.2706</v>
      </c>
      <c r="T32">
        <v>41.125599999999999</v>
      </c>
      <c r="U32">
        <v>2.5999999999999999E-2</v>
      </c>
      <c r="V32">
        <v>64</v>
      </c>
      <c r="W32">
        <v>45.22</v>
      </c>
    </row>
    <row r="33" spans="1:23">
      <c r="A33" t="s">
        <v>47</v>
      </c>
      <c r="B33">
        <v>4</v>
      </c>
      <c r="C33">
        <v>4</v>
      </c>
      <c r="D33">
        <v>32000</v>
      </c>
      <c r="E33">
        <v>16000</v>
      </c>
      <c r="F33">
        <v>32000178</v>
      </c>
      <c r="G33">
        <v>16000205</v>
      </c>
      <c r="H33">
        <v>264.94</v>
      </c>
      <c r="I33">
        <v>249.94</v>
      </c>
      <c r="J33">
        <v>1</v>
      </c>
      <c r="K33">
        <v>1</v>
      </c>
      <c r="L33">
        <v>7.83</v>
      </c>
      <c r="M33">
        <v>4.42</v>
      </c>
      <c r="N33">
        <v>1</v>
      </c>
      <c r="O33">
        <v>1</v>
      </c>
      <c r="P33">
        <v>0</v>
      </c>
      <c r="Q33">
        <v>0</v>
      </c>
      <c r="R33">
        <v>12.278</v>
      </c>
      <c r="S33">
        <v>12.275399999999999</v>
      </c>
      <c r="T33">
        <v>47.012999999999998</v>
      </c>
      <c r="U33">
        <v>2.5000000000000001E-2</v>
      </c>
      <c r="V33">
        <v>64</v>
      </c>
      <c r="W33">
        <v>45.2</v>
      </c>
    </row>
    <row r="34" spans="1:23">
      <c r="A34" t="s">
        <v>48</v>
      </c>
      <c r="B34">
        <v>4</v>
      </c>
      <c r="C34">
        <v>4</v>
      </c>
      <c r="D34">
        <v>35200</v>
      </c>
      <c r="E34">
        <v>16000</v>
      </c>
      <c r="F34">
        <v>35202715</v>
      </c>
      <c r="G34">
        <v>16004211</v>
      </c>
      <c r="H34">
        <v>264.94</v>
      </c>
      <c r="I34">
        <v>250</v>
      </c>
      <c r="J34">
        <v>1</v>
      </c>
      <c r="K34">
        <v>1</v>
      </c>
      <c r="L34">
        <v>7.93</v>
      </c>
      <c r="M34">
        <v>4.38</v>
      </c>
      <c r="N34">
        <v>1</v>
      </c>
      <c r="O34">
        <v>1</v>
      </c>
      <c r="P34">
        <v>0</v>
      </c>
      <c r="Q34">
        <v>0</v>
      </c>
      <c r="R34">
        <v>12.273400000000001</v>
      </c>
      <c r="S34">
        <v>12.279</v>
      </c>
      <c r="T34">
        <v>51.832900000000002</v>
      </c>
      <c r="U34">
        <v>2.46E-2</v>
      </c>
      <c r="V34">
        <v>64</v>
      </c>
      <c r="W34">
        <v>45.26</v>
      </c>
    </row>
    <row r="35" spans="1:23">
      <c r="A35" t="s">
        <v>49</v>
      </c>
      <c r="B35">
        <v>4</v>
      </c>
      <c r="C35">
        <v>4</v>
      </c>
      <c r="D35">
        <v>38400</v>
      </c>
      <c r="E35">
        <v>16000</v>
      </c>
      <c r="F35">
        <v>38401369</v>
      </c>
      <c r="G35">
        <v>16009956</v>
      </c>
      <c r="H35">
        <v>264.94</v>
      </c>
      <c r="I35">
        <v>250.09</v>
      </c>
      <c r="J35">
        <v>1</v>
      </c>
      <c r="K35">
        <v>1</v>
      </c>
      <c r="L35">
        <v>8</v>
      </c>
      <c r="M35">
        <v>4.47</v>
      </c>
      <c r="N35">
        <v>1</v>
      </c>
      <c r="O35">
        <v>1</v>
      </c>
      <c r="P35">
        <v>0</v>
      </c>
      <c r="Q35">
        <v>0</v>
      </c>
      <c r="R35">
        <v>12.2735</v>
      </c>
      <c r="S35">
        <v>12.280799999999999</v>
      </c>
      <c r="T35">
        <v>55.844999999999999</v>
      </c>
      <c r="U35">
        <v>2.4199999999999999E-2</v>
      </c>
      <c r="V35">
        <v>64</v>
      </c>
      <c r="W35">
        <v>45.35</v>
      </c>
    </row>
    <row r="36" spans="1:23">
      <c r="A36" t="s">
        <v>50</v>
      </c>
      <c r="B36">
        <v>4</v>
      </c>
      <c r="C36">
        <v>4</v>
      </c>
      <c r="D36">
        <v>41600</v>
      </c>
      <c r="E36">
        <v>16000</v>
      </c>
      <c r="F36">
        <v>41603356</v>
      </c>
      <c r="G36">
        <v>16005421</v>
      </c>
      <c r="H36">
        <v>264.93</v>
      </c>
      <c r="I36">
        <v>250.02</v>
      </c>
      <c r="J36">
        <v>1</v>
      </c>
      <c r="K36">
        <v>1</v>
      </c>
      <c r="L36">
        <v>8.07</v>
      </c>
      <c r="M36">
        <v>4.3600000000000003</v>
      </c>
      <c r="N36">
        <v>1</v>
      </c>
      <c r="O36">
        <v>1</v>
      </c>
      <c r="P36">
        <v>0</v>
      </c>
      <c r="Q36">
        <v>0</v>
      </c>
      <c r="R36">
        <v>12.2882</v>
      </c>
      <c r="S36">
        <v>12.280900000000001</v>
      </c>
      <c r="T36">
        <v>59.244700000000002</v>
      </c>
      <c r="U36">
        <v>2.3900000000000001E-2</v>
      </c>
      <c r="V36">
        <v>64</v>
      </c>
      <c r="W36">
        <v>45.28</v>
      </c>
    </row>
    <row r="37" spans="1:23">
      <c r="A37" t="s">
        <v>51</v>
      </c>
      <c r="B37">
        <v>4</v>
      </c>
      <c r="C37">
        <v>4</v>
      </c>
      <c r="D37">
        <v>44800</v>
      </c>
      <c r="E37">
        <v>16000</v>
      </c>
      <c r="F37">
        <v>44810504</v>
      </c>
      <c r="G37">
        <v>15999969</v>
      </c>
      <c r="H37">
        <v>264.93</v>
      </c>
      <c r="I37">
        <v>249.94</v>
      </c>
      <c r="J37">
        <v>1</v>
      </c>
      <c r="K37">
        <v>1</v>
      </c>
      <c r="L37">
        <v>8.1199999999999992</v>
      </c>
      <c r="M37">
        <v>4.38</v>
      </c>
      <c r="N37">
        <v>1</v>
      </c>
      <c r="O37">
        <v>1</v>
      </c>
      <c r="P37">
        <v>0</v>
      </c>
      <c r="Q37">
        <v>0</v>
      </c>
      <c r="R37">
        <v>12.2784</v>
      </c>
      <c r="S37">
        <v>12.275600000000001</v>
      </c>
      <c r="T37">
        <v>62.160800000000002</v>
      </c>
      <c r="U37">
        <v>2.47E-2</v>
      </c>
      <c r="V37">
        <v>64</v>
      </c>
      <c r="W37">
        <v>45.19</v>
      </c>
    </row>
    <row r="38" spans="1:23">
      <c r="A38" t="s">
        <v>52</v>
      </c>
      <c r="B38">
        <v>4</v>
      </c>
      <c r="C38">
        <v>4</v>
      </c>
      <c r="D38">
        <v>48000</v>
      </c>
      <c r="E38">
        <v>16000</v>
      </c>
      <c r="F38">
        <v>48000716</v>
      </c>
      <c r="G38">
        <v>15998233</v>
      </c>
      <c r="H38">
        <v>264.93</v>
      </c>
      <c r="I38">
        <v>249.91</v>
      </c>
      <c r="J38">
        <v>1</v>
      </c>
      <c r="K38">
        <v>1</v>
      </c>
      <c r="L38">
        <v>8.17</v>
      </c>
      <c r="M38">
        <v>4.28</v>
      </c>
      <c r="N38">
        <v>1</v>
      </c>
      <c r="O38">
        <v>1</v>
      </c>
      <c r="P38">
        <v>0</v>
      </c>
      <c r="Q38">
        <v>0</v>
      </c>
      <c r="R38">
        <v>12.2866</v>
      </c>
      <c r="S38">
        <v>12.2759</v>
      </c>
      <c r="T38">
        <v>64.676299999999998</v>
      </c>
      <c r="U38">
        <v>2.35E-2</v>
      </c>
      <c r="V38">
        <v>64</v>
      </c>
      <c r="W38">
        <v>45.17</v>
      </c>
    </row>
    <row r="39" spans="1:23">
      <c r="A39" t="s">
        <v>53</v>
      </c>
      <c r="B39">
        <v>4</v>
      </c>
      <c r="C39">
        <v>4</v>
      </c>
      <c r="D39">
        <v>51200</v>
      </c>
      <c r="E39">
        <v>16000</v>
      </c>
      <c r="F39">
        <v>51204352</v>
      </c>
      <c r="G39">
        <v>16001604</v>
      </c>
      <c r="H39">
        <v>264.94</v>
      </c>
      <c r="I39">
        <v>249.96</v>
      </c>
      <c r="J39">
        <v>1</v>
      </c>
      <c r="K39">
        <v>1</v>
      </c>
      <c r="L39">
        <v>8.2100000000000009</v>
      </c>
      <c r="M39">
        <v>4.32</v>
      </c>
      <c r="N39">
        <v>1</v>
      </c>
      <c r="O39">
        <v>1</v>
      </c>
      <c r="P39">
        <v>0</v>
      </c>
      <c r="Q39">
        <v>0</v>
      </c>
      <c r="R39">
        <v>12.270300000000001</v>
      </c>
      <c r="S39">
        <v>12.285600000000001</v>
      </c>
      <c r="T39">
        <v>66.885099999999994</v>
      </c>
      <c r="U39">
        <v>2.58E-2</v>
      </c>
      <c r="V39">
        <v>64</v>
      </c>
      <c r="W39">
        <v>45.22</v>
      </c>
    </row>
    <row r="40" spans="1:23">
      <c r="A40" t="s">
        <v>54</v>
      </c>
      <c r="B40">
        <v>4</v>
      </c>
      <c r="C40">
        <v>4</v>
      </c>
      <c r="D40">
        <v>54400</v>
      </c>
      <c r="E40">
        <v>16000</v>
      </c>
      <c r="F40">
        <v>54416523</v>
      </c>
      <c r="G40">
        <v>15996186</v>
      </c>
      <c r="H40">
        <v>264.93</v>
      </c>
      <c r="I40">
        <v>249.88</v>
      </c>
      <c r="J40">
        <v>1</v>
      </c>
      <c r="K40">
        <v>1</v>
      </c>
      <c r="L40">
        <v>8.25</v>
      </c>
      <c r="M40">
        <v>4.3499999999999996</v>
      </c>
      <c r="N40">
        <v>1</v>
      </c>
      <c r="O40">
        <v>1</v>
      </c>
      <c r="P40">
        <v>0</v>
      </c>
      <c r="Q40">
        <v>0</v>
      </c>
      <c r="R40">
        <v>12.2867</v>
      </c>
      <c r="S40">
        <v>12.2797</v>
      </c>
      <c r="T40">
        <v>68.840999999999994</v>
      </c>
      <c r="U40">
        <v>2.2800000000000001E-2</v>
      </c>
      <c r="V40">
        <v>64</v>
      </c>
      <c r="W40">
        <v>45.15</v>
      </c>
    </row>
    <row r="41" spans="1:23">
      <c r="A41" t="s">
        <v>55</v>
      </c>
      <c r="B41">
        <v>4</v>
      </c>
      <c r="C41">
        <v>4</v>
      </c>
      <c r="D41">
        <v>57600</v>
      </c>
      <c r="E41">
        <v>16000</v>
      </c>
      <c r="F41">
        <v>57610240</v>
      </c>
      <c r="G41">
        <v>15999886</v>
      </c>
      <c r="H41">
        <v>264.93</v>
      </c>
      <c r="I41">
        <v>249.93</v>
      </c>
      <c r="J41">
        <v>1</v>
      </c>
      <c r="K41">
        <v>1</v>
      </c>
      <c r="L41">
        <v>8.2799999999999994</v>
      </c>
      <c r="M41">
        <v>4.3600000000000003</v>
      </c>
      <c r="N41">
        <v>1</v>
      </c>
      <c r="O41">
        <v>1</v>
      </c>
      <c r="P41">
        <v>0</v>
      </c>
      <c r="Q41">
        <v>0</v>
      </c>
      <c r="R41">
        <v>12.2867</v>
      </c>
      <c r="S41">
        <v>12.276199999999999</v>
      </c>
      <c r="T41">
        <v>70.568399999999997</v>
      </c>
      <c r="U41">
        <v>2.7400000000000001E-2</v>
      </c>
      <c r="V41">
        <v>64</v>
      </c>
      <c r="W41">
        <v>45.19</v>
      </c>
    </row>
    <row r="42" spans="1:23">
      <c r="A42" t="s">
        <v>56</v>
      </c>
      <c r="B42">
        <v>4</v>
      </c>
      <c r="C42">
        <v>4</v>
      </c>
      <c r="D42">
        <v>60800</v>
      </c>
      <c r="E42">
        <v>16000</v>
      </c>
      <c r="F42">
        <v>60808381</v>
      </c>
      <c r="G42">
        <v>16003135</v>
      </c>
      <c r="H42">
        <v>264.94</v>
      </c>
      <c r="I42">
        <v>249.99</v>
      </c>
      <c r="J42">
        <v>1</v>
      </c>
      <c r="K42">
        <v>1</v>
      </c>
      <c r="L42">
        <v>8.31</v>
      </c>
      <c r="M42">
        <v>4.4000000000000004</v>
      </c>
      <c r="N42">
        <v>1</v>
      </c>
      <c r="O42">
        <v>1</v>
      </c>
      <c r="P42">
        <v>0</v>
      </c>
      <c r="Q42">
        <v>0</v>
      </c>
      <c r="R42">
        <v>12.2719</v>
      </c>
      <c r="S42">
        <v>12.264699999999999</v>
      </c>
      <c r="T42">
        <v>72.115300000000005</v>
      </c>
      <c r="U42">
        <v>2.4299999999999999E-2</v>
      </c>
      <c r="V42">
        <v>64</v>
      </c>
      <c r="W42">
        <v>45.24</v>
      </c>
    </row>
    <row r="43" spans="1:23">
      <c r="A43" t="s">
        <v>57</v>
      </c>
      <c r="B43">
        <v>4</v>
      </c>
      <c r="C43">
        <v>4</v>
      </c>
      <c r="D43">
        <v>64</v>
      </c>
      <c r="E43">
        <v>25600</v>
      </c>
      <c r="F43">
        <v>63886</v>
      </c>
      <c r="G43">
        <v>25603140</v>
      </c>
      <c r="H43">
        <v>1</v>
      </c>
      <c r="I43">
        <v>264.93</v>
      </c>
      <c r="J43">
        <v>6.7000000000000002E-3</v>
      </c>
      <c r="K43">
        <v>1</v>
      </c>
      <c r="L43">
        <v>0.6</v>
      </c>
      <c r="M43">
        <v>7.57</v>
      </c>
      <c r="N43">
        <v>3.5499999999999997E-2</v>
      </c>
      <c r="O43">
        <v>1</v>
      </c>
      <c r="P43">
        <v>0</v>
      </c>
      <c r="Q43">
        <v>0</v>
      </c>
      <c r="R43">
        <v>1698.5849000000001</v>
      </c>
      <c r="S43">
        <v>12.2887</v>
      </c>
      <c r="T43">
        <v>0</v>
      </c>
      <c r="U43">
        <v>33.775599999999997</v>
      </c>
      <c r="V43">
        <v>1.01</v>
      </c>
      <c r="W43">
        <v>64</v>
      </c>
    </row>
    <row r="44" spans="1:23">
      <c r="A44" t="s">
        <v>58</v>
      </c>
      <c r="B44">
        <v>4</v>
      </c>
      <c r="C44">
        <v>4</v>
      </c>
      <c r="D44">
        <v>3200</v>
      </c>
      <c r="E44">
        <v>25600</v>
      </c>
      <c r="F44">
        <v>3198780</v>
      </c>
      <c r="G44">
        <v>25603409</v>
      </c>
      <c r="H44">
        <v>49.98</v>
      </c>
      <c r="I44">
        <v>264.94</v>
      </c>
      <c r="J44">
        <v>0.66610000000000003</v>
      </c>
      <c r="K44">
        <v>1</v>
      </c>
      <c r="L44">
        <v>0.89</v>
      </c>
      <c r="M44">
        <v>7.57</v>
      </c>
      <c r="N44">
        <v>0.92179999999999995</v>
      </c>
      <c r="O44">
        <v>1</v>
      </c>
      <c r="P44">
        <v>0</v>
      </c>
      <c r="Q44">
        <v>0</v>
      </c>
      <c r="R44">
        <v>18.552399999999999</v>
      </c>
      <c r="S44">
        <v>12.266500000000001</v>
      </c>
      <c r="T44">
        <v>0</v>
      </c>
      <c r="U44">
        <v>33.772799999999997</v>
      </c>
      <c r="V44">
        <v>2.2599999999999998</v>
      </c>
      <c r="W44">
        <v>64</v>
      </c>
    </row>
    <row r="45" spans="1:23">
      <c r="A45" t="s">
        <v>59</v>
      </c>
      <c r="B45">
        <v>4</v>
      </c>
      <c r="C45">
        <v>4</v>
      </c>
      <c r="D45">
        <v>64000</v>
      </c>
      <c r="E45">
        <v>25600</v>
      </c>
      <c r="F45">
        <v>64006539</v>
      </c>
      <c r="G45">
        <v>25607702</v>
      </c>
      <c r="H45">
        <v>264.93</v>
      </c>
      <c r="I45">
        <v>264.93</v>
      </c>
      <c r="J45">
        <v>1</v>
      </c>
      <c r="K45">
        <v>1</v>
      </c>
      <c r="L45">
        <v>8.34</v>
      </c>
      <c r="M45">
        <v>7.58</v>
      </c>
      <c r="N45">
        <v>1</v>
      </c>
      <c r="O45">
        <v>1</v>
      </c>
      <c r="P45">
        <v>0</v>
      </c>
      <c r="Q45">
        <v>0</v>
      </c>
      <c r="R45">
        <v>12.280099999999999</v>
      </c>
      <c r="S45">
        <v>12.278700000000001</v>
      </c>
      <c r="T45">
        <v>73.509100000000004</v>
      </c>
      <c r="U45">
        <v>33.785899999999998</v>
      </c>
      <c r="V45">
        <v>64</v>
      </c>
      <c r="W45">
        <v>64</v>
      </c>
    </row>
    <row r="46" spans="1:23">
      <c r="A46" t="s">
        <v>60</v>
      </c>
      <c r="B46">
        <v>4</v>
      </c>
      <c r="C46">
        <v>4</v>
      </c>
      <c r="D46">
        <v>6400</v>
      </c>
      <c r="E46">
        <v>25600</v>
      </c>
      <c r="F46">
        <v>6405974</v>
      </c>
      <c r="G46">
        <v>25596730</v>
      </c>
      <c r="H46">
        <v>100.09</v>
      </c>
      <c r="I46">
        <v>264.93</v>
      </c>
      <c r="J46">
        <v>0.97909999999999997</v>
      </c>
      <c r="K46">
        <v>1</v>
      </c>
      <c r="L46">
        <v>1.1499999999999999</v>
      </c>
      <c r="M46">
        <v>7.58</v>
      </c>
      <c r="N46">
        <v>0.997</v>
      </c>
      <c r="O46">
        <v>1</v>
      </c>
      <c r="P46">
        <v>0</v>
      </c>
      <c r="Q46">
        <v>0</v>
      </c>
      <c r="R46">
        <v>12.552</v>
      </c>
      <c r="S46">
        <v>12.281499999999999</v>
      </c>
      <c r="T46">
        <v>0</v>
      </c>
      <c r="U46">
        <v>33.757899999999999</v>
      </c>
      <c r="V46">
        <v>5.0999999999999996</v>
      </c>
      <c r="W46">
        <v>64</v>
      </c>
    </row>
    <row r="47" spans="1:23">
      <c r="A47" t="s">
        <v>61</v>
      </c>
      <c r="B47">
        <v>4</v>
      </c>
      <c r="C47">
        <v>4</v>
      </c>
      <c r="D47">
        <v>9600</v>
      </c>
      <c r="E47">
        <v>25600</v>
      </c>
      <c r="F47">
        <v>9598635</v>
      </c>
      <c r="G47">
        <v>25603852</v>
      </c>
      <c r="H47">
        <v>149.97999999999999</v>
      </c>
      <c r="I47">
        <v>264.93</v>
      </c>
      <c r="J47">
        <v>0.99980000000000002</v>
      </c>
      <c r="K47">
        <v>1</v>
      </c>
      <c r="L47">
        <v>1.54</v>
      </c>
      <c r="M47">
        <v>7.58</v>
      </c>
      <c r="N47">
        <v>1</v>
      </c>
      <c r="O47">
        <v>1</v>
      </c>
      <c r="P47">
        <v>0</v>
      </c>
      <c r="Q47">
        <v>0</v>
      </c>
      <c r="R47">
        <v>12.2768</v>
      </c>
      <c r="S47">
        <v>12.277799999999999</v>
      </c>
      <c r="T47">
        <v>0</v>
      </c>
      <c r="U47">
        <v>33.775700000000001</v>
      </c>
      <c r="V47">
        <v>10.01</v>
      </c>
      <c r="W47">
        <v>64</v>
      </c>
    </row>
    <row r="48" spans="1:23">
      <c r="A48" t="s">
        <v>62</v>
      </c>
      <c r="B48">
        <v>4</v>
      </c>
      <c r="C48">
        <v>4</v>
      </c>
      <c r="D48">
        <v>12800</v>
      </c>
      <c r="E48">
        <v>25600</v>
      </c>
      <c r="F48">
        <v>12803714</v>
      </c>
      <c r="G48">
        <v>25595086</v>
      </c>
      <c r="H48">
        <v>200.06</v>
      </c>
      <c r="I48">
        <v>264.93</v>
      </c>
      <c r="J48">
        <v>1</v>
      </c>
      <c r="K48">
        <v>1</v>
      </c>
      <c r="L48">
        <v>2.2999999999999998</v>
      </c>
      <c r="M48">
        <v>7.58</v>
      </c>
      <c r="N48">
        <v>1</v>
      </c>
      <c r="O48">
        <v>1</v>
      </c>
      <c r="P48">
        <v>0</v>
      </c>
      <c r="Q48">
        <v>0</v>
      </c>
      <c r="R48">
        <v>12.271800000000001</v>
      </c>
      <c r="S48">
        <v>12.29</v>
      </c>
      <c r="T48">
        <v>0</v>
      </c>
      <c r="U48">
        <v>33.755000000000003</v>
      </c>
      <c r="V48">
        <v>19.53</v>
      </c>
      <c r="W48">
        <v>64</v>
      </c>
    </row>
    <row r="49" spans="1:23">
      <c r="A49" t="s">
        <v>63</v>
      </c>
      <c r="B49">
        <v>4</v>
      </c>
      <c r="C49">
        <v>4</v>
      </c>
      <c r="D49">
        <v>16000</v>
      </c>
      <c r="E49">
        <v>25600</v>
      </c>
      <c r="F49">
        <v>16000170</v>
      </c>
      <c r="G49">
        <v>25593812</v>
      </c>
      <c r="H49">
        <v>249.94</v>
      </c>
      <c r="I49">
        <v>264.93</v>
      </c>
      <c r="J49">
        <v>1</v>
      </c>
      <c r="K49">
        <v>1</v>
      </c>
      <c r="L49">
        <v>4.33</v>
      </c>
      <c r="M49">
        <v>7.58</v>
      </c>
      <c r="N49">
        <v>1</v>
      </c>
      <c r="O49">
        <v>1</v>
      </c>
      <c r="P49">
        <v>0</v>
      </c>
      <c r="Q49">
        <v>0</v>
      </c>
      <c r="R49">
        <v>12.278700000000001</v>
      </c>
      <c r="S49">
        <v>12.2807</v>
      </c>
      <c r="T49">
        <v>2.2800000000000001E-2</v>
      </c>
      <c r="U49">
        <v>33.7502</v>
      </c>
      <c r="V49">
        <v>45.2</v>
      </c>
      <c r="W49">
        <v>64</v>
      </c>
    </row>
    <row r="50" spans="1:23">
      <c r="A50" t="s">
        <v>64</v>
      </c>
      <c r="B50">
        <v>4</v>
      </c>
      <c r="C50">
        <v>4</v>
      </c>
      <c r="D50">
        <v>19200</v>
      </c>
      <c r="E50">
        <v>25600</v>
      </c>
      <c r="F50">
        <v>19196347</v>
      </c>
      <c r="G50">
        <v>25605247</v>
      </c>
      <c r="H50">
        <v>264.93</v>
      </c>
      <c r="I50">
        <v>264.92</v>
      </c>
      <c r="J50">
        <v>1</v>
      </c>
      <c r="K50">
        <v>1</v>
      </c>
      <c r="L50">
        <v>7.11</v>
      </c>
      <c r="M50">
        <v>7.58</v>
      </c>
      <c r="N50">
        <v>1</v>
      </c>
      <c r="O50">
        <v>1</v>
      </c>
      <c r="P50">
        <v>0</v>
      </c>
      <c r="Q50">
        <v>0</v>
      </c>
      <c r="R50">
        <v>12.2841</v>
      </c>
      <c r="S50">
        <v>12.2956</v>
      </c>
      <c r="T50">
        <v>11.6729</v>
      </c>
      <c r="U50">
        <v>33.7821</v>
      </c>
      <c r="V50">
        <v>64</v>
      </c>
      <c r="W50">
        <v>64</v>
      </c>
    </row>
    <row r="51" spans="1:23">
      <c r="A51" t="s">
        <v>65</v>
      </c>
      <c r="B51">
        <v>4</v>
      </c>
      <c r="C51">
        <v>4</v>
      </c>
      <c r="D51">
        <v>22400</v>
      </c>
      <c r="E51">
        <v>25600</v>
      </c>
      <c r="F51">
        <v>22400773</v>
      </c>
      <c r="G51">
        <v>25607529</v>
      </c>
      <c r="H51">
        <v>264.93</v>
      </c>
      <c r="I51">
        <v>264.94</v>
      </c>
      <c r="J51">
        <v>1</v>
      </c>
      <c r="K51">
        <v>1</v>
      </c>
      <c r="L51">
        <v>7.4</v>
      </c>
      <c r="M51">
        <v>7.58</v>
      </c>
      <c r="N51">
        <v>1</v>
      </c>
      <c r="O51">
        <v>1</v>
      </c>
      <c r="P51">
        <v>0</v>
      </c>
      <c r="Q51">
        <v>0</v>
      </c>
      <c r="R51">
        <v>12.2828</v>
      </c>
      <c r="S51">
        <v>12.276</v>
      </c>
      <c r="T51">
        <v>24.307300000000001</v>
      </c>
      <c r="U51">
        <v>33.7849</v>
      </c>
      <c r="V51">
        <v>64</v>
      </c>
      <c r="W51">
        <v>64</v>
      </c>
    </row>
    <row r="52" spans="1:23">
      <c r="A52" t="s">
        <v>66</v>
      </c>
      <c r="B52">
        <v>4</v>
      </c>
      <c r="C52">
        <v>4</v>
      </c>
      <c r="D52">
        <v>25600</v>
      </c>
      <c r="E52">
        <v>25600</v>
      </c>
      <c r="F52">
        <v>25601810</v>
      </c>
      <c r="G52">
        <v>25600783</v>
      </c>
      <c r="H52">
        <v>264.93</v>
      </c>
      <c r="I52">
        <v>264.94</v>
      </c>
      <c r="J52">
        <v>1</v>
      </c>
      <c r="K52">
        <v>1</v>
      </c>
      <c r="L52">
        <v>7.58</v>
      </c>
      <c r="M52">
        <v>7.58</v>
      </c>
      <c r="N52">
        <v>1</v>
      </c>
      <c r="O52">
        <v>1</v>
      </c>
      <c r="P52">
        <v>0</v>
      </c>
      <c r="Q52">
        <v>0</v>
      </c>
      <c r="R52">
        <v>12.2881</v>
      </c>
      <c r="S52">
        <v>12.2704</v>
      </c>
      <c r="T52">
        <v>33.772100000000002</v>
      </c>
      <c r="U52">
        <v>33.766599999999997</v>
      </c>
      <c r="V52">
        <v>64</v>
      </c>
      <c r="W52">
        <v>64</v>
      </c>
    </row>
    <row r="53" spans="1:23">
      <c r="A53" t="s">
        <v>67</v>
      </c>
      <c r="B53">
        <v>4</v>
      </c>
      <c r="C53">
        <v>4</v>
      </c>
      <c r="D53">
        <v>28800</v>
      </c>
      <c r="E53">
        <v>25600</v>
      </c>
      <c r="F53">
        <v>28797676</v>
      </c>
      <c r="G53">
        <v>25594850</v>
      </c>
      <c r="H53">
        <v>264.93</v>
      </c>
      <c r="I53">
        <v>264.94</v>
      </c>
      <c r="J53">
        <v>1</v>
      </c>
      <c r="K53">
        <v>1</v>
      </c>
      <c r="L53">
        <v>7.72</v>
      </c>
      <c r="M53">
        <v>7.57</v>
      </c>
      <c r="N53">
        <v>1</v>
      </c>
      <c r="O53">
        <v>1</v>
      </c>
      <c r="P53">
        <v>0</v>
      </c>
      <c r="Q53">
        <v>0</v>
      </c>
      <c r="R53">
        <v>12.2903</v>
      </c>
      <c r="S53">
        <v>12.267799999999999</v>
      </c>
      <c r="T53">
        <v>41.122100000000003</v>
      </c>
      <c r="U53">
        <v>33.750900000000001</v>
      </c>
      <c r="V53">
        <v>64</v>
      </c>
      <c r="W53">
        <v>64</v>
      </c>
    </row>
    <row r="54" spans="1:23">
      <c r="A54" t="s">
        <v>68</v>
      </c>
      <c r="B54">
        <v>4</v>
      </c>
      <c r="C54">
        <v>4</v>
      </c>
      <c r="D54">
        <v>32000</v>
      </c>
      <c r="E54">
        <v>25600</v>
      </c>
      <c r="F54">
        <v>31999697</v>
      </c>
      <c r="G54">
        <v>25606564</v>
      </c>
      <c r="H54">
        <v>264.93</v>
      </c>
      <c r="I54">
        <v>264.94</v>
      </c>
      <c r="J54">
        <v>1</v>
      </c>
      <c r="K54">
        <v>1</v>
      </c>
      <c r="L54">
        <v>7.83</v>
      </c>
      <c r="M54">
        <v>7.58</v>
      </c>
      <c r="N54">
        <v>1</v>
      </c>
      <c r="O54">
        <v>1</v>
      </c>
      <c r="P54">
        <v>0</v>
      </c>
      <c r="Q54">
        <v>0</v>
      </c>
      <c r="R54">
        <v>12.2904</v>
      </c>
      <c r="S54">
        <v>12.2751</v>
      </c>
      <c r="T54">
        <v>47.0137</v>
      </c>
      <c r="U54">
        <v>33.782299999999999</v>
      </c>
      <c r="V54">
        <v>64</v>
      </c>
      <c r="W54">
        <v>64</v>
      </c>
    </row>
    <row r="55" spans="1:23">
      <c r="A55" t="s">
        <v>69</v>
      </c>
      <c r="B55">
        <v>4</v>
      </c>
      <c r="C55">
        <v>4</v>
      </c>
      <c r="D55">
        <v>35200</v>
      </c>
      <c r="E55">
        <v>25600</v>
      </c>
      <c r="F55">
        <v>35204619</v>
      </c>
      <c r="G55">
        <v>25604794</v>
      </c>
      <c r="H55">
        <v>264.93</v>
      </c>
      <c r="I55">
        <v>264.93</v>
      </c>
      <c r="J55">
        <v>1</v>
      </c>
      <c r="K55">
        <v>1</v>
      </c>
      <c r="L55">
        <v>7.92</v>
      </c>
      <c r="M55">
        <v>7.58</v>
      </c>
      <c r="N55">
        <v>1</v>
      </c>
      <c r="O55">
        <v>1</v>
      </c>
      <c r="P55">
        <v>0</v>
      </c>
      <c r="Q55">
        <v>0</v>
      </c>
      <c r="R55">
        <v>12.2807</v>
      </c>
      <c r="S55">
        <v>12.2819</v>
      </c>
      <c r="T55">
        <v>51.836199999999998</v>
      </c>
      <c r="U55">
        <v>33.7789</v>
      </c>
      <c r="V55">
        <v>64</v>
      </c>
      <c r="W55">
        <v>64</v>
      </c>
    </row>
    <row r="56" spans="1:23">
      <c r="A56" t="s">
        <v>70</v>
      </c>
      <c r="B56">
        <v>4</v>
      </c>
      <c r="C56">
        <v>4</v>
      </c>
      <c r="D56">
        <v>38400</v>
      </c>
      <c r="E56">
        <v>25600</v>
      </c>
      <c r="F56">
        <v>38409177</v>
      </c>
      <c r="G56">
        <v>25600802</v>
      </c>
      <c r="H56">
        <v>264.93</v>
      </c>
      <c r="I56">
        <v>264.94</v>
      </c>
      <c r="J56">
        <v>1</v>
      </c>
      <c r="K56">
        <v>1</v>
      </c>
      <c r="L56">
        <v>8</v>
      </c>
      <c r="M56">
        <v>7.58</v>
      </c>
      <c r="N56">
        <v>1</v>
      </c>
      <c r="O56">
        <v>1</v>
      </c>
      <c r="P56">
        <v>0</v>
      </c>
      <c r="Q56">
        <v>0</v>
      </c>
      <c r="R56">
        <v>12.287699999999999</v>
      </c>
      <c r="S56">
        <v>12.2629</v>
      </c>
      <c r="T56">
        <v>55.855400000000003</v>
      </c>
      <c r="U56">
        <v>33.765500000000003</v>
      </c>
      <c r="V56">
        <v>64</v>
      </c>
      <c r="W56">
        <v>64</v>
      </c>
    </row>
    <row r="57" spans="1:23">
      <c r="A57" t="s">
        <v>71</v>
      </c>
      <c r="B57">
        <v>4</v>
      </c>
      <c r="C57">
        <v>4</v>
      </c>
      <c r="D57">
        <v>41600</v>
      </c>
      <c r="E57">
        <v>25600</v>
      </c>
      <c r="F57">
        <v>41606762</v>
      </c>
      <c r="G57">
        <v>25602648</v>
      </c>
      <c r="H57">
        <v>264.94</v>
      </c>
      <c r="I57">
        <v>264.93</v>
      </c>
      <c r="J57">
        <v>1</v>
      </c>
      <c r="K57">
        <v>1</v>
      </c>
      <c r="L57">
        <v>8.06</v>
      </c>
      <c r="M57">
        <v>7.58</v>
      </c>
      <c r="N57">
        <v>1</v>
      </c>
      <c r="O57">
        <v>1</v>
      </c>
      <c r="P57">
        <v>0</v>
      </c>
      <c r="Q57">
        <v>0</v>
      </c>
      <c r="R57">
        <v>12.273899999999999</v>
      </c>
      <c r="S57">
        <v>12.286</v>
      </c>
      <c r="T57">
        <v>59.246699999999997</v>
      </c>
      <c r="U57">
        <v>33.774000000000001</v>
      </c>
      <c r="V57">
        <v>64</v>
      </c>
      <c r="W57">
        <v>64</v>
      </c>
    </row>
    <row r="58" spans="1:23">
      <c r="A58" t="s">
        <v>72</v>
      </c>
      <c r="B58">
        <v>4</v>
      </c>
      <c r="C58">
        <v>4</v>
      </c>
      <c r="D58">
        <v>44800</v>
      </c>
      <c r="E58">
        <v>25600</v>
      </c>
      <c r="F58">
        <v>44802003</v>
      </c>
      <c r="G58">
        <v>25597460</v>
      </c>
      <c r="H58">
        <v>264.93</v>
      </c>
      <c r="I58">
        <v>264.94</v>
      </c>
      <c r="J58">
        <v>1</v>
      </c>
      <c r="K58">
        <v>1</v>
      </c>
      <c r="L58">
        <v>8.1199999999999992</v>
      </c>
      <c r="M58">
        <v>7.58</v>
      </c>
      <c r="N58">
        <v>1</v>
      </c>
      <c r="O58">
        <v>1</v>
      </c>
      <c r="P58">
        <v>0</v>
      </c>
      <c r="Q58">
        <v>0</v>
      </c>
      <c r="R58">
        <v>12.2898</v>
      </c>
      <c r="S58">
        <v>12.265000000000001</v>
      </c>
      <c r="T58">
        <v>62.154600000000002</v>
      </c>
      <c r="U58">
        <v>33.757199999999997</v>
      </c>
      <c r="V58">
        <v>64</v>
      </c>
      <c r="W58">
        <v>64</v>
      </c>
    </row>
    <row r="59" spans="1:23">
      <c r="A59" t="s">
        <v>73</v>
      </c>
      <c r="B59">
        <v>4</v>
      </c>
      <c r="C59">
        <v>4</v>
      </c>
      <c r="D59">
        <v>48000</v>
      </c>
      <c r="E59">
        <v>25600</v>
      </c>
      <c r="F59">
        <v>47996344</v>
      </c>
      <c r="G59">
        <v>25609414</v>
      </c>
      <c r="H59">
        <v>264.93</v>
      </c>
      <c r="I59">
        <v>264.93</v>
      </c>
      <c r="J59">
        <v>1</v>
      </c>
      <c r="K59">
        <v>1</v>
      </c>
      <c r="L59">
        <v>8.17</v>
      </c>
      <c r="M59">
        <v>7.58</v>
      </c>
      <c r="N59">
        <v>1</v>
      </c>
      <c r="O59">
        <v>1</v>
      </c>
      <c r="P59">
        <v>0</v>
      </c>
      <c r="Q59">
        <v>0</v>
      </c>
      <c r="R59">
        <v>12.2783</v>
      </c>
      <c r="S59">
        <v>12.2828</v>
      </c>
      <c r="T59">
        <v>64.672399999999996</v>
      </c>
      <c r="U59">
        <v>33.790900000000001</v>
      </c>
      <c r="V59">
        <v>64</v>
      </c>
      <c r="W59">
        <v>64</v>
      </c>
    </row>
    <row r="60" spans="1:23">
      <c r="A60" t="s">
        <v>74</v>
      </c>
      <c r="B60">
        <v>4</v>
      </c>
      <c r="C60">
        <v>4</v>
      </c>
      <c r="D60">
        <v>51200</v>
      </c>
      <c r="E60">
        <v>25600</v>
      </c>
      <c r="F60">
        <v>51205180</v>
      </c>
      <c r="G60">
        <v>25611556</v>
      </c>
      <c r="H60">
        <v>264.94</v>
      </c>
      <c r="I60">
        <v>264.94</v>
      </c>
      <c r="J60">
        <v>1</v>
      </c>
      <c r="K60">
        <v>1</v>
      </c>
      <c r="L60">
        <v>8.2100000000000009</v>
      </c>
      <c r="M60">
        <v>7.58</v>
      </c>
      <c r="N60">
        <v>1</v>
      </c>
      <c r="O60">
        <v>1</v>
      </c>
      <c r="P60">
        <v>0</v>
      </c>
      <c r="Q60">
        <v>0</v>
      </c>
      <c r="R60">
        <v>12.269600000000001</v>
      </c>
      <c r="S60">
        <v>12.2735</v>
      </c>
      <c r="T60">
        <v>66.885499999999993</v>
      </c>
      <c r="U60">
        <v>33.795000000000002</v>
      </c>
      <c r="V60">
        <v>64</v>
      </c>
      <c r="W60">
        <v>64</v>
      </c>
    </row>
    <row r="61" spans="1:23">
      <c r="A61" t="s">
        <v>75</v>
      </c>
      <c r="B61">
        <v>4</v>
      </c>
      <c r="C61">
        <v>4</v>
      </c>
      <c r="D61">
        <v>54400</v>
      </c>
      <c r="E61">
        <v>25600</v>
      </c>
      <c r="F61">
        <v>54403524</v>
      </c>
      <c r="G61">
        <v>25602961</v>
      </c>
      <c r="H61">
        <v>264.92</v>
      </c>
      <c r="I61">
        <v>264.94</v>
      </c>
      <c r="J61">
        <v>1</v>
      </c>
      <c r="K61">
        <v>1</v>
      </c>
      <c r="L61">
        <v>8.25</v>
      </c>
      <c r="M61">
        <v>7.58</v>
      </c>
      <c r="N61">
        <v>1</v>
      </c>
      <c r="O61">
        <v>1</v>
      </c>
      <c r="P61">
        <v>0</v>
      </c>
      <c r="Q61">
        <v>0</v>
      </c>
      <c r="R61">
        <v>12.2944</v>
      </c>
      <c r="S61">
        <v>12.2744</v>
      </c>
      <c r="T61">
        <v>68.834199999999996</v>
      </c>
      <c r="U61">
        <v>33.7729</v>
      </c>
      <c r="V61">
        <v>64</v>
      </c>
      <c r="W61">
        <v>64</v>
      </c>
    </row>
    <row r="62" spans="1:23">
      <c r="A62" t="s">
        <v>76</v>
      </c>
      <c r="B62">
        <v>4</v>
      </c>
      <c r="C62">
        <v>4</v>
      </c>
      <c r="D62">
        <v>57600</v>
      </c>
      <c r="E62">
        <v>25600</v>
      </c>
      <c r="F62">
        <v>57602404</v>
      </c>
      <c r="G62">
        <v>25601350</v>
      </c>
      <c r="H62">
        <v>264.94</v>
      </c>
      <c r="I62">
        <v>264.94</v>
      </c>
      <c r="J62">
        <v>1</v>
      </c>
      <c r="K62">
        <v>1</v>
      </c>
      <c r="L62">
        <v>8.2799999999999994</v>
      </c>
      <c r="M62">
        <v>7.58</v>
      </c>
      <c r="N62">
        <v>1</v>
      </c>
      <c r="O62">
        <v>1</v>
      </c>
      <c r="P62">
        <v>0</v>
      </c>
      <c r="Q62">
        <v>0</v>
      </c>
      <c r="R62">
        <v>12.2666</v>
      </c>
      <c r="S62">
        <v>12.2704</v>
      </c>
      <c r="T62">
        <v>70.563000000000002</v>
      </c>
      <c r="U62">
        <v>33.768099999999997</v>
      </c>
      <c r="V62">
        <v>64</v>
      </c>
      <c r="W62">
        <v>64</v>
      </c>
    </row>
    <row r="63" spans="1:23">
      <c r="A63" t="s">
        <v>77</v>
      </c>
      <c r="B63">
        <v>4</v>
      </c>
      <c r="C63">
        <v>4</v>
      </c>
      <c r="D63">
        <v>60800</v>
      </c>
      <c r="E63">
        <v>25600</v>
      </c>
      <c r="F63">
        <v>60803680</v>
      </c>
      <c r="G63">
        <v>25602213</v>
      </c>
      <c r="H63">
        <v>264.94</v>
      </c>
      <c r="I63">
        <v>264.94</v>
      </c>
      <c r="J63">
        <v>1</v>
      </c>
      <c r="K63">
        <v>1</v>
      </c>
      <c r="L63">
        <v>8.31</v>
      </c>
      <c r="M63">
        <v>7.58</v>
      </c>
      <c r="N63">
        <v>1</v>
      </c>
      <c r="O63">
        <v>1</v>
      </c>
      <c r="P63">
        <v>0</v>
      </c>
      <c r="Q63">
        <v>0</v>
      </c>
      <c r="R63">
        <v>12.271699999999999</v>
      </c>
      <c r="S63">
        <v>12.2742</v>
      </c>
      <c r="T63">
        <v>72.113200000000006</v>
      </c>
      <c r="U63">
        <v>33.770899999999997</v>
      </c>
      <c r="V63">
        <v>64</v>
      </c>
      <c r="W63">
        <v>64</v>
      </c>
    </row>
    <row r="64" spans="1:23">
      <c r="A64" t="s">
        <v>78</v>
      </c>
      <c r="B64">
        <v>4</v>
      </c>
      <c r="C64">
        <v>4</v>
      </c>
      <c r="D64">
        <v>64</v>
      </c>
      <c r="E64">
        <v>6400</v>
      </c>
      <c r="F64">
        <v>64285</v>
      </c>
      <c r="G64">
        <v>6405413</v>
      </c>
      <c r="H64">
        <v>1</v>
      </c>
      <c r="I64">
        <v>100.08</v>
      </c>
      <c r="J64">
        <v>1.72E-2</v>
      </c>
      <c r="K64">
        <v>0.95850000000000002</v>
      </c>
      <c r="L64">
        <v>0.77</v>
      </c>
      <c r="M64">
        <v>0.92</v>
      </c>
      <c r="N64">
        <v>4.9299999999999997E-2</v>
      </c>
      <c r="O64">
        <v>0.99209999999999998</v>
      </c>
      <c r="P64">
        <v>0</v>
      </c>
      <c r="Q64">
        <v>0</v>
      </c>
      <c r="R64">
        <v>1716.9432999999999</v>
      </c>
      <c r="S64">
        <v>17.064</v>
      </c>
      <c r="T64">
        <v>0</v>
      </c>
      <c r="U64">
        <v>0</v>
      </c>
      <c r="V64">
        <v>1.02</v>
      </c>
      <c r="W64">
        <v>4.4000000000000004</v>
      </c>
    </row>
    <row r="65" spans="1:23">
      <c r="A65" t="s">
        <v>79</v>
      </c>
      <c r="B65">
        <v>4</v>
      </c>
      <c r="C65">
        <v>4</v>
      </c>
      <c r="D65">
        <v>3200</v>
      </c>
      <c r="E65">
        <v>6400</v>
      </c>
      <c r="F65">
        <v>3202208</v>
      </c>
      <c r="G65">
        <v>6408006</v>
      </c>
      <c r="H65">
        <v>50.03</v>
      </c>
      <c r="I65">
        <v>100.1</v>
      </c>
      <c r="J65">
        <v>0.747</v>
      </c>
      <c r="K65">
        <v>0.997</v>
      </c>
      <c r="L65">
        <v>1.1000000000000001</v>
      </c>
      <c r="M65">
        <v>3.84</v>
      </c>
      <c r="N65">
        <v>0.93159999999999998</v>
      </c>
      <c r="O65">
        <v>0.99939999999999996</v>
      </c>
      <c r="P65">
        <v>0</v>
      </c>
      <c r="Q65">
        <v>0</v>
      </c>
      <c r="R65">
        <v>46.845599999999997</v>
      </c>
      <c r="S65">
        <v>232.5958</v>
      </c>
      <c r="T65">
        <v>0</v>
      </c>
      <c r="U65">
        <v>2.41E-2</v>
      </c>
      <c r="V65">
        <v>2.95</v>
      </c>
      <c r="W65">
        <v>19.09</v>
      </c>
    </row>
    <row r="66" spans="1:23">
      <c r="A66" t="s">
        <v>80</v>
      </c>
      <c r="B66">
        <v>4</v>
      </c>
      <c r="C66">
        <v>4</v>
      </c>
      <c r="D66">
        <v>64000</v>
      </c>
      <c r="E66">
        <v>6400</v>
      </c>
      <c r="F66">
        <v>64007085</v>
      </c>
      <c r="G66">
        <v>6399590</v>
      </c>
      <c r="H66">
        <v>472.1</v>
      </c>
      <c r="I66">
        <v>10.02</v>
      </c>
      <c r="J66">
        <v>1</v>
      </c>
      <c r="K66">
        <v>0.99850000000000005</v>
      </c>
      <c r="L66">
        <v>4.4400000000000004</v>
      </c>
      <c r="M66">
        <v>270.91000000000003</v>
      </c>
      <c r="N66">
        <v>1</v>
      </c>
      <c r="O66">
        <v>1</v>
      </c>
      <c r="P66">
        <v>0</v>
      </c>
      <c r="Q66">
        <v>0</v>
      </c>
      <c r="R66">
        <v>16.685500000000001</v>
      </c>
      <c r="S66">
        <v>8988.1268999999993</v>
      </c>
      <c r="T66">
        <v>52.794499999999999</v>
      </c>
      <c r="U66">
        <v>89.9756</v>
      </c>
      <c r="V66">
        <v>64</v>
      </c>
      <c r="W66">
        <v>52.98</v>
      </c>
    </row>
    <row r="67" spans="1:23">
      <c r="A67" t="s">
        <v>81</v>
      </c>
      <c r="B67">
        <v>4</v>
      </c>
      <c r="C67">
        <v>4</v>
      </c>
      <c r="D67">
        <v>6400</v>
      </c>
      <c r="E67">
        <v>6400</v>
      </c>
      <c r="F67">
        <v>6403425</v>
      </c>
      <c r="G67">
        <v>6402257</v>
      </c>
      <c r="H67">
        <v>100.05</v>
      </c>
      <c r="I67">
        <v>91.57</v>
      </c>
      <c r="J67">
        <v>0.96340000000000003</v>
      </c>
      <c r="K67">
        <v>0.99950000000000006</v>
      </c>
      <c r="L67">
        <v>1.27</v>
      </c>
      <c r="M67">
        <v>11.81</v>
      </c>
      <c r="N67">
        <v>0.99390000000000001</v>
      </c>
      <c r="O67">
        <v>0.99990000000000001</v>
      </c>
      <c r="P67">
        <v>0</v>
      </c>
      <c r="Q67">
        <v>0</v>
      </c>
      <c r="R67">
        <v>31.255700000000001</v>
      </c>
      <c r="S67">
        <v>645.07470000000001</v>
      </c>
      <c r="T67">
        <v>0</v>
      </c>
      <c r="U67">
        <v>8.4589999999999996</v>
      </c>
      <c r="V67">
        <v>5.37</v>
      </c>
      <c r="W67">
        <v>42.53</v>
      </c>
    </row>
    <row r="68" spans="1:23">
      <c r="A68" t="s">
        <v>82</v>
      </c>
      <c r="B68">
        <v>4</v>
      </c>
      <c r="C68">
        <v>4</v>
      </c>
      <c r="D68">
        <v>9600</v>
      </c>
      <c r="E68">
        <v>6400</v>
      </c>
      <c r="F68">
        <v>9608905</v>
      </c>
      <c r="G68">
        <v>6393702</v>
      </c>
      <c r="H68">
        <v>150.13999999999999</v>
      </c>
      <c r="I68">
        <v>84.02</v>
      </c>
      <c r="J68">
        <v>0.99719999999999998</v>
      </c>
      <c r="K68">
        <v>0.99990000000000001</v>
      </c>
      <c r="L68">
        <v>1.41</v>
      </c>
      <c r="M68">
        <v>15.6</v>
      </c>
      <c r="N68">
        <v>0.99960000000000004</v>
      </c>
      <c r="O68">
        <v>0.99990000000000001</v>
      </c>
      <c r="P68">
        <v>0</v>
      </c>
      <c r="Q68">
        <v>0</v>
      </c>
      <c r="R68">
        <v>29.7423</v>
      </c>
      <c r="S68">
        <v>857.17619999999999</v>
      </c>
      <c r="T68">
        <v>0</v>
      </c>
      <c r="U68">
        <v>15.8996</v>
      </c>
      <c r="V68">
        <v>8.69</v>
      </c>
      <c r="W68">
        <v>50.29</v>
      </c>
    </row>
    <row r="69" spans="1:23">
      <c r="A69" t="s">
        <v>83</v>
      </c>
      <c r="B69">
        <v>4</v>
      </c>
      <c r="C69">
        <v>4</v>
      </c>
      <c r="D69">
        <v>12800</v>
      </c>
      <c r="E69">
        <v>6400</v>
      </c>
      <c r="F69">
        <v>12803404</v>
      </c>
      <c r="G69">
        <v>6398965</v>
      </c>
      <c r="H69">
        <v>200.05</v>
      </c>
      <c r="I69">
        <v>76.87</v>
      </c>
      <c r="J69">
        <v>0.99990000000000001</v>
      </c>
      <c r="K69">
        <v>0.99980000000000002</v>
      </c>
      <c r="L69">
        <v>1.61</v>
      </c>
      <c r="M69">
        <v>19.010000000000002</v>
      </c>
      <c r="N69">
        <v>1</v>
      </c>
      <c r="O69">
        <v>1</v>
      </c>
      <c r="P69">
        <v>0</v>
      </c>
      <c r="Q69">
        <v>0</v>
      </c>
      <c r="R69">
        <v>29.45</v>
      </c>
      <c r="S69">
        <v>1044.3984</v>
      </c>
      <c r="T69">
        <v>0</v>
      </c>
      <c r="U69">
        <v>23.117699999999999</v>
      </c>
      <c r="V69">
        <v>12.81</v>
      </c>
      <c r="W69">
        <v>54.84</v>
      </c>
    </row>
    <row r="70" spans="1:23">
      <c r="A70" t="s">
        <v>84</v>
      </c>
      <c r="B70">
        <v>4</v>
      </c>
      <c r="C70">
        <v>4</v>
      </c>
      <c r="D70">
        <v>16000</v>
      </c>
      <c r="E70">
        <v>6400</v>
      </c>
      <c r="F70">
        <v>16001184</v>
      </c>
      <c r="G70">
        <v>6397800</v>
      </c>
      <c r="H70">
        <v>250.01</v>
      </c>
      <c r="I70">
        <v>67.290000000000006</v>
      </c>
      <c r="J70">
        <v>1</v>
      </c>
      <c r="K70">
        <v>0.99990000000000001</v>
      </c>
      <c r="L70">
        <v>1.8</v>
      </c>
      <c r="M70">
        <v>25.98</v>
      </c>
      <c r="N70">
        <v>1</v>
      </c>
      <c r="O70">
        <v>1</v>
      </c>
      <c r="P70">
        <v>0</v>
      </c>
      <c r="Q70">
        <v>0</v>
      </c>
      <c r="R70">
        <v>28.802900000000001</v>
      </c>
      <c r="S70">
        <v>1267.0387000000001</v>
      </c>
      <c r="T70">
        <v>3.8E-3</v>
      </c>
      <c r="U70">
        <v>32.684199999999997</v>
      </c>
      <c r="V70">
        <v>17.86</v>
      </c>
      <c r="W70">
        <v>56.85</v>
      </c>
    </row>
    <row r="71" spans="1:23">
      <c r="A71" t="s">
        <v>85</v>
      </c>
      <c r="B71">
        <v>4</v>
      </c>
      <c r="C71">
        <v>4</v>
      </c>
      <c r="D71">
        <v>19200</v>
      </c>
      <c r="E71">
        <v>6400</v>
      </c>
      <c r="F71">
        <v>19197610</v>
      </c>
      <c r="G71">
        <v>6399598</v>
      </c>
      <c r="H71">
        <v>299.52999999999997</v>
      </c>
      <c r="I71">
        <v>57.64</v>
      </c>
      <c r="J71">
        <v>1</v>
      </c>
      <c r="K71">
        <v>0.99980000000000002</v>
      </c>
      <c r="L71">
        <v>2.0699999999999998</v>
      </c>
      <c r="M71">
        <v>30.88</v>
      </c>
      <c r="N71">
        <v>1</v>
      </c>
      <c r="O71">
        <v>1</v>
      </c>
      <c r="P71">
        <v>0</v>
      </c>
      <c r="Q71">
        <v>0</v>
      </c>
      <c r="R71">
        <v>28.099799999999998</v>
      </c>
      <c r="S71">
        <v>1523.3698999999999</v>
      </c>
      <c r="T71">
        <v>0.1429</v>
      </c>
      <c r="U71">
        <v>42.354399999999998</v>
      </c>
      <c r="V71">
        <v>24.2</v>
      </c>
      <c r="W71">
        <v>57.24</v>
      </c>
    </row>
    <row r="72" spans="1:23">
      <c r="A72" t="s">
        <v>86</v>
      </c>
      <c r="B72">
        <v>4</v>
      </c>
      <c r="C72">
        <v>4</v>
      </c>
      <c r="D72">
        <v>22400</v>
      </c>
      <c r="E72">
        <v>6400</v>
      </c>
      <c r="F72">
        <v>22405301</v>
      </c>
      <c r="G72">
        <v>6395835</v>
      </c>
      <c r="H72">
        <v>346.39</v>
      </c>
      <c r="I72">
        <v>51.59</v>
      </c>
      <c r="J72">
        <v>1</v>
      </c>
      <c r="K72">
        <v>0.99960000000000004</v>
      </c>
      <c r="L72">
        <v>2.4300000000000002</v>
      </c>
      <c r="M72">
        <v>36.270000000000003</v>
      </c>
      <c r="N72">
        <v>1</v>
      </c>
      <c r="O72">
        <v>1</v>
      </c>
      <c r="P72">
        <v>0</v>
      </c>
      <c r="Q72">
        <v>0</v>
      </c>
      <c r="R72">
        <v>28.663699999999999</v>
      </c>
      <c r="S72">
        <v>1664.2863</v>
      </c>
      <c r="T72">
        <v>1.0537000000000001</v>
      </c>
      <c r="U72">
        <v>48.371499999999997</v>
      </c>
      <c r="V72">
        <v>32.549999999999997</v>
      </c>
      <c r="W72">
        <v>55.26</v>
      </c>
    </row>
    <row r="73" spans="1:23">
      <c r="A73" t="s">
        <v>87</v>
      </c>
      <c r="B73">
        <v>4</v>
      </c>
      <c r="C73">
        <v>4</v>
      </c>
      <c r="D73">
        <v>25600</v>
      </c>
      <c r="E73">
        <v>6400</v>
      </c>
      <c r="F73">
        <v>25600592</v>
      </c>
      <c r="G73">
        <v>6399309</v>
      </c>
      <c r="H73">
        <v>388.37</v>
      </c>
      <c r="I73">
        <v>45.22</v>
      </c>
      <c r="J73">
        <v>1</v>
      </c>
      <c r="K73">
        <v>0.99990000000000001</v>
      </c>
      <c r="L73">
        <v>2.76</v>
      </c>
      <c r="M73">
        <v>45.16</v>
      </c>
      <c r="N73">
        <v>1</v>
      </c>
      <c r="O73">
        <v>1</v>
      </c>
      <c r="P73">
        <v>0</v>
      </c>
      <c r="Q73">
        <v>0</v>
      </c>
      <c r="R73">
        <v>28.924800000000001</v>
      </c>
      <c r="S73">
        <v>1885.7270000000001</v>
      </c>
      <c r="T73">
        <v>2.9081999999999999</v>
      </c>
      <c r="U73">
        <v>54.771599999999999</v>
      </c>
      <c r="V73">
        <v>42.6</v>
      </c>
      <c r="W73">
        <v>54.13</v>
      </c>
    </row>
    <row r="74" spans="1:23">
      <c r="A74" t="s">
        <v>88</v>
      </c>
      <c r="B74">
        <v>4</v>
      </c>
      <c r="C74">
        <v>4</v>
      </c>
      <c r="D74">
        <v>28800</v>
      </c>
      <c r="E74">
        <v>6400</v>
      </c>
      <c r="F74">
        <v>28804118</v>
      </c>
      <c r="G74">
        <v>6397918</v>
      </c>
      <c r="H74">
        <v>427.97</v>
      </c>
      <c r="I74">
        <v>37.07</v>
      </c>
      <c r="J74">
        <v>1</v>
      </c>
      <c r="K74">
        <v>0.99990000000000001</v>
      </c>
      <c r="L74">
        <v>3.31</v>
      </c>
      <c r="M74">
        <v>49.72</v>
      </c>
      <c r="N74">
        <v>1</v>
      </c>
      <c r="O74">
        <v>1</v>
      </c>
      <c r="P74">
        <v>0</v>
      </c>
      <c r="Q74">
        <v>0</v>
      </c>
      <c r="R74">
        <v>28.0779</v>
      </c>
      <c r="S74">
        <v>2314.8766000000001</v>
      </c>
      <c r="T74">
        <v>4.9081000000000001</v>
      </c>
      <c r="U74">
        <v>62.917999999999999</v>
      </c>
      <c r="V74">
        <v>54.88</v>
      </c>
      <c r="W74">
        <v>53.5</v>
      </c>
    </row>
    <row r="75" spans="1:23">
      <c r="A75" t="s">
        <v>89</v>
      </c>
      <c r="B75">
        <v>4</v>
      </c>
      <c r="C75">
        <v>4</v>
      </c>
      <c r="D75">
        <v>32000</v>
      </c>
      <c r="E75">
        <v>6400</v>
      </c>
      <c r="F75">
        <v>32013445</v>
      </c>
      <c r="G75">
        <v>6401474</v>
      </c>
      <c r="H75">
        <v>466.27</v>
      </c>
      <c r="I75">
        <v>15.5</v>
      </c>
      <c r="J75">
        <v>1</v>
      </c>
      <c r="K75">
        <v>0.99890000000000001</v>
      </c>
      <c r="L75">
        <v>3.8</v>
      </c>
      <c r="M75">
        <v>165.29</v>
      </c>
      <c r="N75">
        <v>1</v>
      </c>
      <c r="O75">
        <v>1</v>
      </c>
      <c r="P75">
        <v>0</v>
      </c>
      <c r="Q75">
        <v>0</v>
      </c>
      <c r="R75">
        <v>19.237500000000001</v>
      </c>
      <c r="S75">
        <v>5739.6000999999997</v>
      </c>
      <c r="T75">
        <v>6.7839</v>
      </c>
      <c r="U75">
        <v>84.497399999999999</v>
      </c>
      <c r="V75">
        <v>63.65</v>
      </c>
      <c r="W75">
        <v>52.95</v>
      </c>
    </row>
    <row r="76" spans="1:23">
      <c r="A76" t="s">
        <v>90</v>
      </c>
      <c r="B76">
        <v>4</v>
      </c>
      <c r="C76">
        <v>4</v>
      </c>
      <c r="D76">
        <v>35200</v>
      </c>
      <c r="E76">
        <v>6400</v>
      </c>
      <c r="F76">
        <v>35207485</v>
      </c>
      <c r="G76">
        <v>6398230</v>
      </c>
      <c r="H76">
        <v>472.72</v>
      </c>
      <c r="I76">
        <v>9.39</v>
      </c>
      <c r="J76">
        <v>1</v>
      </c>
      <c r="K76">
        <v>0.99819999999999998</v>
      </c>
      <c r="L76">
        <v>4</v>
      </c>
      <c r="M76">
        <v>277.87</v>
      </c>
      <c r="N76">
        <v>1</v>
      </c>
      <c r="O76">
        <v>1</v>
      </c>
      <c r="P76">
        <v>0</v>
      </c>
      <c r="Q76">
        <v>0</v>
      </c>
      <c r="R76">
        <v>16.380299999999998</v>
      </c>
      <c r="S76">
        <v>9621.2981999999993</v>
      </c>
      <c r="T76">
        <v>14.069800000000001</v>
      </c>
      <c r="U76">
        <v>90.608999999999995</v>
      </c>
      <c r="V76">
        <v>64</v>
      </c>
      <c r="W76">
        <v>53.04</v>
      </c>
    </row>
    <row r="77" spans="1:23">
      <c r="A77" t="s">
        <v>91</v>
      </c>
      <c r="B77">
        <v>4</v>
      </c>
      <c r="C77">
        <v>4</v>
      </c>
      <c r="D77">
        <v>38400</v>
      </c>
      <c r="E77">
        <v>6400</v>
      </c>
      <c r="F77">
        <v>38400396</v>
      </c>
      <c r="G77">
        <v>6401821</v>
      </c>
      <c r="H77">
        <v>472.1</v>
      </c>
      <c r="I77">
        <v>10.07</v>
      </c>
      <c r="J77">
        <v>1</v>
      </c>
      <c r="K77">
        <v>1</v>
      </c>
      <c r="L77">
        <v>4.1399999999999997</v>
      </c>
      <c r="M77">
        <v>181.33</v>
      </c>
      <c r="N77">
        <v>1</v>
      </c>
      <c r="O77">
        <v>1</v>
      </c>
      <c r="P77">
        <v>0</v>
      </c>
      <c r="Q77">
        <v>0</v>
      </c>
      <c r="R77">
        <v>16.688400000000001</v>
      </c>
      <c r="S77">
        <v>8995.0483999999997</v>
      </c>
      <c r="T77">
        <v>21.317399999999999</v>
      </c>
      <c r="U77">
        <v>89.928899999999999</v>
      </c>
      <c r="V77">
        <v>64</v>
      </c>
      <c r="W77">
        <v>53.32</v>
      </c>
    </row>
    <row r="78" spans="1:23">
      <c r="A78" t="s">
        <v>92</v>
      </c>
      <c r="B78">
        <v>4</v>
      </c>
      <c r="C78">
        <v>4</v>
      </c>
      <c r="D78">
        <v>41600</v>
      </c>
      <c r="E78">
        <v>6400</v>
      </c>
      <c r="F78">
        <v>41610361</v>
      </c>
      <c r="G78">
        <v>6401473</v>
      </c>
      <c r="H78">
        <v>472.66</v>
      </c>
      <c r="I78">
        <v>9.44</v>
      </c>
      <c r="J78">
        <v>1</v>
      </c>
      <c r="K78">
        <v>1</v>
      </c>
      <c r="L78">
        <v>4.18</v>
      </c>
      <c r="M78">
        <v>253.23</v>
      </c>
      <c r="N78">
        <v>1</v>
      </c>
      <c r="O78">
        <v>1</v>
      </c>
      <c r="P78">
        <v>0</v>
      </c>
      <c r="Q78">
        <v>0</v>
      </c>
      <c r="R78">
        <v>16.4085</v>
      </c>
      <c r="S78">
        <v>9647.4614000000001</v>
      </c>
      <c r="T78">
        <v>27.300699999999999</v>
      </c>
      <c r="U78">
        <v>90.559899999999999</v>
      </c>
      <c r="V78">
        <v>64</v>
      </c>
      <c r="W78">
        <v>53.51</v>
      </c>
    </row>
    <row r="79" spans="1:23">
      <c r="A79" t="s">
        <v>93</v>
      </c>
      <c r="B79">
        <v>4</v>
      </c>
      <c r="C79">
        <v>4</v>
      </c>
      <c r="D79">
        <v>44800</v>
      </c>
      <c r="E79">
        <v>6400</v>
      </c>
      <c r="F79">
        <v>44799571</v>
      </c>
      <c r="G79">
        <v>6398473</v>
      </c>
      <c r="H79">
        <v>472.29</v>
      </c>
      <c r="I79">
        <v>9.85</v>
      </c>
      <c r="J79">
        <v>1</v>
      </c>
      <c r="K79">
        <v>1</v>
      </c>
      <c r="L79">
        <v>4.22</v>
      </c>
      <c r="M79">
        <v>297.42</v>
      </c>
      <c r="N79">
        <v>1</v>
      </c>
      <c r="O79">
        <v>1</v>
      </c>
      <c r="P79">
        <v>0</v>
      </c>
      <c r="Q79">
        <v>0</v>
      </c>
      <c r="R79">
        <v>16.593900000000001</v>
      </c>
      <c r="S79">
        <v>9225.8176999999996</v>
      </c>
      <c r="T79">
        <v>32.529299999999999</v>
      </c>
      <c r="U79">
        <v>90.141999999999996</v>
      </c>
      <c r="V79">
        <v>64</v>
      </c>
      <c r="W79">
        <v>53.45</v>
      </c>
    </row>
    <row r="80" spans="1:23">
      <c r="A80" t="s">
        <v>94</v>
      </c>
      <c r="B80">
        <v>4</v>
      </c>
      <c r="C80">
        <v>4</v>
      </c>
      <c r="D80">
        <v>48000</v>
      </c>
      <c r="E80">
        <v>6400</v>
      </c>
      <c r="F80">
        <v>48009839</v>
      </c>
      <c r="G80">
        <v>6402804</v>
      </c>
      <c r="H80">
        <v>472.38</v>
      </c>
      <c r="I80">
        <v>9.7100000000000009</v>
      </c>
      <c r="J80">
        <v>1</v>
      </c>
      <c r="K80">
        <v>1</v>
      </c>
      <c r="L80">
        <v>4.25</v>
      </c>
      <c r="M80">
        <v>351.5</v>
      </c>
      <c r="N80">
        <v>1</v>
      </c>
      <c r="O80">
        <v>1</v>
      </c>
      <c r="P80">
        <v>0</v>
      </c>
      <c r="Q80">
        <v>0</v>
      </c>
      <c r="R80">
        <v>16.5487</v>
      </c>
      <c r="S80">
        <v>9363.9779999999992</v>
      </c>
      <c r="T80">
        <v>37.028700000000001</v>
      </c>
      <c r="U80">
        <v>90.289100000000005</v>
      </c>
      <c r="V80">
        <v>64</v>
      </c>
      <c r="W80">
        <v>53.48</v>
      </c>
    </row>
    <row r="81" spans="1:23">
      <c r="A81" t="s">
        <v>95</v>
      </c>
      <c r="B81">
        <v>4</v>
      </c>
      <c r="C81">
        <v>4</v>
      </c>
      <c r="D81">
        <v>51200</v>
      </c>
      <c r="E81">
        <v>6400</v>
      </c>
      <c r="F81">
        <v>51200278</v>
      </c>
      <c r="G81">
        <v>6407139</v>
      </c>
      <c r="H81">
        <v>472.42</v>
      </c>
      <c r="I81">
        <v>9.6300000000000008</v>
      </c>
      <c r="J81">
        <v>1</v>
      </c>
      <c r="K81">
        <v>1</v>
      </c>
      <c r="L81">
        <v>4.34</v>
      </c>
      <c r="M81">
        <v>190.17</v>
      </c>
      <c r="N81">
        <v>1</v>
      </c>
      <c r="O81">
        <v>1</v>
      </c>
      <c r="P81">
        <v>0</v>
      </c>
      <c r="Q81">
        <v>0</v>
      </c>
      <c r="R81">
        <v>16.527799999999999</v>
      </c>
      <c r="S81">
        <v>9431.6268999999993</v>
      </c>
      <c r="T81">
        <v>40.947400000000002</v>
      </c>
      <c r="U81">
        <v>90.3797</v>
      </c>
      <c r="V81">
        <v>64</v>
      </c>
      <c r="W81">
        <v>53.38</v>
      </c>
    </row>
    <row r="82" spans="1:23">
      <c r="A82" t="s">
        <v>96</v>
      </c>
      <c r="B82">
        <v>4</v>
      </c>
      <c r="C82">
        <v>4</v>
      </c>
      <c r="D82">
        <v>54400</v>
      </c>
      <c r="E82">
        <v>6400</v>
      </c>
      <c r="F82">
        <v>54412890</v>
      </c>
      <c r="G82">
        <v>6401815</v>
      </c>
      <c r="H82">
        <v>472.52</v>
      </c>
      <c r="I82">
        <v>9.61</v>
      </c>
      <c r="J82">
        <v>1</v>
      </c>
      <c r="K82">
        <v>1</v>
      </c>
      <c r="L82">
        <v>4.3600000000000003</v>
      </c>
      <c r="M82">
        <v>245.08</v>
      </c>
      <c r="N82">
        <v>1</v>
      </c>
      <c r="O82">
        <v>1</v>
      </c>
      <c r="P82">
        <v>0</v>
      </c>
      <c r="Q82">
        <v>0</v>
      </c>
      <c r="R82">
        <v>16.478300000000001</v>
      </c>
      <c r="S82">
        <v>9482.5892999999996</v>
      </c>
      <c r="T82">
        <v>44.4223</v>
      </c>
      <c r="U82">
        <v>90.386499999999998</v>
      </c>
      <c r="V82">
        <v>64</v>
      </c>
      <c r="W82">
        <v>53.62</v>
      </c>
    </row>
    <row r="83" spans="1:23">
      <c r="A83" t="s">
        <v>97</v>
      </c>
      <c r="B83">
        <v>4</v>
      </c>
      <c r="C83">
        <v>4</v>
      </c>
      <c r="D83">
        <v>57600</v>
      </c>
      <c r="E83">
        <v>6400</v>
      </c>
      <c r="F83">
        <v>57600854</v>
      </c>
      <c r="G83">
        <v>6403626</v>
      </c>
      <c r="H83">
        <v>472.39</v>
      </c>
      <c r="I83">
        <v>9.77</v>
      </c>
      <c r="J83">
        <v>1</v>
      </c>
      <c r="K83">
        <v>1</v>
      </c>
      <c r="L83">
        <v>4.3899999999999997</v>
      </c>
      <c r="M83">
        <v>253.19</v>
      </c>
      <c r="N83">
        <v>1</v>
      </c>
      <c r="O83">
        <v>1</v>
      </c>
      <c r="P83">
        <v>0</v>
      </c>
      <c r="Q83">
        <v>0</v>
      </c>
      <c r="R83">
        <v>16.5442</v>
      </c>
      <c r="S83">
        <v>9381.9727000000003</v>
      </c>
      <c r="T83">
        <v>47.512900000000002</v>
      </c>
      <c r="U83">
        <v>90.236599999999996</v>
      </c>
      <c r="V83">
        <v>64</v>
      </c>
      <c r="W83">
        <v>53.86</v>
      </c>
    </row>
    <row r="84" spans="1:23">
      <c r="A84" t="s">
        <v>98</v>
      </c>
      <c r="B84">
        <v>4</v>
      </c>
      <c r="C84">
        <v>4</v>
      </c>
      <c r="D84">
        <v>60800</v>
      </c>
      <c r="E84">
        <v>6400</v>
      </c>
      <c r="F84">
        <v>60809010</v>
      </c>
      <c r="G84">
        <v>6398571</v>
      </c>
      <c r="H84">
        <v>472.5</v>
      </c>
      <c r="I84">
        <v>9.6199999999999992</v>
      </c>
      <c r="J84">
        <v>1</v>
      </c>
      <c r="K84">
        <v>1</v>
      </c>
      <c r="L84">
        <v>4.42</v>
      </c>
      <c r="M84">
        <v>245.23</v>
      </c>
      <c r="N84">
        <v>1</v>
      </c>
      <c r="O84">
        <v>1</v>
      </c>
      <c r="P84">
        <v>0</v>
      </c>
      <c r="Q84">
        <v>0</v>
      </c>
      <c r="R84">
        <v>16.488800000000001</v>
      </c>
      <c r="S84">
        <v>9412.4346999999998</v>
      </c>
      <c r="T84">
        <v>50.270299999999999</v>
      </c>
      <c r="U84">
        <v>90.372200000000007</v>
      </c>
      <c r="V84">
        <v>64</v>
      </c>
      <c r="W84">
        <v>53.23</v>
      </c>
    </row>
    <row r="85" spans="1:23">
      <c r="A85" t="s">
        <v>99</v>
      </c>
      <c r="B85">
        <v>4</v>
      </c>
      <c r="C85">
        <v>4</v>
      </c>
      <c r="D85">
        <v>64</v>
      </c>
      <c r="E85">
        <v>16000</v>
      </c>
      <c r="F85">
        <v>64468</v>
      </c>
      <c r="G85">
        <v>16005655</v>
      </c>
      <c r="H85">
        <v>1.01</v>
      </c>
      <c r="I85">
        <v>250.09</v>
      </c>
      <c r="J85">
        <v>2.2499999999999999E-2</v>
      </c>
      <c r="K85">
        <v>1</v>
      </c>
      <c r="L85">
        <v>0.91</v>
      </c>
      <c r="M85">
        <v>1.34</v>
      </c>
      <c r="N85">
        <v>5.7200000000000001E-2</v>
      </c>
      <c r="O85">
        <v>1</v>
      </c>
      <c r="P85">
        <v>0</v>
      </c>
      <c r="Q85">
        <v>0</v>
      </c>
      <c r="R85">
        <v>1727.0424</v>
      </c>
      <c r="S85">
        <v>18.065000000000001</v>
      </c>
      <c r="T85">
        <v>0</v>
      </c>
      <c r="U85">
        <v>0</v>
      </c>
      <c r="V85">
        <v>1.03</v>
      </c>
      <c r="W85">
        <v>15.35</v>
      </c>
    </row>
    <row r="86" spans="1:23">
      <c r="A86" t="s">
        <v>100</v>
      </c>
      <c r="B86">
        <v>4</v>
      </c>
      <c r="C86">
        <v>4</v>
      </c>
      <c r="D86">
        <v>3200</v>
      </c>
      <c r="E86">
        <v>16000</v>
      </c>
      <c r="F86">
        <v>3198043</v>
      </c>
      <c r="G86">
        <v>16005523</v>
      </c>
      <c r="H86">
        <v>49.97</v>
      </c>
      <c r="I86">
        <v>217.21</v>
      </c>
      <c r="J86">
        <v>0.76319999999999999</v>
      </c>
      <c r="K86">
        <v>1</v>
      </c>
      <c r="L86">
        <v>1.61</v>
      </c>
      <c r="M86">
        <v>6.72</v>
      </c>
      <c r="N86">
        <v>0.94769999999999999</v>
      </c>
      <c r="O86">
        <v>1</v>
      </c>
      <c r="P86">
        <v>0</v>
      </c>
      <c r="Q86">
        <v>0</v>
      </c>
      <c r="R86">
        <v>73.885599999999997</v>
      </c>
      <c r="S86">
        <v>255.29429999999999</v>
      </c>
      <c r="T86">
        <v>0</v>
      </c>
      <c r="U86">
        <v>13.145300000000001</v>
      </c>
      <c r="V86">
        <v>3.78</v>
      </c>
      <c r="W86">
        <v>56.95</v>
      </c>
    </row>
    <row r="87" spans="1:23">
      <c r="A87" t="s">
        <v>101</v>
      </c>
      <c r="B87">
        <v>4</v>
      </c>
      <c r="C87">
        <v>4</v>
      </c>
      <c r="D87">
        <v>64000</v>
      </c>
      <c r="E87">
        <v>16000</v>
      </c>
      <c r="F87">
        <v>63997740</v>
      </c>
      <c r="G87">
        <v>15998812</v>
      </c>
      <c r="H87">
        <v>467.16</v>
      </c>
      <c r="I87">
        <v>16.32</v>
      </c>
      <c r="J87">
        <v>1</v>
      </c>
      <c r="K87">
        <v>1</v>
      </c>
      <c r="L87">
        <v>4.5199999999999996</v>
      </c>
      <c r="M87">
        <v>134.56</v>
      </c>
      <c r="N87">
        <v>1</v>
      </c>
      <c r="O87">
        <v>1</v>
      </c>
      <c r="P87">
        <v>0</v>
      </c>
      <c r="Q87">
        <v>0</v>
      </c>
      <c r="R87">
        <v>19.1782</v>
      </c>
      <c r="S87">
        <v>6487.0920999999998</v>
      </c>
      <c r="T87">
        <v>53.282499999999999</v>
      </c>
      <c r="U87">
        <v>93.471900000000005</v>
      </c>
      <c r="V87">
        <v>64</v>
      </c>
      <c r="W87">
        <v>63</v>
      </c>
    </row>
    <row r="88" spans="1:23">
      <c r="A88" t="s">
        <v>102</v>
      </c>
      <c r="B88">
        <v>4</v>
      </c>
      <c r="C88">
        <v>4</v>
      </c>
      <c r="D88">
        <v>6400</v>
      </c>
      <c r="E88">
        <v>16000</v>
      </c>
      <c r="F88">
        <v>6398660</v>
      </c>
      <c r="G88">
        <v>16009581</v>
      </c>
      <c r="H88">
        <v>99.98</v>
      </c>
      <c r="I88">
        <v>123.61</v>
      </c>
      <c r="J88">
        <v>0.96330000000000005</v>
      </c>
      <c r="K88">
        <v>1</v>
      </c>
      <c r="L88">
        <v>1.48</v>
      </c>
      <c r="M88">
        <v>15.73</v>
      </c>
      <c r="N88">
        <v>0.99429999999999996</v>
      </c>
      <c r="O88">
        <v>1</v>
      </c>
      <c r="P88">
        <v>0</v>
      </c>
      <c r="Q88">
        <v>0</v>
      </c>
      <c r="R88">
        <v>36.975000000000001</v>
      </c>
      <c r="S88">
        <v>664.40560000000005</v>
      </c>
      <c r="T88">
        <v>0</v>
      </c>
      <c r="U88">
        <v>50.586500000000001</v>
      </c>
      <c r="V88">
        <v>5.75</v>
      </c>
      <c r="W88">
        <v>62.61</v>
      </c>
    </row>
    <row r="89" spans="1:23">
      <c r="A89" t="s">
        <v>103</v>
      </c>
      <c r="B89">
        <v>4</v>
      </c>
      <c r="C89">
        <v>4</v>
      </c>
      <c r="D89">
        <v>9600</v>
      </c>
      <c r="E89">
        <v>16000</v>
      </c>
      <c r="F89">
        <v>9601474</v>
      </c>
      <c r="G89">
        <v>16002652</v>
      </c>
      <c r="H89">
        <v>150.02000000000001</v>
      </c>
      <c r="I89">
        <v>102.06</v>
      </c>
      <c r="J89">
        <v>0.997</v>
      </c>
      <c r="K89">
        <v>1</v>
      </c>
      <c r="L89">
        <v>1.59</v>
      </c>
      <c r="M89">
        <v>19.98</v>
      </c>
      <c r="N89">
        <v>0.99960000000000004</v>
      </c>
      <c r="O89">
        <v>1</v>
      </c>
      <c r="P89">
        <v>0</v>
      </c>
      <c r="Q89">
        <v>0</v>
      </c>
      <c r="R89">
        <v>33.172699999999999</v>
      </c>
      <c r="S89">
        <v>856.42669999999998</v>
      </c>
      <c r="T89">
        <v>0</v>
      </c>
      <c r="U89">
        <v>59.181899999999999</v>
      </c>
      <c r="V89">
        <v>9.07</v>
      </c>
      <c r="W89">
        <v>63.05</v>
      </c>
    </row>
    <row r="90" spans="1:23">
      <c r="A90" t="s">
        <v>104</v>
      </c>
      <c r="B90">
        <v>4</v>
      </c>
      <c r="C90">
        <v>4</v>
      </c>
      <c r="D90">
        <v>12800</v>
      </c>
      <c r="E90">
        <v>16000</v>
      </c>
      <c r="F90">
        <v>12800132</v>
      </c>
      <c r="G90">
        <v>15999565</v>
      </c>
      <c r="H90">
        <v>200</v>
      </c>
      <c r="I90">
        <v>87.94</v>
      </c>
      <c r="J90">
        <v>0.99980000000000002</v>
      </c>
      <c r="K90">
        <v>1</v>
      </c>
      <c r="L90">
        <v>1.73</v>
      </c>
      <c r="M90">
        <v>23.73</v>
      </c>
      <c r="N90">
        <v>1</v>
      </c>
      <c r="O90">
        <v>1</v>
      </c>
      <c r="P90">
        <v>0</v>
      </c>
      <c r="Q90">
        <v>0</v>
      </c>
      <c r="R90">
        <v>31.7697</v>
      </c>
      <c r="S90">
        <v>1030.8181999999999</v>
      </c>
      <c r="T90">
        <v>6.9999999999999999E-4</v>
      </c>
      <c r="U90">
        <v>64.8232</v>
      </c>
      <c r="V90">
        <v>13.19</v>
      </c>
      <c r="W90">
        <v>63.18</v>
      </c>
    </row>
    <row r="91" spans="1:23">
      <c r="A91" t="s">
        <v>105</v>
      </c>
      <c r="B91">
        <v>4</v>
      </c>
      <c r="C91">
        <v>4</v>
      </c>
      <c r="D91">
        <v>16000</v>
      </c>
      <c r="E91">
        <v>16000</v>
      </c>
      <c r="F91">
        <v>15996241</v>
      </c>
      <c r="G91">
        <v>15999566</v>
      </c>
      <c r="H91">
        <v>249.77</v>
      </c>
      <c r="I91">
        <v>75.540000000000006</v>
      </c>
      <c r="J91">
        <v>0.99990000000000001</v>
      </c>
      <c r="K91">
        <v>1</v>
      </c>
      <c r="L91">
        <v>1.98</v>
      </c>
      <c r="M91">
        <v>27.71</v>
      </c>
      <c r="N91">
        <v>1</v>
      </c>
      <c r="O91">
        <v>1</v>
      </c>
      <c r="P91">
        <v>0</v>
      </c>
      <c r="Q91">
        <v>0</v>
      </c>
      <c r="R91">
        <v>30.694299999999998</v>
      </c>
      <c r="S91">
        <v>1233.9737</v>
      </c>
      <c r="T91">
        <v>6.9199999999999998E-2</v>
      </c>
      <c r="U91">
        <v>69.782799999999995</v>
      </c>
      <c r="V91">
        <v>18.28</v>
      </c>
      <c r="W91">
        <v>63.1</v>
      </c>
    </row>
    <row r="92" spans="1:23">
      <c r="A92" t="s">
        <v>106</v>
      </c>
      <c r="B92">
        <v>4</v>
      </c>
      <c r="C92">
        <v>4</v>
      </c>
      <c r="D92">
        <v>19200</v>
      </c>
      <c r="E92">
        <v>16000</v>
      </c>
      <c r="F92">
        <v>19194571</v>
      </c>
      <c r="G92">
        <v>16003033</v>
      </c>
      <c r="H92">
        <v>298.14999999999998</v>
      </c>
      <c r="I92">
        <v>64.61</v>
      </c>
      <c r="J92">
        <v>1</v>
      </c>
      <c r="K92">
        <v>1</v>
      </c>
      <c r="L92">
        <v>2.15</v>
      </c>
      <c r="M92">
        <v>34.65</v>
      </c>
      <c r="N92">
        <v>1</v>
      </c>
      <c r="O92">
        <v>1</v>
      </c>
      <c r="P92">
        <v>0</v>
      </c>
      <c r="Q92">
        <v>0</v>
      </c>
      <c r="R92">
        <v>29.8401</v>
      </c>
      <c r="S92">
        <v>1479.2913000000001</v>
      </c>
      <c r="T92">
        <v>0.58699999999999997</v>
      </c>
      <c r="U92">
        <v>74.159700000000001</v>
      </c>
      <c r="V92">
        <v>24.55</v>
      </c>
      <c r="W92">
        <v>63.11</v>
      </c>
    </row>
    <row r="93" spans="1:23">
      <c r="A93" t="s">
        <v>107</v>
      </c>
      <c r="B93">
        <v>4</v>
      </c>
      <c r="C93">
        <v>4</v>
      </c>
      <c r="D93">
        <v>22400</v>
      </c>
      <c r="E93">
        <v>16000</v>
      </c>
      <c r="F93">
        <v>22395060</v>
      </c>
      <c r="G93">
        <v>15998094</v>
      </c>
      <c r="H93">
        <v>342.58</v>
      </c>
      <c r="I93">
        <v>60.71</v>
      </c>
      <c r="J93">
        <v>1</v>
      </c>
      <c r="K93">
        <v>1</v>
      </c>
      <c r="L93">
        <v>2.57</v>
      </c>
      <c r="M93">
        <v>35.590000000000003</v>
      </c>
      <c r="N93">
        <v>1</v>
      </c>
      <c r="O93">
        <v>1</v>
      </c>
      <c r="P93">
        <v>0</v>
      </c>
      <c r="Q93">
        <v>0</v>
      </c>
      <c r="R93">
        <v>31.2501</v>
      </c>
      <c r="S93">
        <v>1586.0145</v>
      </c>
      <c r="T93">
        <v>2.0981999999999998</v>
      </c>
      <c r="U93">
        <v>75.711299999999994</v>
      </c>
      <c r="V93">
        <v>32.880000000000003</v>
      </c>
      <c r="W93">
        <v>63.02</v>
      </c>
    </row>
    <row r="94" spans="1:23">
      <c r="A94" t="s">
        <v>108</v>
      </c>
      <c r="B94">
        <v>4</v>
      </c>
      <c r="C94">
        <v>4</v>
      </c>
      <c r="D94">
        <v>25600</v>
      </c>
      <c r="E94">
        <v>16000</v>
      </c>
      <c r="F94">
        <v>25602607</v>
      </c>
      <c r="G94">
        <v>16002297</v>
      </c>
      <c r="H94">
        <v>382.64</v>
      </c>
      <c r="I94">
        <v>55.98</v>
      </c>
      <c r="J94">
        <v>1</v>
      </c>
      <c r="K94">
        <v>1</v>
      </c>
      <c r="L94">
        <v>2.96</v>
      </c>
      <c r="M94">
        <v>39.31</v>
      </c>
      <c r="N94">
        <v>1</v>
      </c>
      <c r="O94">
        <v>1</v>
      </c>
      <c r="P94">
        <v>0</v>
      </c>
      <c r="Q94">
        <v>0</v>
      </c>
      <c r="R94">
        <v>32.4268</v>
      </c>
      <c r="S94">
        <v>1737.1955</v>
      </c>
      <c r="T94">
        <v>4.3493000000000004</v>
      </c>
      <c r="U94">
        <v>77.611199999999997</v>
      </c>
      <c r="V94">
        <v>42.95</v>
      </c>
      <c r="W94">
        <v>62.98</v>
      </c>
    </row>
    <row r="95" spans="1:23">
      <c r="A95" t="s">
        <v>109</v>
      </c>
      <c r="B95">
        <v>4</v>
      </c>
      <c r="C95">
        <v>4</v>
      </c>
      <c r="D95">
        <v>28800</v>
      </c>
      <c r="E95">
        <v>16000</v>
      </c>
      <c r="F95">
        <v>28800660</v>
      </c>
      <c r="G95">
        <v>16002320</v>
      </c>
      <c r="H95">
        <v>420.42</v>
      </c>
      <c r="I95">
        <v>48.81</v>
      </c>
      <c r="J95">
        <v>1</v>
      </c>
      <c r="K95">
        <v>1</v>
      </c>
      <c r="L95">
        <v>3.39</v>
      </c>
      <c r="M95">
        <v>45.63</v>
      </c>
      <c r="N95">
        <v>1</v>
      </c>
      <c r="O95">
        <v>1</v>
      </c>
      <c r="P95">
        <v>0</v>
      </c>
      <c r="Q95">
        <v>0</v>
      </c>
      <c r="R95">
        <v>32.5383</v>
      </c>
      <c r="S95">
        <v>2023.8433</v>
      </c>
      <c r="T95">
        <v>6.5753000000000004</v>
      </c>
      <c r="U95">
        <v>80.479600000000005</v>
      </c>
      <c r="V95">
        <v>55.19</v>
      </c>
      <c r="W95">
        <v>62.97</v>
      </c>
    </row>
    <row r="96" spans="1:23">
      <c r="A96" t="s">
        <v>110</v>
      </c>
      <c r="B96">
        <v>4</v>
      </c>
      <c r="C96">
        <v>4</v>
      </c>
      <c r="D96">
        <v>32000</v>
      </c>
      <c r="E96">
        <v>16000</v>
      </c>
      <c r="F96">
        <v>32000178</v>
      </c>
      <c r="G96">
        <v>16000205</v>
      </c>
      <c r="H96">
        <v>459.96</v>
      </c>
      <c r="I96">
        <v>23.59</v>
      </c>
      <c r="J96">
        <v>1</v>
      </c>
      <c r="K96">
        <v>1</v>
      </c>
      <c r="L96">
        <v>3.86</v>
      </c>
      <c r="M96">
        <v>94.8</v>
      </c>
      <c r="N96">
        <v>1</v>
      </c>
      <c r="O96">
        <v>1</v>
      </c>
      <c r="P96">
        <v>0</v>
      </c>
      <c r="Q96">
        <v>0</v>
      </c>
      <c r="R96">
        <v>22.489599999999999</v>
      </c>
      <c r="S96">
        <v>4413.1522999999997</v>
      </c>
      <c r="T96">
        <v>8.0085999999999995</v>
      </c>
      <c r="U96">
        <v>90.563199999999995</v>
      </c>
      <c r="V96">
        <v>63.65</v>
      </c>
      <c r="W96">
        <v>62.92</v>
      </c>
    </row>
    <row r="97" spans="1:23">
      <c r="A97" t="s">
        <v>111</v>
      </c>
      <c r="B97">
        <v>4</v>
      </c>
      <c r="C97">
        <v>4</v>
      </c>
      <c r="D97">
        <v>35200</v>
      </c>
      <c r="E97">
        <v>16000</v>
      </c>
      <c r="F97">
        <v>35202715</v>
      </c>
      <c r="G97">
        <v>16004211</v>
      </c>
      <c r="H97">
        <v>465.32</v>
      </c>
      <c r="I97">
        <v>18.39</v>
      </c>
      <c r="J97">
        <v>1</v>
      </c>
      <c r="K97">
        <v>1</v>
      </c>
      <c r="L97">
        <v>4.04</v>
      </c>
      <c r="M97">
        <v>177.16</v>
      </c>
      <c r="N97">
        <v>1</v>
      </c>
      <c r="O97">
        <v>1</v>
      </c>
      <c r="P97">
        <v>0</v>
      </c>
      <c r="Q97">
        <v>0</v>
      </c>
      <c r="R97">
        <v>20.1145</v>
      </c>
      <c r="S97">
        <v>5733.3320000000003</v>
      </c>
      <c r="T97">
        <v>15.402100000000001</v>
      </c>
      <c r="U97">
        <v>92.646900000000002</v>
      </c>
      <c r="V97">
        <v>64</v>
      </c>
      <c r="W97">
        <v>63.01</v>
      </c>
    </row>
    <row r="98" spans="1:23">
      <c r="A98" t="s">
        <v>112</v>
      </c>
      <c r="B98">
        <v>4</v>
      </c>
      <c r="C98">
        <v>4</v>
      </c>
      <c r="D98">
        <v>38400</v>
      </c>
      <c r="E98">
        <v>16000</v>
      </c>
      <c r="F98">
        <v>38401369</v>
      </c>
      <c r="G98">
        <v>16009956</v>
      </c>
      <c r="H98">
        <v>466.58</v>
      </c>
      <c r="I98">
        <v>16.97</v>
      </c>
      <c r="J98">
        <v>1</v>
      </c>
      <c r="K98">
        <v>1</v>
      </c>
      <c r="L98">
        <v>4.1900000000000004</v>
      </c>
      <c r="M98">
        <v>133.61000000000001</v>
      </c>
      <c r="N98">
        <v>1</v>
      </c>
      <c r="O98">
        <v>1</v>
      </c>
      <c r="P98">
        <v>0</v>
      </c>
      <c r="Q98">
        <v>0</v>
      </c>
      <c r="R98">
        <v>19.472999999999999</v>
      </c>
      <c r="S98">
        <v>6229.1666999999998</v>
      </c>
      <c r="T98">
        <v>22.2394</v>
      </c>
      <c r="U98">
        <v>93.216200000000001</v>
      </c>
      <c r="V98">
        <v>64</v>
      </c>
      <c r="W98">
        <v>63.01</v>
      </c>
    </row>
    <row r="99" spans="1:23">
      <c r="A99" t="s">
        <v>113</v>
      </c>
      <c r="B99">
        <v>4</v>
      </c>
      <c r="C99">
        <v>4</v>
      </c>
      <c r="D99">
        <v>41600</v>
      </c>
      <c r="E99">
        <v>16000</v>
      </c>
      <c r="F99">
        <v>41603356</v>
      </c>
      <c r="G99">
        <v>16005421</v>
      </c>
      <c r="H99">
        <v>467.56</v>
      </c>
      <c r="I99">
        <v>15.88</v>
      </c>
      <c r="J99">
        <v>1</v>
      </c>
      <c r="K99">
        <v>1</v>
      </c>
      <c r="L99">
        <v>4.24</v>
      </c>
      <c r="M99">
        <v>137.27000000000001</v>
      </c>
      <c r="N99">
        <v>1</v>
      </c>
      <c r="O99">
        <v>1</v>
      </c>
      <c r="P99">
        <v>0</v>
      </c>
      <c r="Q99">
        <v>0</v>
      </c>
      <c r="R99">
        <v>18.973500000000001</v>
      </c>
      <c r="S99">
        <v>6660.5951999999997</v>
      </c>
      <c r="T99">
        <v>28.0733</v>
      </c>
      <c r="U99">
        <v>93.650400000000005</v>
      </c>
      <c r="V99">
        <v>64</v>
      </c>
      <c r="W99">
        <v>62.9</v>
      </c>
    </row>
    <row r="100" spans="1:23">
      <c r="A100" t="s">
        <v>114</v>
      </c>
      <c r="B100">
        <v>4</v>
      </c>
      <c r="C100">
        <v>4</v>
      </c>
      <c r="D100">
        <v>44800</v>
      </c>
      <c r="E100">
        <v>16000</v>
      </c>
      <c r="F100">
        <v>44807650</v>
      </c>
      <c r="G100">
        <v>15996305</v>
      </c>
      <c r="H100">
        <v>466.73</v>
      </c>
      <c r="I100">
        <v>16.809999999999999</v>
      </c>
      <c r="J100">
        <v>1</v>
      </c>
      <c r="K100">
        <v>1</v>
      </c>
      <c r="L100">
        <v>4.2699999999999996</v>
      </c>
      <c r="M100">
        <v>162.83000000000001</v>
      </c>
      <c r="N100">
        <v>1</v>
      </c>
      <c r="O100">
        <v>1</v>
      </c>
      <c r="P100">
        <v>0</v>
      </c>
      <c r="Q100">
        <v>0</v>
      </c>
      <c r="R100">
        <v>19.394200000000001</v>
      </c>
      <c r="S100">
        <v>6285.2380999999996</v>
      </c>
      <c r="T100">
        <v>33.335000000000001</v>
      </c>
      <c r="U100">
        <v>93.274199999999993</v>
      </c>
      <c r="V100">
        <v>64</v>
      </c>
      <c r="W100">
        <v>62.95</v>
      </c>
    </row>
    <row r="101" spans="1:23">
      <c r="A101" t="s">
        <v>115</v>
      </c>
      <c r="B101">
        <v>4</v>
      </c>
      <c r="C101">
        <v>4</v>
      </c>
      <c r="D101">
        <v>48000</v>
      </c>
      <c r="E101">
        <v>16000</v>
      </c>
      <c r="F101">
        <v>48002203</v>
      </c>
      <c r="G101">
        <v>15998233</v>
      </c>
      <c r="H101">
        <v>466.81</v>
      </c>
      <c r="I101">
        <v>16.649999999999999</v>
      </c>
      <c r="J101">
        <v>1</v>
      </c>
      <c r="K101">
        <v>1</v>
      </c>
      <c r="L101">
        <v>4.3499999999999996</v>
      </c>
      <c r="M101">
        <v>129.43</v>
      </c>
      <c r="N101">
        <v>1</v>
      </c>
      <c r="O101">
        <v>1</v>
      </c>
      <c r="P101">
        <v>0</v>
      </c>
      <c r="Q101">
        <v>0</v>
      </c>
      <c r="R101">
        <v>19.353000000000002</v>
      </c>
      <c r="S101">
        <v>6345.4372000000003</v>
      </c>
      <c r="T101">
        <v>37.760800000000003</v>
      </c>
      <c r="U101">
        <v>93.339600000000004</v>
      </c>
      <c r="V101">
        <v>64</v>
      </c>
      <c r="W101">
        <v>62.91</v>
      </c>
    </row>
    <row r="102" spans="1:23">
      <c r="A102" t="s">
        <v>116</v>
      </c>
      <c r="B102">
        <v>4</v>
      </c>
      <c r="C102">
        <v>4</v>
      </c>
      <c r="D102">
        <v>51200</v>
      </c>
      <c r="E102">
        <v>16000</v>
      </c>
      <c r="F102">
        <v>51204352</v>
      </c>
      <c r="G102">
        <v>16001604</v>
      </c>
      <c r="H102">
        <v>466.48</v>
      </c>
      <c r="I102">
        <v>17.07</v>
      </c>
      <c r="J102">
        <v>1</v>
      </c>
      <c r="K102">
        <v>1</v>
      </c>
      <c r="L102">
        <v>4.3899999999999997</v>
      </c>
      <c r="M102">
        <v>140.25</v>
      </c>
      <c r="N102">
        <v>1</v>
      </c>
      <c r="O102">
        <v>1</v>
      </c>
      <c r="P102">
        <v>0</v>
      </c>
      <c r="Q102">
        <v>0</v>
      </c>
      <c r="R102">
        <v>19.523199999999999</v>
      </c>
      <c r="S102">
        <v>6188.7352000000001</v>
      </c>
      <c r="T102">
        <v>41.694699999999997</v>
      </c>
      <c r="U102">
        <v>93.171899999999994</v>
      </c>
      <c r="V102">
        <v>64</v>
      </c>
      <c r="W102">
        <v>62.99</v>
      </c>
    </row>
    <row r="103" spans="1:23">
      <c r="A103" t="s">
        <v>117</v>
      </c>
      <c r="B103">
        <v>4</v>
      </c>
      <c r="C103">
        <v>4</v>
      </c>
      <c r="D103">
        <v>54400</v>
      </c>
      <c r="E103">
        <v>16000</v>
      </c>
      <c r="F103">
        <v>54405524</v>
      </c>
      <c r="G103">
        <v>15996186</v>
      </c>
      <c r="H103">
        <v>465.8</v>
      </c>
      <c r="I103">
        <v>17.89</v>
      </c>
      <c r="J103">
        <v>1</v>
      </c>
      <c r="K103">
        <v>1</v>
      </c>
      <c r="L103">
        <v>4.45</v>
      </c>
      <c r="M103">
        <v>120.36</v>
      </c>
      <c r="N103">
        <v>1</v>
      </c>
      <c r="O103">
        <v>1</v>
      </c>
      <c r="P103">
        <v>0</v>
      </c>
      <c r="Q103">
        <v>0</v>
      </c>
      <c r="R103">
        <v>19.870100000000001</v>
      </c>
      <c r="S103">
        <v>5892.9516000000003</v>
      </c>
      <c r="T103">
        <v>45.205100000000002</v>
      </c>
      <c r="U103">
        <v>92.841499999999996</v>
      </c>
      <c r="V103">
        <v>64</v>
      </c>
      <c r="W103">
        <v>62.97</v>
      </c>
    </row>
    <row r="104" spans="1:23">
      <c r="A104" t="s">
        <v>118</v>
      </c>
      <c r="B104">
        <v>4</v>
      </c>
      <c r="C104">
        <v>4</v>
      </c>
      <c r="D104">
        <v>57600</v>
      </c>
      <c r="E104">
        <v>16000</v>
      </c>
      <c r="F104">
        <v>57610240</v>
      </c>
      <c r="G104">
        <v>15999886</v>
      </c>
      <c r="H104">
        <v>466.26</v>
      </c>
      <c r="I104">
        <v>17.29</v>
      </c>
      <c r="J104">
        <v>1</v>
      </c>
      <c r="K104">
        <v>1</v>
      </c>
      <c r="L104">
        <v>4.43</v>
      </c>
      <c r="M104">
        <v>178.02</v>
      </c>
      <c r="N104">
        <v>1</v>
      </c>
      <c r="O104">
        <v>1</v>
      </c>
      <c r="P104">
        <v>0</v>
      </c>
      <c r="Q104">
        <v>0</v>
      </c>
      <c r="R104">
        <v>19.636900000000001</v>
      </c>
      <c r="S104">
        <v>6109.1297000000004</v>
      </c>
      <c r="T104">
        <v>48.202599999999997</v>
      </c>
      <c r="U104">
        <v>93.082400000000007</v>
      </c>
      <c r="V104">
        <v>64</v>
      </c>
      <c r="W104">
        <v>63</v>
      </c>
    </row>
    <row r="105" spans="1:23">
      <c r="A105" t="s">
        <v>119</v>
      </c>
      <c r="B105">
        <v>4</v>
      </c>
      <c r="C105">
        <v>4</v>
      </c>
      <c r="D105">
        <v>60800</v>
      </c>
      <c r="E105">
        <v>16000</v>
      </c>
      <c r="F105">
        <v>60808381</v>
      </c>
      <c r="G105">
        <v>16003135</v>
      </c>
      <c r="H105">
        <v>466.33</v>
      </c>
      <c r="I105">
        <v>17.28</v>
      </c>
      <c r="J105">
        <v>1</v>
      </c>
      <c r="K105">
        <v>1</v>
      </c>
      <c r="L105">
        <v>4.51</v>
      </c>
      <c r="M105">
        <v>119.65</v>
      </c>
      <c r="N105">
        <v>1</v>
      </c>
      <c r="O105">
        <v>1</v>
      </c>
      <c r="P105">
        <v>0</v>
      </c>
      <c r="Q105">
        <v>0</v>
      </c>
      <c r="R105">
        <v>19.602499999999999</v>
      </c>
      <c r="S105">
        <v>6106.8449000000001</v>
      </c>
      <c r="T105">
        <v>50.919699999999999</v>
      </c>
      <c r="U105">
        <v>93.088099999999997</v>
      </c>
      <c r="V105">
        <v>64</v>
      </c>
      <c r="W105">
        <v>62.96</v>
      </c>
    </row>
    <row r="106" spans="1:23">
      <c r="A106" t="s">
        <v>120</v>
      </c>
      <c r="B106">
        <v>4</v>
      </c>
      <c r="C106">
        <v>4</v>
      </c>
      <c r="D106">
        <v>64</v>
      </c>
      <c r="E106">
        <v>25600</v>
      </c>
      <c r="F106">
        <v>63886</v>
      </c>
      <c r="G106">
        <v>25603140</v>
      </c>
      <c r="H106">
        <v>1</v>
      </c>
      <c r="I106">
        <v>400.03</v>
      </c>
      <c r="J106">
        <v>3.3599999999999998E-2</v>
      </c>
      <c r="K106">
        <v>1</v>
      </c>
      <c r="L106">
        <v>1.29</v>
      </c>
      <c r="M106">
        <v>2.34</v>
      </c>
      <c r="N106">
        <v>7.4499999999999997E-2</v>
      </c>
      <c r="O106">
        <v>1</v>
      </c>
      <c r="P106">
        <v>0</v>
      </c>
      <c r="Q106">
        <v>0</v>
      </c>
      <c r="R106">
        <v>1783.8516999999999</v>
      </c>
      <c r="S106">
        <v>21.674499999999998</v>
      </c>
      <c r="T106">
        <v>0</v>
      </c>
      <c r="U106">
        <v>4.1000000000000003E-3</v>
      </c>
      <c r="V106">
        <v>1.05</v>
      </c>
      <c r="W106">
        <v>41.64</v>
      </c>
    </row>
    <row r="107" spans="1:23">
      <c r="A107" t="s">
        <v>121</v>
      </c>
      <c r="B107">
        <v>4</v>
      </c>
      <c r="C107">
        <v>4</v>
      </c>
      <c r="D107">
        <v>3200</v>
      </c>
      <c r="E107">
        <v>25600</v>
      </c>
      <c r="F107">
        <v>3198780</v>
      </c>
      <c r="G107">
        <v>25603409</v>
      </c>
      <c r="H107">
        <v>49.98</v>
      </c>
      <c r="I107">
        <v>231.95</v>
      </c>
      <c r="J107">
        <v>0.75590000000000002</v>
      </c>
      <c r="K107">
        <v>1</v>
      </c>
      <c r="L107">
        <v>1.73</v>
      </c>
      <c r="M107">
        <v>8.56</v>
      </c>
      <c r="N107">
        <v>0.95099999999999996</v>
      </c>
      <c r="O107">
        <v>1</v>
      </c>
      <c r="P107">
        <v>0</v>
      </c>
      <c r="Q107">
        <v>0</v>
      </c>
      <c r="R107">
        <v>78.351900000000001</v>
      </c>
      <c r="S107">
        <v>259.9033</v>
      </c>
      <c r="T107">
        <v>0</v>
      </c>
      <c r="U107">
        <v>42.018799999999999</v>
      </c>
      <c r="V107">
        <v>3.92</v>
      </c>
      <c r="W107">
        <v>63.91</v>
      </c>
    </row>
    <row r="108" spans="1:23">
      <c r="A108" t="s">
        <v>122</v>
      </c>
      <c r="B108">
        <v>4</v>
      </c>
      <c r="C108">
        <v>4</v>
      </c>
      <c r="D108">
        <v>64000</v>
      </c>
      <c r="E108">
        <v>25600</v>
      </c>
      <c r="F108">
        <v>64006539</v>
      </c>
      <c r="G108">
        <v>25607702</v>
      </c>
      <c r="H108">
        <v>464.65</v>
      </c>
      <c r="I108">
        <v>19.38</v>
      </c>
      <c r="J108">
        <v>1</v>
      </c>
      <c r="K108">
        <v>1</v>
      </c>
      <c r="L108">
        <v>4.53</v>
      </c>
      <c r="M108">
        <v>125.47</v>
      </c>
      <c r="N108">
        <v>1</v>
      </c>
      <c r="O108">
        <v>1</v>
      </c>
      <c r="P108">
        <v>0</v>
      </c>
      <c r="Q108">
        <v>0</v>
      </c>
      <c r="R108">
        <v>20.46</v>
      </c>
      <c r="S108">
        <v>5509.44</v>
      </c>
      <c r="T108">
        <v>53.539200000000001</v>
      </c>
      <c r="U108">
        <v>95.156499999999994</v>
      </c>
      <c r="V108">
        <v>64</v>
      </c>
      <c r="W108">
        <v>63.94</v>
      </c>
    </row>
    <row r="109" spans="1:23">
      <c r="A109" t="s">
        <v>123</v>
      </c>
      <c r="B109">
        <v>4</v>
      </c>
      <c r="C109">
        <v>4</v>
      </c>
      <c r="D109">
        <v>6400</v>
      </c>
      <c r="E109">
        <v>25600</v>
      </c>
      <c r="F109">
        <v>6405974</v>
      </c>
      <c r="G109">
        <v>25596730</v>
      </c>
      <c r="H109">
        <v>100.09</v>
      </c>
      <c r="I109">
        <v>126.06</v>
      </c>
      <c r="J109">
        <v>0.96550000000000002</v>
      </c>
      <c r="K109">
        <v>1</v>
      </c>
      <c r="L109">
        <v>1.49</v>
      </c>
      <c r="M109">
        <v>17.12</v>
      </c>
      <c r="N109">
        <v>0.99470000000000003</v>
      </c>
      <c r="O109">
        <v>1</v>
      </c>
      <c r="P109">
        <v>0</v>
      </c>
      <c r="Q109">
        <v>0</v>
      </c>
      <c r="R109">
        <v>37.4773</v>
      </c>
      <c r="S109">
        <v>661.98500000000001</v>
      </c>
      <c r="T109">
        <v>0</v>
      </c>
      <c r="U109">
        <v>68.480800000000002</v>
      </c>
      <c r="V109">
        <v>5.79</v>
      </c>
      <c r="W109">
        <v>63.93</v>
      </c>
    </row>
    <row r="110" spans="1:23">
      <c r="A110" t="s">
        <v>124</v>
      </c>
      <c r="B110">
        <v>4</v>
      </c>
      <c r="C110">
        <v>4</v>
      </c>
      <c r="D110">
        <v>9600</v>
      </c>
      <c r="E110">
        <v>25600</v>
      </c>
      <c r="F110">
        <v>9599603</v>
      </c>
      <c r="G110">
        <v>25603852</v>
      </c>
      <c r="H110">
        <v>149.99</v>
      </c>
      <c r="I110">
        <v>103.11</v>
      </c>
      <c r="J110">
        <v>0.99670000000000003</v>
      </c>
      <c r="K110">
        <v>1</v>
      </c>
      <c r="L110">
        <v>1.57</v>
      </c>
      <c r="M110">
        <v>21.32</v>
      </c>
      <c r="N110">
        <v>0.99960000000000004</v>
      </c>
      <c r="O110">
        <v>1</v>
      </c>
      <c r="P110">
        <v>0</v>
      </c>
      <c r="Q110">
        <v>0</v>
      </c>
      <c r="R110">
        <v>33.367699999999999</v>
      </c>
      <c r="S110">
        <v>858.04589999999996</v>
      </c>
      <c r="T110">
        <v>0</v>
      </c>
      <c r="U110">
        <v>74.225399999999993</v>
      </c>
      <c r="V110">
        <v>9.09</v>
      </c>
      <c r="W110">
        <v>63.94</v>
      </c>
    </row>
    <row r="111" spans="1:23">
      <c r="A111" t="s">
        <v>125</v>
      </c>
      <c r="B111">
        <v>4</v>
      </c>
      <c r="C111">
        <v>4</v>
      </c>
      <c r="D111">
        <v>12800</v>
      </c>
      <c r="E111">
        <v>25600</v>
      </c>
      <c r="F111">
        <v>12803714</v>
      </c>
      <c r="G111">
        <v>25595086</v>
      </c>
      <c r="H111">
        <v>200.04</v>
      </c>
      <c r="I111">
        <v>89.2</v>
      </c>
      <c r="J111">
        <v>0.99970000000000003</v>
      </c>
      <c r="K111">
        <v>1</v>
      </c>
      <c r="L111">
        <v>1.74</v>
      </c>
      <c r="M111">
        <v>24.84</v>
      </c>
      <c r="N111">
        <v>1</v>
      </c>
      <c r="O111">
        <v>1</v>
      </c>
      <c r="P111">
        <v>0</v>
      </c>
      <c r="Q111">
        <v>0</v>
      </c>
      <c r="R111">
        <v>32.0443</v>
      </c>
      <c r="S111">
        <v>1026.0089</v>
      </c>
      <c r="T111">
        <v>9.9000000000000008E-3</v>
      </c>
      <c r="U111">
        <v>77.695999999999998</v>
      </c>
      <c r="V111">
        <v>13.24</v>
      </c>
      <c r="W111">
        <v>63.94</v>
      </c>
    </row>
    <row r="112" spans="1:23">
      <c r="A112" t="s">
        <v>126</v>
      </c>
      <c r="B112">
        <v>4</v>
      </c>
      <c r="C112">
        <v>4</v>
      </c>
      <c r="D112">
        <v>16000</v>
      </c>
      <c r="E112">
        <v>25600</v>
      </c>
      <c r="F112">
        <v>16000170</v>
      </c>
      <c r="G112">
        <v>25593812</v>
      </c>
      <c r="H112">
        <v>249.6</v>
      </c>
      <c r="I112">
        <v>77.28</v>
      </c>
      <c r="J112">
        <v>1</v>
      </c>
      <c r="K112">
        <v>1</v>
      </c>
      <c r="L112">
        <v>1.93</v>
      </c>
      <c r="M112">
        <v>29.25</v>
      </c>
      <c r="N112">
        <v>1</v>
      </c>
      <c r="O112">
        <v>1</v>
      </c>
      <c r="P112">
        <v>0</v>
      </c>
      <c r="Q112">
        <v>0</v>
      </c>
      <c r="R112">
        <v>31.0991</v>
      </c>
      <c r="S112">
        <v>1217.8496</v>
      </c>
      <c r="T112">
        <v>0.1613</v>
      </c>
      <c r="U112">
        <v>80.674599999999998</v>
      </c>
      <c r="V112">
        <v>18.350000000000001</v>
      </c>
      <c r="W112">
        <v>63.94</v>
      </c>
    </row>
    <row r="113" spans="1:23">
      <c r="A113" t="s">
        <v>127</v>
      </c>
      <c r="B113">
        <v>4</v>
      </c>
      <c r="C113">
        <v>4</v>
      </c>
      <c r="D113">
        <v>19200</v>
      </c>
      <c r="E113">
        <v>25600</v>
      </c>
      <c r="F113">
        <v>19196347</v>
      </c>
      <c r="G113">
        <v>25605247</v>
      </c>
      <c r="H113">
        <v>297.77999999999997</v>
      </c>
      <c r="I113">
        <v>66.040000000000006</v>
      </c>
      <c r="J113">
        <v>1</v>
      </c>
      <c r="K113">
        <v>1</v>
      </c>
      <c r="L113">
        <v>2.15</v>
      </c>
      <c r="M113">
        <v>35.64</v>
      </c>
      <c r="N113">
        <v>1</v>
      </c>
      <c r="O113">
        <v>1</v>
      </c>
      <c r="P113">
        <v>0</v>
      </c>
      <c r="Q113">
        <v>0</v>
      </c>
      <c r="R113">
        <v>30.165700000000001</v>
      </c>
      <c r="S113">
        <v>1462.3857</v>
      </c>
      <c r="T113">
        <v>0.72089999999999999</v>
      </c>
      <c r="U113">
        <v>83.4923</v>
      </c>
      <c r="V113">
        <v>24.59</v>
      </c>
      <c r="W113">
        <v>63.94</v>
      </c>
    </row>
    <row r="114" spans="1:23">
      <c r="A114" t="s">
        <v>128</v>
      </c>
      <c r="B114">
        <v>4</v>
      </c>
      <c r="C114">
        <v>4</v>
      </c>
      <c r="D114">
        <v>22400</v>
      </c>
      <c r="E114">
        <v>25600</v>
      </c>
      <c r="F114">
        <v>22400773</v>
      </c>
      <c r="G114">
        <v>25607529</v>
      </c>
      <c r="H114">
        <v>342.1</v>
      </c>
      <c r="I114">
        <v>62.1</v>
      </c>
      <c r="J114">
        <v>1</v>
      </c>
      <c r="K114">
        <v>1</v>
      </c>
      <c r="L114">
        <v>2.57</v>
      </c>
      <c r="M114">
        <v>36.21</v>
      </c>
      <c r="N114">
        <v>1</v>
      </c>
      <c r="O114">
        <v>1</v>
      </c>
      <c r="P114">
        <v>0</v>
      </c>
      <c r="Q114">
        <v>0</v>
      </c>
      <c r="R114">
        <v>31.5625</v>
      </c>
      <c r="S114">
        <v>1568.8998999999999</v>
      </c>
      <c r="T114">
        <v>2.2610999999999999</v>
      </c>
      <c r="U114">
        <v>84.478200000000001</v>
      </c>
      <c r="V114">
        <v>32.909999999999997</v>
      </c>
      <c r="W114">
        <v>63.94</v>
      </c>
    </row>
    <row r="115" spans="1:23">
      <c r="A115" t="s">
        <v>129</v>
      </c>
      <c r="B115">
        <v>4</v>
      </c>
      <c r="C115">
        <v>4</v>
      </c>
      <c r="D115">
        <v>25600</v>
      </c>
      <c r="E115">
        <v>25600</v>
      </c>
      <c r="F115">
        <v>25601810</v>
      </c>
      <c r="G115">
        <v>25601668</v>
      </c>
      <c r="H115">
        <v>381.46</v>
      </c>
      <c r="I115">
        <v>58.35</v>
      </c>
      <c r="J115">
        <v>1</v>
      </c>
      <c r="K115">
        <v>1</v>
      </c>
      <c r="L115">
        <v>3.01</v>
      </c>
      <c r="M115">
        <v>37.409999999999997</v>
      </c>
      <c r="N115">
        <v>1</v>
      </c>
      <c r="O115">
        <v>1</v>
      </c>
      <c r="P115">
        <v>0</v>
      </c>
      <c r="Q115">
        <v>0</v>
      </c>
      <c r="R115">
        <v>33.238700000000001</v>
      </c>
      <c r="S115">
        <v>1683.7037</v>
      </c>
      <c r="T115">
        <v>4.6409000000000002</v>
      </c>
      <c r="U115">
        <v>85.412800000000004</v>
      </c>
      <c r="V115">
        <v>43.06</v>
      </c>
      <c r="W115">
        <v>63.93</v>
      </c>
    </row>
    <row r="116" spans="1:23">
      <c r="A116" t="s">
        <v>130</v>
      </c>
      <c r="B116">
        <v>4</v>
      </c>
      <c r="C116">
        <v>4</v>
      </c>
      <c r="D116">
        <v>28800</v>
      </c>
      <c r="E116">
        <v>25600</v>
      </c>
      <c r="F116">
        <v>28797676</v>
      </c>
      <c r="G116">
        <v>25594850</v>
      </c>
      <c r="H116">
        <v>418.1</v>
      </c>
      <c r="I116">
        <v>52.01</v>
      </c>
      <c r="J116">
        <v>1</v>
      </c>
      <c r="K116">
        <v>1</v>
      </c>
      <c r="L116">
        <v>3.5</v>
      </c>
      <c r="M116">
        <v>40.5</v>
      </c>
      <c r="N116">
        <v>1</v>
      </c>
      <c r="O116">
        <v>1</v>
      </c>
      <c r="P116">
        <v>0</v>
      </c>
      <c r="Q116">
        <v>0</v>
      </c>
      <c r="R116">
        <v>33.944800000000001</v>
      </c>
      <c r="S116">
        <v>1915.8991000000001</v>
      </c>
      <c r="T116">
        <v>7.0815999999999999</v>
      </c>
      <c r="U116">
        <v>86.994799999999998</v>
      </c>
      <c r="V116">
        <v>55.29</v>
      </c>
      <c r="W116">
        <v>63.94</v>
      </c>
    </row>
    <row r="117" spans="1:23">
      <c r="A117" t="s">
        <v>131</v>
      </c>
      <c r="B117">
        <v>4</v>
      </c>
      <c r="C117">
        <v>4</v>
      </c>
      <c r="D117">
        <v>32000</v>
      </c>
      <c r="E117">
        <v>25600</v>
      </c>
      <c r="F117">
        <v>31999697</v>
      </c>
      <c r="G117">
        <v>25606564</v>
      </c>
      <c r="H117">
        <v>457.51</v>
      </c>
      <c r="I117">
        <v>26.6</v>
      </c>
      <c r="J117">
        <v>1</v>
      </c>
      <c r="K117">
        <v>1</v>
      </c>
      <c r="L117">
        <v>3.94</v>
      </c>
      <c r="M117">
        <v>73.150000000000006</v>
      </c>
      <c r="N117">
        <v>1</v>
      </c>
      <c r="O117">
        <v>1</v>
      </c>
      <c r="P117">
        <v>0</v>
      </c>
      <c r="Q117">
        <v>0</v>
      </c>
      <c r="R117">
        <v>23.777200000000001</v>
      </c>
      <c r="S117">
        <v>3954.4917</v>
      </c>
      <c r="T117">
        <v>8.4962999999999997</v>
      </c>
      <c r="U117">
        <v>93.351399999999998</v>
      </c>
      <c r="V117">
        <v>63.65</v>
      </c>
      <c r="W117">
        <v>63.94</v>
      </c>
    </row>
    <row r="118" spans="1:23">
      <c r="A118" t="s">
        <v>132</v>
      </c>
      <c r="B118">
        <v>4</v>
      </c>
      <c r="C118">
        <v>4</v>
      </c>
      <c r="D118">
        <v>35200</v>
      </c>
      <c r="E118">
        <v>25600</v>
      </c>
      <c r="F118">
        <v>35204619</v>
      </c>
      <c r="G118">
        <v>25604794</v>
      </c>
      <c r="H118">
        <v>420.25</v>
      </c>
      <c r="I118">
        <v>16.54</v>
      </c>
      <c r="J118">
        <v>1</v>
      </c>
      <c r="K118">
        <v>1</v>
      </c>
      <c r="L118">
        <v>4.5999999999999996</v>
      </c>
      <c r="M118">
        <v>163.21</v>
      </c>
      <c r="N118">
        <v>1</v>
      </c>
      <c r="O118">
        <v>1</v>
      </c>
      <c r="P118">
        <v>0</v>
      </c>
      <c r="Q118">
        <v>0</v>
      </c>
      <c r="R118">
        <v>20.309999999999999</v>
      </c>
      <c r="S118">
        <v>5801.1133</v>
      </c>
      <c r="T118">
        <v>23.599699999999999</v>
      </c>
      <c r="U118">
        <v>95.864400000000003</v>
      </c>
      <c r="V118">
        <v>64</v>
      </c>
      <c r="W118">
        <v>63.97</v>
      </c>
    </row>
    <row r="119" spans="1:23">
      <c r="A119" t="s">
        <v>133</v>
      </c>
      <c r="B119">
        <v>4</v>
      </c>
      <c r="C119">
        <v>4</v>
      </c>
      <c r="D119">
        <v>38400</v>
      </c>
      <c r="E119">
        <v>25600</v>
      </c>
      <c r="F119">
        <v>38409177</v>
      </c>
      <c r="G119">
        <v>25600802</v>
      </c>
      <c r="H119">
        <v>420.45</v>
      </c>
      <c r="I119">
        <v>17.059999999999999</v>
      </c>
      <c r="J119">
        <v>1</v>
      </c>
      <c r="K119">
        <v>1</v>
      </c>
      <c r="L119">
        <v>4.79</v>
      </c>
      <c r="M119">
        <v>118.55</v>
      </c>
      <c r="N119">
        <v>1</v>
      </c>
      <c r="O119">
        <v>1</v>
      </c>
      <c r="P119">
        <v>0</v>
      </c>
      <c r="Q119">
        <v>0</v>
      </c>
      <c r="R119">
        <v>20.476800000000001</v>
      </c>
      <c r="S119">
        <v>5649.0555999999997</v>
      </c>
      <c r="T119">
        <v>29.941199999999998</v>
      </c>
      <c r="U119">
        <v>95.734200000000001</v>
      </c>
      <c r="V119">
        <v>64</v>
      </c>
      <c r="W119">
        <v>63.96</v>
      </c>
    </row>
    <row r="120" spans="1:23">
      <c r="A120" t="s">
        <v>134</v>
      </c>
      <c r="B120">
        <v>4</v>
      </c>
      <c r="C120">
        <v>4</v>
      </c>
      <c r="D120">
        <v>41600</v>
      </c>
      <c r="E120">
        <v>25600</v>
      </c>
      <c r="F120">
        <v>41600284</v>
      </c>
      <c r="G120">
        <v>25604542</v>
      </c>
      <c r="H120">
        <v>420.46</v>
      </c>
      <c r="I120">
        <v>16.63</v>
      </c>
      <c r="J120">
        <v>1</v>
      </c>
      <c r="K120">
        <v>1</v>
      </c>
      <c r="L120">
        <v>4.7699999999999996</v>
      </c>
      <c r="M120">
        <v>170.52</v>
      </c>
      <c r="N120">
        <v>1</v>
      </c>
      <c r="O120">
        <v>1</v>
      </c>
      <c r="P120">
        <v>0</v>
      </c>
      <c r="Q120">
        <v>0</v>
      </c>
      <c r="R120">
        <v>20.238299999999999</v>
      </c>
      <c r="S120">
        <v>5807.3861999999999</v>
      </c>
      <c r="T120">
        <v>35.314500000000002</v>
      </c>
      <c r="U120">
        <v>95.843699999999998</v>
      </c>
      <c r="V120">
        <v>64</v>
      </c>
      <c r="W120">
        <v>63.96</v>
      </c>
    </row>
    <row r="121" spans="1:23">
      <c r="A121" t="s">
        <v>135</v>
      </c>
      <c r="B121">
        <v>4</v>
      </c>
      <c r="C121">
        <v>4</v>
      </c>
      <c r="D121">
        <v>44800</v>
      </c>
      <c r="E121">
        <v>25600</v>
      </c>
      <c r="F121">
        <v>44798847</v>
      </c>
      <c r="G121">
        <v>25600995</v>
      </c>
      <c r="H121">
        <v>421.11</v>
      </c>
      <c r="I121">
        <v>15.95</v>
      </c>
      <c r="J121">
        <v>1</v>
      </c>
      <c r="K121">
        <v>1</v>
      </c>
      <c r="L121">
        <v>4.8899999999999997</v>
      </c>
      <c r="M121">
        <v>113.85</v>
      </c>
      <c r="N121">
        <v>1</v>
      </c>
      <c r="O121">
        <v>1</v>
      </c>
      <c r="P121">
        <v>0</v>
      </c>
      <c r="Q121">
        <v>0</v>
      </c>
      <c r="R121">
        <v>19.943000000000001</v>
      </c>
      <c r="S121">
        <v>6065.7385999999997</v>
      </c>
      <c r="T121">
        <v>39.839700000000001</v>
      </c>
      <c r="U121">
        <v>96.012699999999995</v>
      </c>
      <c r="V121">
        <v>64</v>
      </c>
      <c r="W121">
        <v>63.97</v>
      </c>
    </row>
    <row r="122" spans="1:23">
      <c r="A122" t="s">
        <v>136</v>
      </c>
      <c r="B122">
        <v>4</v>
      </c>
      <c r="C122">
        <v>4</v>
      </c>
      <c r="D122">
        <v>48000</v>
      </c>
      <c r="E122">
        <v>25600</v>
      </c>
      <c r="F122">
        <v>48007120</v>
      </c>
      <c r="G122">
        <v>25607494</v>
      </c>
      <c r="H122">
        <v>420.85</v>
      </c>
      <c r="I122">
        <v>16.41</v>
      </c>
      <c r="J122">
        <v>1</v>
      </c>
      <c r="K122">
        <v>1</v>
      </c>
      <c r="L122">
        <v>4.92</v>
      </c>
      <c r="M122">
        <v>123.62</v>
      </c>
      <c r="N122">
        <v>1</v>
      </c>
      <c r="O122">
        <v>1</v>
      </c>
      <c r="P122">
        <v>0</v>
      </c>
      <c r="Q122">
        <v>0</v>
      </c>
      <c r="R122">
        <v>20.183599999999998</v>
      </c>
      <c r="S122">
        <v>5869.2646000000004</v>
      </c>
      <c r="T122">
        <v>43.894799999999996</v>
      </c>
      <c r="U122">
        <v>95.898200000000003</v>
      </c>
      <c r="V122">
        <v>64</v>
      </c>
      <c r="W122">
        <v>63.96</v>
      </c>
    </row>
    <row r="123" spans="1:23">
      <c r="A123" t="s">
        <v>137</v>
      </c>
      <c r="B123">
        <v>4</v>
      </c>
      <c r="C123">
        <v>4</v>
      </c>
      <c r="D123">
        <v>51200</v>
      </c>
      <c r="E123">
        <v>25600</v>
      </c>
      <c r="F123">
        <v>51207643</v>
      </c>
      <c r="G123">
        <v>25611556</v>
      </c>
      <c r="H123">
        <v>420.89</v>
      </c>
      <c r="I123">
        <v>16.059999999999999</v>
      </c>
      <c r="J123">
        <v>1</v>
      </c>
      <c r="K123">
        <v>1</v>
      </c>
      <c r="L123">
        <v>4.91</v>
      </c>
      <c r="M123">
        <v>179.46</v>
      </c>
      <c r="N123">
        <v>1</v>
      </c>
      <c r="O123">
        <v>1</v>
      </c>
      <c r="P123">
        <v>0</v>
      </c>
      <c r="Q123">
        <v>0</v>
      </c>
      <c r="R123">
        <v>20.0016</v>
      </c>
      <c r="S123">
        <v>6026.2047000000002</v>
      </c>
      <c r="T123">
        <v>47.396599999999999</v>
      </c>
      <c r="U123">
        <v>95.985100000000003</v>
      </c>
      <c r="V123">
        <v>64</v>
      </c>
      <c r="W123">
        <v>63.96</v>
      </c>
    </row>
    <row r="124" spans="1:23">
      <c r="A124" t="s">
        <v>138</v>
      </c>
      <c r="B124">
        <v>4</v>
      </c>
      <c r="C124">
        <v>4</v>
      </c>
      <c r="D124">
        <v>54400</v>
      </c>
      <c r="E124">
        <v>25600</v>
      </c>
      <c r="F124">
        <v>54403987</v>
      </c>
      <c r="G124">
        <v>25602961</v>
      </c>
      <c r="H124">
        <v>420.1</v>
      </c>
      <c r="I124">
        <v>17.05</v>
      </c>
      <c r="J124">
        <v>1</v>
      </c>
      <c r="K124">
        <v>1</v>
      </c>
      <c r="L124">
        <v>4.96</v>
      </c>
      <c r="M124">
        <v>165.36</v>
      </c>
      <c r="N124">
        <v>1</v>
      </c>
      <c r="O124">
        <v>1</v>
      </c>
      <c r="P124">
        <v>0</v>
      </c>
      <c r="Q124">
        <v>0</v>
      </c>
      <c r="R124">
        <v>20.481100000000001</v>
      </c>
      <c r="S124">
        <v>5658.1342000000004</v>
      </c>
      <c r="T124">
        <v>50.5794</v>
      </c>
      <c r="U124">
        <v>95.736699999999999</v>
      </c>
      <c r="V124">
        <v>64</v>
      </c>
      <c r="W124">
        <v>63.95</v>
      </c>
    </row>
    <row r="125" spans="1:23">
      <c r="A125" t="s">
        <v>139</v>
      </c>
      <c r="B125">
        <v>4</v>
      </c>
      <c r="C125">
        <v>4</v>
      </c>
      <c r="D125">
        <v>57600</v>
      </c>
      <c r="E125">
        <v>25600</v>
      </c>
      <c r="F125">
        <v>57600402</v>
      </c>
      <c r="G125">
        <v>25603687</v>
      </c>
      <c r="H125">
        <v>420.65</v>
      </c>
      <c r="I125">
        <v>16.29</v>
      </c>
      <c r="J125">
        <v>1</v>
      </c>
      <c r="K125">
        <v>1</v>
      </c>
      <c r="L125">
        <v>4.97</v>
      </c>
      <c r="M125">
        <v>188.44</v>
      </c>
      <c r="N125">
        <v>1</v>
      </c>
      <c r="O125">
        <v>1</v>
      </c>
      <c r="P125">
        <v>0</v>
      </c>
      <c r="Q125">
        <v>0</v>
      </c>
      <c r="R125">
        <v>20.120899999999999</v>
      </c>
      <c r="S125">
        <v>5908.9515000000001</v>
      </c>
      <c r="T125">
        <v>53.261000000000003</v>
      </c>
      <c r="U125">
        <v>95.928700000000006</v>
      </c>
      <c r="V125">
        <v>64</v>
      </c>
      <c r="W125">
        <v>63.95</v>
      </c>
    </row>
    <row r="126" spans="1:23">
      <c r="A126" t="s">
        <v>140</v>
      </c>
      <c r="B126">
        <v>4</v>
      </c>
      <c r="C126">
        <v>4</v>
      </c>
      <c r="D126">
        <v>60800</v>
      </c>
      <c r="E126">
        <v>25600</v>
      </c>
      <c r="F126">
        <v>60803680</v>
      </c>
      <c r="G126">
        <v>25602213</v>
      </c>
      <c r="H126">
        <v>420.89</v>
      </c>
      <c r="I126">
        <v>16.25</v>
      </c>
      <c r="J126">
        <v>1</v>
      </c>
      <c r="K126">
        <v>1</v>
      </c>
      <c r="L126">
        <v>5.1100000000000003</v>
      </c>
      <c r="M126">
        <v>111.2</v>
      </c>
      <c r="N126">
        <v>1</v>
      </c>
      <c r="O126">
        <v>1</v>
      </c>
      <c r="P126">
        <v>0</v>
      </c>
      <c r="Q126">
        <v>0</v>
      </c>
      <c r="R126">
        <v>20.137699999999999</v>
      </c>
      <c r="S126">
        <v>5908.3015999999998</v>
      </c>
      <c r="T126">
        <v>55.698799999999999</v>
      </c>
      <c r="U126">
        <v>95.936199999999999</v>
      </c>
      <c r="V126">
        <v>64</v>
      </c>
      <c r="W126">
        <v>63.95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seed 1992</vt:lpstr>
      <vt:lpstr>seed 8080</vt:lpstr>
      <vt:lpstr>Mean</vt:lpstr>
      <vt:lpstr>new_seed_1991</vt:lpstr>
      <vt:lpstr>new_seed_1992</vt:lpstr>
      <vt:lpstr>new_mean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Universitat Pompeu Fabra</dc:creator>
  <cp:lastModifiedBy>Universitat Pompeu Fabra</cp:lastModifiedBy>
  <dcterms:created xsi:type="dcterms:W3CDTF">2018-02-14T11:18:43Z</dcterms:created>
  <dcterms:modified xsi:type="dcterms:W3CDTF">2018-07-25T13:44:37Z</dcterms:modified>
</cp:coreProperties>
</file>