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detail" sheetId="1" state="visible" r:id="rId1"/>
    <sheet xmlns:r="http://schemas.openxmlformats.org/officeDocument/2006/relationships" name="concentra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8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164" fontId="2" fillId="0" borderId="0" pivotButton="0" quotePrefix="0" xfId="1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0" fillId="0" borderId="0" pivotButton="0" quotePrefix="0" xfId="1"/>
    <xf numFmtId="164" fontId="2" fillId="0" borderId="0" pivotButton="0" quotePrefix="0" xfId="1"/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tabSelected="1" workbookViewId="0">
      <selection activeCell="A9" sqref="A9"/>
    </sheetView>
  </sheetViews>
  <sheetFormatPr baseColWidth="10" defaultRowHeight="14.4"/>
  <cols>
    <col width="11.5546875" customWidth="1" style="6" min="3" max="3"/>
  </cols>
  <sheetData>
    <row r="1">
      <c r="A1" s="4" t="inlineStr">
        <is>
          <t>Month</t>
        </is>
      </c>
      <c r="B1" s="4" t="inlineStr">
        <is>
          <t>Concept</t>
        </is>
      </c>
      <c r="C1" s="4" t="inlineStr">
        <is>
          <t>Amount</t>
        </is>
      </c>
      <c r="D1" s="4" t="inlineStr">
        <is>
          <t>Notes</t>
        </is>
      </c>
    </row>
    <row r="2"/>
    <row r="3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selection activeCell="C2" sqref="C2"/>
    </sheetView>
  </sheetViews>
  <sheetFormatPr baseColWidth="10" defaultRowHeight="14.4"/>
  <cols>
    <col width="19.21875" bestFit="1" customWidth="1" min="1" max="1"/>
  </cols>
  <sheetData>
    <row r="1">
      <c r="A1" s="5" t="inlineStr">
        <is>
          <t>Concept</t>
        </is>
      </c>
      <c r="B1" s="5" t="inlineStr">
        <is>
          <t>01.January</t>
        </is>
      </c>
      <c r="C1" s="5" t="inlineStr">
        <is>
          <t>02.February</t>
        </is>
      </c>
      <c r="D1" s="5" t="inlineStr">
        <is>
          <t>03.March</t>
        </is>
      </c>
      <c r="E1" s="5" t="inlineStr">
        <is>
          <t>04.April</t>
        </is>
      </c>
      <c r="F1" s="5" t="inlineStr">
        <is>
          <t>05.May</t>
        </is>
      </c>
      <c r="G1" s="5" t="inlineStr">
        <is>
          <t>06.June</t>
        </is>
      </c>
      <c r="H1" s="5" t="inlineStr">
        <is>
          <t>07.July</t>
        </is>
      </c>
      <c r="I1" s="5" t="inlineStr">
        <is>
          <t>08.August</t>
        </is>
      </c>
      <c r="J1" s="5" t="inlineStr">
        <is>
          <t>09.September</t>
        </is>
      </c>
      <c r="K1" s="5" t="inlineStr">
        <is>
          <t>10.October</t>
        </is>
      </c>
      <c r="L1" s="5" t="inlineStr">
        <is>
          <t>11.November</t>
        </is>
      </c>
      <c r="M1" s="5" t="inlineStr">
        <is>
          <t>12.December</t>
        </is>
      </c>
      <c r="N1" s="5" t="inlineStr">
        <is>
          <t>Total</t>
        </is>
      </c>
    </row>
    <row r="2">
      <c r="A2" t="inlineStr">
        <is>
          <t>Auto fuel</t>
        </is>
      </c>
      <c r="B2" s="6">
        <f>SUMIFS(detail!$C:$C,detail!$A:$A,B$1,detail!$B:$B,$A2)</f>
        <v/>
      </c>
      <c r="C2" s="6">
        <f>SUMIFS(detail!$C:$C,detail!$A:$A,C$1,detail!$B:$B,$A2)</f>
        <v/>
      </c>
      <c r="D2" s="6">
        <f>SUMIFS(detail!$C:$C,detail!$A:$A,D$1,detail!$B:$B,$A2)</f>
        <v/>
      </c>
      <c r="E2" s="6">
        <f>SUMIFS(detail!$C:$C,detail!$A:$A,E$1,detail!$B:$B,$A2)</f>
        <v/>
      </c>
      <c r="F2" s="6">
        <f>SUMIFS(detail!$C:$C,detail!$A:$A,F$1,detail!$B:$B,$A2)</f>
        <v/>
      </c>
      <c r="G2" s="6">
        <f>SUMIFS(detail!$C:$C,detail!$A:$A,G$1,detail!$B:$B,$A2)</f>
        <v/>
      </c>
      <c r="H2" s="6">
        <f>SUMIFS(detail!$C:$C,detail!$A:$A,H$1,detail!$B:$B,$A2)</f>
        <v/>
      </c>
      <c r="I2" s="6">
        <f>SUMIFS(detail!$C:$C,detail!$A:$A,I$1,detail!$B:$B,$A2)</f>
        <v/>
      </c>
      <c r="J2" s="6">
        <f>SUMIFS(detail!$C:$C,detail!$A:$A,J$1,detail!$B:$B,$A2)</f>
        <v/>
      </c>
      <c r="K2" s="6">
        <f>SUMIFS(detail!$C:$C,detail!$A:$A,K$1,detail!$B:$B,$A2)</f>
        <v/>
      </c>
      <c r="L2" s="6">
        <f>SUMIFS(detail!$C:$C,detail!$A:$A,L$1,detail!$B:$B,$A2)</f>
        <v/>
      </c>
      <c r="M2" s="6">
        <f>SUMIFS(detail!$C:$C,detail!$A:$A,M$1,detail!$B:$B,$A2)</f>
        <v/>
      </c>
      <c r="N2" s="7">
        <f>SUM(B2:M2)</f>
        <v/>
      </c>
    </row>
    <row r="3">
      <c r="A3" t="inlineStr">
        <is>
          <t>Auto maint</t>
        </is>
      </c>
      <c r="B3" s="6">
        <f>SUMIFS(detail!$C:$C,detail!$A:$A,B$1,detail!$B:$B,$A3)</f>
        <v/>
      </c>
      <c r="C3" s="6">
        <f>SUMIFS(detail!$C:$C,detail!$A:$A,C$1,detail!$B:$B,$A3)</f>
        <v/>
      </c>
      <c r="D3" s="6">
        <f>SUMIFS(detail!$C:$C,detail!$A:$A,D$1,detail!$B:$B,$A3)</f>
        <v/>
      </c>
      <c r="E3" s="6">
        <f>SUMIFS(detail!$C:$C,detail!$A:$A,E$1,detail!$B:$B,$A3)</f>
        <v/>
      </c>
      <c r="F3" s="6">
        <f>SUMIFS(detail!$C:$C,detail!$A:$A,F$1,detail!$B:$B,$A3)</f>
        <v/>
      </c>
      <c r="G3" s="6">
        <f>SUMIFS(detail!$C:$C,detail!$A:$A,G$1,detail!$B:$B,$A3)</f>
        <v/>
      </c>
      <c r="H3" s="6">
        <f>SUMIFS(detail!$C:$C,detail!$A:$A,H$1,detail!$B:$B,$A3)</f>
        <v/>
      </c>
      <c r="I3" s="6">
        <f>SUMIFS(detail!$C:$C,detail!$A:$A,I$1,detail!$B:$B,$A3)</f>
        <v/>
      </c>
      <c r="J3" s="6">
        <f>SUMIFS(detail!$C:$C,detail!$A:$A,J$1,detail!$B:$B,$A3)</f>
        <v/>
      </c>
      <c r="K3" s="6">
        <f>SUMIFS(detail!$C:$C,detail!$A:$A,K$1,detail!$B:$B,$A3)</f>
        <v/>
      </c>
      <c r="L3" s="6">
        <f>SUMIFS(detail!$C:$C,detail!$A:$A,L$1,detail!$B:$B,$A3)</f>
        <v/>
      </c>
      <c r="M3" s="6">
        <f>SUMIFS(detail!$C:$C,detail!$A:$A,M$1,detail!$B:$B,$A3)</f>
        <v/>
      </c>
      <c r="N3" s="7">
        <f>SUM(B3:M3)</f>
        <v/>
      </c>
    </row>
    <row r="4">
      <c r="A4" t="inlineStr">
        <is>
          <t>Auto insur</t>
        </is>
      </c>
      <c r="B4" s="6">
        <f>SUMIFS(detail!$C:$C,detail!$A:$A,B$1,detail!$B:$B,$A4)</f>
        <v/>
      </c>
      <c r="C4" s="6">
        <f>SUMIFS(detail!$C:$C,detail!$A:$A,C$1,detail!$B:$B,$A4)</f>
        <v/>
      </c>
      <c r="D4" s="6">
        <f>SUMIFS(detail!$C:$C,detail!$A:$A,D$1,detail!$B:$B,$A4)</f>
        <v/>
      </c>
      <c r="E4" s="6">
        <f>SUMIFS(detail!$C:$C,detail!$A:$A,E$1,detail!$B:$B,$A4)</f>
        <v/>
      </c>
      <c r="F4" s="6">
        <f>SUMIFS(detail!$C:$C,detail!$A:$A,F$1,detail!$B:$B,$A4)</f>
        <v/>
      </c>
      <c r="G4" s="6">
        <f>SUMIFS(detail!$C:$C,detail!$A:$A,G$1,detail!$B:$B,$A4)</f>
        <v/>
      </c>
      <c r="H4" s="6">
        <f>SUMIFS(detail!$C:$C,detail!$A:$A,H$1,detail!$B:$B,$A4)</f>
        <v/>
      </c>
      <c r="I4" s="6">
        <f>SUMIFS(detail!$C:$C,detail!$A:$A,I$1,detail!$B:$B,$A4)</f>
        <v/>
      </c>
      <c r="J4" s="6">
        <f>SUMIFS(detail!$C:$C,detail!$A:$A,J$1,detail!$B:$B,$A4)</f>
        <v/>
      </c>
      <c r="K4" s="6">
        <f>SUMIFS(detail!$C:$C,detail!$A:$A,K$1,detail!$B:$B,$A4)</f>
        <v/>
      </c>
      <c r="L4" s="6">
        <f>SUMIFS(detail!$C:$C,detail!$A:$A,L$1,detail!$B:$B,$A4)</f>
        <v/>
      </c>
      <c r="M4" s="6">
        <f>SUMIFS(detail!$C:$C,detail!$A:$A,M$1,detail!$B:$B,$A4)</f>
        <v/>
      </c>
      <c r="N4" s="7">
        <f>SUM(B4:M4)</f>
        <v/>
      </c>
    </row>
    <row r="5">
      <c r="A5" t="inlineStr">
        <is>
          <t>Bella maint</t>
        </is>
      </c>
      <c r="B5" s="6">
        <f>SUMIFS(detail!$C:$C,detail!$A:$A,B$1,detail!$B:$B,$A5)</f>
        <v/>
      </c>
      <c r="C5" s="6">
        <f>SUMIFS(detail!$C:$C,detail!$A:$A,C$1,detail!$B:$B,$A5)</f>
        <v/>
      </c>
      <c r="D5" s="6">
        <f>SUMIFS(detail!$C:$C,detail!$A:$A,D$1,detail!$B:$B,$A5)</f>
        <v/>
      </c>
      <c r="E5" s="6">
        <f>SUMIFS(detail!$C:$C,detail!$A:$A,E$1,detail!$B:$B,$A5)</f>
        <v/>
      </c>
      <c r="F5" s="6">
        <f>SUMIFS(detail!$C:$C,detail!$A:$A,F$1,detail!$B:$B,$A5)</f>
        <v/>
      </c>
      <c r="G5" s="6">
        <f>SUMIFS(detail!$C:$C,detail!$A:$A,G$1,detail!$B:$B,$A5)</f>
        <v/>
      </c>
      <c r="H5" s="6">
        <f>SUMIFS(detail!$C:$C,detail!$A:$A,H$1,detail!$B:$B,$A5)</f>
        <v/>
      </c>
      <c r="I5" s="6">
        <f>SUMIFS(detail!$C:$C,detail!$A:$A,I$1,detail!$B:$B,$A5)</f>
        <v/>
      </c>
      <c r="J5" s="6">
        <f>SUMIFS(detail!$C:$C,detail!$A:$A,J$1,detail!$B:$B,$A5)</f>
        <v/>
      </c>
      <c r="K5" s="6">
        <f>SUMIFS(detail!$C:$C,detail!$A:$A,K$1,detail!$B:$B,$A5)</f>
        <v/>
      </c>
      <c r="L5" s="6">
        <f>SUMIFS(detail!$C:$C,detail!$A:$A,L$1,detail!$B:$B,$A5)</f>
        <v/>
      </c>
      <c r="M5" s="6">
        <f>SUMIFS(detail!$C:$C,detail!$A:$A,M$1,detail!$B:$B,$A5)</f>
        <v/>
      </c>
      <c r="N5" s="7">
        <f>SUM(B5:M5)</f>
        <v/>
      </c>
    </row>
    <row r="6">
      <c r="A6" t="inlineStr">
        <is>
          <t>Bella supplies</t>
        </is>
      </c>
      <c r="B6" s="6">
        <f>SUMIFS(detail!$C:$C,detail!$A:$A,B$1,detail!$B:$B,$A6)</f>
        <v/>
      </c>
      <c r="C6" s="6">
        <f>SUMIFS(detail!$C:$C,detail!$A:$A,C$1,detail!$B:$B,$A6)</f>
        <v/>
      </c>
      <c r="D6" s="6">
        <f>SUMIFS(detail!$C:$C,detail!$A:$A,D$1,detail!$B:$B,$A6)</f>
        <v/>
      </c>
      <c r="E6" s="6">
        <f>SUMIFS(detail!$C:$C,detail!$A:$A,E$1,detail!$B:$B,$A6)</f>
        <v/>
      </c>
      <c r="F6" s="6">
        <f>SUMIFS(detail!$C:$C,detail!$A:$A,F$1,detail!$B:$B,$A6)</f>
        <v/>
      </c>
      <c r="G6" s="6">
        <f>SUMIFS(detail!$C:$C,detail!$A:$A,G$1,detail!$B:$B,$A6)</f>
        <v/>
      </c>
      <c r="H6" s="6">
        <f>SUMIFS(detail!$C:$C,detail!$A:$A,H$1,detail!$B:$B,$A6)</f>
        <v/>
      </c>
      <c r="I6" s="6">
        <f>SUMIFS(detail!$C:$C,detail!$A:$A,I$1,detail!$B:$B,$A6)</f>
        <v/>
      </c>
      <c r="J6" s="6">
        <f>SUMIFS(detail!$C:$C,detail!$A:$A,J$1,detail!$B:$B,$A6)</f>
        <v/>
      </c>
      <c r="K6" s="6">
        <f>SUMIFS(detail!$C:$C,detail!$A:$A,K$1,detail!$B:$B,$A6)</f>
        <v/>
      </c>
      <c r="L6" s="6">
        <f>SUMIFS(detail!$C:$C,detail!$A:$A,L$1,detail!$B:$B,$A6)</f>
        <v/>
      </c>
      <c r="M6" s="6">
        <f>SUMIFS(detail!$C:$C,detail!$A:$A,M$1,detail!$B:$B,$A6)</f>
        <v/>
      </c>
      <c r="N6" s="7">
        <f>SUM(B6:M6)</f>
        <v/>
      </c>
    </row>
    <row r="7">
      <c r="A7" t="inlineStr">
        <is>
          <t>Dining</t>
        </is>
      </c>
      <c r="B7" s="6">
        <f>SUMIFS(detail!$C:$C,detail!$A:$A,B$1,detail!$B:$B,$A7)</f>
        <v/>
      </c>
      <c r="C7" s="6">
        <f>SUMIFS(detail!$C:$C,detail!$A:$A,C$1,detail!$B:$B,$A7)</f>
        <v/>
      </c>
      <c r="D7" s="6">
        <f>SUMIFS(detail!$C:$C,detail!$A:$A,D$1,detail!$B:$B,$A7)</f>
        <v/>
      </c>
      <c r="E7" s="6">
        <f>SUMIFS(detail!$C:$C,detail!$A:$A,E$1,detail!$B:$B,$A7)</f>
        <v/>
      </c>
      <c r="F7" s="6">
        <f>SUMIFS(detail!$C:$C,detail!$A:$A,F$1,detail!$B:$B,$A7)</f>
        <v/>
      </c>
      <c r="G7" s="6">
        <f>SUMIFS(detail!$C:$C,detail!$A:$A,G$1,detail!$B:$B,$A7)</f>
        <v/>
      </c>
      <c r="H7" s="6">
        <f>SUMIFS(detail!$C:$C,detail!$A:$A,H$1,detail!$B:$B,$A7)</f>
        <v/>
      </c>
      <c r="I7" s="6">
        <f>SUMIFS(detail!$C:$C,detail!$A:$A,I$1,detail!$B:$B,$A7)</f>
        <v/>
      </c>
      <c r="J7" s="6">
        <f>SUMIFS(detail!$C:$C,detail!$A:$A,J$1,detail!$B:$B,$A7)</f>
        <v/>
      </c>
      <c r="K7" s="6">
        <f>SUMIFS(detail!$C:$C,detail!$A:$A,K$1,detail!$B:$B,$A7)</f>
        <v/>
      </c>
      <c r="L7" s="6">
        <f>SUMIFS(detail!$C:$C,detail!$A:$A,L$1,detail!$B:$B,$A7)</f>
        <v/>
      </c>
      <c r="M7" s="6">
        <f>SUMIFS(detail!$C:$C,detail!$A:$A,M$1,detail!$B:$B,$A7)</f>
        <v/>
      </c>
      <c r="N7" s="7">
        <f>SUM(B7:M7)</f>
        <v/>
      </c>
    </row>
    <row r="8">
      <c r="A8" t="inlineStr">
        <is>
          <t>Fideicomisario</t>
        </is>
      </c>
      <c r="B8" s="6">
        <f>SUMIFS(detail!$C:$C,detail!$A:$A,B$1,detail!$B:$B,$A8)</f>
        <v/>
      </c>
      <c r="C8" s="6">
        <f>SUMIFS(detail!$C:$C,detail!$A:$A,C$1,detail!$B:$B,$A8)</f>
        <v/>
      </c>
      <c r="D8" s="6">
        <f>SUMIFS(detail!$C:$C,detail!$A:$A,D$1,detail!$B:$B,$A8)</f>
        <v/>
      </c>
      <c r="E8" s="6">
        <f>SUMIFS(detail!$C:$C,detail!$A:$A,E$1,detail!$B:$B,$A8)</f>
        <v/>
      </c>
      <c r="F8" s="6">
        <f>SUMIFS(detail!$C:$C,detail!$A:$A,F$1,detail!$B:$B,$A8)</f>
        <v/>
      </c>
      <c r="G8" s="6">
        <f>SUMIFS(detail!$C:$C,detail!$A:$A,G$1,detail!$B:$B,$A8)</f>
        <v/>
      </c>
      <c r="H8" s="6">
        <f>SUMIFS(detail!$C:$C,detail!$A:$A,H$1,detail!$B:$B,$A8)</f>
        <v/>
      </c>
      <c r="I8" s="6">
        <f>SUMIFS(detail!$C:$C,detail!$A:$A,I$1,detail!$B:$B,$A8)</f>
        <v/>
      </c>
      <c r="J8" s="6">
        <f>SUMIFS(detail!$C:$C,detail!$A:$A,J$1,detail!$B:$B,$A8)</f>
        <v/>
      </c>
      <c r="K8" s="6">
        <f>SUMIFS(detail!$C:$C,detail!$A:$A,K$1,detail!$B:$B,$A8)</f>
        <v/>
      </c>
      <c r="L8" s="6">
        <f>SUMIFS(detail!$C:$C,detail!$A:$A,L$1,detail!$B:$B,$A8)</f>
        <v/>
      </c>
      <c r="M8" s="6">
        <f>SUMIFS(detail!$C:$C,detail!$A:$A,M$1,detail!$B:$B,$A8)</f>
        <v/>
      </c>
      <c r="N8" s="7">
        <f>SUM(B8:M8)</f>
        <v/>
      </c>
    </row>
    <row r="9">
      <c r="A9" t="inlineStr">
        <is>
          <t>Gifts</t>
        </is>
      </c>
      <c r="B9" s="6">
        <f>SUMIFS(detail!$C:$C,detail!$A:$A,B$1,detail!$B:$B,$A9)</f>
        <v/>
      </c>
      <c r="C9" s="6">
        <f>SUMIFS(detail!$C:$C,detail!$A:$A,C$1,detail!$B:$B,$A9)</f>
        <v/>
      </c>
      <c r="D9" s="6">
        <f>SUMIFS(detail!$C:$C,detail!$A:$A,D$1,detail!$B:$B,$A9)</f>
        <v/>
      </c>
      <c r="E9" s="6">
        <f>SUMIFS(detail!$C:$C,detail!$A:$A,E$1,detail!$B:$B,$A9)</f>
        <v/>
      </c>
      <c r="F9" s="6">
        <f>SUMIFS(detail!$C:$C,detail!$A:$A,F$1,detail!$B:$B,$A9)</f>
        <v/>
      </c>
      <c r="G9" s="6">
        <f>SUMIFS(detail!$C:$C,detail!$A:$A,G$1,detail!$B:$B,$A9)</f>
        <v/>
      </c>
      <c r="H9" s="6">
        <f>SUMIFS(detail!$C:$C,detail!$A:$A,H$1,detail!$B:$B,$A9)</f>
        <v/>
      </c>
      <c r="I9" s="6">
        <f>SUMIFS(detail!$C:$C,detail!$A:$A,I$1,detail!$B:$B,$A9)</f>
        <v/>
      </c>
      <c r="J9" s="6">
        <f>SUMIFS(detail!$C:$C,detail!$A:$A,J$1,detail!$B:$B,$A9)</f>
        <v/>
      </c>
      <c r="K9" s="6">
        <f>SUMIFS(detail!$C:$C,detail!$A:$A,K$1,detail!$B:$B,$A9)</f>
        <v/>
      </c>
      <c r="L9" s="6">
        <f>SUMIFS(detail!$C:$C,detail!$A:$A,L$1,detail!$B:$B,$A9)</f>
        <v/>
      </c>
      <c r="M9" s="6">
        <f>SUMIFS(detail!$C:$C,detail!$A:$A,M$1,detail!$B:$B,$A9)</f>
        <v/>
      </c>
      <c r="N9" s="7">
        <f>SUM(B9:M9)</f>
        <v/>
      </c>
    </row>
    <row r="10">
      <c r="A10" t="inlineStr">
        <is>
          <t>Groceries</t>
        </is>
      </c>
      <c r="B10" s="6">
        <f>SUMIFS(detail!$C:$C,detail!$A:$A,B$1,detail!$B:$B,$A10)</f>
        <v/>
      </c>
      <c r="C10" s="6">
        <f>SUMIFS(detail!$C:$C,detail!$A:$A,C$1,detail!$B:$B,$A10)</f>
        <v/>
      </c>
      <c r="D10" s="6">
        <f>SUMIFS(detail!$C:$C,detail!$A:$A,D$1,detail!$B:$B,$A10)</f>
        <v/>
      </c>
      <c r="E10" s="6">
        <f>SUMIFS(detail!$C:$C,detail!$A:$A,E$1,detail!$B:$B,$A10)</f>
        <v/>
      </c>
      <c r="F10" s="6">
        <f>SUMIFS(detail!$C:$C,detail!$A:$A,F$1,detail!$B:$B,$A10)</f>
        <v/>
      </c>
      <c r="G10" s="6">
        <f>SUMIFS(detail!$C:$C,detail!$A:$A,G$1,detail!$B:$B,$A10)</f>
        <v/>
      </c>
      <c r="H10" s="6">
        <f>SUMIFS(detail!$C:$C,detail!$A:$A,H$1,detail!$B:$B,$A10)</f>
        <v/>
      </c>
      <c r="I10" s="6">
        <f>SUMIFS(detail!$C:$C,detail!$A:$A,I$1,detail!$B:$B,$A10)</f>
        <v/>
      </c>
      <c r="J10" s="6">
        <f>SUMIFS(detail!$C:$C,detail!$A:$A,J$1,detail!$B:$B,$A10)</f>
        <v/>
      </c>
      <c r="K10" s="6">
        <f>SUMIFS(detail!$C:$C,detail!$A:$A,K$1,detail!$B:$B,$A10)</f>
        <v/>
      </c>
      <c r="L10" s="6">
        <f>SUMIFS(detail!$C:$C,detail!$A:$A,L$1,detail!$B:$B,$A10)</f>
        <v/>
      </c>
      <c r="M10" s="6">
        <f>SUMIFS(detail!$C:$C,detail!$A:$A,M$1,detail!$B:$B,$A10)</f>
        <v/>
      </c>
      <c r="N10" s="7">
        <f>SUM(B10:M10)</f>
        <v/>
      </c>
    </row>
    <row r="11">
      <c r="A11" t="inlineStr">
        <is>
          <t>Hoa</t>
        </is>
      </c>
      <c r="B11" s="6">
        <f>SUMIFS(detail!$C:$C,detail!$A:$A,B$1,detail!$B:$B,$A11)</f>
        <v/>
      </c>
      <c r="C11" s="6">
        <f>SUMIFS(detail!$C:$C,detail!$A:$A,C$1,detail!$B:$B,$A11)</f>
        <v/>
      </c>
      <c r="D11" s="6">
        <f>SUMIFS(detail!$C:$C,detail!$A:$A,D$1,detail!$B:$B,$A11)</f>
        <v/>
      </c>
      <c r="E11" s="6">
        <f>SUMIFS(detail!$C:$C,detail!$A:$A,E$1,detail!$B:$B,$A11)</f>
        <v/>
      </c>
      <c r="F11" s="6">
        <f>SUMIFS(detail!$C:$C,detail!$A:$A,F$1,detail!$B:$B,$A11)</f>
        <v/>
      </c>
      <c r="G11" s="6">
        <f>SUMIFS(detail!$C:$C,detail!$A:$A,G$1,detail!$B:$B,$A11)</f>
        <v/>
      </c>
      <c r="H11" s="6">
        <f>SUMIFS(detail!$C:$C,detail!$A:$A,H$1,detail!$B:$B,$A11)</f>
        <v/>
      </c>
      <c r="I11" s="6">
        <f>SUMIFS(detail!$C:$C,detail!$A:$A,I$1,detail!$B:$B,$A11)</f>
        <v/>
      </c>
      <c r="J11" s="6">
        <f>SUMIFS(detail!$C:$C,detail!$A:$A,J$1,detail!$B:$B,$A11)</f>
        <v/>
      </c>
      <c r="K11" s="6">
        <f>SUMIFS(detail!$C:$C,detail!$A:$A,K$1,detail!$B:$B,$A11)</f>
        <v/>
      </c>
      <c r="L11" s="6">
        <f>SUMIFS(detail!$C:$C,detail!$A:$A,L$1,detail!$B:$B,$A11)</f>
        <v/>
      </c>
      <c r="M11" s="6">
        <f>SUMIFS(detail!$C:$C,detail!$A:$A,M$1,detail!$B:$B,$A11)</f>
        <v/>
      </c>
      <c r="N11" s="7">
        <f>SUM(B11:M11)</f>
        <v/>
      </c>
    </row>
    <row r="12">
      <c r="A12" t="inlineStr">
        <is>
          <t>Home repair</t>
        </is>
      </c>
      <c r="B12" s="6">
        <f>SUMIFS(detail!$C:$C,detail!$A:$A,B$1,detail!$B:$B,$A12)</f>
        <v/>
      </c>
      <c r="C12" s="6">
        <f>SUMIFS(detail!$C:$C,detail!$A:$A,C$1,detail!$B:$B,$A12)</f>
        <v/>
      </c>
      <c r="D12" s="6">
        <f>SUMIFS(detail!$C:$C,detail!$A:$A,D$1,detail!$B:$B,$A12)</f>
        <v/>
      </c>
      <c r="E12" s="6">
        <f>SUMIFS(detail!$C:$C,detail!$A:$A,E$1,detail!$B:$B,$A12)</f>
        <v/>
      </c>
      <c r="F12" s="6">
        <f>SUMIFS(detail!$C:$C,detail!$A:$A,F$1,detail!$B:$B,$A12)</f>
        <v/>
      </c>
      <c r="G12" s="6">
        <f>SUMIFS(detail!$C:$C,detail!$A:$A,G$1,detail!$B:$B,$A12)</f>
        <v/>
      </c>
      <c r="H12" s="6">
        <f>SUMIFS(detail!$C:$C,detail!$A:$A,H$1,detail!$B:$B,$A12)</f>
        <v/>
      </c>
      <c r="I12" s="6">
        <f>SUMIFS(detail!$C:$C,detail!$A:$A,I$1,detail!$B:$B,$A12)</f>
        <v/>
      </c>
      <c r="J12" s="6">
        <f>SUMIFS(detail!$C:$C,detail!$A:$A,J$1,detail!$B:$B,$A12)</f>
        <v/>
      </c>
      <c r="K12" s="6">
        <f>SUMIFS(detail!$C:$C,detail!$A:$A,K$1,detail!$B:$B,$A12)</f>
        <v/>
      </c>
      <c r="L12" s="6">
        <f>SUMIFS(detail!$C:$C,detail!$A:$A,L$1,detail!$B:$B,$A12)</f>
        <v/>
      </c>
      <c r="M12" s="6">
        <f>SUMIFS(detail!$C:$C,detail!$A:$A,M$1,detail!$B:$B,$A12)</f>
        <v/>
      </c>
      <c r="N12" s="7">
        <f>SUM(B12:M12)</f>
        <v/>
      </c>
    </row>
    <row r="13">
      <c r="A13" t="inlineStr">
        <is>
          <t>Household</t>
        </is>
      </c>
      <c r="B13" s="6">
        <f>SUMIFS(detail!$C:$C,detail!$A:$A,B$1,detail!$B:$B,$A13)</f>
        <v/>
      </c>
      <c r="C13" s="6">
        <f>SUMIFS(detail!$C:$C,detail!$A:$A,C$1,detail!$B:$B,$A13)</f>
        <v/>
      </c>
      <c r="D13" s="6">
        <f>SUMIFS(detail!$C:$C,detail!$A:$A,D$1,detail!$B:$B,$A13)</f>
        <v/>
      </c>
      <c r="E13" s="6">
        <f>SUMIFS(detail!$C:$C,detail!$A:$A,E$1,detail!$B:$B,$A13)</f>
        <v/>
      </c>
      <c r="F13" s="6">
        <f>SUMIFS(detail!$C:$C,detail!$A:$A,F$1,detail!$B:$B,$A13)</f>
        <v/>
      </c>
      <c r="G13" s="6">
        <f>SUMIFS(detail!$C:$C,detail!$A:$A,G$1,detail!$B:$B,$A13)</f>
        <v/>
      </c>
      <c r="H13" s="6">
        <f>SUMIFS(detail!$C:$C,detail!$A:$A,H$1,detail!$B:$B,$A13)</f>
        <v/>
      </c>
      <c r="I13" s="6">
        <f>SUMIFS(detail!$C:$C,detail!$A:$A,I$1,detail!$B:$B,$A13)</f>
        <v/>
      </c>
      <c r="J13" s="6">
        <f>SUMIFS(detail!$C:$C,detail!$A:$A,J$1,detail!$B:$B,$A13)</f>
        <v/>
      </c>
      <c r="K13" s="6">
        <f>SUMIFS(detail!$C:$C,detail!$A:$A,K$1,detail!$B:$B,$A13)</f>
        <v/>
      </c>
      <c r="L13" s="6">
        <f>SUMIFS(detail!$C:$C,detail!$A:$A,L$1,detail!$B:$B,$A13)</f>
        <v/>
      </c>
      <c r="M13" s="6">
        <f>SUMIFS(detail!$C:$C,detail!$A:$A,M$1,detail!$B:$B,$A13)</f>
        <v/>
      </c>
      <c r="N13" s="7">
        <f>SUM(B13:M13)</f>
        <v/>
      </c>
    </row>
    <row r="14">
      <c r="A14" t="inlineStr">
        <is>
          <t>Medical</t>
        </is>
      </c>
      <c r="B14" s="6">
        <f>SUMIFS(detail!$C:$C,detail!$A:$A,B$1,detail!$B:$B,$A14)</f>
        <v/>
      </c>
      <c r="C14" s="6">
        <f>SUMIFS(detail!$C:$C,detail!$A:$A,C$1,detail!$B:$B,$A14)</f>
        <v/>
      </c>
      <c r="D14" s="6">
        <f>SUMIFS(detail!$C:$C,detail!$A:$A,D$1,detail!$B:$B,$A14)</f>
        <v/>
      </c>
      <c r="E14" s="6">
        <f>SUMIFS(detail!$C:$C,detail!$A:$A,E$1,detail!$B:$B,$A14)</f>
        <v/>
      </c>
      <c r="F14" s="6">
        <f>SUMIFS(detail!$C:$C,detail!$A:$A,F$1,detail!$B:$B,$A14)</f>
        <v/>
      </c>
      <c r="G14" s="6">
        <f>SUMIFS(detail!$C:$C,detail!$A:$A,G$1,detail!$B:$B,$A14)</f>
        <v/>
      </c>
      <c r="H14" s="6">
        <f>SUMIFS(detail!$C:$C,detail!$A:$A,H$1,detail!$B:$B,$A14)</f>
        <v/>
      </c>
      <c r="I14" s="6">
        <f>SUMIFS(detail!$C:$C,detail!$A:$A,I$1,detail!$B:$B,$A14)</f>
        <v/>
      </c>
      <c r="J14" s="6">
        <f>SUMIFS(detail!$C:$C,detail!$A:$A,J$1,detail!$B:$B,$A14)</f>
        <v/>
      </c>
      <c r="K14" s="6">
        <f>SUMIFS(detail!$C:$C,detail!$A:$A,K$1,detail!$B:$B,$A14)</f>
        <v/>
      </c>
      <c r="L14" s="6">
        <f>SUMIFS(detail!$C:$C,detail!$A:$A,L$1,detail!$B:$B,$A14)</f>
        <v/>
      </c>
      <c r="M14" s="6">
        <f>SUMIFS(detail!$C:$C,detail!$A:$A,M$1,detail!$B:$B,$A14)</f>
        <v/>
      </c>
      <c r="N14" s="7">
        <f>SUM(B14:M14)</f>
        <v/>
      </c>
    </row>
    <row r="15">
      <c r="A15" t="inlineStr">
        <is>
          <t>Personal</t>
        </is>
      </c>
      <c r="B15" s="6">
        <f>SUMIFS(detail!$C:$C,detail!$A:$A,B$1,detail!$B:$B,$A15)</f>
        <v/>
      </c>
      <c r="C15" s="6">
        <f>SUMIFS(detail!$C:$C,detail!$A:$A,C$1,detail!$B:$B,$A15)</f>
        <v/>
      </c>
      <c r="D15" s="6">
        <f>SUMIFS(detail!$C:$C,detail!$A:$A,D$1,detail!$B:$B,$A15)</f>
        <v/>
      </c>
      <c r="E15" s="6">
        <f>SUMIFS(detail!$C:$C,detail!$A:$A,E$1,detail!$B:$B,$A15)</f>
        <v/>
      </c>
      <c r="F15" s="6">
        <f>SUMIFS(detail!$C:$C,detail!$A:$A,F$1,detail!$B:$B,$A15)</f>
        <v/>
      </c>
      <c r="G15" s="6">
        <f>SUMIFS(detail!$C:$C,detail!$A:$A,G$1,detail!$B:$B,$A15)</f>
        <v/>
      </c>
      <c r="H15" s="6">
        <f>SUMIFS(detail!$C:$C,detail!$A:$A,H$1,detail!$B:$B,$A15)</f>
        <v/>
      </c>
      <c r="I15" s="6">
        <f>SUMIFS(detail!$C:$C,detail!$A:$A,I$1,detail!$B:$B,$A15)</f>
        <v/>
      </c>
      <c r="J15" s="6">
        <f>SUMIFS(detail!$C:$C,detail!$A:$A,J$1,detail!$B:$B,$A15)</f>
        <v/>
      </c>
      <c r="K15" s="6">
        <f>SUMIFS(detail!$C:$C,detail!$A:$A,K$1,detail!$B:$B,$A15)</f>
        <v/>
      </c>
      <c r="L15" s="6">
        <f>SUMIFS(detail!$C:$C,detail!$A:$A,L$1,detail!$B:$B,$A15)</f>
        <v/>
      </c>
      <c r="M15" s="6">
        <f>SUMIFS(detail!$C:$C,detail!$A:$A,M$1,detail!$B:$B,$A15)</f>
        <v/>
      </c>
      <c r="N15" s="7">
        <f>SUM(B15:M15)</f>
        <v/>
      </c>
    </row>
    <row r="16">
      <c r="A16" t="inlineStr">
        <is>
          <t>Phone</t>
        </is>
      </c>
      <c r="B16" s="6">
        <f>SUMIFS(detail!$C:$C,detail!$A:$A,B$1,detail!$B:$B,$A16)</f>
        <v/>
      </c>
      <c r="C16" s="6">
        <f>SUMIFS(detail!$C:$C,detail!$A:$A,C$1,detail!$B:$B,$A16)</f>
        <v/>
      </c>
      <c r="D16" s="6">
        <f>SUMIFS(detail!$C:$C,detail!$A:$A,D$1,detail!$B:$B,$A16)</f>
        <v/>
      </c>
      <c r="E16" s="6">
        <f>SUMIFS(detail!$C:$C,detail!$A:$A,E$1,detail!$B:$B,$A16)</f>
        <v/>
      </c>
      <c r="F16" s="6">
        <f>SUMIFS(detail!$C:$C,detail!$A:$A,F$1,detail!$B:$B,$A16)</f>
        <v/>
      </c>
      <c r="G16" s="6">
        <f>SUMIFS(detail!$C:$C,detail!$A:$A,G$1,detail!$B:$B,$A16)</f>
        <v/>
      </c>
      <c r="H16" s="6">
        <f>SUMIFS(detail!$C:$C,detail!$A:$A,H$1,detail!$B:$B,$A16)</f>
        <v/>
      </c>
      <c r="I16" s="6">
        <f>SUMIFS(detail!$C:$C,detail!$A:$A,I$1,detail!$B:$B,$A16)</f>
        <v/>
      </c>
      <c r="J16" s="6">
        <f>SUMIFS(detail!$C:$C,detail!$A:$A,J$1,detail!$B:$B,$A16)</f>
        <v/>
      </c>
      <c r="K16" s="6">
        <f>SUMIFS(detail!$C:$C,detail!$A:$A,K$1,detail!$B:$B,$A16)</f>
        <v/>
      </c>
      <c r="L16" s="6">
        <f>SUMIFS(detail!$C:$C,detail!$A:$A,L$1,detail!$B:$B,$A16)</f>
        <v/>
      </c>
      <c r="M16" s="6">
        <f>SUMIFS(detail!$C:$C,detail!$A:$A,M$1,detail!$B:$B,$A16)</f>
        <v/>
      </c>
      <c r="N16" s="7">
        <f>SUM(B16:M16)</f>
        <v/>
      </c>
    </row>
    <row r="17">
      <c r="A17" t="inlineStr">
        <is>
          <t>Property management</t>
        </is>
      </c>
      <c r="B17" s="6">
        <f>SUMIFS(detail!$C:$C,detail!$A:$A,B$1,detail!$B:$B,$A17)</f>
        <v/>
      </c>
      <c r="C17" s="6">
        <f>SUMIFS(detail!$C:$C,detail!$A:$A,C$1,detail!$B:$B,$A17)</f>
        <v/>
      </c>
      <c r="D17" s="6">
        <f>SUMIFS(detail!$C:$C,detail!$A:$A,D$1,detail!$B:$B,$A17)</f>
        <v/>
      </c>
      <c r="E17" s="6">
        <f>SUMIFS(detail!$C:$C,detail!$A:$A,E$1,detail!$B:$B,$A17)</f>
        <v/>
      </c>
      <c r="F17" s="6">
        <f>SUMIFS(detail!$C:$C,detail!$A:$A,F$1,detail!$B:$B,$A17)</f>
        <v/>
      </c>
      <c r="G17" s="6">
        <f>SUMIFS(detail!$C:$C,detail!$A:$A,G$1,detail!$B:$B,$A17)</f>
        <v/>
      </c>
      <c r="H17" s="6">
        <f>SUMIFS(detail!$C:$C,detail!$A:$A,H$1,detail!$B:$B,$A17)</f>
        <v/>
      </c>
      <c r="I17" s="6">
        <f>SUMIFS(detail!$C:$C,detail!$A:$A,I$1,detail!$B:$B,$A17)</f>
        <v/>
      </c>
      <c r="J17" s="6">
        <f>SUMIFS(detail!$C:$C,detail!$A:$A,J$1,detail!$B:$B,$A17)</f>
        <v/>
      </c>
      <c r="K17" s="6">
        <f>SUMIFS(detail!$C:$C,detail!$A:$A,K$1,detail!$B:$B,$A17)</f>
        <v/>
      </c>
      <c r="L17" s="6">
        <f>SUMIFS(detail!$C:$C,detail!$A:$A,L$1,detail!$B:$B,$A17)</f>
        <v/>
      </c>
      <c r="M17" s="6">
        <f>SUMIFS(detail!$C:$C,detail!$A:$A,M$1,detail!$B:$B,$A17)</f>
        <v/>
      </c>
      <c r="N17" s="7">
        <f>SUM(B17:M17)</f>
        <v/>
      </c>
    </row>
    <row r="18">
      <c r="A18" t="inlineStr">
        <is>
          <t>Recreation</t>
        </is>
      </c>
      <c r="B18" s="6">
        <f>SUMIFS(detail!$C:$C,detail!$A:$A,B$1,detail!$B:$B,$A18)</f>
        <v/>
      </c>
      <c r="C18" s="6">
        <f>SUMIFS(detail!$C:$C,detail!$A:$A,C$1,detail!$B:$B,$A18)</f>
        <v/>
      </c>
      <c r="D18" s="6">
        <f>SUMIFS(detail!$C:$C,detail!$A:$A,D$1,detail!$B:$B,$A18)</f>
        <v/>
      </c>
      <c r="E18" s="6">
        <f>SUMIFS(detail!$C:$C,detail!$A:$A,E$1,detail!$B:$B,$A18)</f>
        <v/>
      </c>
      <c r="F18" s="6">
        <f>SUMIFS(detail!$C:$C,detail!$A:$A,F$1,detail!$B:$B,$A18)</f>
        <v/>
      </c>
      <c r="G18" s="6">
        <f>SUMIFS(detail!$C:$C,detail!$A:$A,G$1,detail!$B:$B,$A18)</f>
        <v/>
      </c>
      <c r="H18" s="6">
        <f>SUMIFS(detail!$C:$C,detail!$A:$A,H$1,detail!$B:$B,$A18)</f>
        <v/>
      </c>
      <c r="I18" s="6">
        <f>SUMIFS(detail!$C:$C,detail!$A:$A,I$1,detail!$B:$B,$A18)</f>
        <v/>
      </c>
      <c r="J18" s="6">
        <f>SUMIFS(detail!$C:$C,detail!$A:$A,J$1,detail!$B:$B,$A18)</f>
        <v/>
      </c>
      <c r="K18" s="6">
        <f>SUMIFS(detail!$C:$C,detail!$A:$A,K$1,detail!$B:$B,$A18)</f>
        <v/>
      </c>
      <c r="L18" s="6">
        <f>SUMIFS(detail!$C:$C,detail!$A:$A,L$1,detail!$B:$B,$A18)</f>
        <v/>
      </c>
      <c r="M18" s="6">
        <f>SUMIFS(detail!$C:$C,detail!$A:$A,M$1,detail!$B:$B,$A18)</f>
        <v/>
      </c>
      <c r="N18" s="7">
        <f>SUM(B18:M18)</f>
        <v/>
      </c>
    </row>
    <row r="19">
      <c r="A19" t="inlineStr">
        <is>
          <t>Rv parking</t>
        </is>
      </c>
      <c r="B19" s="6">
        <f>SUMIFS(detail!$C:$C,detail!$A:$A,B$1,detail!$B:$B,$A19)</f>
        <v/>
      </c>
      <c r="C19" s="6">
        <f>SUMIFS(detail!$C:$C,detail!$A:$A,C$1,detail!$B:$B,$A19)</f>
        <v/>
      </c>
      <c r="D19" s="6">
        <f>SUMIFS(detail!$C:$C,detail!$A:$A,D$1,detail!$B:$B,$A19)</f>
        <v/>
      </c>
      <c r="E19" s="6">
        <f>SUMIFS(detail!$C:$C,detail!$A:$A,E$1,detail!$B:$B,$A19)</f>
        <v/>
      </c>
      <c r="F19" s="6">
        <f>SUMIFS(detail!$C:$C,detail!$A:$A,F$1,detail!$B:$B,$A19)</f>
        <v/>
      </c>
      <c r="G19" s="6">
        <f>SUMIFS(detail!$C:$C,detail!$A:$A,G$1,detail!$B:$B,$A19)</f>
        <v/>
      </c>
      <c r="H19" s="6">
        <f>SUMIFS(detail!$C:$C,detail!$A:$A,H$1,detail!$B:$B,$A19)</f>
        <v/>
      </c>
      <c r="I19" s="6">
        <f>SUMIFS(detail!$C:$C,detail!$A:$A,I$1,detail!$B:$B,$A19)</f>
        <v/>
      </c>
      <c r="J19" s="6">
        <f>SUMIFS(detail!$C:$C,detail!$A:$A,J$1,detail!$B:$B,$A19)</f>
        <v/>
      </c>
      <c r="K19" s="6">
        <f>SUMIFS(detail!$C:$C,detail!$A:$A,K$1,detail!$B:$B,$A19)</f>
        <v/>
      </c>
      <c r="L19" s="6">
        <f>SUMIFS(detail!$C:$C,detail!$A:$A,L$1,detail!$B:$B,$A19)</f>
        <v/>
      </c>
      <c r="M19" s="6">
        <f>SUMIFS(detail!$C:$C,detail!$A:$A,M$1,detail!$B:$B,$A19)</f>
        <v/>
      </c>
      <c r="N19" s="7">
        <f>SUM(B19:M19)</f>
        <v/>
      </c>
    </row>
    <row r="20">
      <c r="A20" t="inlineStr">
        <is>
          <t>Storage</t>
        </is>
      </c>
      <c r="B20" s="6">
        <f>SUMIFS(detail!$C:$C,detail!$A:$A,B$1,detail!$B:$B,$A20)</f>
        <v/>
      </c>
      <c r="C20" s="6">
        <f>SUMIFS(detail!$C:$C,detail!$A:$A,C$1,detail!$B:$B,$A20)</f>
        <v/>
      </c>
      <c r="D20" s="6">
        <f>SUMIFS(detail!$C:$C,detail!$A:$A,D$1,detail!$B:$B,$A20)</f>
        <v/>
      </c>
      <c r="E20" s="6">
        <f>SUMIFS(detail!$C:$C,detail!$A:$A,E$1,detail!$B:$B,$A20)</f>
        <v/>
      </c>
      <c r="F20" s="6">
        <f>SUMIFS(detail!$C:$C,detail!$A:$A,F$1,detail!$B:$B,$A20)</f>
        <v/>
      </c>
      <c r="G20" s="6">
        <f>SUMIFS(detail!$C:$C,detail!$A:$A,G$1,detail!$B:$B,$A20)</f>
        <v/>
      </c>
      <c r="H20" s="6">
        <f>SUMIFS(detail!$C:$C,detail!$A:$A,H$1,detail!$B:$B,$A20)</f>
        <v/>
      </c>
      <c r="I20" s="6">
        <f>SUMIFS(detail!$C:$C,detail!$A:$A,I$1,detail!$B:$B,$A20)</f>
        <v/>
      </c>
      <c r="J20" s="6">
        <f>SUMIFS(detail!$C:$C,detail!$A:$A,J$1,detail!$B:$B,$A20)</f>
        <v/>
      </c>
      <c r="K20" s="6">
        <f>SUMIFS(detail!$C:$C,detail!$A:$A,K$1,detail!$B:$B,$A20)</f>
        <v/>
      </c>
      <c r="L20" s="6">
        <f>SUMIFS(detail!$C:$C,detail!$A:$A,L$1,detail!$B:$B,$A20)</f>
        <v/>
      </c>
      <c r="M20" s="6">
        <f>SUMIFS(detail!$C:$C,detail!$A:$A,M$1,detail!$B:$B,$A20)</f>
        <v/>
      </c>
      <c r="N20" s="7">
        <f>SUM(B20:M20)</f>
        <v/>
      </c>
    </row>
    <row r="21">
      <c r="A21" t="inlineStr">
        <is>
          <t>Taxes</t>
        </is>
      </c>
      <c r="B21" s="6">
        <f>SUMIFS(detail!$C:$C,detail!$A:$A,B$1,detail!$B:$B,$A21)</f>
        <v/>
      </c>
      <c r="C21" s="6">
        <f>SUMIFS(detail!$C:$C,detail!$A:$A,C$1,detail!$B:$B,$A21)</f>
        <v/>
      </c>
      <c r="D21" s="6">
        <f>SUMIFS(detail!$C:$C,detail!$A:$A,D$1,detail!$B:$B,$A21)</f>
        <v/>
      </c>
      <c r="E21" s="6">
        <f>SUMIFS(detail!$C:$C,detail!$A:$A,E$1,detail!$B:$B,$A21)</f>
        <v/>
      </c>
      <c r="F21" s="6">
        <f>SUMIFS(detail!$C:$C,detail!$A:$A,F$1,detail!$B:$B,$A21)</f>
        <v/>
      </c>
      <c r="G21" s="6">
        <f>SUMIFS(detail!$C:$C,detail!$A:$A,G$1,detail!$B:$B,$A21)</f>
        <v/>
      </c>
      <c r="H21" s="6">
        <f>SUMIFS(detail!$C:$C,detail!$A:$A,H$1,detail!$B:$B,$A21)</f>
        <v/>
      </c>
      <c r="I21" s="6">
        <f>SUMIFS(detail!$C:$C,detail!$A:$A,I$1,detail!$B:$B,$A21)</f>
        <v/>
      </c>
      <c r="J21" s="6">
        <f>SUMIFS(detail!$C:$C,detail!$A:$A,J$1,detail!$B:$B,$A21)</f>
        <v/>
      </c>
      <c r="K21" s="6">
        <f>SUMIFS(detail!$C:$C,detail!$A:$A,K$1,detail!$B:$B,$A21)</f>
        <v/>
      </c>
      <c r="L21" s="6">
        <f>SUMIFS(detail!$C:$C,detail!$A:$A,L$1,detail!$B:$B,$A21)</f>
        <v/>
      </c>
      <c r="M21" s="6">
        <f>SUMIFS(detail!$C:$C,detail!$A:$A,M$1,detail!$B:$B,$A21)</f>
        <v/>
      </c>
      <c r="N21" s="7">
        <f>SUM(B21:M21)</f>
        <v/>
      </c>
    </row>
    <row r="22">
      <c r="A22" t="inlineStr">
        <is>
          <t>Travel</t>
        </is>
      </c>
      <c r="B22" s="6">
        <f>SUMIFS(detail!$C:$C,detail!$A:$A,B$1,detail!$B:$B,$A22)</f>
        <v/>
      </c>
      <c r="C22" s="6">
        <f>SUMIFS(detail!$C:$C,detail!$A:$A,C$1,detail!$B:$B,$A22)</f>
        <v/>
      </c>
      <c r="D22" s="6">
        <f>SUMIFS(detail!$C:$C,detail!$A:$A,D$1,detail!$B:$B,$A22)</f>
        <v/>
      </c>
      <c r="E22" s="6">
        <f>SUMIFS(detail!$C:$C,detail!$A:$A,E$1,detail!$B:$B,$A22)</f>
        <v/>
      </c>
      <c r="F22" s="6">
        <f>SUMIFS(detail!$C:$C,detail!$A:$A,F$1,detail!$B:$B,$A22)</f>
        <v/>
      </c>
      <c r="G22" s="6">
        <f>SUMIFS(detail!$C:$C,detail!$A:$A,G$1,detail!$B:$B,$A22)</f>
        <v/>
      </c>
      <c r="H22" s="6">
        <f>SUMIFS(detail!$C:$C,detail!$A:$A,H$1,detail!$B:$B,$A22)</f>
        <v/>
      </c>
      <c r="I22" s="6">
        <f>SUMIFS(detail!$C:$C,detail!$A:$A,I$1,detail!$B:$B,$A22)</f>
        <v/>
      </c>
      <c r="J22" s="6">
        <f>SUMIFS(detail!$C:$C,detail!$A:$A,J$1,detail!$B:$B,$A22)</f>
        <v/>
      </c>
      <c r="K22" s="6">
        <f>SUMIFS(detail!$C:$C,detail!$A:$A,K$1,detail!$B:$B,$A22)</f>
        <v/>
      </c>
      <c r="L22" s="6">
        <f>SUMIFS(detail!$C:$C,detail!$A:$A,L$1,detail!$B:$B,$A22)</f>
        <v/>
      </c>
      <c r="M22" s="6">
        <f>SUMIFS(detail!$C:$C,detail!$A:$A,M$1,detail!$B:$B,$A22)</f>
        <v/>
      </c>
      <c r="N22" s="7">
        <f>SUM(B22:M22)</f>
        <v/>
      </c>
    </row>
    <row r="23">
      <c r="A23" t="inlineStr">
        <is>
          <t>Utilities</t>
        </is>
      </c>
      <c r="B23" s="6">
        <f>SUMIFS(detail!$C:$C,detail!$A:$A,B$1,detail!$B:$B,$A23)</f>
        <v/>
      </c>
      <c r="C23" s="6">
        <f>SUMIFS(detail!$C:$C,detail!$A:$A,C$1,detail!$B:$B,$A23)</f>
        <v/>
      </c>
      <c r="D23" s="6">
        <f>SUMIFS(detail!$C:$C,detail!$A:$A,D$1,detail!$B:$B,$A23)</f>
        <v/>
      </c>
      <c r="E23" s="6">
        <f>SUMIFS(detail!$C:$C,detail!$A:$A,E$1,detail!$B:$B,$A23)</f>
        <v/>
      </c>
      <c r="F23" s="6">
        <f>SUMIFS(detail!$C:$C,detail!$A:$A,F$1,detail!$B:$B,$A23)</f>
        <v/>
      </c>
      <c r="G23" s="6">
        <f>SUMIFS(detail!$C:$C,detail!$A:$A,G$1,detail!$B:$B,$A23)</f>
        <v/>
      </c>
      <c r="H23" s="6">
        <f>SUMIFS(detail!$C:$C,detail!$A:$A,H$1,detail!$B:$B,$A23)</f>
        <v/>
      </c>
      <c r="I23" s="6">
        <f>SUMIFS(detail!$C:$C,detail!$A:$A,I$1,detail!$B:$B,$A23)</f>
        <v/>
      </c>
      <c r="J23" s="6">
        <f>SUMIFS(detail!$C:$C,detail!$A:$A,J$1,detail!$B:$B,$A23)</f>
        <v/>
      </c>
      <c r="K23" s="6">
        <f>SUMIFS(detail!$C:$C,detail!$A:$A,K$1,detail!$B:$B,$A23)</f>
        <v/>
      </c>
      <c r="L23" s="6">
        <f>SUMIFS(detail!$C:$C,detail!$A:$A,L$1,detail!$B:$B,$A23)</f>
        <v/>
      </c>
      <c r="M23" s="6">
        <f>SUMIFS(detail!$C:$C,detail!$A:$A,M$1,detail!$B:$B,$A23)</f>
        <v/>
      </c>
      <c r="N23" s="7">
        <f>SUM(B23:M23)</f>
        <v/>
      </c>
    </row>
    <row r="24">
      <c r="A24" t="inlineStr">
        <is>
          <t>Zoey</t>
        </is>
      </c>
      <c r="B24" s="6">
        <f>SUMIFS(detail!$C:$C,detail!$A:$A,B$1,detail!$B:$B,$A24)</f>
        <v/>
      </c>
      <c r="C24" s="6">
        <f>SUMIFS(detail!$C:$C,detail!$A:$A,C$1,detail!$B:$B,$A24)</f>
        <v/>
      </c>
      <c r="D24" s="6">
        <f>SUMIFS(detail!$C:$C,detail!$A:$A,D$1,detail!$B:$B,$A24)</f>
        <v/>
      </c>
      <c r="E24" s="6">
        <f>SUMIFS(detail!$C:$C,detail!$A:$A,E$1,detail!$B:$B,$A24)</f>
        <v/>
      </c>
      <c r="F24" s="6">
        <f>SUMIFS(detail!$C:$C,detail!$A:$A,F$1,detail!$B:$B,$A24)</f>
        <v/>
      </c>
      <c r="G24" s="6">
        <f>SUMIFS(detail!$C:$C,detail!$A:$A,G$1,detail!$B:$B,$A24)</f>
        <v/>
      </c>
      <c r="H24" s="6">
        <f>SUMIFS(detail!$C:$C,detail!$A:$A,H$1,detail!$B:$B,$A24)</f>
        <v/>
      </c>
      <c r="I24" s="6">
        <f>SUMIFS(detail!$C:$C,detail!$A:$A,I$1,detail!$B:$B,$A24)</f>
        <v/>
      </c>
      <c r="J24" s="6">
        <f>SUMIFS(detail!$C:$C,detail!$A:$A,J$1,detail!$B:$B,$A24)</f>
        <v/>
      </c>
      <c r="K24" s="6">
        <f>SUMIFS(detail!$C:$C,detail!$A:$A,K$1,detail!$B:$B,$A24)</f>
        <v/>
      </c>
      <c r="L24" s="6">
        <f>SUMIFS(detail!$C:$C,detail!$A:$A,L$1,detail!$B:$B,$A24)</f>
        <v/>
      </c>
      <c r="M24" s="6">
        <f>SUMIFS(detail!$C:$C,detail!$A:$A,M$1,detail!$B:$B,$A24)</f>
        <v/>
      </c>
      <c r="N24" s="7">
        <f>SUM(B24:M24)</f>
        <v/>
      </c>
    </row>
    <row r="25">
      <c r="A25" t="inlineStr">
        <is>
          <t>Misc</t>
        </is>
      </c>
      <c r="B25" s="6">
        <f>SUMIFS(detail!$C:$C,detail!$A:$A,B$1,detail!$B:$B,$A25)</f>
        <v/>
      </c>
      <c r="C25" s="6">
        <f>SUMIFS(detail!$C:$C,detail!$A:$A,C$1,detail!$B:$B,$A25)</f>
        <v/>
      </c>
      <c r="D25" s="6">
        <f>SUMIFS(detail!$C:$C,detail!$A:$A,D$1,detail!$B:$B,$A25)</f>
        <v/>
      </c>
      <c r="E25" s="6">
        <f>SUMIFS(detail!$C:$C,detail!$A:$A,E$1,detail!$B:$B,$A25)</f>
        <v/>
      </c>
      <c r="F25" s="6">
        <f>SUMIFS(detail!$C:$C,detail!$A:$A,F$1,detail!$B:$B,$A25)</f>
        <v/>
      </c>
      <c r="G25" s="6">
        <f>SUMIFS(detail!$C:$C,detail!$A:$A,G$1,detail!$B:$B,$A25)</f>
        <v/>
      </c>
      <c r="H25" s="6">
        <f>SUMIFS(detail!$C:$C,detail!$A:$A,H$1,detail!$B:$B,$A25)</f>
        <v/>
      </c>
      <c r="I25" s="6">
        <f>SUMIFS(detail!$C:$C,detail!$A:$A,I$1,detail!$B:$B,$A25)</f>
        <v/>
      </c>
      <c r="J25" s="6">
        <f>SUMIFS(detail!$C:$C,detail!$A:$A,J$1,detail!$B:$B,$A25)</f>
        <v/>
      </c>
      <c r="K25" s="6">
        <f>SUMIFS(detail!$C:$C,detail!$A:$A,K$1,detail!$B:$B,$A25)</f>
        <v/>
      </c>
      <c r="L25" s="6">
        <f>SUMIFS(detail!$C:$C,detail!$A:$A,L$1,detail!$B:$B,$A25)</f>
        <v/>
      </c>
      <c r="M25" s="6">
        <f>SUMIFS(detail!$C:$C,detail!$A:$A,M$1,detail!$B:$B,$A25)</f>
        <v/>
      </c>
      <c r="N25" s="7">
        <f>SUM(B25:M25)</f>
        <v/>
      </c>
    </row>
    <row r="26" customFormat="1" s="2">
      <c r="A26" s="2" t="inlineStr">
        <is>
          <t>Total</t>
        </is>
      </c>
      <c r="B26" s="7">
        <f>SUM(B2:B25)</f>
        <v/>
      </c>
      <c r="C26" s="7">
        <f>SUM(C2:C25)</f>
        <v/>
      </c>
      <c r="D26" s="7">
        <f>SUM(D2:D25)</f>
        <v/>
      </c>
      <c r="E26" s="7">
        <f>SUM(E2:E25)</f>
        <v/>
      </c>
      <c r="F26" s="7">
        <f>SUM(F2:F25)</f>
        <v/>
      </c>
      <c r="G26" s="7">
        <f>SUM(G2:G25)</f>
        <v/>
      </c>
      <c r="H26" s="7">
        <f>SUM(H2:H25)</f>
        <v/>
      </c>
      <c r="I26" s="7">
        <f>SUM(I2:I25)</f>
        <v/>
      </c>
      <c r="J26" s="7">
        <f>SUM(J2:J25)</f>
        <v/>
      </c>
      <c r="K26" s="7">
        <f>SUM(K2:K25)</f>
        <v/>
      </c>
      <c r="L26" s="7">
        <f>SUM(L2:L25)</f>
        <v/>
      </c>
      <c r="M26" s="7">
        <f>SUM(M2:M25)</f>
        <v/>
      </c>
      <c r="N26" s="7">
        <f>SUM(B26:M26)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Sergio Elenes</dc:creator>
  <dcterms:created xmlns:dcterms="http://purl.org/dc/terms/" xmlns:xsi="http://www.w3.org/2001/XMLSchema-instance" xsi:type="dcterms:W3CDTF">2022-12-27T23:08:52Z</dcterms:created>
  <dcterms:modified xmlns:dcterms="http://purl.org/dc/terms/" xmlns:xsi="http://www.w3.org/2001/XMLSchema-instance" xsi:type="dcterms:W3CDTF">2023-02-08T14:15:41Z</dcterms:modified>
  <cp:lastModifiedBy>Sergio Elenes</cp:lastModifiedBy>
</cp:coreProperties>
</file>