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posshop\documentos\"/>
    </mc:Choice>
  </mc:AlternateContent>
  <xr:revisionPtr revIDLastSave="0" documentId="13_ncr:1_{3BF447D7-F306-4F6B-BB69-56E16B020271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Subir Articulos" sheetId="1" r:id="rId1"/>
    <sheet name="Hoja1" sheetId="2" r:id="rId2"/>
    <sheet name="ArticulosCacareo" sheetId="3" r:id="rId3"/>
    <sheet name="Favo cacareo" sheetId="4" r:id="rId4"/>
  </sheets>
  <definedNames>
    <definedName name="_xlnm._FilterDatabase" localSheetId="2" hidden="1">ArticulosCacareo!$A$1:$J$376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G3" i="4" l="1"/>
  <c r="I3" i="4" s="1"/>
  <c r="G4" i="4"/>
  <c r="I4" i="4" s="1"/>
  <c r="G5" i="4"/>
  <c r="I5" i="4" s="1"/>
  <c r="G6" i="4"/>
  <c r="I6" i="4"/>
  <c r="G7" i="4"/>
  <c r="I7" i="4" s="1"/>
  <c r="G8" i="4"/>
  <c r="I8" i="4" s="1"/>
  <c r="G9" i="4"/>
  <c r="I9" i="4" s="1"/>
  <c r="G10" i="4"/>
  <c r="I10" i="4"/>
  <c r="G11" i="4"/>
  <c r="I11" i="4" s="1"/>
  <c r="G12" i="4"/>
  <c r="I12" i="4" s="1"/>
  <c r="G13" i="4"/>
  <c r="I13" i="4" s="1"/>
  <c r="G14" i="4"/>
  <c r="I14" i="4"/>
  <c r="G15" i="4"/>
  <c r="I15" i="4" s="1"/>
  <c r="G16" i="4"/>
  <c r="I16" i="4" s="1"/>
  <c r="G17" i="4"/>
  <c r="I17" i="4" s="1"/>
  <c r="G18" i="4"/>
  <c r="I18" i="4"/>
  <c r="G19" i="4"/>
  <c r="I19" i="4" s="1"/>
  <c r="G20" i="4"/>
  <c r="I20" i="4" s="1"/>
  <c r="G21" i="4"/>
  <c r="I21" i="4" s="1"/>
  <c r="G22" i="4"/>
  <c r="I22" i="4"/>
  <c r="G23" i="4"/>
  <c r="I23" i="4" s="1"/>
  <c r="G24" i="4"/>
  <c r="I24" i="4" s="1"/>
  <c r="G25" i="4"/>
  <c r="I25" i="4" s="1"/>
  <c r="G26" i="4"/>
  <c r="I26" i="4"/>
  <c r="G27" i="4"/>
  <c r="I27" i="4" s="1"/>
  <c r="G28" i="4"/>
  <c r="I28" i="4" s="1"/>
  <c r="G29" i="4"/>
  <c r="I29" i="4" s="1"/>
  <c r="G30" i="4"/>
  <c r="I30" i="4"/>
  <c r="G31" i="4"/>
  <c r="I31" i="4" s="1"/>
  <c r="G32" i="4"/>
  <c r="I32" i="4" s="1"/>
  <c r="G33" i="4"/>
  <c r="I33" i="4" s="1"/>
  <c r="G34" i="4"/>
  <c r="I34" i="4"/>
  <c r="G35" i="4"/>
  <c r="I35" i="4" s="1"/>
  <c r="G2" i="4"/>
  <c r="I2" i="4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P2" i="3"/>
  <c r="R2" i="3" s="1"/>
  <c r="G2" i="2" l="1"/>
  <c r="I2" i="2" s="1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/>
  <c r="G14" i="2"/>
  <c r="I14" i="2" s="1"/>
  <c r="G15" i="2"/>
  <c r="I15" i="2" s="1"/>
  <c r="G16" i="2"/>
  <c r="I16" i="2" s="1"/>
  <c r="G17" i="2"/>
  <c r="I17" i="2"/>
  <c r="G18" i="2"/>
  <c r="I18" i="2"/>
  <c r="G19" i="2"/>
  <c r="I19" i="2" s="1"/>
  <c r="G20" i="2"/>
  <c r="I20" i="2" s="1"/>
  <c r="G21" i="2"/>
  <c r="I21" i="2" s="1"/>
  <c r="G22" i="2"/>
  <c r="I22" i="2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/>
  <c r="G30" i="2"/>
  <c r="I30" i="2" s="1"/>
  <c r="G31" i="2"/>
  <c r="I31" i="2" s="1"/>
  <c r="G32" i="2"/>
  <c r="I32" i="2" s="1"/>
  <c r="G33" i="2"/>
  <c r="I33" i="2"/>
  <c r="G34" i="2"/>
  <c r="I34" i="2"/>
  <c r="G35" i="2"/>
  <c r="I35" i="2" s="1"/>
  <c r="G36" i="2"/>
  <c r="I36" i="2" s="1"/>
  <c r="G37" i="2"/>
  <c r="I37" i="2" s="1"/>
  <c r="G38" i="2"/>
  <c r="I38" i="2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/>
  <c r="I1" i="2"/>
  <c r="G1" i="2"/>
</calcChain>
</file>

<file path=xl/sharedStrings.xml><?xml version="1.0" encoding="utf-8"?>
<sst xmlns="http://schemas.openxmlformats.org/spreadsheetml/2006/main" count="7157" uniqueCount="1847">
  <si>
    <t>T-0001</t>
  </si>
  <si>
    <t xml:space="preserve">PORCION MOUSSE DE LIMON </t>
  </si>
  <si>
    <t>PASTELERIA</t>
  </si>
  <si>
    <t>PASTELERIA DE DULCE</t>
  </si>
  <si>
    <t>UNIDADES</t>
  </si>
  <si>
    <t>,</t>
  </si>
  <si>
    <t>articulos/uno.jpg</t>
  </si>
  <si>
    <t>INSERT INTO ARTICULOS (codarticulo, referencia, descripcion, dpto, seccion, medida,imagen,precio,impto,favorito,habilitado) VALUES (</t>
  </si>
  <si>
    <t>2,'T-0001','PORCION MOUSSE DE LIMON ','PASTELERIA','PASTELERIA DE DULCE','UNIDADES','articulos/uno.jpg',8000,0,17</t>
  </si>
  <si>
    <t>,1);</t>
  </si>
  <si>
    <t>INSERT INTO ARTICULOS (codarticulo, referencia, descripcion, dpto, seccion, medida,imagen,precio,impto,favorito,habilitado) VALUES (2,'T-0001','PORCION MOUSSE DE LIMON ','PASTELERIA','PASTELERIA DE DULCE','UNIDADES','articulos/uno.jpg',8000,0,17,1);</t>
  </si>
  <si>
    <t>T-0002</t>
  </si>
  <si>
    <t>PORCION FLAN DE COCO Y AREQUIPE</t>
  </si>
  <si>
    <t>3,'T-0002','PORCION FLAN DE COCO Y AREQUIPE','PASTELERIA','PASTELERIA DE DULCE','UNIDADES','articulos/uno.jpg',8000,0,17</t>
  </si>
  <si>
    <t>INSERT INTO ARTICULOS (codarticulo, referencia, descripcion, dpto, seccion, medida,imagen,precio,impto,favorito,habilitado) VALUES (3,'T-0002','PORCION FLAN DE COCO Y AREQUIPE','PASTELERIA','PASTELERIA DE DULCE','UNIDADES','articulos/uno.jpg',8000,0,17,1);</t>
  </si>
  <si>
    <t>T-0003</t>
  </si>
  <si>
    <t>PORCION MOUSSE DE MARACUYA</t>
  </si>
  <si>
    <t>4,'T-0003','PORCION MOUSSE DE MARACUYA','PASTELERIA','PASTELERIA DE DULCE','UNIDADES','articulos/uno.jpg',8000,0,17</t>
  </si>
  <si>
    <t>INSERT INTO ARTICULOS (codarticulo, referencia, descripcion, dpto, seccion, medida,imagen,precio,impto,favorito,habilitado) VALUES (4,'T-0003','PORCION MOUSSE DE MARACUYA','PASTELERIA','PASTELERIA DE DULCE','UNIDADES','articulos/uno.jpg',8000,0,17,1);</t>
  </si>
  <si>
    <t>T-0004</t>
  </si>
  <si>
    <t>PORCION NAPOLEON</t>
  </si>
  <si>
    <t>5,'T-0004','PORCION NAPOLEON','PASTELERIA','PASTELERIA DE DULCE','UNIDADES','articulos/uno.jpg',8000,0,17</t>
  </si>
  <si>
    <t>INSERT INTO ARTICULOS (codarticulo, referencia, descripcion, dpto, seccion, medida,imagen,precio,impto,favorito,habilitado) VALUES (5,'T-0004','PORCION NAPOLEON','PASTELERIA','PASTELERIA DE DULCE','UNIDADES','articulos/uno.jpg',8000,0,17,1);</t>
  </si>
  <si>
    <t>T-0005</t>
  </si>
  <si>
    <t xml:space="preserve">PORCION SORPRESA DE AREQUIPE </t>
  </si>
  <si>
    <t>6,'T-0005','PORCION SORPRESA DE AREQUIPE ','PASTELERIA','PASTELERIA DE DULCE','UNIDADES','articulos/uno.jpg',8000,0,17</t>
  </si>
  <si>
    <t>INSERT INTO ARTICULOS (codarticulo, referencia, descripcion, dpto, seccion, medida,imagen,precio,impto,favorito,habilitado) VALUES (6,'T-0005','PORCION SORPRESA DE AREQUIPE ','PASTELERIA','PASTELERIA DE DULCE','UNIDADES','articulos/uno.jpg',8000,0,17,1);</t>
  </si>
  <si>
    <t>T-0006</t>
  </si>
  <si>
    <t>PORCION TARTA TRUFA DE CHOCOLATE</t>
  </si>
  <si>
    <t>7,'T-0006','PORCION TARTA TRUFA DE CHOCOLATE','PASTELERIA','PASTELERIA DE DULCE','UNIDADES','articulos/uno.jpg',8000,0,17</t>
  </si>
  <si>
    <t>INSERT INTO ARTICULOS (codarticulo, referencia, descripcion, dpto, seccion, medida,imagen,precio,impto,favorito,habilitado) VALUES (7,'T-0006','PORCION TARTA TRUFA DE CHOCOLATE','PASTELERIA','PASTELERIA DE DULCE','UNIDADES','articulos/uno.jpg',8000,0,17,1);</t>
  </si>
  <si>
    <t>T-0007</t>
  </si>
  <si>
    <t>PORCION TRILOGIA DE CHOCOLATE</t>
  </si>
  <si>
    <t>8,'T-0007','PORCION TRILOGIA DE CHOCOLATE','PASTELERIA','PASTELERIA DE DULCE','UNIDADES','articulos/uno.jpg',8000,0,17</t>
  </si>
  <si>
    <t>INSERT INTO ARTICULOS (codarticulo, referencia, descripcion, dpto, seccion, medida,imagen,precio,impto,favorito,habilitado) VALUES (8,'T-0007','PORCION TRILOGIA DE CHOCOLATE','PASTELERIA','PASTELERIA DE DULCE','UNIDADES','articulos/uno.jpg',8000,0,17,1);</t>
  </si>
  <si>
    <t>T-0008</t>
  </si>
  <si>
    <t>PORCION CHEESE CAKE DE OREO</t>
  </si>
  <si>
    <t>9,'T-0008','PORCION CHEESE CAKE DE OREO','PASTELERIA','PASTELERIA DE DULCE','UNIDADES','articulos/uno.jpg',8000,0,17</t>
  </si>
  <si>
    <t>INSERT INTO ARTICULOS (codarticulo, referencia, descripcion, dpto, seccion, medida,imagen,precio,impto,favorito,habilitado) VALUES (9,'T-0008','PORCION CHEESE CAKE DE OREO','PASTELERIA','PASTELERIA DE DULCE','UNIDADES','articulos/uno.jpg',8000,0,17,1);</t>
  </si>
  <si>
    <t>T-0009</t>
  </si>
  <si>
    <t>PORCION CHEESE CAKE DE FRUTOS DEL BOSQUE</t>
  </si>
  <si>
    <t>10,'T-0009','PORCION CHEESE CAKE DE FRUTOS DEL BOSQUE','PASTELERIA','PASTELERIA DE DULCE','UNIDADES','articulos/uno.jpg',8000,0,17</t>
  </si>
  <si>
    <t>INSERT INTO ARTICULOS (codarticulo, referencia, descripcion, dpto, seccion, medida,imagen,precio,impto,favorito,habilitado) VALUES (10,'T-0009','PORCION CHEESE CAKE DE FRUTOS DEL BOSQUE','PASTELERIA','PASTELERIA DE DULCE','UNIDADES','articulos/uno.jpg',8000,0,17,1);</t>
  </si>
  <si>
    <t>T-0010</t>
  </si>
  <si>
    <t>PORCION CHEESE CAKE DE GUANABANA Y MORA</t>
  </si>
  <si>
    <t>11,'T-0010','PORCION CHEESE CAKE DE GUANABANA Y MORA','PASTELERIA','PASTELERIA DE DULCE','UNIDADES','articulos/uno.jpg',8000,0,17</t>
  </si>
  <si>
    <t>INSERT INTO ARTICULOS (codarticulo, referencia, descripcion, dpto, seccion, medida,imagen,precio,impto,favorito,habilitado) VALUES (11,'T-0010','PORCION CHEESE CAKE DE GUANABANA Y MORA','PASTELERIA','PASTELERIA DE DULCE','UNIDADES','articulos/uno.jpg',8000,0,17,1);</t>
  </si>
  <si>
    <t>T-0011</t>
  </si>
  <si>
    <t>PORCION CHEESE CAKE DE PIÑA</t>
  </si>
  <si>
    <t>12,'T-0011','PORCION CHEESE CAKE DE PIÑA','PASTELERIA','PASTELERIA DE DULCE','UNIDADES','articulos/uno.jpg',8000,0,17</t>
  </si>
  <si>
    <t>INSERT INTO ARTICULOS (codarticulo, referencia, descripcion, dpto, seccion, medida,imagen,precio,impto,favorito,habilitado) VALUES (12,'T-0011','PORCION CHEESE CAKE DE PIÑA','PASTELERIA','PASTELERIA DE DULCE','UNIDADES','articulos/uno.jpg',8000,0,17,1);</t>
  </si>
  <si>
    <t>T-0012</t>
  </si>
  <si>
    <t>PORCION TORTA DE NARANJA AMAPOLA Y AGRAZ</t>
  </si>
  <si>
    <t>13,'T-0012','PORCION TORTA DE NARANJA AMAPOLA Y AGRAZ','PASTELERIA','PASTELERIA DE DULCE','UNIDADES','articulos/uno.jpg',8000,0,17</t>
  </si>
  <si>
    <t>INSERT INTO ARTICULOS (codarticulo, referencia, descripcion, dpto, seccion, medida,imagen,precio,impto,favorito,habilitado) VALUES (13,'T-0012','PORCION TORTA DE NARANJA AMAPOLA Y AGRAZ','PASTELERIA','PASTELERIA DE DULCE','UNIDADES','articulos/uno.jpg',8000,0,17,1);</t>
  </si>
  <si>
    <t>T-0014</t>
  </si>
  <si>
    <t>PORCION TORTA RED VELVET</t>
  </si>
  <si>
    <t>15,'T-0014','PORCION TORTA RED VELVET','PASTELERIA','PASTELERIA DE DULCE','UNIDADES','articulos/uno.jpg',8000,0,17</t>
  </si>
  <si>
    <t>INSERT INTO ARTICULOS (codarticulo, referencia, descripcion, dpto, seccion, medida,imagen,precio,impto,favorito,habilitado) VALUES (15,'T-0014','PORCION TORTA RED VELVET','PASTELERIA','PASTELERIA DE DULCE','UNIDADES','articulos/uno.jpg',8000,0,17,1);</t>
  </si>
  <si>
    <t>T-0015</t>
  </si>
  <si>
    <t xml:space="preserve">MOUSSE DE LIMON </t>
  </si>
  <si>
    <t>16,'T-0015','MOUSSE DE LIMON ','PASTELERIA','PASTELERIA DE DULCE','UNIDADES','articulos/uno.jpg',75000,0,40</t>
  </si>
  <si>
    <t>INSERT INTO ARTICULOS (codarticulo, referencia, descripcion, dpto, seccion, medida,imagen,precio,impto,favorito,habilitado) VALUES (16,'T-0015','MOUSSE DE LIMON ','PASTELERIA','PASTELERIA DE DULCE','UNIDADES','articulos/uno.jpg',75000,0,40,1);</t>
  </si>
  <si>
    <t>T-0016</t>
  </si>
  <si>
    <t>FLAN DE COCO Y AREQUIPE</t>
  </si>
  <si>
    <t>17,'T-0016','FLAN DE COCO Y AREQUIPE','PASTELERIA','PASTELERIA DE DULCE','UNIDADES','articulos/uno.jpg',75000,0,40</t>
  </si>
  <si>
    <t>INSERT INTO ARTICULOS (codarticulo, referencia, descripcion, dpto, seccion, medida,imagen,precio,impto,favorito,habilitado) VALUES (17,'T-0016','FLAN DE COCO Y AREQUIPE','PASTELERIA','PASTELERIA DE DULCE','UNIDADES','articulos/uno.jpg',75000,0,40,1);</t>
  </si>
  <si>
    <t>T-0017</t>
  </si>
  <si>
    <t>MOUSSE DE MARACUYA</t>
  </si>
  <si>
    <t>18,'T-0017','MOUSSE DE MARACUYA','PASTELERIA','PASTELERIA DE DULCE','UNIDADES','articulos/uno.jpg',75000,0,40</t>
  </si>
  <si>
    <t>INSERT INTO ARTICULOS (codarticulo, referencia, descripcion, dpto, seccion, medida,imagen,precio,impto,favorito,habilitado) VALUES (18,'T-0017','MOUSSE DE MARACUYA','PASTELERIA','PASTELERIA DE DULCE','UNIDADES','articulos/uno.jpg',75000,0,40,1);</t>
  </si>
  <si>
    <t>T-0018</t>
  </si>
  <si>
    <t>NAPOLEON</t>
  </si>
  <si>
    <t>19,'T-0018','NAPOLEON','PASTELERIA','PASTELERIA DE DULCE','UNIDADES','articulos/uno.jpg',75000,0,40</t>
  </si>
  <si>
    <t>INSERT INTO ARTICULOS (codarticulo, referencia, descripcion, dpto, seccion, medida,imagen,precio,impto,favorito,habilitado) VALUES (19,'T-0018','NAPOLEON','PASTELERIA','PASTELERIA DE DULCE','UNIDADES','articulos/uno.jpg',75000,0,40,1);</t>
  </si>
  <si>
    <t>T-0019</t>
  </si>
  <si>
    <t xml:space="preserve">SORPRESA DE AREQUIPE </t>
  </si>
  <si>
    <t>20,'T-0019','SORPRESA DE AREQUIPE ','PASTELERIA','PASTELERIA DE DULCE','UNIDADES','articulos/uno.jpg',75000,0,40</t>
  </si>
  <si>
    <t>INSERT INTO ARTICULOS (codarticulo, referencia, descripcion, dpto, seccion, medida,imagen,precio,impto,favorito,habilitado) VALUES (20,'T-0019','SORPRESA DE AREQUIPE ','PASTELERIA','PASTELERIA DE DULCE','UNIDADES','articulos/uno.jpg',75000,0,40,1);</t>
  </si>
  <si>
    <t>T-0020</t>
  </si>
  <si>
    <t>TARTA TRUFA DE CHOCOLATE</t>
  </si>
  <si>
    <t>21,'T-0020','TARTA TRUFA DE CHOCOLATE','PASTELERIA','PASTELERIA DE DULCE','UNIDADES','articulos/uno.jpg',75000,0,40</t>
  </si>
  <si>
    <t>INSERT INTO ARTICULOS (codarticulo, referencia, descripcion, dpto, seccion, medida,imagen,precio,impto,favorito,habilitado) VALUES (21,'T-0020','TARTA TRUFA DE CHOCOLATE','PASTELERIA','PASTELERIA DE DULCE','UNIDADES','articulos/uno.jpg',75000,0,40,1);</t>
  </si>
  <si>
    <t>T-0021</t>
  </si>
  <si>
    <t>TRILOGIA DE CHOCOLATE</t>
  </si>
  <si>
    <t>22,'T-0021','TRILOGIA DE CHOCOLATE','PASTELERIA','PASTELERIA DE DULCE','UNIDADES','articulos/uno.jpg',75000,0,40</t>
  </si>
  <si>
    <t>INSERT INTO ARTICULOS (codarticulo, referencia, descripcion, dpto, seccion, medida,imagen,precio,impto,favorito,habilitado) VALUES (22,'T-0021','TRILOGIA DE CHOCOLATE','PASTELERIA','PASTELERIA DE DULCE','UNIDADES','articulos/uno.jpg',75000,0,40,1);</t>
  </si>
  <si>
    <t>T-0022</t>
  </si>
  <si>
    <t>CHEESE CAKE DE OREO</t>
  </si>
  <si>
    <t>23,'T-0022','CHEESE CAKE DE OREO','PASTELERIA','PASTELERIA DE DULCE','UNIDADES','articulos/uno.jpg',75000,0,40</t>
  </si>
  <si>
    <t>INSERT INTO ARTICULOS (codarticulo, referencia, descripcion, dpto, seccion, medida,imagen,precio,impto,favorito,habilitado) VALUES (23,'T-0022','CHEESE CAKE DE OREO','PASTELERIA','PASTELERIA DE DULCE','UNIDADES','articulos/uno.jpg',75000,0,40,1);</t>
  </si>
  <si>
    <t>T-0023</t>
  </si>
  <si>
    <t>CHEESE CAKE DE FRUTOS DEL BOSQUE</t>
  </si>
  <si>
    <t>24,'T-0023','CHEESE CAKE DE FRUTOS DEL BOSQUE','PASTELERIA','PASTELERIA DE DULCE','UNIDADES','articulos/uno.jpg',68000,0,40</t>
  </si>
  <si>
    <t>INSERT INTO ARTICULOS (codarticulo, referencia, descripcion, dpto, seccion, medida,imagen,precio,impto,favorito,habilitado) VALUES (24,'T-0023','CHEESE CAKE DE FRUTOS DEL BOSQUE','PASTELERIA','PASTELERIA DE DULCE','UNIDADES','articulos/uno.jpg',68000,0,40,1);</t>
  </si>
  <si>
    <t>T-0024</t>
  </si>
  <si>
    <t>CHEESE CAKE DE GUANABANA Y MORA</t>
  </si>
  <si>
    <t>25,'T-0024','CHEESE CAKE DE GUANABANA Y MORA','PASTELERIA','PASTELERIA DE DULCE','UNIDADES','articulos/uno.jpg',75000,0,40</t>
  </si>
  <si>
    <t>INSERT INTO ARTICULOS (codarticulo, referencia, descripcion, dpto, seccion, medida,imagen,precio,impto,favorito,habilitado) VALUES (25,'T-0024','CHEESE CAKE DE GUANABANA Y MORA','PASTELERIA','PASTELERIA DE DULCE','UNIDADES','articulos/uno.jpg',75000,0,40,1);</t>
  </si>
  <si>
    <t>T-0025</t>
  </si>
  <si>
    <t>CHEESE CAKE DE PIÑA</t>
  </si>
  <si>
    <t>26,'T-0025','CHEESE CAKE DE PIÑA','PASTELERIA','PASTELERIA DE DULCE','UNIDADES','articulos/uno.jpg',68000,0,40</t>
  </si>
  <si>
    <t>INSERT INTO ARTICULOS (codarticulo, referencia, descripcion, dpto, seccion, medida,imagen,precio,impto,favorito,habilitado) VALUES (26,'T-0025','CHEESE CAKE DE PIÑA','PASTELERIA','PASTELERIA DE DULCE','UNIDADES','articulos/uno.jpg',68000,0,40,1);</t>
  </si>
  <si>
    <t>T-0028</t>
  </si>
  <si>
    <t>TORTA 1 LIB NARANJA AMAPOLA Y AGRAZ</t>
  </si>
  <si>
    <t>29,'T-0028','TORTA 1 LIB NARANJA AMAPOLA Y AGRAZ','PASTELERIA','PASTELERIA DE DULCE','UNIDADES','articulos/uno.jpg',96000,0,40</t>
  </si>
  <si>
    <t>INSERT INTO ARTICULOS (codarticulo, referencia, descripcion, dpto, seccion, medida,imagen,precio,impto,favorito,habilitado) VALUES (29,'T-0028','TORTA 1 LIB NARANJA AMAPOLA Y AGRAZ','PASTELERIA','PASTELERIA DE DULCE','UNIDADES','articulos/uno.jpg',96000,0,40,1);</t>
  </si>
  <si>
    <t>T-0029</t>
  </si>
  <si>
    <t>TORTA 1 LIBRA SARA</t>
  </si>
  <si>
    <t>30,'T-0029','TORTA 1 LIBRA SARA','PASTELERIA','PASTELERIA DE DULCE','UNIDADES','articulos/uno.jpg',94000,0,40</t>
  </si>
  <si>
    <t>INSERT INTO ARTICULOS (codarticulo, referencia, descripcion, dpto, seccion, medida,imagen,precio,impto,favorito,habilitado) VALUES (30,'T-0029','TORTA 1 LIBRA SARA','PASTELERIA','PASTELERIA DE DULCE','UNIDADES','articulos/uno.jpg',94000,0,40,1);</t>
  </si>
  <si>
    <t>T-0030</t>
  </si>
  <si>
    <t>TORTA 3/4 LIBRA RED VELVET</t>
  </si>
  <si>
    <t>31,'T-0030','TORTA 3/4 LIBRA RED VELVET','PASTELERIA','PASTELERIA DE DULCE','UNIDADES','articulos/uno.jpg',78000,0,40</t>
  </si>
  <si>
    <t>INSERT INTO ARTICULOS (codarticulo, referencia, descripcion, dpto, seccion, medida,imagen,precio,impto,favorito,habilitado) VALUES (31,'T-0030','TORTA 3/4 LIBRA RED VELVET','PASTELERIA','PASTELERIA DE DULCE','UNIDADES','articulos/uno.jpg',78000,0,40,1);</t>
  </si>
  <si>
    <t>T-0035</t>
  </si>
  <si>
    <t>BROWNIE ITALIANO</t>
  </si>
  <si>
    <t>36,'T-0035','BROWNIE ITALIANO','PASTELERIA','PASTELERIA DE DULCE','UNIDADES','articulos/uno.jpg',4500,0,17</t>
  </si>
  <si>
    <t>INSERT INTO ARTICULOS (codarticulo, referencia, descripcion, dpto, seccion, medida,imagen,precio,impto,favorito,habilitado) VALUES (36,'T-0035','BROWNIE ITALIANO','PASTELERIA','PASTELERIA DE DULCE','UNIDADES','articulos/uno.jpg',4500,0,17,1);</t>
  </si>
  <si>
    <t>T-0038</t>
  </si>
  <si>
    <t>CINNAMON ROLLS</t>
  </si>
  <si>
    <t>39,'T-0038','CINNAMON ROLLS','PASTELERIA','PASTELERIA DE DULCE','UNIDADES','articulos/uno.jpg',5000,0,17</t>
  </si>
  <si>
    <t>INSERT INTO ARTICULOS (codarticulo, referencia, descripcion, dpto, seccion, medida,imagen,precio,impto,favorito,habilitado) VALUES (39,'T-0038','CINNAMON ROLLS','PASTELERIA','PASTELERIA DE DULCE','UNIDADES','articulos/uno.jpg',5000,0,17,1);</t>
  </si>
  <si>
    <t>T-0040</t>
  </si>
  <si>
    <t>ENDULZATE 4 POSTRES</t>
  </si>
  <si>
    <t>41,'T-0040','ENDULZATE 4 POSTRES','PASTELERIA','PASTELERIA DE DULCE','UNIDADES','articulos/uno.jpg',17000,0,17</t>
  </si>
  <si>
    <t>INSERT INTO ARTICULOS (codarticulo, referencia, descripcion, dpto, seccion, medida,imagen,precio,impto,favorito,habilitado) VALUES (41,'T-0040','ENDULZATE 4 POSTRES','PASTELERIA','PASTELERIA DE DULCE','UNIDADES','articulos/uno.jpg',17000,0,17,1);</t>
  </si>
  <si>
    <t>T-0043</t>
  </si>
  <si>
    <t>BROWNIE CON HELADO</t>
  </si>
  <si>
    <t>44,'T-0043','BROWNIE CON HELADO','PASTELERIA','PASTELERIA DE DULCE','UNIDADES','articulos/uno.jpg',6000,0,17</t>
  </si>
  <si>
    <t>INSERT INTO ARTICULOS (codarticulo, referencia, descripcion, dpto, seccion, medida,imagen,precio,impto,favorito,habilitado) VALUES (44,'T-0043','BROWNIE CON HELADO','PASTELERIA','PASTELERIA DE DULCE','UNIDADES','articulos/uno.jpg',6000,0,17,1);</t>
  </si>
  <si>
    <t>T-0044</t>
  </si>
  <si>
    <t>QUICHE DE POLLO Y CHAMPIÑON</t>
  </si>
  <si>
    <t>PASTELERIA DE SAL</t>
  </si>
  <si>
    <t>45,'T-0044','QUICHE DE POLLO Y CHAMPIÑON','PASTELERIA','PASTELERIA DE SAL','UNIDADES','articulos/uno.jpg',8600,0,20</t>
  </si>
  <si>
    <t>INSERT INTO ARTICULOS (codarticulo, referencia, descripcion, dpto, seccion, medida,imagen,precio,impto,favorito,habilitado) VALUES (45,'T-0044','QUICHE DE POLLO Y CHAMPIÑON','PASTELERIA','PASTELERIA DE SAL','UNIDADES','articulos/uno.jpg',8600,0,20,1);</t>
  </si>
  <si>
    <t>T-0045</t>
  </si>
  <si>
    <t>QUICHE DE LORRAINE</t>
  </si>
  <si>
    <t>46,'T-0045','QUICHE DE LORRAINE','PASTELERIA','PASTELERIA DE SAL','UNIDADES','articulos/uno.jpg',8600,0,20</t>
  </si>
  <si>
    <t>INSERT INTO ARTICULOS (codarticulo, referencia, descripcion, dpto, seccion, medida,imagen,precio,impto,favorito,habilitado) VALUES (46,'T-0045','QUICHE DE LORRAINE','PASTELERIA','PASTELERIA DE SAL','UNIDADES','articulos/uno.jpg',8600,0,20,1);</t>
  </si>
  <si>
    <t>T-0047</t>
  </si>
  <si>
    <t>HOJALDRADO DE POLLO Y CHAMPIÑON</t>
  </si>
  <si>
    <t>48,'T-0047','HOJALDRADO DE POLLO Y CHAMPIÑON','PASTELERIA','PASTELERIA DE SAL','UNIDADES','articulos/uno.jpg',4800,0,20</t>
  </si>
  <si>
    <t>INSERT INTO ARTICULOS (codarticulo, referencia, descripcion, dpto, seccion, medida,imagen,precio,impto,favorito,habilitado) VALUES (48,'T-0047','HOJALDRADO DE POLLO Y CHAMPIÑON','PASTELERIA','PASTELERIA DE SAL','UNIDADES','articulos/uno.jpg',4800,0,20,1);</t>
  </si>
  <si>
    <t>T-0048</t>
  </si>
  <si>
    <t>HOJALDRADO DE CARNE</t>
  </si>
  <si>
    <t>49,'T-0048','HOJALDRADO DE CARNE','PASTELERIA','PASTELERIA DE SAL','UNIDADES','articulos/uno.jpg',4800,0,20</t>
  </si>
  <si>
    <t>INSERT INTO ARTICULOS (codarticulo, referencia, descripcion, dpto, seccion, medida,imagen,precio,impto,favorito,habilitado) VALUES (49,'T-0048','HOJALDRADO DE CARNE','PASTELERIA','PASTELERIA DE SAL','UNIDADES','articulos/uno.jpg',4800,0,20,1);</t>
  </si>
  <si>
    <t>T-0049</t>
  </si>
  <si>
    <t>HOJALDRADO DE JAMON Y QUESO</t>
  </si>
  <si>
    <t>50,'T-0049','HOJALDRADO DE JAMON Y QUESO','PASTELERIA','PASTELERIA DE SAL','UNIDADES','articulos/uno.jpg',4800,0,20</t>
  </si>
  <si>
    <t>INSERT INTO ARTICULOS (codarticulo, referencia, descripcion, dpto, seccion, medida,imagen,precio,impto,favorito,habilitado) VALUES (50,'T-0049','HOJALDRADO DE JAMON Y QUESO','PASTELERIA','PASTELERIA DE SAL','UNIDADES','articulos/uno.jpg',4800,0,20,1);</t>
  </si>
  <si>
    <t>T-0050</t>
  </si>
  <si>
    <t>CROISSANT</t>
  </si>
  <si>
    <t>RESTAURANTE</t>
  </si>
  <si>
    <t>PARA TARDEAR</t>
  </si>
  <si>
    <t>51,'T-0050','CROISSANT','RESTAURANTE','PARA TARDEAR','UNIDADES','articulos/uno.jpg',13500,0,18</t>
  </si>
  <si>
    <t>INSERT INTO ARTICULOS (codarticulo, referencia, descripcion, dpto, seccion, medida,imagen,precio,impto,favorito,habilitado) VALUES (51,'T-0050','CROISSANT','RESTAURANTE','PARA TARDEAR','UNIDADES','articulos/uno.jpg',13500,0,18,1);</t>
  </si>
  <si>
    <t>T-0052</t>
  </si>
  <si>
    <t>SOPA DE TORTILLAS</t>
  </si>
  <si>
    <t>CREMAS</t>
  </si>
  <si>
    <t>53,'T-0052','SOPA DE TORTILLAS','RESTAURANTE','CREMAS','UNIDADES','articulos/uno.jpg',8600,0,23</t>
  </si>
  <si>
    <t>INSERT INTO ARTICULOS (codarticulo, referencia, descripcion, dpto, seccion, medida,imagen,precio,impto,favorito,habilitado) VALUES (53,'T-0052','SOPA DE TORTILLAS','RESTAURANTE','CREMAS','UNIDADES','articulos/uno.jpg',8600,0,23,1);</t>
  </si>
  <si>
    <t>T-0054</t>
  </si>
  <si>
    <t>PLATO ARABE</t>
  </si>
  <si>
    <t>APPETIZERS</t>
  </si>
  <si>
    <t>55,'T-0054','PLATO ARABE','RESTAURANTE','APPETIZERS','UNIDADES','articulos/uno.jpg',22000,0,21</t>
  </si>
  <si>
    <t>INSERT INTO ARTICULOS (codarticulo, referencia, descripcion, dpto, seccion, medida,imagen,precio,impto,favorito,habilitado) VALUES (55,'T-0054','PLATO ARABE','RESTAURANTE','APPETIZERS','UNIDADES','articulos/uno.jpg',22000,0,21,1);</t>
  </si>
  <si>
    <t>T-0055</t>
  </si>
  <si>
    <t>SANDUCHE TORRECILLA</t>
  </si>
  <si>
    <t>SANDUCHES</t>
  </si>
  <si>
    <t>56,'T-0055','SANDUCHE TORRECILLA','RESTAURANTE','SANDUCHES','UNIDADES','articulos/uno.jpg',20000,0,18</t>
  </si>
  <si>
    <t>INSERT INTO ARTICULOS (codarticulo, referencia, descripcion, dpto, seccion, medida,imagen,precio,impto,favorito,habilitado) VALUES (56,'T-0055','SANDUCHE TORRECILLA','RESTAURANTE','SANDUCHES','UNIDADES','articulos/uno.jpg',20000,0,18,1);</t>
  </si>
  <si>
    <t>T-0056</t>
  </si>
  <si>
    <t>STEAK A LA MOSTAZA</t>
  </si>
  <si>
    <t>57,'T-0056','STEAK A LA MOSTAZA','RESTAURANTE','APPETIZERS','UNIDADES','articulos/uno.jpg',17500,0,21</t>
  </si>
  <si>
    <t>INSERT INTO ARTICULOS (codarticulo, referencia, descripcion, dpto, seccion, medida,imagen,precio,impto,favorito,habilitado) VALUES (57,'T-0056','STEAK A LA MOSTAZA','RESTAURANTE','APPETIZERS','UNIDADES','articulos/uno.jpg',17500,0,21,1);</t>
  </si>
  <si>
    <t>T-0058</t>
  </si>
  <si>
    <t>MOZZARELLAS APANADAS</t>
  </si>
  <si>
    <t>59,'T-0058','MOZZARELLAS APANADAS','RESTAURANTE','APPETIZERS','UNIDADES','articulos/uno.jpg',15000,0,21</t>
  </si>
  <si>
    <t>INSERT INTO ARTICULOS (codarticulo, referencia, descripcion, dpto, seccion, medida,imagen,precio,impto,favorito,habilitado) VALUES (59,'T-0058','MOZZARELLAS APANADAS','RESTAURANTE','APPETIZERS','UNIDADES','articulos/uno.jpg',15000,0,21,1);</t>
  </si>
  <si>
    <t>T-0059</t>
  </si>
  <si>
    <t>CHICKEN FINGER</t>
  </si>
  <si>
    <t>MENU INFANTIL</t>
  </si>
  <si>
    <t>60,'T-0059','CHICKEN FINGER','RESTAURANTE','MENU INFANTIL','UNIDADES','articulos/uno.jpg',14000,0,28</t>
  </si>
  <si>
    <t>INSERT INTO ARTICULOS (codarticulo, referencia, descripcion, dpto, seccion, medida,imagen,precio,impto,favorito,habilitado) VALUES (60,'T-0059','CHICKEN FINGER','RESTAURANTE','MENU INFANTIL','UNIDADES','articulos/uno.jpg',14000,0,28,1);</t>
  </si>
  <si>
    <t>T-0062</t>
  </si>
  <si>
    <t>NACHOS CINNAMON</t>
  </si>
  <si>
    <t>63,'T-0062','NACHOS CINNAMON','RESTAURANTE','APPETIZERS','UNIDADES','articulos/uno.jpg',16000,0,21</t>
  </si>
  <si>
    <t>INSERT INTO ARTICULOS (codarticulo, referencia, descripcion, dpto, seccion, medida,imagen,precio,impto,favorito,habilitado) VALUES (63,'T-0062','NACHOS CINNAMON','RESTAURANTE','APPETIZERS','UNIDADES','articulos/uno.jpg',16000,0,21,1);</t>
  </si>
  <si>
    <t>T-0063</t>
  </si>
  <si>
    <t>SATAYS DE CERDO</t>
  </si>
  <si>
    <t>64,'T-0063','SATAYS DE CERDO','RESTAURANTE','APPETIZERS','UNIDADES','articulos/uno.jpg',17500,0,21</t>
  </si>
  <si>
    <t>INSERT INTO ARTICULOS (codarticulo, referencia, descripcion, dpto, seccion, medida,imagen,precio,impto,favorito,habilitado) VALUES (64,'T-0063','SATAYS DE CERDO','RESTAURANTE','APPETIZERS','UNIDADES','articulos/uno.jpg',17500,0,21,1);</t>
  </si>
  <si>
    <t>T-0064</t>
  </si>
  <si>
    <t>PAPAS BRAVAS</t>
  </si>
  <si>
    <t>65,'T-0064','PAPAS BRAVAS','RESTAURANTE','APPETIZERS','UNIDADES','articulos/uno.jpg',12000,0,21</t>
  </si>
  <si>
    <t>INSERT INTO ARTICULOS (codarticulo, referencia, descripcion, dpto, seccion, medida,imagen,precio,impto,favorito,habilitado) VALUES (65,'T-0064','PAPAS BRAVAS','RESTAURANTE','APPETIZERS','UNIDADES','articulos/uno.jpg',12000,0,21,1);</t>
  </si>
  <si>
    <t>T-0068</t>
  </si>
  <si>
    <t>MEDIO BAGUETTE ROAST BEEF</t>
  </si>
  <si>
    <t>BAGUETTES</t>
  </si>
  <si>
    <t>69,'T-0068','MEDIO BAGUETTE ROAST BEEF','RESTAURANTE','BAGUETTES','UNIDADES','articulos/uno.jpg',16000,0,22</t>
  </si>
  <si>
    <t>INSERT INTO ARTICULOS (codarticulo, referencia, descripcion, dpto, seccion, medida,imagen,precio,impto,favorito,habilitado) VALUES (69,'T-0068','MEDIO BAGUETTE ROAST BEEF','RESTAURANTE','BAGUETTES','UNIDADES','articulos/uno.jpg',16000,0,22,1);</t>
  </si>
  <si>
    <t>T-0071</t>
  </si>
  <si>
    <t>MEDIO BAGUETTE POLLO CON CHAMPIÑONES</t>
  </si>
  <si>
    <t>72,'T-0071','MEDIO BAGUETTE POLLO CON CHAMPIÑONES','RESTAURANTE','BAGUETTES','UNIDADES','articulos/uno.jpg',16000,0,22</t>
  </si>
  <si>
    <t>INSERT INTO ARTICULOS (codarticulo, referencia, descripcion, dpto, seccion, medida,imagen,precio,impto,favorito,habilitado) VALUES (72,'T-0071','MEDIO BAGUETTE POLLO CON CHAMPIÑONES','RESTAURANTE','BAGUETTES','UNIDADES','articulos/uno.jpg',16000,0,22,1);</t>
  </si>
  <si>
    <t>T-0072</t>
  </si>
  <si>
    <t>BAGUETTE ROAST BEEF</t>
  </si>
  <si>
    <t>73,'T-0072','BAGUETTE ROAST BEEF','RESTAURANTE','BAGUETTES','UNIDADES','articulos/uno.jpg',22000,0,22</t>
  </si>
  <si>
    <t>INSERT INTO ARTICULOS (codarticulo, referencia, descripcion, dpto, seccion, medida,imagen,precio,impto,favorito,habilitado) VALUES (73,'T-0072','BAGUETTE ROAST BEEF','RESTAURANTE','BAGUETTES','UNIDADES','articulos/uno.jpg',22000,0,22,1);</t>
  </si>
  <si>
    <t>T-0075</t>
  </si>
  <si>
    <t>BAGUETTE POLLO CON CHAMPIÑONES Y TOCINET</t>
  </si>
  <si>
    <t>76,'T-0075','BAGUETTE POLLO CON CHAMPIÑONES Y TOCINET','RESTAURANTE','BAGUETTES','UNIDADES','articulos/uno.jpg',22000,0,22</t>
  </si>
  <si>
    <t>INSERT INTO ARTICULOS (codarticulo, referencia, descripcion, dpto, seccion, medida,imagen,precio,impto,favorito,habilitado) VALUES (76,'T-0075','BAGUETTE POLLO CON CHAMPIÑONES Y TOCINET','RESTAURANTE','BAGUETTES','UNIDADES','articulos/uno.jpg',22000,0,22,1);</t>
  </si>
  <si>
    <t>T-0076</t>
  </si>
  <si>
    <t>WRAP PAVO &amp; MANZANA</t>
  </si>
  <si>
    <t>WRAPS</t>
  </si>
  <si>
    <t>77,'T-0076','WRAP PAVO &amp; MANZANA','RESTAURANTE','WRAPS','UNIDADES','articulos/uno.jpg',21000,0,24</t>
  </si>
  <si>
    <t>INSERT INTO ARTICULOS (codarticulo, referencia, descripcion, dpto, seccion, medida,imagen,precio,impto,favorito,habilitado) VALUES (77,'T-0076','WRAP PAVO &amp; MANZANA','RESTAURANTE','WRAPS','UNIDADES','articulos/uno.jpg',21000,0,24,1);</t>
  </si>
  <si>
    <t>T-0077</t>
  </si>
  <si>
    <t>WRAP ARABE</t>
  </si>
  <si>
    <t>78,'T-0077','WRAP ARABE','RESTAURANTE','WRAPS','UNIDADES','articulos/uno.jpg',21500,0,24</t>
  </si>
  <si>
    <t>INSERT INTO ARTICULOS (codarticulo, referencia, descripcion, dpto, seccion, medida,imagen,precio,impto,favorito,habilitado) VALUES (78,'T-0077','WRAP ARABE','RESTAURANTE','WRAPS','UNIDADES','articulos/uno.jpg',21500,0,24,1);</t>
  </si>
  <si>
    <t>T-0078</t>
  </si>
  <si>
    <t>WRAP DE ROAST BEEF</t>
  </si>
  <si>
    <t>79,'T-0078','WRAP DE ROAST BEEF','RESTAURANTE','WRAPS','UNIDADES','articulos/uno.jpg',19500,0,24</t>
  </si>
  <si>
    <t>INSERT INTO ARTICULOS (codarticulo, referencia, descripcion, dpto, seccion, medida,imagen,precio,impto,favorito,habilitado) VALUES (79,'T-0078','WRAP DE ROAST BEEF','RESTAURANTE','WRAPS','UNIDADES','articulos/uno.jpg',19500,0,24,1);</t>
  </si>
  <si>
    <t>T-0082</t>
  </si>
  <si>
    <t>WRAP DE CERDO Y MANGO</t>
  </si>
  <si>
    <t>83,'T-0082','WRAP DE CERDO Y MANGO','RESTAURANTE','WRAPS','UNIDADES','articulos/uno.jpg',19500,0,24</t>
  </si>
  <si>
    <t>INSERT INTO ARTICULOS (codarticulo, referencia, descripcion, dpto, seccion, medida,imagen,precio,impto,favorito,habilitado) VALUES (83,'T-0082','WRAP DE CERDO Y MANGO','RESTAURANTE','WRAPS','UNIDADES','articulos/uno.jpg',19500,0,24,1);</t>
  </si>
  <si>
    <t>T-0083</t>
  </si>
  <si>
    <t>WRAP TERIYAKI CON POLLO</t>
  </si>
  <si>
    <t>84,'T-0083','WRAP TERIYAKI CON POLLO','RESTAURANTE','WRAPS','UNIDADES','articulos/uno.jpg',19500,0,24</t>
  </si>
  <si>
    <t>INSERT INTO ARTICULOS (codarticulo, referencia, descripcion, dpto, seccion, medida,imagen,precio,impto,favorito,habilitado) VALUES (84,'T-0083','WRAP TERIYAKI CON POLLO','RESTAURANTE','WRAPS','UNIDADES','articulos/uno.jpg',19500,0,24,1);</t>
  </si>
  <si>
    <t>T-0084</t>
  </si>
  <si>
    <t>WRAP MEXICANO</t>
  </si>
  <si>
    <t>85,'T-0084','WRAP MEXICANO','RESTAURANTE','WRAPS','UNIDADES','articulos/uno.jpg',21500,0,24</t>
  </si>
  <si>
    <t>INSERT INTO ARTICULOS (codarticulo, referencia, descripcion, dpto, seccion, medida,imagen,precio,impto,favorito,habilitado) VALUES (85,'T-0084','WRAP MEXICANO','RESTAURANTE','WRAPS','UNIDADES','articulos/uno.jpg',21500,0,24,1);</t>
  </si>
  <si>
    <t>T-0085</t>
  </si>
  <si>
    <t>WRAP TUNA</t>
  </si>
  <si>
    <t>86,'T-0085','WRAP TUNA','RESTAURANTE','WRAPS','UNIDADES','articulos/uno.jpg',19500,0,24</t>
  </si>
  <si>
    <t>INSERT INTO ARTICULOS (codarticulo, referencia, descripcion, dpto, seccion, medida,imagen,precio,impto,favorito,habilitado) VALUES (86,'T-0085','WRAP TUNA','RESTAURANTE','WRAPS','UNIDADES','articulos/uno.jpg',19500,0,24,1);</t>
  </si>
  <si>
    <t>T-0088</t>
  </si>
  <si>
    <t>RAVIOLIS DE RICOTTA Y ESPINACA</t>
  </si>
  <si>
    <t>PASTA</t>
  </si>
  <si>
    <t>89,'T-0088','RAVIOLIS DE RICOTTA Y ESPINACA','RESTAURANTE','PASTA','UNIDADES','articulos/uno.jpg',24000,0,19</t>
  </si>
  <si>
    <t>INSERT INTO ARTICULOS (codarticulo, referencia, descripcion, dpto, seccion, medida,imagen,precio,impto,favorito,habilitado) VALUES (89,'T-0088','RAVIOLIS DE RICOTTA Y ESPINACA','RESTAURANTE','PASTA','UNIDADES','articulos/uno.jpg',24000,0,19,1);</t>
  </si>
  <si>
    <t>T-0089</t>
  </si>
  <si>
    <t>TORNILLOS GRATINADOS</t>
  </si>
  <si>
    <t>90,'T-0089','TORNILLOS GRATINADOS','RESTAURANTE','PASTA','UNIDADES','articulos/uno.jpg',22000,0,19</t>
  </si>
  <si>
    <t>INSERT INTO ARTICULOS (codarticulo, referencia, descripcion, dpto, seccion, medida,imagen,precio,impto,favorito,habilitado) VALUES (90,'T-0089','TORNILLOS GRATINADOS','RESTAURANTE','PASTA','UNIDADES','articulos/uno.jpg',22000,0,19,1);</t>
  </si>
  <si>
    <t>T-0090</t>
  </si>
  <si>
    <t>CAMARONES &amp; CHERRY</t>
  </si>
  <si>
    <t>91,'T-0090','CAMARONES &amp; CHERRY','RESTAURANTE','PASTA','UNIDADES','articulos/uno.jpg',28000,0,19</t>
  </si>
  <si>
    <t>INSERT INTO ARTICULOS (codarticulo, referencia, descripcion, dpto, seccion, medida,imagen,precio,impto,favorito,habilitado) VALUES (91,'T-0090','CAMARONES &amp; CHERRY','RESTAURANTE','PASTA','UNIDADES','articulos/uno.jpg',28000,0,19,1);</t>
  </si>
  <si>
    <t>T-0100</t>
  </si>
  <si>
    <t>ENSALADA CESAR CON POLLO</t>
  </si>
  <si>
    <t>ENSALADAS</t>
  </si>
  <si>
    <t>101,'T-0100','ENSALADA CESAR CON POLLO','RESTAURANTE','ENSALADAS','UNIDADES','articulos/uno.jpg',24000,0,26</t>
  </si>
  <si>
    <t>INSERT INTO ARTICULOS (codarticulo, referencia, descripcion, dpto, seccion, medida,imagen,precio,impto,favorito,habilitado) VALUES (101,'T-0100','ENSALADA CESAR CON POLLO','RESTAURANTE','ENSALADAS','UNIDADES','articulos/uno.jpg',24000,0,26,1);</t>
  </si>
  <si>
    <t>T-0101</t>
  </si>
  <si>
    <t>ENSALADA FRUTO DI MARE</t>
  </si>
  <si>
    <t>102,'T-0101','ENSALADA FRUTO DI MARE','RESTAURANTE','ENSALADAS','UNIDADES','articulos/uno.jpg',28000,0,26</t>
  </si>
  <si>
    <t>INSERT INTO ARTICULOS (codarticulo, referencia, descripcion, dpto, seccion, medida,imagen,precio,impto,favorito,habilitado) VALUES (102,'T-0101','ENSALADA FRUTO DI MARE','RESTAURANTE','ENSALADAS','UNIDADES','articulos/uno.jpg',28000,0,26,1);</t>
  </si>
  <si>
    <t>T-0102</t>
  </si>
  <si>
    <t>ENSALADA MEXICANA</t>
  </si>
  <si>
    <t>103,'T-0102','ENSALADA MEXICANA','RESTAURANTE','ENSALADAS','UNIDADES','articulos/uno.jpg',26000,0,26</t>
  </si>
  <si>
    <t>INSERT INTO ARTICULOS (codarticulo, referencia, descripcion, dpto, seccion, medida,imagen,precio,impto,favorito,habilitado) VALUES (103,'T-0102','ENSALADA MEXICANA','RESTAURANTE','ENSALADAS','UNIDADES','articulos/uno.jpg',26000,0,26,1);</t>
  </si>
  <si>
    <t>T-0124</t>
  </si>
  <si>
    <t>SOPITA DE CHAMPIÑONES</t>
  </si>
  <si>
    <t>125,'T-0124','SOPITA DE CHAMPIÑONES','RESTAURANTE','CREMAS','UNIDADES','articulos/uno.jpg',8600,0,23</t>
  </si>
  <si>
    <t>INSERT INTO ARTICULOS (codarticulo, referencia, descripcion, dpto, seccion, medida,imagen,precio,impto,favorito,habilitado) VALUES (125,'T-0124','SOPITA DE CHAMPIÑONES','RESTAURANTE','CREMAS','UNIDADES','articulos/uno.jpg',8600,0,23,1);</t>
  </si>
  <si>
    <t>T-0126</t>
  </si>
  <si>
    <t>BROCHETAS DE LOMITO</t>
  </si>
  <si>
    <t>127,'T-0126','BROCHETAS DE LOMITO','RESTAURANTE','MENU INFANTIL','UNIDADES','articulos/uno.jpg',14000,0,28</t>
  </si>
  <si>
    <t>INSERT INTO ARTICULOS (codarticulo, referencia, descripcion, dpto, seccion, medida,imagen,precio,impto,favorito,habilitado) VALUES (127,'T-0126','BROCHETAS DE LOMITO','RESTAURANTE','MENU INFANTIL','UNIDADES','articulos/uno.jpg',14000,0,28,1);</t>
  </si>
  <si>
    <t>T-0127</t>
  </si>
  <si>
    <t>WRAP DE JAMON</t>
  </si>
  <si>
    <t>128,'T-0127','WRAP DE JAMON','RESTAURANTE','MENU INFANTIL','UNIDADES','articulos/uno.jpg',15000,0,28</t>
  </si>
  <si>
    <t>INSERT INTO ARTICULOS (codarticulo, referencia, descripcion, dpto, seccion, medida,imagen,precio,impto,favorito,habilitado) VALUES (128,'T-0127','WRAP DE JAMON','RESTAURANTE','MENU INFANTIL','UNIDADES','articulos/uno.jpg',15000,0,28,1);</t>
  </si>
  <si>
    <t>T-0129</t>
  </si>
  <si>
    <t>BEBIDA DE MENU DEL DIA</t>
  </si>
  <si>
    <t>MENU DEL DIA</t>
  </si>
  <si>
    <t>130,'T-0129','BEBIDA DE MENU DEL DIA','RESTAURANTE','MENU DEL DIA','UNIDADES','articulos/uno.jpg',3000,0,29</t>
  </si>
  <si>
    <t>INSERT INTO ARTICULOS (codarticulo, referencia, descripcion, dpto, seccion, medida,imagen,precio,impto,favorito,habilitado) VALUES (130,'T-0129','BEBIDA DE MENU DEL DIA','RESTAURANTE','MENU DEL DIA','UNIDADES','articulos/uno.jpg',3000,0,29,1);</t>
  </si>
  <si>
    <t>T-0130</t>
  </si>
  <si>
    <t>TE NEGRO</t>
  </si>
  <si>
    <t>BEBIDAS CALIENTES</t>
  </si>
  <si>
    <t>TE</t>
  </si>
  <si>
    <t>131,'T-0130','TE NEGRO','BEBIDAS CALIENTES','TE','UNIDADES','articulos/uno.jpg',4800,0,1</t>
  </si>
  <si>
    <t>INSERT INTO ARTICULOS (codarticulo, referencia, descripcion, dpto, seccion, medida,imagen,precio,impto,favorito,habilitado) VALUES (131,'T-0130','TE NEGRO','BEBIDAS CALIENTES','TE','UNIDADES','articulos/uno.jpg',4800,0,1,1);</t>
  </si>
  <si>
    <t>T-0131</t>
  </si>
  <si>
    <t>TE VERDE</t>
  </si>
  <si>
    <t>132,'T-0131','TE VERDE','BEBIDAS CALIENTES','TE','UNIDADES','articulos/uno.jpg',4800,0,1</t>
  </si>
  <si>
    <t>INSERT INTO ARTICULOS (codarticulo, referencia, descripcion, dpto, seccion, medida,imagen,precio,impto,favorito,habilitado) VALUES (132,'T-0131','TE VERDE','BEBIDAS CALIENTES','TE','UNIDADES','articulos/uno.jpg',4800,0,1,1);</t>
  </si>
  <si>
    <t>T-0132</t>
  </si>
  <si>
    <t>TE RELAJACION</t>
  </si>
  <si>
    <t>133,'T-0132','TE RELAJACION','BEBIDAS CALIENTES','TE','UNIDADES','articulos/uno.jpg',4800,0,1</t>
  </si>
  <si>
    <t>INSERT INTO ARTICULOS (codarticulo, referencia, descripcion, dpto, seccion, medida,imagen,precio,impto,favorito,habilitado) VALUES (133,'T-0132','TE RELAJACION','BEBIDAS CALIENTES','TE','UNIDADES','articulos/uno.jpg',4800,0,1,1);</t>
  </si>
  <si>
    <t>T-0133</t>
  </si>
  <si>
    <t>TE DE FRUTAS</t>
  </si>
  <si>
    <t>134,'T-0133','TE DE FRUTAS','BEBIDAS CALIENTES','TE','UNIDADES','articulos/uno.jpg',4800,0,1</t>
  </si>
  <si>
    <t>INSERT INTO ARTICULOS (codarticulo, referencia, descripcion, dpto, seccion, medida,imagen,precio,impto,favorito,habilitado) VALUES (134,'T-0133','TE DE FRUTAS','BEBIDAS CALIENTES','TE','UNIDADES','articulos/uno.jpg',4800,0,1,1);</t>
  </si>
  <si>
    <t>T-0137</t>
  </si>
  <si>
    <t>CHOCOLATE AMERICANO</t>
  </si>
  <si>
    <t xml:space="preserve">CHOCOLATE </t>
  </si>
  <si>
    <t>138,'T-0137','CHOCOLATE AMERICANO','BEBIDAS CALIENTES','CHOCOLATE ','UNIDADES','articulos/uno.jpg',9000,0,2</t>
  </si>
  <si>
    <t>INSERT INTO ARTICULOS (codarticulo, referencia, descripcion, dpto, seccion, medida,imagen,precio,impto,favorito,habilitado) VALUES (138,'T-0137','CHOCOLATE AMERICANO','BEBIDAS CALIENTES','CHOCOLATE ','UNIDADES','articulos/uno.jpg',9000,0,2,1);</t>
  </si>
  <si>
    <t>T-0138</t>
  </si>
  <si>
    <t>CHOCOLATE CON ESPECIAS</t>
  </si>
  <si>
    <t>139,'T-0138','CHOCOLATE CON ESPECIAS','BEBIDAS CALIENTES','CHOCOLATE ','UNIDADES','articulos/uno.jpg',9000,0,2</t>
  </si>
  <si>
    <t>INSERT INTO ARTICULOS (codarticulo, referencia, descripcion, dpto, seccion, medida,imagen,precio,impto,favorito,habilitado) VALUES (139,'T-0138','CHOCOLATE CON ESPECIAS','BEBIDAS CALIENTES','CHOCOLATE ','UNIDADES','articulos/uno.jpg',9000,0,2,1);</t>
  </si>
  <si>
    <t>T-0139</t>
  </si>
  <si>
    <t>CAFÉ AMERICANO</t>
  </si>
  <si>
    <t>CAFÉ</t>
  </si>
  <si>
    <t>140,'T-0139','CAFÉ AMERICANO','BEBIDAS CALIENTES','CAFÉ','UNIDADES','articulos/uno.jpg',3600,0,3</t>
  </si>
  <si>
    <t>INSERT INTO ARTICULOS (codarticulo, referencia, descripcion, dpto, seccion, medida,imagen,precio,impto,favorito,habilitado) VALUES (140,'T-0139','CAFÉ AMERICANO','BEBIDAS CALIENTES','CAFÉ','UNIDADES','articulos/uno.jpg',3600,0,3,1);</t>
  </si>
  <si>
    <t>T-0143</t>
  </si>
  <si>
    <t>CAFÉ AMERICANO SABORIZADO</t>
  </si>
  <si>
    <t>144,'T-0143','CAFÉ AMERICANO SABORIZADO','BEBIDAS CALIENTES','CAFÉ','UNIDADES','articulos/uno.jpg',4100,0,3</t>
  </si>
  <si>
    <t>INSERT INTO ARTICULOS (codarticulo, referencia, descripcion, dpto, seccion, medida,imagen,precio,impto,favorito,habilitado) VALUES (144,'T-0143','CAFÉ AMERICANO SABORIZADO','BEBIDAS CALIENTES','CAFÉ','UNIDADES','articulos/uno.jpg',4100,0,3,1);</t>
  </si>
  <si>
    <t>T-0147</t>
  </si>
  <si>
    <t>CAFE ESPRESSO</t>
  </si>
  <si>
    <t>148,'T-0147','CAFE ESPRESSO','BEBIDAS CALIENTES','CAFÉ','UNIDADES','articulos/uno.jpg',3400,0,3</t>
  </si>
  <si>
    <t>INSERT INTO ARTICULOS (codarticulo, referencia, descripcion, dpto, seccion, medida,imagen,precio,impto,favorito,habilitado) VALUES (148,'T-0147','CAFE ESPRESSO','BEBIDAS CALIENTES','CAFÉ','UNIDADES','articulos/uno.jpg',3400,0,3,1);</t>
  </si>
  <si>
    <t>T-0151</t>
  </si>
  <si>
    <t>CAFE PINTADITO</t>
  </si>
  <si>
    <t>152,'T-0151','CAFE PINTADITO','BEBIDAS CALIENTES','CAFÉ','UNIDADES','articulos/uno.jpg',4200,0,3</t>
  </si>
  <si>
    <t>INSERT INTO ARTICULOS (codarticulo, referencia, descripcion, dpto, seccion, medida,imagen,precio,impto,favorito,habilitado) VALUES (152,'T-0151','CAFE PINTADITO','BEBIDAS CALIENTES','CAFÉ','UNIDADES','articulos/uno.jpg',4200,0,3,1);</t>
  </si>
  <si>
    <t>T-0153</t>
  </si>
  <si>
    <t>CAFÉ LATTE</t>
  </si>
  <si>
    <t>154,'T-0153','CAFÉ LATTE','BEBIDAS CALIENTES','CAFÉ','UNIDADES','articulos/uno.jpg',5800,0,3</t>
  </si>
  <si>
    <t>INSERT INTO ARTICULOS (codarticulo, referencia, descripcion, dpto, seccion, medida,imagen,precio,impto,favorito,habilitado) VALUES (154,'T-0153','CAFÉ LATTE','BEBIDAS CALIENTES','CAFÉ','UNIDADES','articulos/uno.jpg',5800,0,3,1);</t>
  </si>
  <si>
    <t>T-0155</t>
  </si>
  <si>
    <t>CAPUCCINO</t>
  </si>
  <si>
    <t>156,'T-0155','CAPUCCINO','BEBIDAS CALIENTES','CAPUCCINO','UNIDADES','articulos/uno.jpg',6200,0,3</t>
  </si>
  <si>
    <t>INSERT INTO ARTICULOS (codarticulo, referencia, descripcion, dpto, seccion, medida,imagen,precio,impto,favorito,habilitado) VALUES (156,'T-0155','CAPUCCINO','BEBIDAS CALIENTES','CAPUCCINO','UNIDADES','articulos/uno.jpg',6200,0,3,1);</t>
  </si>
  <si>
    <t>T-0157</t>
  </si>
  <si>
    <t>CAPUCCINO SABORIZADO</t>
  </si>
  <si>
    <t>158,'T-0157','CAPUCCINO SABORIZADO','BEBIDAS CALIENTES','CAPUCCINO','UNIDADES','articulos/uno.jpg',6700,0,3</t>
  </si>
  <si>
    <t>INSERT INTO ARTICULOS (codarticulo, referencia, descripcion, dpto, seccion, medida,imagen,precio,impto,favorito,habilitado) VALUES (158,'T-0157','CAPUCCINO SABORIZADO','BEBIDAS CALIENTES','CAPUCCINO','UNIDADES','articulos/uno.jpg',6700,0,3,1);</t>
  </si>
  <si>
    <t>T-0165</t>
  </si>
  <si>
    <t xml:space="preserve">MOCKACCINO </t>
  </si>
  <si>
    <t>166,'T-0165','MOCKACCINO ','BEBIDAS CALIENTES','CAPUCCINO','UNIDADES','articulos/uno.jpg',6500,0,3</t>
  </si>
  <si>
    <t>INSERT INTO ARTICULOS (codarticulo, referencia, descripcion, dpto, seccion, medida,imagen,precio,impto,favorito,habilitado) VALUES (166,'T-0165','MOCKACCINO ','BEBIDAS CALIENTES','CAPUCCINO','UNIDADES','articulos/uno.jpg',6500,0,3,1);</t>
  </si>
  <si>
    <t>T-0167</t>
  </si>
  <si>
    <t>MALTEADA BROWNIE</t>
  </si>
  <si>
    <t>BEBIDAS FRIAS</t>
  </si>
  <si>
    <t>MALTEADAS</t>
  </si>
  <si>
    <t>168,'T-0167','MALTEADA BROWNIE','BEBIDAS FRIAS','MALTEADAS','UNIDADES','articulos/uno.jpg',9000,0,5</t>
  </si>
  <si>
    <t>INSERT INTO ARTICULOS (codarticulo, referencia, descripcion, dpto, seccion, medida,imagen,precio,impto,favorito,habilitado) VALUES (168,'T-0167','MALTEADA BROWNIE','BEBIDAS FRIAS','MALTEADAS','UNIDADES','articulos/uno.jpg',9000,0,5,1);</t>
  </si>
  <si>
    <t>T-0169</t>
  </si>
  <si>
    <t>MALTEADA CAFÉ Y CREMA</t>
  </si>
  <si>
    <t>170,'T-0169','MALTEADA CAFÉ Y CREMA','BEBIDAS FRIAS','MALTEADAS','UNIDADES','articulos/uno.jpg',9000,0,5</t>
  </si>
  <si>
    <t>INSERT INTO ARTICULOS (codarticulo, referencia, descripcion, dpto, seccion, medida,imagen,precio,impto,favorito,habilitado) VALUES (170,'T-0169','MALTEADA CAFÉ Y CREMA','BEBIDAS FRIAS','MALTEADAS','UNIDADES','articulos/uno.jpg',9000,0,5,1);</t>
  </si>
  <si>
    <t>T-0171</t>
  </si>
  <si>
    <t>MALTEADA LIMONCELLO</t>
  </si>
  <si>
    <t>172,'T-0171','MALTEADA LIMONCELLO','BEBIDAS FRIAS','MALTEADAS','UNIDADES','articulos/uno.jpg',9000,0,5</t>
  </si>
  <si>
    <t>INSERT INTO ARTICULOS (codarticulo, referencia, descripcion, dpto, seccion, medida,imagen,precio,impto,favorito,habilitado) VALUES (172,'T-0171','MALTEADA LIMONCELLO','BEBIDAS FRIAS','MALTEADAS','UNIDADES','articulos/uno.jpg',9000,0,5,1);</t>
  </si>
  <si>
    <t>T-0172</t>
  </si>
  <si>
    <t>MALTEADA OREO</t>
  </si>
  <si>
    <t>173,'T-0172','MALTEADA OREO','BEBIDAS FRIAS','MALTEADAS','UNIDADES','articulos/uno.jpg',9000,0,5</t>
  </si>
  <si>
    <t>INSERT INTO ARTICULOS (codarticulo, referencia, descripcion, dpto, seccion, medida,imagen,precio,impto,favorito,habilitado) VALUES (173,'T-0172','MALTEADA OREO','BEBIDAS FRIAS','MALTEADAS','UNIDADES','articulos/uno.jpg',9000,0,5,1);</t>
  </si>
  <si>
    <t>T-0173</t>
  </si>
  <si>
    <t>MALTEADA AREQUIPITO</t>
  </si>
  <si>
    <t>174,'T-0173','MALTEADA AREQUIPITO','BEBIDAS FRIAS','MALTEADAS','UNIDADES','articulos/uno.jpg',9000,0,5</t>
  </si>
  <si>
    <t>INSERT INTO ARTICULOS (codarticulo, referencia, descripcion, dpto, seccion, medida,imagen,precio,impto,favorito,habilitado) VALUES (174,'T-0173','MALTEADA AREQUIPITO','BEBIDAS FRIAS','MALTEADAS','UNIDADES','articulos/uno.jpg',9000,0,5,1);</t>
  </si>
  <si>
    <t>T-0175</t>
  </si>
  <si>
    <t>MALTEADA CHOCOLATISIMO</t>
  </si>
  <si>
    <t>176,'T-0175','MALTEADA CHOCOLATISIMO','BEBIDAS FRIAS','MALTEADAS','UNIDADES','articulos/uno.jpg',9000,0,5</t>
  </si>
  <si>
    <t>INSERT INTO ARTICULOS (codarticulo, referencia, descripcion, dpto, seccion, medida,imagen,precio,impto,favorito,habilitado) VALUES (176,'T-0175','MALTEADA CHOCOLATISIMO','BEBIDAS FRIAS','MALTEADAS','UNIDADES','articulos/uno.jpg',9000,0,5,1);</t>
  </si>
  <si>
    <t>T-0176</t>
  </si>
  <si>
    <t>MALTEADA FRUTOS DEL BOSQUE</t>
  </si>
  <si>
    <t>177,'T-0176','MALTEADA FRUTOS DEL BOSQUE','BEBIDAS FRIAS','MALTEADAS','UNIDADES','articulos/uno.jpg',9000,0,5</t>
  </si>
  <si>
    <t>INSERT INTO ARTICULOS (codarticulo, referencia, descripcion, dpto, seccion, medida,imagen,precio,impto,favorito,habilitado) VALUES (177,'T-0176','MALTEADA FRUTOS DEL BOSQUE','BEBIDAS FRIAS','MALTEADAS','UNIDADES','articulos/uno.jpg',9000,0,5,1);</t>
  </si>
  <si>
    <t>T-0177</t>
  </si>
  <si>
    <t>MALTEADA CITRICA</t>
  </si>
  <si>
    <t>178,'T-0177','MALTEADA CITRICA','BEBIDAS FRIAS','MALTEADAS','UNIDADES','articulos/uno.jpg',9000,0,5</t>
  </si>
  <si>
    <t>INSERT INTO ARTICULOS (codarticulo, referencia, descripcion, dpto, seccion, medida,imagen,precio,impto,favorito,habilitado) VALUES (178,'T-0177','MALTEADA CITRICA','BEBIDAS FRIAS','MALTEADAS','UNIDADES','articulos/uno.jpg',9000,0,5,1);</t>
  </si>
  <si>
    <t>T-0179</t>
  </si>
  <si>
    <t>CAPUCCINO FRAPPE BROWNIE</t>
  </si>
  <si>
    <t>BASE DE CAFÉ</t>
  </si>
  <si>
    <t>180,'T-0179','CAPUCCINO FRAPPE BROWNIE','BEBIDAS FRIAS','BASE DE CAFÉ','UNIDADES','articulos/uno.jpg',9000,0,7</t>
  </si>
  <si>
    <t>INSERT INTO ARTICULOS (codarticulo, referencia, descripcion, dpto, seccion, medida,imagen,precio,impto,favorito,habilitado) VALUES (180,'T-0179','CAPUCCINO FRAPPE BROWNIE','BEBIDAS FRIAS','BASE DE CAFÉ','UNIDADES','articulos/uno.jpg',9000,0,7,1);</t>
  </si>
  <si>
    <t>T-0180</t>
  </si>
  <si>
    <t>CAPUCCINO FRAPPE AREQUIPE</t>
  </si>
  <si>
    <t>181,'T-0180','CAPUCCINO FRAPPE AREQUIPE','BEBIDAS FRIAS','BASE DE CAFÉ','UNIDADES','articulos/uno.jpg',9000,0,7</t>
  </si>
  <si>
    <t>INSERT INTO ARTICULOS (codarticulo, referencia, descripcion, dpto, seccion, medida,imagen,precio,impto,favorito,habilitado) VALUES (181,'T-0180','CAPUCCINO FRAPPE AREQUIPE','BEBIDAS FRIAS','BASE DE CAFÉ','UNIDADES','articulos/uno.jpg',9000,0,7,1);</t>
  </si>
  <si>
    <t>T-0181</t>
  </si>
  <si>
    <t>CAPUCCINO FRAPPE CHOCOLATE</t>
  </si>
  <si>
    <t>182,'T-0181','CAPUCCINO FRAPPE CHOCOLATE','BEBIDAS FRIAS','BASE DE CAFÉ','UNIDADES','articulos/uno.jpg',9000,0,7</t>
  </si>
  <si>
    <t>INSERT INTO ARTICULOS (codarticulo, referencia, descripcion, dpto, seccion, medida,imagen,precio,impto,favorito,habilitado) VALUES (182,'T-0181','CAPUCCINO FRAPPE CHOCOLATE','BEBIDAS FRIAS','BASE DE CAFÉ','UNIDADES','articulos/uno.jpg',9000,0,7,1);</t>
  </si>
  <si>
    <t>T-0183</t>
  </si>
  <si>
    <t>CAPUCCINO FRAPPE CINNAMON</t>
  </si>
  <si>
    <t>184,'T-0183','CAPUCCINO FRAPPE CINNAMON','BEBIDAS FRIAS','BASE DE CAFÉ','UNIDADES','articulos/uno.jpg',8000,0,7</t>
  </si>
  <si>
    <t>INSERT INTO ARTICULOS (codarticulo, referencia, descripcion, dpto, seccion, medida,imagen,precio,impto,favorito,habilitado) VALUES (184,'T-0183','CAPUCCINO FRAPPE CINNAMON','BEBIDAS FRIAS','BASE DE CAFÉ','UNIDADES','articulos/uno.jpg',8000,0,7,1);</t>
  </si>
  <si>
    <t>T-0184</t>
  </si>
  <si>
    <t>CAPUCCINO FRAPPE OREO</t>
  </si>
  <si>
    <t>185,'T-0184','CAPUCCINO FRAPPE OREO','BEBIDAS FRIAS','BASE DE CAFÉ','UNIDADES','articulos/uno.jpg',9000,0,7</t>
  </si>
  <si>
    <t>INSERT INTO ARTICULOS (codarticulo, referencia, descripcion, dpto, seccion, medida,imagen,precio,impto,favorito,habilitado) VALUES (185,'T-0184','CAPUCCINO FRAPPE OREO','BEBIDAS FRIAS','BASE DE CAFÉ','UNIDADES','articulos/uno.jpg',9000,0,7,1);</t>
  </si>
  <si>
    <t>T-0186</t>
  </si>
  <si>
    <t>TE DE LIMON GRANIZADO</t>
  </si>
  <si>
    <t>187,'T-0186','TE DE LIMON GRANIZADO','BEBIDAS FRIAS','TE','UNIDADES','articulos/uno.jpg',5000,0,6</t>
  </si>
  <si>
    <t>INSERT INTO ARTICULOS (codarticulo, referencia, descripcion, dpto, seccion, medida,imagen,precio,impto,favorito,habilitado) VALUES (187,'T-0186','TE DE LIMON GRANIZADO','BEBIDAS FRIAS','TE','UNIDADES','articulos/uno.jpg',5000,0,6,1);</t>
  </si>
  <si>
    <t>T-0187</t>
  </si>
  <si>
    <t>TE HELADO DE LA CASA</t>
  </si>
  <si>
    <t>188,'T-0187','TE HELADO DE LA CASA','BEBIDAS FRIAS','TE','UNIDADES','articulos/uno.jpg',7200,0,6</t>
  </si>
  <si>
    <t>INSERT INTO ARTICULOS (codarticulo, referencia, descripcion, dpto, seccion, medida,imagen,precio,impto,favorito,habilitado) VALUES (188,'T-0187','TE HELADO DE LA CASA','BEBIDAS FRIAS','TE','UNIDADES','articulos/uno.jpg',7200,0,6,1);</t>
  </si>
  <si>
    <t>T-0188</t>
  </si>
  <si>
    <t>TE HATSU AZUL X 400 ML</t>
  </si>
  <si>
    <t>189,'T-0188','TE HATSU AZUL X 400 ML','BEBIDAS FRIAS','TE','UNIDADES','articulos/uno.jpg',7000,0,6</t>
  </si>
  <si>
    <t>INSERT INTO ARTICULOS (codarticulo, referencia, descripcion, dpto, seccion, medida,imagen,precio,impto,favorito,habilitado) VALUES (189,'T-0188','TE HATSU AZUL X 400 ML','BEBIDAS FRIAS','TE','UNIDADES','articulos/uno.jpg',7000,0,6,1);</t>
  </si>
  <si>
    <t>T-0189</t>
  </si>
  <si>
    <t>TE HATSU BLANCO X 400ML</t>
  </si>
  <si>
    <t>190,'T-0189','TE HATSU BLANCO X 400ML','BEBIDAS FRIAS','TE','UNIDADES','articulos/uno.jpg',7000,0,6</t>
  </si>
  <si>
    <t>INSERT INTO ARTICULOS (codarticulo, referencia, descripcion, dpto, seccion, medida,imagen,precio,impto,favorito,habilitado) VALUES (190,'T-0189','TE HATSU BLANCO X 400ML','BEBIDAS FRIAS','TE','UNIDADES','articulos/uno.jpg',7000,0,6,1);</t>
  </si>
  <si>
    <t>T-0190</t>
  </si>
  <si>
    <t>TE HATSU NEGRO X 400ML</t>
  </si>
  <si>
    <t>191,'T-0190','TE HATSU NEGRO X 400ML','BEBIDAS FRIAS','TE','UNIDADES','articulos/uno.jpg',7000,0,6</t>
  </si>
  <si>
    <t>INSERT INTO ARTICULOS (codarticulo, referencia, descripcion, dpto, seccion, medida,imagen,precio,impto,favorito,habilitado) VALUES (191,'T-0190','TE HATSU NEGRO X 400ML','BEBIDAS FRIAS','TE','UNIDADES','articulos/uno.jpg',7000,0,6,1);</t>
  </si>
  <si>
    <t>T-0191</t>
  </si>
  <si>
    <t>TE HATSU ROJO X 400ML</t>
  </si>
  <si>
    <t>192,'T-0191','TE HATSU ROJO X 400ML','BEBIDAS FRIAS','TE','UNIDADES','articulos/uno.jpg',7000,0,6</t>
  </si>
  <si>
    <t>INSERT INTO ARTICULOS (codarticulo, referencia, descripcion, dpto, seccion, medida,imagen,precio,impto,favorito,habilitado) VALUES (192,'T-0191','TE HATSU ROJO X 400ML','BEBIDAS FRIAS','TE','UNIDADES','articulos/uno.jpg',7000,0,6,1);</t>
  </si>
  <si>
    <t>T-0192</t>
  </si>
  <si>
    <t>TE HATSU ROSADO X 400ML</t>
  </si>
  <si>
    <t>193,'T-0192','TE HATSU ROSADO X 400ML','BEBIDAS FRIAS','TE','UNIDADES','articulos/uno.jpg',7000,0,6</t>
  </si>
  <si>
    <t>INSERT INTO ARTICULOS (codarticulo, referencia, descripcion, dpto, seccion, medida,imagen,precio,impto,favorito,habilitado) VALUES (193,'T-0192','TE HATSU ROSADO X 400ML','BEBIDAS FRIAS','TE','UNIDADES','articulos/uno.jpg',7000,0,6,1);</t>
  </si>
  <si>
    <t>T-0193</t>
  </si>
  <si>
    <t>TE HATSU VERDE X 400ML</t>
  </si>
  <si>
    <t>194,'T-0193','TE HATSU VERDE X 400ML','BEBIDAS FRIAS','TE','UNIDADES','articulos/uno.jpg',7000,0,6</t>
  </si>
  <si>
    <t>INSERT INTO ARTICULOS (codarticulo, referencia, descripcion, dpto, seccion, medida,imagen,precio,impto,favorito,habilitado) VALUES (194,'T-0193','TE HATSU VERDE X 400ML','BEBIDAS FRIAS','TE','UNIDADES','articulos/uno.jpg',7000,0,6,1);</t>
  </si>
  <si>
    <t>T-0194</t>
  </si>
  <si>
    <t>LIMONADA NATURAL</t>
  </si>
  <si>
    <t>LIMONADAS</t>
  </si>
  <si>
    <t>195,'T-0194','LIMONADA NATURAL','BEBIDAS FRIAS','LIMONADAS','UNIDADES','articulos/uno.jpg',6000,0,6</t>
  </si>
  <si>
    <t>INSERT INTO ARTICULOS (codarticulo, referencia, descripcion, dpto, seccion, medida,imagen,precio,impto,favorito,habilitado) VALUES (195,'T-0194','LIMONADA NATURAL','BEBIDAS FRIAS','LIMONADAS','UNIDADES','articulos/uno.jpg',6000,0,6,1);</t>
  </si>
  <si>
    <t>T-0195</t>
  </si>
  <si>
    <t>LIMONADA DE YERBABUENA</t>
  </si>
  <si>
    <t>196,'T-0195','LIMONADA DE YERBABUENA','BEBIDAS FRIAS','LIMONADAS','UNIDADES','articulos/uno.jpg',7800,0,6</t>
  </si>
  <si>
    <t>INSERT INTO ARTICULOS (codarticulo, referencia, descripcion, dpto, seccion, medida,imagen,precio,impto,favorito,habilitado) VALUES (196,'T-0195','LIMONADA DE YERBABUENA','BEBIDAS FRIAS','LIMONADAS','UNIDADES','articulos/uno.jpg',7800,0,6,1);</t>
  </si>
  <si>
    <t>T-0196</t>
  </si>
  <si>
    <t>LIMONADA SANTANDEREANA</t>
  </si>
  <si>
    <t>197,'T-0196','LIMONADA SANTANDEREANA','BEBIDAS FRIAS','LIMONADAS','UNIDADES','articulos/uno.jpg',7800,0,6</t>
  </si>
  <si>
    <t>INSERT INTO ARTICULOS (codarticulo, referencia, descripcion, dpto, seccion, medida,imagen,precio,impto,favorito,habilitado) VALUES (197,'T-0196','LIMONADA SANTANDEREANA','BEBIDAS FRIAS','LIMONADAS','UNIDADES','articulos/uno.jpg',7800,0,6,1);</t>
  </si>
  <si>
    <t>T-0197</t>
  </si>
  <si>
    <t>LIMONADA DE COCO</t>
  </si>
  <si>
    <t>198,'T-0197','LIMONADA DE COCO','BEBIDAS FRIAS','LIMONADAS','UNIDADES','articulos/uno.jpg',7800,0,6</t>
  </si>
  <si>
    <t>INSERT INTO ARTICULOS (codarticulo, referencia, descripcion, dpto, seccion, medida,imagen,precio,impto,favorito,habilitado) VALUES (198,'T-0197','LIMONADA DE COCO','BEBIDAS FRIAS','LIMONADAS','UNIDADES','articulos/uno.jpg',7800,0,6,1);</t>
  </si>
  <si>
    <t>T-0198</t>
  </si>
  <si>
    <t>LIMONADA MANGO BICHE</t>
  </si>
  <si>
    <t>199,'T-0198','LIMONADA MANGO BICHE','BEBIDAS FRIAS','LIMONADAS','UNIDADES','articulos/uno.jpg',7800,0,6</t>
  </si>
  <si>
    <t>INSERT INTO ARTICULOS (codarticulo, referencia, descripcion, dpto, seccion, medida,imagen,precio,impto,favorito,habilitado) VALUES (199,'T-0198','LIMONADA MANGO BICHE','BEBIDAS FRIAS','LIMONADAS','UNIDADES','articulos/uno.jpg',7800,0,6,1);</t>
  </si>
  <si>
    <t>T-0200</t>
  </si>
  <si>
    <t>LIMONADA CEREZADA</t>
  </si>
  <si>
    <t>201,'T-0200','LIMONADA CEREZADA','BEBIDAS FRIAS','LIMONADAS','UNIDADES','articulos/uno.jpg',7800,0,6</t>
  </si>
  <si>
    <t>INSERT INTO ARTICULOS (codarticulo, referencia, descripcion, dpto, seccion, medida,imagen,precio,impto,favorito,habilitado) VALUES (201,'T-0200','LIMONADA CEREZADA','BEBIDAS FRIAS','LIMONADAS','UNIDADES','articulos/uno.jpg',7800,0,6,1);</t>
  </si>
  <si>
    <t>T-0201</t>
  </si>
  <si>
    <t>GRANIZADO DE PIÑA</t>
  </si>
  <si>
    <t>GRANIZADOS NATURALES</t>
  </si>
  <si>
    <t>202,'T-0201','GRANIZADO DE PIÑA','BEBIDAS FRIAS','GRANIZADOS NATURALES','UNIDADES','articulos/uno.jpg',6200,0,35</t>
  </si>
  <si>
    <t>INSERT INTO ARTICULOS (codarticulo, referencia, descripcion, dpto, seccion, medida,imagen,precio,impto,favorito,habilitado) VALUES (202,'T-0201','GRANIZADO DE PIÑA','BEBIDAS FRIAS','GRANIZADOS NATURALES','UNIDADES','articulos/uno.jpg',6200,0,35,1);</t>
  </si>
  <si>
    <t>T-0202</t>
  </si>
  <si>
    <t>GRANIZADO DE NARANJA</t>
  </si>
  <si>
    <t>203,'T-0202','GRANIZADO DE NARANJA','BEBIDAS FRIAS','GRANIZADOS NATURALES','UNIDADES','articulos/uno.jpg',6200,0,35</t>
  </si>
  <si>
    <t>INSERT INTO ARTICULOS (codarticulo, referencia, descripcion, dpto, seccion, medida,imagen,precio,impto,favorito,habilitado) VALUES (203,'T-0202','GRANIZADO DE NARANJA','BEBIDAS FRIAS','GRANIZADOS NATURALES','UNIDADES','articulos/uno.jpg',6200,0,35,1);</t>
  </si>
  <si>
    <t>T-0204</t>
  </si>
  <si>
    <t>GRANIZADO DE FRESA</t>
  </si>
  <si>
    <t>205,'T-0204','GRANIZADO DE FRESA','BEBIDAS FRIAS','GRANIZADOS NATURALES','UNIDADES','articulos/uno.jpg',6200,0,35</t>
  </si>
  <si>
    <t>INSERT INTO ARTICULOS (codarticulo, referencia, descripcion, dpto, seccion, medida,imagen,precio,impto,favorito,habilitado) VALUES (205,'T-0204','GRANIZADO DE FRESA','BEBIDAS FRIAS','GRANIZADOS NATURALES','UNIDADES','articulos/uno.jpg',6200,0,35,1);</t>
  </si>
  <si>
    <t>T-0206</t>
  </si>
  <si>
    <t>GRANIZADO DE GUANABANA</t>
  </si>
  <si>
    <t>207,'T-0206','GRANIZADO DE GUANABANA','BEBIDAS FRIAS','GRANIZADOS NATURALES','UNIDADES','articulos/uno.jpg',6200,0,35</t>
  </si>
  <si>
    <t>INSERT INTO ARTICULOS (codarticulo, referencia, descripcion, dpto, seccion, medida,imagen,precio,impto,favorito,habilitado) VALUES (207,'T-0206','GRANIZADO DE GUANABANA','BEBIDAS FRIAS','GRANIZADOS NATURALES','UNIDADES','articulos/uno.jpg',6200,0,35,1);</t>
  </si>
  <si>
    <t>T-0208</t>
  </si>
  <si>
    <t>GRANIZADO DE UVA</t>
  </si>
  <si>
    <t>209,'T-0208','GRANIZADO DE UVA','BEBIDAS FRIAS','GRANIZADOS NATURALES','UNIDADES','articulos/uno.jpg',6200,0,6</t>
  </si>
  <si>
    <t>INSERT INTO ARTICULOS (codarticulo, referencia, descripcion, dpto, seccion, medida,imagen,precio,impto,favorito,habilitado) VALUES (209,'T-0208','GRANIZADO DE UVA','BEBIDAS FRIAS','GRANIZADOS NATURALES','UNIDADES','articulos/uno.jpg',6200,0,6,1);</t>
  </si>
  <si>
    <t>T-0209</t>
  </si>
  <si>
    <t>BATIDO DE FRESA</t>
  </si>
  <si>
    <t>BATIDO NATURAL</t>
  </si>
  <si>
    <t>210,'T-0209','BATIDO DE FRESA','BEBIDAS FRIAS','BATIDO NATURAL','UNIDADES','articulos/uno.jpg',9000,0,10</t>
  </si>
  <si>
    <t>INSERT INTO ARTICULOS (codarticulo, referencia, descripcion, dpto, seccion, medida,imagen,precio,impto,favorito,habilitado) VALUES (210,'T-0209','BATIDO DE FRESA','BEBIDAS FRIAS','BATIDO NATURAL','UNIDADES','articulos/uno.jpg',9000,0,10,1);</t>
  </si>
  <si>
    <t>T-0210</t>
  </si>
  <si>
    <t>BATIDO DE MANDARINA</t>
  </si>
  <si>
    <t>211,'T-0210','BATIDO DE MANDARINA','BEBIDAS FRIAS','BATIDO NATURAL','UNIDADES','articulos/uno.jpg',8385,0,6</t>
  </si>
  <si>
    <t>INSERT INTO ARTICULOS (codarticulo, referencia, descripcion, dpto, seccion, medida,imagen,precio,impto,favorito,habilitado) VALUES (211,'T-0210','BATIDO DE MANDARINA','BEBIDAS FRIAS','BATIDO NATURAL','UNIDADES','articulos/uno.jpg',8385,0,6,1);</t>
  </si>
  <si>
    <t>T-0225</t>
  </si>
  <si>
    <t>GASEOSA COCA COLA ZERO PET VIDRIO</t>
  </si>
  <si>
    <t>GASEOSA</t>
  </si>
  <si>
    <t>226,'T-0225','GASEOSA COCA COLA ZERO PET VIDRIO','BEBIDAS FRIAS','GASEOSA','UNIDADES','articulos/uno.jpg',3500,0,14</t>
  </si>
  <si>
    <t>INSERT INTO ARTICULOS (codarticulo, referencia, descripcion, dpto, seccion, medida,imagen,precio,impto,favorito,habilitado) VALUES (226,'T-0225','GASEOSA COCA COLA ZERO PET VIDRIO','BEBIDAS FRIAS','GASEOSA','UNIDADES','articulos/uno.jpg',3500,0,14,1);</t>
  </si>
  <si>
    <t>T-0226</t>
  </si>
  <si>
    <t>GASEOSA KOLA HIPINTO PET VIDRIO</t>
  </si>
  <si>
    <t>227,'T-0226','GASEOSA KOLA HIPINTO PET VIDRIO','BEBIDAS FRIAS','GASEOSA','UNIDADES','articulos/uno.jpg',3500,0,14</t>
  </si>
  <si>
    <t>INSERT INTO ARTICULOS (codarticulo, referencia, descripcion, dpto, seccion, medida,imagen,precio,impto,favorito,habilitado) VALUES (227,'T-0226','GASEOSA KOLA HIPINTO PET VIDRIO','BEBIDAS FRIAS','GASEOSA','UNIDADES','articulos/uno.jpg',3500,0,14,1);</t>
  </si>
  <si>
    <t>T-0227</t>
  </si>
  <si>
    <t>GASEOSA GINGER PET VIDRIO</t>
  </si>
  <si>
    <t>228,'T-0227','GASEOSA GINGER PET VIDRIO','BEBIDAS FRIAS','GASEOSA','UNIDADES','articulos/uno.jpg',3500,0,14</t>
  </si>
  <si>
    <t>INSERT INTO ARTICULOS (codarticulo, referencia, descripcion, dpto, seccion, medida,imagen,precio,impto,favorito,habilitado) VALUES (228,'T-0227','GASEOSA GINGER PET VIDRIO','BEBIDAS FRIAS','GASEOSA','UNIDADES','articulos/uno.jpg',3500,0,14,1);</t>
  </si>
  <si>
    <t>T-0228</t>
  </si>
  <si>
    <t>BOTELLA DE AGUA DE 330 ML</t>
  </si>
  <si>
    <t>AGUA EN BOTELLA</t>
  </si>
  <si>
    <t>229,'T-0228','BOTELLA DE AGUA DE 330 ML','BEBIDAS FRIAS','AGUA EN BOTELLA','UNIDADES','articulos/uno.jpg',3000,0,14</t>
  </si>
  <si>
    <t>INSERT INTO ARTICULOS (codarticulo, referencia, descripcion, dpto, seccion, medida,imagen,precio,impto,favorito,habilitado) VALUES (229,'T-0228','BOTELLA DE AGUA DE 330 ML','BEBIDAS FRIAS','AGUA EN BOTELLA','UNIDADES','articulos/uno.jpg',3000,0,14,1);</t>
  </si>
  <si>
    <t>T-0229</t>
  </si>
  <si>
    <t>BOTELLA DE AGUA DE 500 ML</t>
  </si>
  <si>
    <t>230,'T-0229','BOTELLA DE AGUA DE 500 ML','BEBIDAS FRIAS','AGUA EN BOTELLA','UNIDADES','articulos/uno.jpg',3500,0,14</t>
  </si>
  <si>
    <t>INSERT INTO ARTICULOS (codarticulo, referencia, descripcion, dpto, seccion, medida,imagen,precio,impto,favorito,habilitado) VALUES (230,'T-0229','BOTELLA DE AGUA DE 500 ML','BEBIDAS FRIAS','AGUA EN BOTELLA','UNIDADES','articulos/uno.jpg',3500,0,14,1);</t>
  </si>
  <si>
    <t>T-0230</t>
  </si>
  <si>
    <t>BOTELLA DE AGUA CON GAS DE 500 ML</t>
  </si>
  <si>
    <t>231,'T-0230','BOTELLA DE AGUA CON GAS DE 500 ML','BEBIDAS FRIAS','AGUA EN BOTELLA','UNIDADES','articulos/uno.jpg',4000,0,14</t>
  </si>
  <si>
    <t>INSERT INTO ARTICULOS (codarticulo, referencia, descripcion, dpto, seccion, medida,imagen,precio,impto,favorito,habilitado) VALUES (231,'T-0230','BOTELLA DE AGUA CON GAS DE 500 ML','BEBIDAS FRIAS','AGUA EN BOTELLA','UNIDADES','articulos/uno.jpg',4000,0,14,1);</t>
  </si>
  <si>
    <t>T-0245</t>
  </si>
  <si>
    <t>VINO ROSADO SUTTER HOME</t>
  </si>
  <si>
    <t>LICORES</t>
  </si>
  <si>
    <t>VINOS</t>
  </si>
  <si>
    <t>246,'T-0245','VINO ROSADO SUTTER HOME','LICORES','VINOS','UNIDADES','articulos/uno.jpg',55000,0,11</t>
  </si>
  <si>
    <t>INSERT INTO ARTICULOS (codarticulo, referencia, descripcion, dpto, seccion, medida,imagen,precio,impto,favorito,habilitado) VALUES (246,'T-0245','VINO ROSADO SUTTER HOME','LICORES','VINOS','UNIDADES','articulos/uno.jpg',55000,0,11,1);</t>
  </si>
  <si>
    <t>T-0263</t>
  </si>
  <si>
    <t>RON VIEJO DE CALDAS - 375ML</t>
  </si>
  <si>
    <t xml:space="preserve">RON </t>
  </si>
  <si>
    <t>264,'T-0263','RON VIEJO DE CALDAS - 375ML','LICORES','RON ','UNIDADES','articulos/uno.jpg',45000,0,13</t>
  </si>
  <si>
    <t>INSERT INTO ARTICULOS (codarticulo, referencia, descripcion, dpto, seccion, medida,imagen,precio,impto,favorito,habilitado) VALUES (264,'T-0263','RON VIEJO DE CALDAS - 375ML','LICORES','RON ','UNIDADES','articulos/uno.jpg',45000,0,13,1);</t>
  </si>
  <si>
    <t>T-0264</t>
  </si>
  <si>
    <t>COCTEL RON VIEJO SOUR</t>
  </si>
  <si>
    <t>COCTELES</t>
  </si>
  <si>
    <t>265,'T-0264','COCTEL RON VIEJO SOUR','LICORES','COCTELES','UNIDADES','articulos/uno.jpg',16000,0,12</t>
  </si>
  <si>
    <t>INSERT INTO ARTICULOS (codarticulo, referencia, descripcion, dpto, seccion, medida,imagen,precio,impto,favorito,habilitado) VALUES (265,'T-0264','COCTEL RON VIEJO SOUR','LICORES','COCTELES','UNIDADES','articulos/uno.jpg',16000,0,12,1);</t>
  </si>
  <si>
    <t>T-0266</t>
  </si>
  <si>
    <t>TRAGO RON AÑEJO CALDAS</t>
  </si>
  <si>
    <t>267,'T-0266','TRAGO RON AÑEJO CALDAS','LICORES','RON ','UNIDADES','articulos/uno.jpg',8000,0,13</t>
  </si>
  <si>
    <t>INSERT INTO ARTICULOS (codarticulo, referencia, descripcion, dpto, seccion, medida,imagen,precio,impto,favorito,habilitado) VALUES (267,'T-0266','TRAGO RON AÑEJO CALDAS','LICORES','RON ','UNIDADES','articulos/uno.jpg',8000,0,13,1);</t>
  </si>
  <si>
    <t>T-0274</t>
  </si>
  <si>
    <t>WHISKY BUCHANNANS X 375</t>
  </si>
  <si>
    <t>WHISKY</t>
  </si>
  <si>
    <t>275,'T-0274','WHISKY BUCHANNANS X 375','LICORES','WHISKY','UNIDADES','articulos/uno.jpg',110000,0,13</t>
  </si>
  <si>
    <t>INSERT INTO ARTICULOS (codarticulo, referencia, descripcion, dpto, seccion, medida,imagen,precio,impto,favorito,habilitado) VALUES (275,'T-0274','WHISKY BUCHANNANS X 375','LICORES','WHISKY','UNIDADES','articulos/uno.jpg',110000,0,13,1);</t>
  </si>
  <si>
    <t>T-0275</t>
  </si>
  <si>
    <t>WHISKY BUCHANNANS X 750</t>
  </si>
  <si>
    <t>276,'T-0275','WHISKY BUCHANNANS X 750','LICORES','WHISKY','UNIDADES','articulos/uno.jpg',180000,0,13</t>
  </si>
  <si>
    <t>INSERT INTO ARTICULOS (codarticulo, referencia, descripcion, dpto, seccion, medida,imagen,precio,impto,favorito,habilitado) VALUES (276,'T-0275','WHISKY BUCHANNANS X 750','LICORES','WHISKY','UNIDADES','articulos/uno.jpg',180000,0,13,1);</t>
  </si>
  <si>
    <t>T-0276</t>
  </si>
  <si>
    <t>WHISKY OLD PARR X 750</t>
  </si>
  <si>
    <t>277,'T-0276','WHISKY OLD PARR X 750','LICORES','WHISKY','UNIDADES','articulos/uno.jpg',180000,0,13</t>
  </si>
  <si>
    <t>INSERT INTO ARTICULOS (codarticulo, referencia, descripcion, dpto, seccion, medida,imagen,precio,impto,favorito,habilitado) VALUES (277,'T-0276','WHISKY OLD PARR X 750','LICORES','WHISKY','UNIDADES','articulos/uno.jpg',180000,0,13,1);</t>
  </si>
  <si>
    <t>T-0284</t>
  </si>
  <si>
    <t xml:space="preserve">CERVEZA AGUILA </t>
  </si>
  <si>
    <t>CERVEZAS</t>
  </si>
  <si>
    <t>285,'T-0284','CERVEZA AGUILA ','LICORES','CERVEZAS','UNIDADES','articulos/uno.jpg',6000,0,15</t>
  </si>
  <si>
    <t>INSERT INTO ARTICULOS (codarticulo, referencia, descripcion, dpto, seccion, medida,imagen,precio,impto,favorito,habilitado) VALUES (285,'T-0284','CERVEZA AGUILA ','LICORES','CERVEZAS','UNIDADES','articulos/uno.jpg',6000,0,15,1);</t>
  </si>
  <si>
    <t>T-0285</t>
  </si>
  <si>
    <t xml:space="preserve">CERVEZA AGUILA LIGHT </t>
  </si>
  <si>
    <t>286,'T-0285','CERVEZA AGUILA LIGHT ','LICORES','CERVEZAS','UNIDADES','articulos/uno.jpg',6000,0,15</t>
  </si>
  <si>
    <t>INSERT INTO ARTICULOS (codarticulo, referencia, descripcion, dpto, seccion, medida,imagen,precio,impto,favorito,habilitado) VALUES (286,'T-0285','CERVEZA AGUILA LIGHT ','LICORES','CERVEZAS','UNIDADES','articulos/uno.jpg',6000,0,15,1);</t>
  </si>
  <si>
    <t>T-0286</t>
  </si>
  <si>
    <t>CERVEZA CLUB COLOMBIA DORADA</t>
  </si>
  <si>
    <t>287,'T-0286','CERVEZA CLUB COLOMBIA DORADA','LICORES','CERVEZAS','UNIDADES','articulos/uno.jpg',6000,0,15</t>
  </si>
  <si>
    <t>INSERT INTO ARTICULOS (codarticulo, referencia, descripcion, dpto, seccion, medida,imagen,precio,impto,favorito,habilitado) VALUES (287,'T-0286','CERVEZA CLUB COLOMBIA DORADA','LICORES','CERVEZAS','UNIDADES','articulos/uno.jpg',6000,0,15,1);</t>
  </si>
  <si>
    <t>T-0287</t>
  </si>
  <si>
    <t>CERVEZA REDDS</t>
  </si>
  <si>
    <t>288,'T-0287','CERVEZA REDDS','LICORES','CERVEZAS','UNIDADES','articulos/uno.jpg',6000,0,15</t>
  </si>
  <si>
    <t>INSERT INTO ARTICULOS (codarticulo, referencia, descripcion, dpto, seccion, medida,imagen,precio,impto,favorito,habilitado) VALUES (288,'T-0287','CERVEZA REDDS','LICORES','CERVEZAS','UNIDADES','articulos/uno.jpg',6000,0,15,1);</t>
  </si>
  <si>
    <t>T-0288</t>
  </si>
  <si>
    <t>CERVEZA CORONA</t>
  </si>
  <si>
    <t>289,'T-0288','CERVEZA CORONA','LICORES','CERVEZAS','UNIDADES','articulos/uno.jpg',9000,0,15</t>
  </si>
  <si>
    <t>INSERT INTO ARTICULOS (codarticulo, referencia, descripcion, dpto, seccion, medida,imagen,precio,impto,favorito,habilitado) VALUES (289,'T-0288','CERVEZA CORONA','LICORES','CERVEZAS','UNIDADES','articulos/uno.jpg',9000,0,15,1);</t>
  </si>
  <si>
    <t>T-0289</t>
  </si>
  <si>
    <t xml:space="preserve">CERVEZA CAJICA MIEL </t>
  </si>
  <si>
    <t>290,'T-0289','CERVEZA CAJICA MIEL ','LICORES','CERVEZAS','UNIDADES','articulos/uno.jpg',8000,0,15</t>
  </si>
  <si>
    <t>INSERT INTO ARTICULOS (codarticulo, referencia, descripcion, dpto, seccion, medida,imagen,precio,impto,favorito,habilitado) VALUES (290,'T-0289','CERVEZA CAJICA MIEL ','LICORES','CERVEZAS','UNIDADES','articulos/uno.jpg',8000,0,15,1);</t>
  </si>
  <si>
    <t>T-0291</t>
  </si>
  <si>
    <t xml:space="preserve">CERVEZA CHAPINERO PORTER </t>
  </si>
  <si>
    <t>292,'T-0291','CERVEZA CHAPINERO PORTER ','LICORES','CERVEZAS','UNIDADES','articulos/uno.jpg',8000,0,15</t>
  </si>
  <si>
    <t>INSERT INTO ARTICULOS (codarticulo, referencia, descripcion, dpto, seccion, medida,imagen,precio,impto,favorito,habilitado) VALUES (292,'T-0291','CERVEZA CHAPINERO PORTER ','LICORES','CERVEZAS','UNIDADES','articulos/uno.jpg',8000,0,15,1);</t>
  </si>
  <si>
    <t>T-0292</t>
  </si>
  <si>
    <t>CERVEZA MONSERRATE</t>
  </si>
  <si>
    <t>293,'T-0292','CERVEZA MONSERRATE','LICORES','CERVEZAS','UNIDADES','articulos/uno.jpg',8000,0,15</t>
  </si>
  <si>
    <t>INSERT INTO ARTICULOS (codarticulo, referencia, descripcion, dpto, seccion, medida,imagen,precio,impto,favorito,habilitado) VALUES (293,'T-0292','CERVEZA MONSERRATE','LICORES','CERVEZAS','UNIDADES','articulos/uno.jpg',8000,0,15,1);</t>
  </si>
  <si>
    <t>T-0325</t>
  </si>
  <si>
    <t>CAFE AMARETTI</t>
  </si>
  <si>
    <t>326,'T-0325','CAFE AMARETTI','BEBIDAS CALIENTES','CAFÉ','UNIDADES','articulos/uno.jpg',6000,0,3</t>
  </si>
  <si>
    <t>INSERT INTO ARTICULOS (codarticulo, referencia, descripcion, dpto, seccion, medida,imagen,precio,impto,favorito,habilitado) VALUES (326,'T-0325','CAFE AMARETTI','BEBIDAS CALIENTES','CAFÉ','UNIDADES','articulos/uno.jpg',6000,0,3,1);</t>
  </si>
  <si>
    <t>T-0326</t>
  </si>
  <si>
    <t>PETTIT FOURS</t>
  </si>
  <si>
    <t>327,'T-0326','PETTIT FOURS','PASTELERIA','PASTELERIA DE DULCE','UNIDADES','articulos/uno.jpg',4000,0,17</t>
  </si>
  <si>
    <t>INSERT INTO ARTICULOS (codarticulo, referencia, descripcion, dpto, seccion, medida,imagen,precio,impto,favorito,habilitado) VALUES (327,'T-0326','PETTIT FOURS','PASTELERIA','PASTELERIA DE DULCE','UNIDADES','articulos/uno.jpg',4000,0,17,1);</t>
  </si>
  <si>
    <t>T-0327</t>
  </si>
  <si>
    <t>MENU TIRITAS DE RES EN SALSA CON TOCINET</t>
  </si>
  <si>
    <t>328,'T-0327','MENU TIRITAS DE RES EN SALSA CON TOCINET','RESTAURANTE','MENU DEL DIA','UNIDADES','articulos/uno.jpg',14000,0,29</t>
  </si>
  <si>
    <t>INSERT INTO ARTICULOS (codarticulo, referencia, descripcion, dpto, seccion, medida,imagen,precio,impto,favorito,habilitado) VALUES (328,'T-0327','MENU TIRITAS DE RES EN SALSA CON TOCINET','RESTAURANTE','MENU DEL DIA','UNIDADES','articulos/uno.jpg',14000,0,29,1);</t>
  </si>
  <si>
    <t>T-0330</t>
  </si>
  <si>
    <t>MENU CAZUELA DE MARISCOS</t>
  </si>
  <si>
    <t>331,'T-0330','MENU CAZUELA DE MARISCOS','RESTAURANTE','MENU DEL DIA','UNIDADES','articulos/uno.jpg',14000,0,29</t>
  </si>
  <si>
    <t>INSERT INTO ARTICULOS (codarticulo, referencia, descripcion, dpto, seccion, medida,imagen,precio,impto,favorito,habilitado) VALUES (331,'T-0330','MENU CAZUELA DE MARISCOS','RESTAURANTE','MENU DEL DIA','UNIDADES','articulos/uno.jpg',14000,0,29,1);</t>
  </si>
  <si>
    <t>T-0331</t>
  </si>
  <si>
    <t>MENU TIRITAS DE POLLO EN S. MOSTAZA</t>
  </si>
  <si>
    <t>332,'T-0331','MENU TIRITAS DE POLLO EN S. MOSTAZA','RESTAURANTE','MENU DEL DIA','UNIDADES','articulos/uno.jpg',14000,0,29</t>
  </si>
  <si>
    <t>INSERT INTO ARTICULOS (codarticulo, referencia, descripcion, dpto, seccion, medida,imagen,precio,impto,favorito,habilitado) VALUES (332,'T-0331','MENU TIRITAS DE POLLO EN S. MOSTAZA','RESTAURANTE','MENU DEL DIA','UNIDADES','articulos/uno.jpg',14000,0,29,1);</t>
  </si>
  <si>
    <t>T-0332</t>
  </si>
  <si>
    <t>MENU POLLO EN SOYA Y JENJIBRE</t>
  </si>
  <si>
    <t>333,'T-0332','MENU POLLO EN SOYA Y JENJIBRE','RESTAURANTE','MENU DEL DIA','UNIDADES','articulos/uno.jpg',15905,0,29</t>
  </si>
  <si>
    <t>INSERT INTO ARTICULOS (codarticulo, referencia, descripcion, dpto, seccion, medida,imagen,precio,impto,favorito,habilitado) VALUES (333,'T-0332','MENU POLLO EN SOYA Y JENJIBRE','RESTAURANTE','MENU DEL DIA','UNIDADES','articulos/uno.jpg',15905,0,29,1);</t>
  </si>
  <si>
    <t>T-0334</t>
  </si>
  <si>
    <t>MENU SALMON GLACEADO EN MIEL Y JENGIBRE</t>
  </si>
  <si>
    <t>335,'T-0334','MENU SALMON GLACEADO EN MIEL Y JENGIBRE','RESTAURANTE','MENU DEL DIA','UNIDADES','articulos/uno.jpg',14000,0,29</t>
  </si>
  <si>
    <t>INSERT INTO ARTICULOS (codarticulo, referencia, descripcion, dpto, seccion, medida,imagen,precio,impto,favorito,habilitado) VALUES (335,'T-0334','MENU SALMON GLACEADO EN MIEL Y JENGIBRE','RESTAURANTE','MENU DEL DIA','UNIDADES','articulos/uno.jpg',14000,0,29,1);</t>
  </si>
  <si>
    <t>T-0337</t>
  </si>
  <si>
    <t xml:space="preserve">MENU PECHUGA DE POLLO A LA CERVEZA </t>
  </si>
  <si>
    <t>338,'T-0337','MENU PECHUGA DE POLLO A LA CERVEZA ','RESTAURANTE','MENU DEL DIA','UNIDADES','articulos/uno.jpg',14000,0,29</t>
  </si>
  <si>
    <t>INSERT INTO ARTICULOS (codarticulo, referencia, descripcion, dpto, seccion, medida,imagen,precio,impto,favorito,habilitado) VALUES (338,'T-0337','MENU PECHUGA DE POLLO A LA CERVEZA ','RESTAURANTE','MENU DEL DIA','UNIDADES','articulos/uno.jpg',14000,0,29,1);</t>
  </si>
  <si>
    <t>T-0339</t>
  </si>
  <si>
    <t>MENU TRUCHA EN SALSA DE MANDARINA</t>
  </si>
  <si>
    <t>340,'T-0339','MENU TRUCHA EN SALSA DE MANDARINA','RESTAURANTE','MENU DEL DIA','UNIDADES','articulos/uno.jpg',14000,0,29</t>
  </si>
  <si>
    <t>INSERT INTO ARTICULOS (codarticulo, referencia, descripcion, dpto, seccion, medida,imagen,precio,impto,favorito,habilitado) VALUES (340,'T-0339','MENU TRUCHA EN SALSA DE MANDARINA','RESTAURANTE','MENU DEL DIA','UNIDADES','articulos/uno.jpg',14000,0,29,1);</t>
  </si>
  <si>
    <t>T-0340</t>
  </si>
  <si>
    <t>MENU BROCHETAS DE POLLO TANDOORI</t>
  </si>
  <si>
    <t>341,'T-0340','MENU BROCHETAS DE POLLO TANDOORI','RESTAURANTE','MENU DEL DIA','UNIDADES','articulos/uno.jpg',14000,0,29</t>
  </si>
  <si>
    <t>INSERT INTO ARTICULOS (codarticulo, referencia, descripcion, dpto, seccion, medida,imagen,precio,impto,favorito,habilitado) VALUES (341,'T-0340','MENU BROCHETAS DE POLLO TANDOORI','RESTAURANTE','MENU DEL DIA','UNIDADES','articulos/uno.jpg',14000,0,29,1);</t>
  </si>
  <si>
    <t>T-0341</t>
  </si>
  <si>
    <t>MENU PLATO MEXICANO</t>
  </si>
  <si>
    <t>342,'T-0341','MENU PLATO MEXICANO','RESTAURANTE','MENU DEL DIA','UNIDADES','articulos/uno.jpg',14000,0,29</t>
  </si>
  <si>
    <t>INSERT INTO ARTICULOS (codarticulo, referencia, descripcion, dpto, seccion, medida,imagen,precio,impto,favorito,habilitado) VALUES (342,'T-0341','MENU PLATO MEXICANO','RESTAURANTE','MENU DEL DIA','UNIDADES','articulos/uno.jpg',14000,0,29,1);</t>
  </si>
  <si>
    <t>T-0342</t>
  </si>
  <si>
    <t>MENU BONDIOLA DE CERDO EN VINO TINTO</t>
  </si>
  <si>
    <t>343,'T-0342','MENU BONDIOLA DE CERDO EN VINO TINTO','RESTAURANTE','MENU DEL DIA','UNIDADES','articulos/uno.jpg',14000,0,29</t>
  </si>
  <si>
    <t>INSERT INTO ARTICULOS (codarticulo, referencia, descripcion, dpto, seccion, medida,imagen,precio,impto,favorito,habilitado) VALUES (343,'T-0342','MENU BONDIOLA DE CERDO EN VINO TINTO','RESTAURANTE','MENU DEL DIA','UNIDADES','articulos/uno.jpg',14000,0,29,1);</t>
  </si>
  <si>
    <t>T-0345</t>
  </si>
  <si>
    <t>TE HATSU LILA X 400ML</t>
  </si>
  <si>
    <t>842,'T-0345','TE HATSU LILA X 400ML','BEBIDAS FRIAS','TE','UNIDADES','articulos/uno.jpg',7000,0,6</t>
  </si>
  <si>
    <t>INSERT INTO ARTICULOS (codarticulo, referencia, descripcion, dpto, seccion, medida,imagen,precio,impto,favorito,habilitado) VALUES (842,'T-0345','TE HATSU LILA X 400ML','BEBIDAS FRIAS','TE','UNIDADES','articulos/uno.jpg',7000,0,6,1);</t>
  </si>
  <si>
    <t>T-0346</t>
  </si>
  <si>
    <t>VINO BLANCO CASTILLO CHARDONAY</t>
  </si>
  <si>
    <t>846,'T-0346','VINO BLANCO CASTILLO CHARDONAY','LICORES','VINOS','UNIDADES','articulos/uno.jpg',75000,0,11</t>
  </si>
  <si>
    <t>INSERT INTO ARTICULOS (codarticulo, referencia, descripcion, dpto, seccion, medida,imagen,precio,impto,favorito,habilitado) VALUES (846,'T-0346','VINO BLANCO CASTILLO CHARDONAY','LICORES','VINOS','UNIDADES','articulos/uno.jpg',75000,0,11,1);</t>
  </si>
  <si>
    <t>T-0347</t>
  </si>
  <si>
    <t>CAPUCCINO FRAPPE</t>
  </si>
  <si>
    <t>UNIDAD</t>
  </si>
  <si>
    <t>859,'T-0347','CAPUCCINO FRAPPE','BEBIDAS FRIAS','BASE DE CAFÉ','UNIDAD','articulos/uno.jpg',7500,0,7</t>
  </si>
  <si>
    <t>INSERT INTO ARTICULOS (codarticulo, referencia, descripcion, dpto, seccion, medida,imagen,precio,impto,favorito,habilitado) VALUES (859,'T-0347','CAPUCCINO FRAPPE','BEBIDAS FRIAS','BASE DE CAFÉ','UNIDAD','articulos/uno.jpg',7500,0,7,1);</t>
  </si>
  <si>
    <t>T-0348</t>
  </si>
  <si>
    <t>TORTA MINI CHOCOLATE REDONDA</t>
  </si>
  <si>
    <t>863,'T-0348','TORTA MINI CHOCOLATE REDONDA','PASTELERIA','PASTELERIA DE DULCE','UNIDADES','articulos/uno.jpg',24000,0,40</t>
  </si>
  <si>
    <t>INSERT INTO ARTICULOS (codarticulo, referencia, descripcion, dpto, seccion, medida,imagen,precio,impto,favorito,habilitado) VALUES (863,'T-0348','TORTA MINI CHOCOLATE REDONDA','PASTELERIA','PASTELERIA DE DULCE','UNIDADES','articulos/uno.jpg',24000,0,40,1);</t>
  </si>
  <si>
    <t>T-0349</t>
  </si>
  <si>
    <t>TORTA 1/4 LIBRA CHOCOLATE REDONDA</t>
  </si>
  <si>
    <t>864,'T-0349','TORTA 1/4 LIBRA CHOCOLATE REDONDA','PASTELERIA','PASTELERIA DE DULCE','UNIDADES','articulos/uno.jpg',34000,0,40</t>
  </si>
  <si>
    <t>INSERT INTO ARTICULOS (codarticulo, referencia, descripcion, dpto, seccion, medida,imagen,precio,impto,favorito,habilitado) VALUES (864,'T-0349','TORTA 1/4 LIBRA CHOCOLATE REDONDA','PASTELERIA','PASTELERIA DE DULCE','UNIDADES','articulos/uno.jpg',34000,0,40,1);</t>
  </si>
  <si>
    <t>T-0350</t>
  </si>
  <si>
    <t>TORTA1 1/2 LIBRA CHOCOLATE REDONDA</t>
  </si>
  <si>
    <t>865,'T-0350','TORTA1 1/2 LIBRA CHOCOLATE REDONDA','PASTELERIA','PASTELERIA DE DULCE','UNIDADES','articulos/uno.jpg',56000,0,40</t>
  </si>
  <si>
    <t>INSERT INTO ARTICULOS (codarticulo, referencia, descripcion, dpto, seccion, medida,imagen,precio,impto,favorito,habilitado) VALUES (865,'T-0350','TORTA1 1/2 LIBRA CHOCOLATE REDONDA','PASTELERIA','PASTELERIA DE DULCE','UNIDADES','articulos/uno.jpg',56000,0,40,1);</t>
  </si>
  <si>
    <t>T-0351</t>
  </si>
  <si>
    <t>TORTA 3/4 LIBRA CHOCOLATE REDONDA</t>
  </si>
  <si>
    <t>866,'T-0351','TORTA 3/4 LIBRA CHOCOLATE REDONDA','PASTELERIA','PASTELERIA DE DULCE','UNIDADES','articulos/uno.jpg',78000,0,40</t>
  </si>
  <si>
    <t>INSERT INTO ARTICULOS (codarticulo, referencia, descripcion, dpto, seccion, medida,imagen,precio,impto,favorito,habilitado) VALUES (866,'T-0351','TORTA 3/4 LIBRA CHOCOLATE REDONDA','PASTELERIA','PASTELERIA DE DULCE','UNIDADES','articulos/uno.jpg',78000,0,40,1);</t>
  </si>
  <si>
    <t>T-0352</t>
  </si>
  <si>
    <t>TORTA 1 LIBRA CHOCOLATE REDONDA</t>
  </si>
  <si>
    <t>867,'T-0352','TORTA 1 LIBRA CHOCOLATE REDONDA','PASTELERIA','PASTELERIA DE DULCE','UNIDADES','articulos/uno.jpg',100000,0,40</t>
  </si>
  <si>
    <t>INSERT INTO ARTICULOS (codarticulo, referencia, descripcion, dpto, seccion, medida,imagen,precio,impto,favorito,habilitado) VALUES (867,'T-0352','TORTA 1 LIBRA CHOCOLATE REDONDA','PASTELERIA','PASTELERIA DE DULCE','UNIDADES','articulos/uno.jpg',100000,0,40,1);</t>
  </si>
  <si>
    <t>T-0353</t>
  </si>
  <si>
    <t>TORTA 2 LIBRA CHOCOLATE REDONDA</t>
  </si>
  <si>
    <t>868,'T-0353','TORTA 2 LIBRA CHOCOLATE REDONDA','PASTELERIA','PASTELERIA DE DULCE','UNIDADES','articulos/uno.jpg',200000,0,40</t>
  </si>
  <si>
    <t>INSERT INTO ARTICULOS (codarticulo, referencia, descripcion, dpto, seccion, medida,imagen,precio,impto,favorito,habilitado) VALUES (868,'T-0353','TORTA 2 LIBRA CHOCOLATE REDONDA','PASTELERIA','PASTELERIA DE DULCE','UNIDADES','articulos/uno.jpg',200000,0,40,1);</t>
  </si>
  <si>
    <t>T-0354</t>
  </si>
  <si>
    <t>TORTA DE CHOCOLATE RED CON RELLENO MINI</t>
  </si>
  <si>
    <t>869,'T-0354','TORTA DE CHOCOLATE RED CON RELLENO MINI','PASTELERIA','PASTELERIA DE DULCE','UNIDADES','articulos/uno.jpg',29000,0,40</t>
  </si>
  <si>
    <t>INSERT INTO ARTICULOS (codarticulo, referencia, descripcion, dpto, seccion, medida,imagen,precio,impto,favorito,habilitado) VALUES (869,'T-0354','TORTA DE CHOCOLATE RED CON RELLENO MINI','PASTELERIA','PASTELERIA DE DULCE','UNIDADES','articulos/uno.jpg',29000,0,40,1);</t>
  </si>
  <si>
    <t>T-0355</t>
  </si>
  <si>
    <t>TORTA DE CHOCOLATE RED CON RELLENO 1/4 L</t>
  </si>
  <si>
    <t>870,'T-0355','TORTA DE CHOCOLATE RED CON RELLENO 1/4 L','PASTELERIA','PASTELERIA DE DULCE','UNIDADES','articulos/uno.jpg',39000,0,40</t>
  </si>
  <si>
    <t>INSERT INTO ARTICULOS (codarticulo, referencia, descripcion, dpto, seccion, medida,imagen,precio,impto,favorito,habilitado) VALUES (870,'T-0355','TORTA DE CHOCOLATE RED CON RELLENO 1/4 L','PASTELERIA','PASTELERIA DE DULCE','UNIDADES','articulos/uno.jpg',39000,0,40,1);</t>
  </si>
  <si>
    <t>T-0356</t>
  </si>
  <si>
    <t>TORTA DE CHOCOLATE RED CON RELLENO 1/2 L</t>
  </si>
  <si>
    <t>871,'T-0356','TORTA DE CHOCOLATE RED CON RELLENO 1/2 L','PASTELERIA','PASTELERIA DE DULCE','UNIDADES','articulos/uno.jpg',61000,0,40</t>
  </si>
  <si>
    <t>INSERT INTO ARTICULOS (codarticulo, referencia, descripcion, dpto, seccion, medida,imagen,precio,impto,favorito,habilitado) VALUES (871,'T-0356','TORTA DE CHOCOLATE RED CON RELLENO 1/2 L','PASTELERIA','PASTELERIA DE DULCE','UNIDADES','articulos/uno.jpg',61000,0,40,1);</t>
  </si>
  <si>
    <t>T-0357</t>
  </si>
  <si>
    <t>TORTA DE CHOCOLATE RED CON RELLENO 3/4 L</t>
  </si>
  <si>
    <t>872,'T-0357','TORTA DE CHOCOLATE RED CON RELLENO 3/4 L','PASTELERIA','PASTELERIA DE DULCE','UNIDADES','articulos/uno.jpg',88000,0,40</t>
  </si>
  <si>
    <t>INSERT INTO ARTICULOS (codarticulo, referencia, descripcion, dpto, seccion, medida,imagen,precio,impto,favorito,habilitado) VALUES (872,'T-0357','TORTA DE CHOCOLATE RED CON RELLENO 3/4 L','PASTELERIA','PASTELERIA DE DULCE','UNIDADES','articulos/uno.jpg',88000,0,40,1);</t>
  </si>
  <si>
    <t>T-0358</t>
  </si>
  <si>
    <t>TORTA DE CHOCOLATE RED CON RELLENO 1 L</t>
  </si>
  <si>
    <t>873,'T-0358','TORTA DE CHOCOLATE RED CON RELLENO 1 L','PASTELERIA','PASTELERIA DE DULCE','UNIDADES','articulos/uno.jpg',115000,0,40</t>
  </si>
  <si>
    <t>INSERT INTO ARTICULOS (codarticulo, referencia, descripcion, dpto, seccion, medida,imagen,precio,impto,favorito,habilitado) VALUES (873,'T-0358','TORTA DE CHOCOLATE RED CON RELLENO 1 L','PASTELERIA','PASTELERIA DE DULCE','UNIDADES','articulos/uno.jpg',115000,0,40,1);</t>
  </si>
  <si>
    <t>T-0359</t>
  </si>
  <si>
    <t>TORTA DE CHOCOLATE RED CON RELLENO 2 L</t>
  </si>
  <si>
    <t>874,'T-0359','TORTA DE CHOCOLATE RED CON RELLENO 2 L','PASTELERIA','PASTELERIA DE DULCE','UNIDADES','articulos/uno.jpg',220000,0,40</t>
  </si>
  <si>
    <t>INSERT INTO ARTICULOS (codarticulo, referencia, descripcion, dpto, seccion, medida,imagen,precio,impto,favorito,habilitado) VALUES (874,'T-0359','TORTA DE CHOCOLATE RED CON RELLENO 2 L','PASTELERIA','PASTELERIA DE DULCE','UNIDADES','articulos/uno.jpg',220000,0,40,1);</t>
  </si>
  <si>
    <t>T-0360</t>
  </si>
  <si>
    <t>TORTA DE CHOCOLATE RED BARQUILLO MINI</t>
  </si>
  <si>
    <t>875,'T-0360','TORTA DE CHOCOLATE RED BARQUILLO MINI','PASTELERIA','PASTELERIA DE DULCE','UNIDADES','articulos/uno.jpg',40000,0,40</t>
  </si>
  <si>
    <t>INSERT INTO ARTICULOS (codarticulo, referencia, descripcion, dpto, seccion, medida,imagen,precio,impto,favorito,habilitado) VALUES (875,'T-0360','TORTA DE CHOCOLATE RED BARQUILLO MINI','PASTELERIA','PASTELERIA DE DULCE','UNIDADES','articulos/uno.jpg',40000,0,40,1);</t>
  </si>
  <si>
    <t>T-0361</t>
  </si>
  <si>
    <t>TORTA DE CHOCOLATE RED BARQUILLO 1/4 L</t>
  </si>
  <si>
    <t>876,'T-0361','TORTA DE CHOCOLATE RED BARQUILLO 1/4 L','PASTELERIA','PASTELERIA DE DULCE','UNIDADES','articulos/uno.jpg',55000,0,40</t>
  </si>
  <si>
    <t>INSERT INTO ARTICULOS (codarticulo, referencia, descripcion, dpto, seccion, medida,imagen,precio,impto,favorito,habilitado) VALUES (876,'T-0361','TORTA DE CHOCOLATE RED BARQUILLO 1/4 L','PASTELERIA','PASTELERIA DE DULCE','UNIDADES','articulos/uno.jpg',55000,0,40,1);</t>
  </si>
  <si>
    <t>T-0362</t>
  </si>
  <si>
    <t>TORTA DE CHOCOLATE RED BARQUILLO 1/2 L</t>
  </si>
  <si>
    <t>877,'T-0362','TORTA DE CHOCOLATE RED BARQUILLO 1/2 L','PASTELERIA','PASTELERIA DE DULCE','UNIDADES','articulos/uno.jpg',100000,0,40</t>
  </si>
  <si>
    <t>INSERT INTO ARTICULOS (codarticulo, referencia, descripcion, dpto, seccion, medida,imagen,precio,impto,favorito,habilitado) VALUES (877,'T-0362','TORTA DE CHOCOLATE RED BARQUILLO 1/2 L','PASTELERIA','PASTELERIA DE DULCE','UNIDADES','articulos/uno.jpg',100000,0,40,1);</t>
  </si>
  <si>
    <t>T-0363</t>
  </si>
  <si>
    <t>TORTA DE CHOCOLATE RED BARQUILLO 3/4 L</t>
  </si>
  <si>
    <t>878,'T-0363','TORTA DE CHOCOLATE RED BARQUILLO 3/4 L','PASTELERIA','PASTELERIA DE DULCE','UNIDADES','articulos/uno.jpg',135000,0,40</t>
  </si>
  <si>
    <t>INSERT INTO ARTICULOS (codarticulo, referencia, descripcion, dpto, seccion, medida,imagen,precio,impto,favorito,habilitado) VALUES (878,'T-0363','TORTA DE CHOCOLATE RED BARQUILLO 3/4 L','PASTELERIA','PASTELERIA DE DULCE','UNIDADES','articulos/uno.jpg',135000,0,40,1);</t>
  </si>
  <si>
    <t>T-0364</t>
  </si>
  <si>
    <t>TORTA DE CHOCOLATE RED BARQUILLO 1 L</t>
  </si>
  <si>
    <t>879,'T-0364','TORTA DE CHOCOLATE RED BARQUILLO 1 L','PASTELERIA','PASTELERIA DE DULCE','UNIDADES','articulos/uno.jpg',165000,0,40</t>
  </si>
  <si>
    <t>INSERT INTO ARTICULOS (codarticulo, referencia, descripcion, dpto, seccion, medida,imagen,precio,impto,favorito,habilitado) VALUES (879,'T-0364','TORTA DE CHOCOLATE RED BARQUILLO 1 L','PASTELERIA','PASTELERIA DE DULCE','UNIDADES','articulos/uno.jpg',165000,0,40,1);</t>
  </si>
  <si>
    <t>T-0365</t>
  </si>
  <si>
    <t>TORTA DE CHOCOLATE RED BARQUILLO 2 L</t>
  </si>
  <si>
    <t>880,'T-0365','TORTA DE CHOCOLATE RED BARQUILLO 2 L','PASTELERIA','PASTELERIA DE DULCE','UNIDADES','articulos/uno.jpg',330000,0,40</t>
  </si>
  <si>
    <t>INSERT INTO ARTICULOS (codarticulo, referencia, descripcion, dpto, seccion, medida,imagen,precio,impto,favorito,habilitado) VALUES (880,'T-0365','TORTA DE CHOCOLATE RED BARQUILLO 2 L','PASTELERIA','PASTELERIA DE DULCE','UNIDADES','articulos/uno.jpg',330000,0,40,1);</t>
  </si>
  <si>
    <t>T-0366</t>
  </si>
  <si>
    <t>TORTA DE CHOCOLATE CUADRADA 1/2 LIBRA</t>
  </si>
  <si>
    <t>881,'T-0366','TORTA DE CHOCOLATE CUADRADA 1/2 LIBRA','PASTELERIA','PASTELERIA DE DULCE','UNIDADES','articulos/uno.jpg',71000,0,40</t>
  </si>
  <si>
    <t>INSERT INTO ARTICULOS (codarticulo, referencia, descripcion, dpto, seccion, medida,imagen,precio,impto,favorito,habilitado) VALUES (881,'T-0366','TORTA DE CHOCOLATE CUADRADA 1/2 LIBRA','PASTELERIA','PASTELERIA DE DULCE','UNIDADES','articulos/uno.jpg',71000,0,40,1);</t>
  </si>
  <si>
    <t>T-0367</t>
  </si>
  <si>
    <t>TORTA DE CHOCOLATE CUADRADA 1 LIBRA</t>
  </si>
  <si>
    <t>882,'T-0367','TORTA DE CHOCOLATE CUADRADA 1 LIBRA','PASTELERIA','PASTELERIA DE DULCE','UNIDADES','articulos/uno.jpg',120000,0,40</t>
  </si>
  <si>
    <t>INSERT INTO ARTICULOS (codarticulo, referencia, descripcion, dpto, seccion, medida,imagen,precio,impto,favorito,habilitado) VALUES (882,'T-0367','TORTA DE CHOCOLATE CUADRADA 1 LIBRA','PASTELERIA','PASTELERIA DE DULCE','UNIDADES','articulos/uno.jpg',120000,0,40,1);</t>
  </si>
  <si>
    <t>T-0368</t>
  </si>
  <si>
    <t>TORTA DE CHOCOLATE CUADRADA 2 LIBRA</t>
  </si>
  <si>
    <t>883,'T-0368','TORTA DE CHOCOLATE CUADRADA 2 LIBRA','PASTELERIA','PASTELERIA DE DULCE','UNIDADES','articulos/uno.jpg',230000,0,40</t>
  </si>
  <si>
    <t>INSERT INTO ARTICULOS (codarticulo, referencia, descripcion, dpto, seccion, medida,imagen,precio,impto,favorito,habilitado) VALUES (883,'T-0368','TORTA DE CHOCOLATE CUADRADA 2 LIBRA','PASTELERIA','PASTELERIA DE DULCE','UNIDADES','articulos/uno.jpg',230000,0,40,1);</t>
  </si>
  <si>
    <t>T-0369</t>
  </si>
  <si>
    <t>TORTA DE CHOCOLATE CUAD RELLENO 1/2 L</t>
  </si>
  <si>
    <t>884,'T-0369','TORTA DE CHOCOLATE CUAD RELLENO 1/2 L','PASTELERIA','PASTELERIA DE DULCE','UNIDADES','articulos/uno.jpg',76000,0,40</t>
  </si>
  <si>
    <t>INSERT INTO ARTICULOS (codarticulo, referencia, descripcion, dpto, seccion, medida,imagen,precio,impto,favorito,habilitado) VALUES (884,'T-0369','TORTA DE CHOCOLATE CUAD RELLENO 1/2 L','PASTELERIA','PASTELERIA DE DULCE','UNIDADES','articulos/uno.jpg',76000,0,40,1);</t>
  </si>
  <si>
    <t>T-0370</t>
  </si>
  <si>
    <t>TORTA DE CHOCOLATE CUAD RELLENO 1 L</t>
  </si>
  <si>
    <t>885,'T-0370','TORTA DE CHOCOLATE CUAD RELLENO 1 L','PASTELERIA','PASTELERIA DE DULCE','UNIDADES','articulos/uno.jpg',135000,0,40</t>
  </si>
  <si>
    <t>INSERT INTO ARTICULOS (codarticulo, referencia, descripcion, dpto, seccion, medida,imagen,precio,impto,favorito,habilitado) VALUES (885,'T-0370','TORTA DE CHOCOLATE CUAD RELLENO 1 L','PASTELERIA','PASTELERIA DE DULCE','UNIDADES','articulos/uno.jpg',135000,0,40,1);</t>
  </si>
  <si>
    <t>T-0371</t>
  </si>
  <si>
    <t>TORTA DE CHOCOLATE CUAD RELLENO 2 L</t>
  </si>
  <si>
    <t>886,'T-0371','TORTA DE CHOCOLATE CUAD RELLENO 2 L','PASTELERIA','PASTELERIA DE DULCE','UNIDADES','articulos/uno.jpg',250000,0,40</t>
  </si>
  <si>
    <t>INSERT INTO ARTICULOS (codarticulo, referencia, descripcion, dpto, seccion, medida,imagen,precio,impto,favorito,habilitado) VALUES (886,'T-0371','TORTA DE CHOCOLATE CUAD RELLENO 2 L','PASTELERIA','PASTELERIA DE DULCE','UNIDADES','articulos/uno.jpg',250000,0,40,1);</t>
  </si>
  <si>
    <t>T-0372</t>
  </si>
  <si>
    <t>TORTA DE CHOCOLATE CUAD BARQUILLO 1/2 L</t>
  </si>
  <si>
    <t>887,'T-0372','TORTA DE CHOCOLATE CUAD BARQUILLO 1/2 L','PASTELERIA','PASTELERIA DE DULCE','UNIDADES','articulos/uno.jpg',120000,0,40</t>
  </si>
  <si>
    <t>INSERT INTO ARTICULOS (codarticulo, referencia, descripcion, dpto, seccion, medida,imagen,precio,impto,favorito,habilitado) VALUES (887,'T-0372','TORTA DE CHOCOLATE CUAD BARQUILLO 1/2 L','PASTELERIA','PASTELERIA DE DULCE','UNIDADES','articulos/uno.jpg',120000,0,40,1);</t>
  </si>
  <si>
    <t>T-0373</t>
  </si>
  <si>
    <t>TORTA DE CHOCOLATE CUAD BARQUILLO 1 L</t>
  </si>
  <si>
    <t>888,'T-0373','TORTA DE CHOCOLATE CUAD BARQUILLO 1 L','PASTELERIA','PASTELERIA DE DULCE','UNIDADES','articulos/uno.jpg',187000,0,40</t>
  </si>
  <si>
    <t>INSERT INTO ARTICULOS (codarticulo, referencia, descripcion, dpto, seccion, medida,imagen,precio,impto,favorito,habilitado) VALUES (888,'T-0373','TORTA DE CHOCOLATE CUAD BARQUILLO 1 L','PASTELERIA','PASTELERIA DE DULCE','UNIDADES','articulos/uno.jpg',187000,0,40,1);</t>
  </si>
  <si>
    <t>T-0374</t>
  </si>
  <si>
    <t>TORTA DE CHOCOLATE CUAD BARQUILLO 2 L</t>
  </si>
  <si>
    <t>889,'T-0374','TORTA DE CHOCOLATE CUAD BARQUILLO 2 L','PASTELERIA','PASTELERIA DE DULCE','UNIDADES','articulos/uno.jpg',375000,0,40</t>
  </si>
  <si>
    <t>INSERT INTO ARTICULOS (codarticulo, referencia, descripcion, dpto, seccion, medida,imagen,precio,impto,favorito,habilitado) VALUES (889,'T-0374','TORTA DE CHOCOLATE CUAD BARQUILLO 2 L','PASTELERIA','PASTELERIA DE DULCE','UNIDADES','articulos/uno.jpg',375000,0,40,1);</t>
  </si>
  <si>
    <t>T-0376</t>
  </si>
  <si>
    <t>PORCION TORTA DE CHOCOLATE</t>
  </si>
  <si>
    <t>892,'T-0376','PORCION TORTA DE CHOCOLATE','PASTELERIA','PASTELERIA DE DULCE','UNIDADES','articulos/uno.jpg',8000,0,17</t>
  </si>
  <si>
    <t>INSERT INTO ARTICULOS (codarticulo, referencia, descripcion, dpto, seccion, medida,imagen,precio,impto,favorito,habilitado) VALUES (892,'T-0376','PORCION TORTA DE CHOCOLATE','PASTELERIA','PASTELERIA DE DULCE','UNIDADES','articulos/uno.jpg',8000,0,17,1);</t>
  </si>
  <si>
    <t>T-0377</t>
  </si>
  <si>
    <t>COPA DE VINO TINTO</t>
  </si>
  <si>
    <t>893,'T-0377','COPA DE VINO TINTO','LICORES','VINOS','UNIDADES','articulos/uno.jpg',16000,0,11</t>
  </si>
  <si>
    <t>INSERT INTO ARTICULOS (codarticulo, referencia, descripcion, dpto, seccion, medida,imagen,precio,impto,favorito,habilitado) VALUES (893,'T-0377','COPA DE VINO TINTO','LICORES','VINOS','UNIDADES','articulos/uno.jpg',16000,0,11,1);</t>
  </si>
  <si>
    <t>T-0378</t>
  </si>
  <si>
    <t>COPA DE VINO BLANCO</t>
  </si>
  <si>
    <t>894,'T-0378','COPA DE VINO BLANCO','LICORES','VINOS','UNIDADES','articulos/uno.jpg',16000,0,11</t>
  </si>
  <si>
    <t>INSERT INTO ARTICULOS (codarticulo, referencia, descripcion, dpto, seccion, medida,imagen,precio,impto,favorito,habilitado) VALUES (894,'T-0378','COPA DE VINO BLANCO','LICORES','VINOS','UNIDADES','articulos/uno.jpg',16000,0,11,1);</t>
  </si>
  <si>
    <t>T-0379</t>
  </si>
  <si>
    <t>CAFE BOHRCAFE EN GRANO X500GR</t>
  </si>
  <si>
    <t>895,'T-0379','CAFE BOHRCAFE EN GRANO X500GR','BEBIDAS CALIENTES','CAFÉ','UNIDADES','articulos/uno.jpg',28000,0,3</t>
  </si>
  <si>
    <t>INSERT INTO ARTICULOS (codarticulo, referencia, descripcion, dpto, seccion, medida,imagen,precio,impto,favorito,habilitado) VALUES (895,'T-0379','CAFE BOHRCAFE EN GRANO X500GR','BEBIDAS CALIENTES','CAFÉ','UNIDADES','articulos/uno.jpg',28000,0,3,1);</t>
  </si>
  <si>
    <t>T-0380</t>
  </si>
  <si>
    <t>CAFE BOHRCAFE MOLIDO X500GR</t>
  </si>
  <si>
    <t>896,'T-0380','CAFE BOHRCAFE MOLIDO X500GR','BEBIDAS CALIENTES','CAFÉ','UNIDADES','articulos/uno.jpg',28000,0,3</t>
  </si>
  <si>
    <t>INSERT INTO ARTICULOS (codarticulo, referencia, descripcion, dpto, seccion, medida,imagen,precio,impto,favorito,habilitado) VALUES (896,'T-0380','CAFE BOHRCAFE MOLIDO X500GR','BEBIDAS CALIENTES','CAFÉ','UNIDADES','articulos/uno.jpg',28000,0,3,1);</t>
  </si>
  <si>
    <t>T-0382</t>
  </si>
  <si>
    <t>TORTA 1 LIBRA ZANAHORIA</t>
  </si>
  <si>
    <t>944,'T-0382','TORTA 1 LIBRA ZANAHORIA','PASTELERIA','PASTELERIA DE DULCE','UNIDADES','articulos/uno.jpg',110000,0,40</t>
  </si>
  <si>
    <t>INSERT INTO ARTICULOS (codarticulo, referencia, descripcion, dpto, seccion, medida,imagen,precio,impto,favorito,habilitado) VALUES (944,'T-0382','TORTA 1 LIBRA ZANAHORIA','PASTELERIA','PASTELERIA DE DULCE','UNIDADES','articulos/uno.jpg',110000,0,40,1);</t>
  </si>
  <si>
    <t>T-0383</t>
  </si>
  <si>
    <t>SODA PET 10 ONZAS</t>
  </si>
  <si>
    <t>945,'T-0383','SODA PET 10 ONZAS','BEBIDAS FRIAS','GASEOSA','UNIDADES','articulos/uno.jpg',3500,0,14</t>
  </si>
  <si>
    <t>INSERT INTO ARTICULOS (codarticulo, referencia, descripcion, dpto, seccion, medida,imagen,precio,impto,favorito,habilitado) VALUES (945,'T-0383','SODA PET 10 ONZAS','BEBIDAS FRIAS','GASEOSA','UNIDADES','articulos/uno.jpg',3500,0,14,1);</t>
  </si>
  <si>
    <t>T-0384</t>
  </si>
  <si>
    <t>PORCION TORTA DE ZANAHORIA</t>
  </si>
  <si>
    <t>946,'T-0384','PORCION TORTA DE ZANAHORIA','PASTELERIA','PASTELERIA DE DULCE','UNIDADES','articulos/uno.jpg',8000,0,17</t>
  </si>
  <si>
    <t>INSERT INTO ARTICULOS (codarticulo, referencia, descripcion, dpto, seccion, medida,imagen,precio,impto,favorito,habilitado) VALUES (946,'T-0384','PORCION TORTA DE ZANAHORIA','PASTELERIA','PASTELERIA DE DULCE','UNIDADES','articulos/uno.jpg',8000,0,17,1);</t>
  </si>
  <si>
    <t>T-0385</t>
  </si>
  <si>
    <t>DESCORCHE DE VINO</t>
  </si>
  <si>
    <t>947,'T-0385','DESCORCHE DE VINO','LICORES','VINOS','UNIDADES','articulos/uno.jpg',17000,0,11</t>
  </si>
  <si>
    <t>INSERT INTO ARTICULOS (codarticulo, referencia, descripcion, dpto, seccion, medida,imagen,precio,impto,favorito,habilitado) VALUES (947,'T-0385','DESCORCHE DE VINO','LICORES','VINOS','UNIDADES','articulos/uno.jpg',17000,0,11,1);</t>
  </si>
  <si>
    <t>T-0386</t>
  </si>
  <si>
    <t>DESCORCHE DE WHISKY</t>
  </si>
  <si>
    <t>948,'T-0386','DESCORCHE DE WHISKY','LICORES','WHISKY','UNIDADES','articulos/uno.jpg',25000,0,13</t>
  </si>
  <si>
    <t>INSERT INTO ARTICULOS (codarticulo, referencia, descripcion, dpto, seccion, medida,imagen,precio,impto,favorito,habilitado) VALUES (948,'T-0386','DESCORCHE DE WHISKY','LICORES','WHISKY','UNIDADES','articulos/uno.jpg',25000,0,13,1);</t>
  </si>
  <si>
    <t>T-0387</t>
  </si>
  <si>
    <t>PORCION DE HELADO</t>
  </si>
  <si>
    <t>949,'T-0387','PORCION DE HELADO','RESTAURANTE','MENU INFANTIL','UNIDADES','articulos/uno.jpg',2500,0,28</t>
  </si>
  <si>
    <t>INSERT INTO ARTICULOS (codarticulo, referencia, descripcion, dpto, seccion, medida,imagen,precio,impto,favorito,habilitado) VALUES (949,'T-0387','PORCION DE HELADO','RESTAURANTE','MENU INFANTIL','UNIDADES','articulos/uno.jpg',2500,0,28,1);</t>
  </si>
  <si>
    <t>T-0396</t>
  </si>
  <si>
    <t>MENU TILAPIA CON SALSA PESTO</t>
  </si>
  <si>
    <t>958,'T-0396','MENU TILAPIA CON SALSA PESTO','RESTAURANTE','MENU DEL DIA','UNIDADES','articulos/uno.jpg',14000,0,29</t>
  </si>
  <si>
    <t>INSERT INTO ARTICULOS (codarticulo, referencia, descripcion, dpto, seccion, medida,imagen,precio,impto,favorito,habilitado) VALUES (958,'T-0396','MENU TILAPIA CON SALSA PESTO','RESTAURANTE','MENU DEL DIA','UNIDADES','articulos/uno.jpg',14000,0,29,1);</t>
  </si>
  <si>
    <t>T-0422</t>
  </si>
  <si>
    <t>GASEOSA COCA COLA PET VIDRIO</t>
  </si>
  <si>
    <t>967,'T-0422','GASEOSA COCA COLA PET VIDRIO','BEBIDAS FRIAS','GASEOSA','UNIDADES','articulos/uno.jpg',3500,0,14</t>
  </si>
  <si>
    <t>INSERT INTO ARTICULOS (codarticulo, referencia, descripcion, dpto, seccion, medida,imagen,precio,impto,favorito,habilitado) VALUES (967,'T-0422','GASEOSA COCA COLA PET VIDRIO','BEBIDAS FRIAS','GASEOSA','UNIDADES','articulos/uno.jpg',3500,0,14,1);</t>
  </si>
  <si>
    <t>T-0405</t>
  </si>
  <si>
    <t>ADIC DE ENSALADA DE VERDURAS Y FRUTAS</t>
  </si>
  <si>
    <t>ADICIONALES</t>
  </si>
  <si>
    <t>972,'T-0405','ADIC DE ENSALADA DE VERDURAS Y FRUTAS','RESTAURANTE','ADICIONALES','UNIDADES','articulos/uno.jpg',7000,0,32</t>
  </si>
  <si>
    <t>INSERT INTO ARTICULOS (codarticulo, referencia, descripcion, dpto, seccion, medida,imagen,precio,impto,favorito,habilitado) VALUES (972,'T-0405','ADIC DE ENSALADA DE VERDURAS Y FRUTAS','RESTAURANTE','ADICIONALES','UNIDADES','articulos/uno.jpg',7000,0,32,1);</t>
  </si>
  <si>
    <t>T-O424</t>
  </si>
  <si>
    <t>VASO DE LECHE</t>
  </si>
  <si>
    <t>985,'T-O424','VASO DE LECHE','RESTAURANTE','ADICIONALES','UNIDAD','articulos/uno.jpg',3000,0,32</t>
  </si>
  <si>
    <t>INSERT INTO ARTICULOS (codarticulo, referencia, descripcion, dpto, seccion, medida,imagen,precio,impto,favorito,habilitado) VALUES (985,'T-O424','VASO DE LECHE','RESTAURANTE','ADICIONALES','UNIDAD','articulos/uno.jpg',3000,0,32,1);</t>
  </si>
  <si>
    <t>T-O426</t>
  </si>
  <si>
    <t>MENU CHULETA DE CERDO</t>
  </si>
  <si>
    <t>987,'T-O426','MENU CHULETA DE CERDO','RESTAURANTE','MENU DEL DIA','UNIDAD','articulos/uno.jpg',14000,0,29</t>
  </si>
  <si>
    <t>INSERT INTO ARTICULOS (codarticulo, referencia, descripcion, dpto, seccion, medida,imagen,precio,impto,favorito,habilitado) VALUES (987,'T-O426','MENU CHULETA DE CERDO','RESTAURANTE','MENU DEL DIA','UNIDAD','articulos/uno.jpg',14000,0,29,1);</t>
  </si>
  <si>
    <t>T-O428</t>
  </si>
  <si>
    <t>VEGETALES DEL HUERTO</t>
  </si>
  <si>
    <t>989,'T-O428','VEGETALES DEL HUERTO','RESTAURANTE','PASTA','UNIDADES','articulos/uno.jpg',20000,0,19</t>
  </si>
  <si>
    <t>INSERT INTO ARTICULOS (codarticulo, referencia, descripcion, dpto, seccion, medida,imagen,precio,impto,favorito,habilitado) VALUES (989,'T-O428','VEGETALES DEL HUERTO','RESTAURANTE','PASTA','UNIDADES','articulos/uno.jpg',20000,0,19,1);</t>
  </si>
  <si>
    <t>T-O429</t>
  </si>
  <si>
    <t>VELA VOLCAN</t>
  </si>
  <si>
    <t>990,'T-O429','VELA VOLCAN','RESTAURANTE','ADICIONALES','UNIDAD','articulos/uno.jpg',3000,0,32</t>
  </si>
  <si>
    <t>INSERT INTO ARTICULOS (codarticulo, referencia, descripcion, dpto, seccion, medida,imagen,precio,impto,favorito,habilitado) VALUES (990,'T-O429','VELA VOLCAN','RESTAURANTE','ADICIONALES','UNIDAD','articulos/uno.jpg',3000,0,32,1);</t>
  </si>
  <si>
    <t>T-0423</t>
  </si>
  <si>
    <t>ADICIONAL DE PARMESANO</t>
  </si>
  <si>
    <t>ADICION</t>
  </si>
  <si>
    <t>992,'T-0423','ADICIONAL DE PARMESANO','RESTAURANTE','ADICIONALES','ADICION','articulos/uno.jpg',3500,0,32</t>
  </si>
  <si>
    <t>INSERT INTO ARTICULOS (codarticulo, referencia, descripcion, dpto, seccion, medida,imagen,precio,impto,favorito,habilitado) VALUES (992,'T-0423','ADICIONAL DE PARMESANO','RESTAURANTE','ADICIONALES','ADICION','articulos/uno.jpg',3500,0,32,1);</t>
  </si>
  <si>
    <t>T-0424</t>
  </si>
  <si>
    <t>ADICIONAL DE QUESO CAMPESINO</t>
  </si>
  <si>
    <t>993,'T-0424','ADICIONAL DE QUESO CAMPESINO','RESTAURANTE','ADICIONALES','ADICION','articulos/uno.jpg',1800,0,32</t>
  </si>
  <si>
    <t>INSERT INTO ARTICULOS (codarticulo, referencia, descripcion, dpto, seccion, medida,imagen,precio,impto,favorito,habilitado) VALUES (993,'T-0424','ADICIONAL DE QUESO CAMPESINO','RESTAURANTE','ADICIONALES','ADICION','articulos/uno.jpg',1800,0,32,1);</t>
  </si>
  <si>
    <t>T-0425</t>
  </si>
  <si>
    <t>ADICIONAL DE QUIBBE</t>
  </si>
  <si>
    <t>994,'T-0425','ADICIONAL DE QUIBBE','RESTAURANTE','ADICIONALES','ADICION','articulos/uno.jpg',6500,0,32</t>
  </si>
  <si>
    <t>INSERT INTO ARTICULOS (codarticulo, referencia, descripcion, dpto, seccion, medida,imagen,precio,impto,favorito,habilitado) VALUES (994,'T-0425','ADICIONAL DE QUIBBE','RESTAURANTE','ADICIONALES','ADICION','articulos/uno.jpg',6500,0,32,1);</t>
  </si>
  <si>
    <t>T-0426</t>
  </si>
  <si>
    <t>ADICIONAL DE PAN MINI BOLA</t>
  </si>
  <si>
    <t>995,'T-0426','ADICIONAL DE PAN MINI BOLA','RESTAURANTE','ADICIONALES','ADICION','articulos/uno.jpg',1800,0,32</t>
  </si>
  <si>
    <t>INSERT INTO ARTICULOS (codarticulo, referencia, descripcion, dpto, seccion, medida,imagen,precio,impto,favorito,habilitado) VALUES (995,'T-0426','ADICIONAL DE PAN MINI BOLA','RESTAURANTE','ADICIONALES','ADICION','articulos/uno.jpg',1800,0,32,1);</t>
  </si>
  <si>
    <t>T-0427</t>
  </si>
  <si>
    <t>ADICIONAL DE PAN MINI ROLLITO INTEGRAL</t>
  </si>
  <si>
    <t>996,'T-0427','ADICIONAL DE PAN MINI ROLLITO INTEGRAL','RESTAURANTE','ADICIONALES','ADICION','articulos/uno.jpg',1800,0,32</t>
  </si>
  <si>
    <t>INSERT INTO ARTICULOS (codarticulo, referencia, descripcion, dpto, seccion, medida,imagen,precio,impto,favorito,habilitado) VALUES (996,'T-0427','ADICIONAL DE PAN MINI ROLLITO INTEGRAL','RESTAURANTE','ADICIONALES','ADICION','articulos/uno.jpg',1800,0,32,1);</t>
  </si>
  <si>
    <t>T-0428</t>
  </si>
  <si>
    <t>ADICIONAL DE CHAMPIÑON</t>
  </si>
  <si>
    <t>997,'T-0428','ADICIONAL DE CHAMPIÑON','RESTAURANTE','ADICIONALES','ADICION','articulos/uno.jpg',6000,0,32</t>
  </si>
  <si>
    <t>INSERT INTO ARTICULOS (codarticulo, referencia, descripcion, dpto, seccion, medida,imagen,precio,impto,favorito,habilitado) VALUES (997,'T-0428','ADICIONAL DE CHAMPIÑON','RESTAURANTE','ADICIONALES','ADICION','articulos/uno.jpg',6000,0,32,1);</t>
  </si>
  <si>
    <t>T-0429</t>
  </si>
  <si>
    <t>ADICIONAL DE PAN FRANCES</t>
  </si>
  <si>
    <t>998,'T-0429','ADICIONAL DE PAN FRANCES','RESTAURANTE','ADICIONALES','ADICION','articulos/uno.jpg',1800,0,32</t>
  </si>
  <si>
    <t>INSERT INTO ARTICULOS (codarticulo, referencia, descripcion, dpto, seccion, medida,imagen,precio,impto,favorito,habilitado) VALUES (998,'T-0429','ADICIONAL DE PAN FRANCES','RESTAURANTE','ADICIONALES','ADICION','articulos/uno.jpg',1800,0,32,1);</t>
  </si>
  <si>
    <t>T-0431</t>
  </si>
  <si>
    <t>ADICIONAL DE SALSA ASIATICA</t>
  </si>
  <si>
    <t>1000,'T-0431','ADICIONAL DE SALSA ASIATICA','RESTAURANTE','ADICIONALES','ADICION','articulos/uno.jpg',1000,0,32</t>
  </si>
  <si>
    <t>INSERT INTO ARTICULOS (codarticulo, referencia, descripcion, dpto, seccion, medida,imagen,precio,impto,favorito,habilitado) VALUES (1000,'T-0431','ADICIONAL DE SALSA ASIATICA','RESTAURANTE','ADICIONALES','ADICION','articulos/uno.jpg',1000,0,32,1);</t>
  </si>
  <si>
    <t>T-0432</t>
  </si>
  <si>
    <t>ADICIONAL DE SALSA DE LA CASA</t>
  </si>
  <si>
    <t>1001,'T-0432','ADICIONAL DE SALSA DE LA CASA','RESTAURANTE','ADICIONALES','ADICION','articulos/uno.jpg',1000,0,32</t>
  </si>
  <si>
    <t>INSERT INTO ARTICULOS (codarticulo, referencia, descripcion, dpto, seccion, medida,imagen,precio,impto,favorito,habilitado) VALUES (1001,'T-0432','ADICIONAL DE SALSA DE LA CASA','RESTAURANTE','ADICIONALES','ADICION','articulos/uno.jpg',1000,0,32,1);</t>
  </si>
  <si>
    <t>T-0433</t>
  </si>
  <si>
    <t>ADICIONAL DE SALSA DE CEBOLLA</t>
  </si>
  <si>
    <t>1002,'T-0433','ADICIONAL DE SALSA DE CEBOLLA','RESTAURANTE','ADICIONALES','ADICION','articulos/uno.jpg',1000,0,32</t>
  </si>
  <si>
    <t>INSERT INTO ARTICULOS (codarticulo, referencia, descripcion, dpto, seccion, medida,imagen,precio,impto,favorito,habilitado) VALUES (1002,'T-0433','ADICIONAL DE SALSA DE CEBOLLA','RESTAURANTE','ADICIONALES','ADICION','articulos/uno.jpg',1000,0,32,1);</t>
  </si>
  <si>
    <t>T-0434</t>
  </si>
  <si>
    <t>ADICIONAL DE SALSA DE AGRIDULCE</t>
  </si>
  <si>
    <t>1003,'T-0434','ADICIONAL DE SALSA DE AGRIDULCE','RESTAURANTE','ADICIONALES','ADICION','articulos/uno.jpg',1000,0,32</t>
  </si>
  <si>
    <t>INSERT INTO ARTICULOS (codarticulo, referencia, descripcion, dpto, seccion, medida,imagen,precio,impto,favorito,habilitado) VALUES (1003,'T-0434','ADICIONAL DE SALSA DE AGRIDULCE','RESTAURANTE','ADICIONALES','ADICION','articulos/uno.jpg',1000,0,32,1);</t>
  </si>
  <si>
    <t>T-0435</t>
  </si>
  <si>
    <t>ADICIONAL DE SALSA BRAVA</t>
  </si>
  <si>
    <t>1004,'T-0435','ADICIONAL DE SALSA BRAVA','RESTAURANTE','ADICIONALES','ADICION','articulos/uno.jpg',1000,0,32</t>
  </si>
  <si>
    <t>INSERT INTO ARTICULOS (codarticulo, referencia, descripcion, dpto, seccion, medida,imagen,precio,impto,favorito,habilitado) VALUES (1004,'T-0435','ADICIONAL DE SALSA BRAVA','RESTAURANTE','ADICIONALES','ADICION','articulos/uno.jpg',1000,0,32,1);</t>
  </si>
  <si>
    <t>T-0436</t>
  </si>
  <si>
    <t>ADICIONAL DE CAMARONES</t>
  </si>
  <si>
    <t>1021,'T-0436','ADICIONAL DE CAMARONES','RESTAURANTE','ADICIONALES','ADICION','articulos/uno.jpg',18000,0,32</t>
  </si>
  <si>
    <t>INSERT INTO ARTICULOS (codarticulo, referencia, descripcion, dpto, seccion, medida,imagen,precio,impto,favorito,habilitado) VALUES (1021,'T-0436','ADICIONAL DE CAMARONES','RESTAURANTE','ADICIONALES','ADICION','articulos/uno.jpg',18000,0,32,1);</t>
  </si>
  <si>
    <t>T-0437</t>
  </si>
  <si>
    <t>ADICIONAL DE CARNE - LOMO DE RES</t>
  </si>
  <si>
    <t>1022,'T-0437','ADICIONAL DE CARNE - LOMO DE RES','RESTAURANTE','ADICIONALES','ADICION','articulos/uno.jpg',12000,0,32</t>
  </si>
  <si>
    <t>INSERT INTO ARTICULOS (codarticulo, referencia, descripcion, dpto, seccion, medida,imagen,precio,impto,favorito,habilitado) VALUES (1022,'T-0437','ADICIONAL DE CARNE - LOMO DE RES','RESTAURANTE','ADICIONALES','ADICION','articulos/uno.jpg',12000,0,32,1);</t>
  </si>
  <si>
    <t>T-0438</t>
  </si>
  <si>
    <t>ADICIONAL DE POLLO</t>
  </si>
  <si>
    <t>1023,'T-0438','ADICIONAL DE POLLO','RESTAURANTE','ADICIONALES','ADICION','articulos/uno.jpg',7500,0,32</t>
  </si>
  <si>
    <t>INSERT INTO ARTICULOS (codarticulo, referencia, descripcion, dpto, seccion, medida,imagen,precio,impto,favorito,habilitado) VALUES (1023,'T-0438','ADICIONAL DE POLLO','RESTAURANTE','ADICIONALES','ADICION','articulos/uno.jpg',7500,0,32,1);</t>
  </si>
  <si>
    <t>T-0439</t>
  </si>
  <si>
    <t>ADICIONAL DE NACHOS</t>
  </si>
  <si>
    <t>1024,'T-0439','ADICIONAL DE NACHOS','RESTAURANTE','ADICIONALES','ADICION','articulos/uno.jpg',8500,0,32</t>
  </si>
  <si>
    <t>INSERT INTO ARTICULOS (codarticulo, referencia, descripcion, dpto, seccion, medida,imagen,precio,impto,favorito,habilitado) VALUES (1024,'T-0439','ADICIONAL DE NACHOS','RESTAURANTE','ADICIONALES','ADICION','articulos/uno.jpg',8500,0,32,1);</t>
  </si>
  <si>
    <t>T-0440</t>
  </si>
  <si>
    <t>ADICIONAL DE TOSTADAS</t>
  </si>
  <si>
    <t>1038,'T-0440','ADICIONAL DE TOSTADAS','RESTAURANTE','ADICIONALES','ADICION','articulos/uno.jpg',1800,0,32</t>
  </si>
  <si>
    <t>INSERT INTO ARTICULOS (codarticulo, referencia, descripcion, dpto, seccion, medida,imagen,precio,impto,favorito,habilitado) VALUES (1038,'T-0440','ADICIONAL DE TOSTADAS','RESTAURANTE','ADICIONALES','ADICION','articulos/uno.jpg',1800,0,32,1);</t>
  </si>
  <si>
    <t>T-0441</t>
  </si>
  <si>
    <t>ADICIONAL DE HELADO</t>
  </si>
  <si>
    <t>1055,'T-0441','ADICIONAL DE HELADO','RESTAURANTE','ADICIONALES','ADICION','articulos/uno.jpg',3000,0,32</t>
  </si>
  <si>
    <t>INSERT INTO ARTICULOS (codarticulo, referencia, descripcion, dpto, seccion, medida,imagen,precio,impto,favorito,habilitado) VALUES (1055,'T-0441','ADICIONAL DE HELADO','RESTAURANTE','ADICIONALES','ADICION','articulos/uno.jpg',3000,0,32,1);</t>
  </si>
  <si>
    <t>T-0442</t>
  </si>
  <si>
    <t>TORTA 1/2 LIB NARANJA AMAPOLA Y AGRAZ</t>
  </si>
  <si>
    <t>1062,'T-0442','TORTA 1/2 LIB NARANJA AMAPOLA Y AGRAZ','PASTELERIA','PASTELERIA DE DULCE','UNIDADES','articulos/uno.jpg',54000,0,40</t>
  </si>
  <si>
    <t>INSERT INTO ARTICULOS (codarticulo, referencia, descripcion, dpto, seccion, medida,imagen,precio,impto,favorito,habilitado) VALUES (1062,'T-0442','TORTA 1/2 LIB NARANJA AMAPOLA Y AGRAZ','PASTELERIA','PASTELERIA DE DULCE','UNIDADES','articulos/uno.jpg',54000,0,40,1);</t>
  </si>
  <si>
    <t>T-0443</t>
  </si>
  <si>
    <t>TORTA DE NARANJA AMAPOLA Y AGRAZ-1/4</t>
  </si>
  <si>
    <t>1063,'T-0443','TORTA DE NARANJA AMAPOLA Y AGRAZ-1/4','PASTELERIA','PASTELERIA DE DULCE','UNIDADES','articulos/uno.jpg',28000,0,40</t>
  </si>
  <si>
    <t>INSERT INTO ARTICULOS (codarticulo, referencia, descripcion, dpto, seccion, medida,imagen,precio,impto,favorito,habilitado) VALUES (1063,'T-0443','TORTA DE NARANJA AMAPOLA Y AGRAZ-1/4','PASTELERIA','PASTELERIA DE DULCE','UNIDADES','articulos/uno.jpg',28000,0,40,1);</t>
  </si>
  <si>
    <t>T-0444</t>
  </si>
  <si>
    <t>TORTA 1 LIBRA RED VELVET</t>
  </si>
  <si>
    <t>1067,'T-0444','TORTA 1 LIBRA RED VELVET','PASTELERIA','PASTELERIA DE DULCE','UNIDADES','articulos/uno.jpg',100000,0,40</t>
  </si>
  <si>
    <t>INSERT INTO ARTICULOS (codarticulo, referencia, descripcion, dpto, seccion, medida,imagen,precio,impto,favorito,habilitado) VALUES (1067,'T-0444','TORTA 1 LIBRA RED VELVET','PASTELERIA','PASTELERIA DE DULCE','UNIDADES','articulos/uno.jpg',100000,0,40,1);</t>
  </si>
  <si>
    <t>T-0448</t>
  </si>
  <si>
    <t>COSTILLITAS EN BOURBON</t>
  </si>
  <si>
    <t>1077,'T-0448','COSTILLITAS EN BOURBON','RESTAURANTE','APPETIZERS','UNIDAD','articulos/uno.jpg',24000,0,21</t>
  </si>
  <si>
    <t>INSERT INTO ARTICULOS (codarticulo, referencia, descripcion, dpto, seccion, medida,imagen,precio,impto,favorito,habilitado) VALUES (1077,'T-0448','COSTILLITAS EN BOURBON','RESTAURANTE','APPETIZERS','UNIDAD','articulos/uno.jpg',24000,0,21,1);</t>
  </si>
  <si>
    <t>T-0450</t>
  </si>
  <si>
    <t>SOPITA DE MAZORCA Y TOCINETA</t>
  </si>
  <si>
    <t>1093,'T-0450','SOPITA DE MAZORCA Y TOCINETA','RESTAURANTE','CREMAS','UNIDADES','articulos/uno.jpg',8600,0,23</t>
  </si>
  <si>
    <t>INSERT INTO ARTICULOS (codarticulo, referencia, descripcion, dpto, seccion, medida,imagen,precio,impto,favorito,habilitado) VALUES (1093,'T-0450','SOPITA DE MAZORCA Y TOCINETA','RESTAURANTE','CREMAS','UNIDADES','articulos/uno.jpg',8600,0,23,1);</t>
  </si>
  <si>
    <t>T-0453</t>
  </si>
  <si>
    <t>GASEOSA QUATRO PET 400 ML</t>
  </si>
  <si>
    <t>1123,'T-0453','GASEOSA QUATRO PET 400 ML','BEBIDAS FRIAS','GASEOSA','UNIDADES','articulos/uno.jpg',3500,0,14</t>
  </si>
  <si>
    <t>INSERT INTO ARTICULOS (codarticulo, referencia, descripcion, dpto, seccion, medida,imagen,precio,impto,favorito,habilitado) VALUES (1123,'T-0453','GASEOSA QUATRO PET 400 ML','BEBIDAS FRIAS','GASEOSA','UNIDADES','articulos/uno.jpg',3500,0,14,1);</t>
  </si>
  <si>
    <t>T-0454</t>
  </si>
  <si>
    <t>GASEOSA SPRITE PET 400 ML</t>
  </si>
  <si>
    <t>1127,'T-0454','GASEOSA SPRITE PET 400 ML','BEBIDAS FRIAS','GASEOSA','UNIDADES','articulos/uno.jpg',3500,0,14</t>
  </si>
  <si>
    <t>INSERT INTO ARTICULOS (codarticulo, referencia, descripcion, dpto, seccion, medida,imagen,precio,impto,favorito,habilitado) VALUES (1127,'T-0454','GASEOSA SPRITE PET 400 ML','BEBIDAS FRIAS','GASEOSA','UNIDADES','articulos/uno.jpg',3500,0,14,1);</t>
  </si>
  <si>
    <t>T-0455</t>
  </si>
  <si>
    <t>GASEOSA MANZANA PET 400 ML</t>
  </si>
  <si>
    <t>1131,'T-0455','GASEOSA MANZANA PET 400 ML','BEBIDAS FRIAS','GASEOSA','UNIDADES','articulos/uno.jpg',3500,0,14</t>
  </si>
  <si>
    <t>INSERT INTO ARTICULOS (codarticulo, referencia, descripcion, dpto, seccion, medida,imagen,precio,impto,favorito,habilitado) VALUES (1131,'T-0455','GASEOSA MANZANA PET 400 ML','BEBIDAS FRIAS','GASEOSA','UNIDADES','articulos/uno.jpg',3500,0,14,1);</t>
  </si>
  <si>
    <t>T-0456</t>
  </si>
  <si>
    <t>TORTA DE NARANJA AMAPOLA Y AGRAZ-3/4</t>
  </si>
  <si>
    <t>1143,'T-0456','TORTA DE NARANJA AMAPOLA Y AGRAZ-3/4','PASTELERIA','PASTELERIA DE DULCE','UNIDADES','articulos/uno.jpg',63000,0,40</t>
  </si>
  <si>
    <t>INSERT INTO ARTICULOS (codarticulo, referencia, descripcion, dpto, seccion, medida,imagen,precio,impto,favorito,habilitado) VALUES (1143,'T-0456','TORTA DE NARANJA AMAPOLA Y AGRAZ-3/4','PASTELERIA','PASTELERIA DE DULCE','UNIDADES','articulos/uno.jpg',63000,0,40,1);</t>
  </si>
  <si>
    <t>T-0410</t>
  </si>
  <si>
    <t>ALITAS DE POLLO + PAPA EN CASCOS</t>
  </si>
  <si>
    <t>1144,'T-0410','ALITAS DE POLLO + PAPA EN CASCOS','RESTAURANTE','APPETIZERS','UNIDADES','articulos/uno.jpg',18000,0,21</t>
  </si>
  <si>
    <t>INSERT INTO ARTICULOS (codarticulo, referencia, descripcion, dpto, seccion, medida,imagen,precio,impto,favorito,habilitado) VALUES (1144,'T-0410','ALITAS DE POLLO + PAPA EN CASCOS','RESTAURANTE','APPETIZERS','UNIDADES','articulos/uno.jpg',18000,0,21,1);</t>
  </si>
  <si>
    <t>T-0457</t>
  </si>
  <si>
    <t>SANDUCHE PULLED PORK</t>
  </si>
  <si>
    <t>1169,'T-0457','SANDUCHE PULLED PORK','RESTAURANTE','SANDUCHES','UNIDADES','articulos/uno.jpg',18000,0,27</t>
  </si>
  <si>
    <t>INSERT INTO ARTICULOS (codarticulo, referencia, descripcion, dpto, seccion, medida,imagen,precio,impto,favorito,habilitado) VALUES (1169,'T-0457','SANDUCHE PULLED PORK','RESTAURANTE','SANDUCHES','UNIDADES','articulos/uno.jpg',18000,0,27,1);</t>
  </si>
  <si>
    <t>T-0459</t>
  </si>
  <si>
    <t>BAGUETTE SMOKE PORK</t>
  </si>
  <si>
    <t>1174,'T-0459','BAGUETTE SMOKE PORK','RESTAURANTE','BAGUETTES','UNIDADES','articulos/uno.jpg',22000,0,22</t>
  </si>
  <si>
    <t>INSERT INTO ARTICULOS (codarticulo, referencia, descripcion, dpto, seccion, medida,imagen,precio,impto,favorito,habilitado) VALUES (1174,'T-0459','BAGUETTE SMOKE PORK','RESTAURANTE','BAGUETTES','UNIDADES','articulos/uno.jpg',22000,0,22,1);</t>
  </si>
  <si>
    <t>T-0460</t>
  </si>
  <si>
    <t>BAGUETTE LOMO EN CHAMPIÑON Y QUESO AZUL</t>
  </si>
  <si>
    <t>1175,'T-0460','BAGUETTE LOMO EN CHAMPIÑON Y QUESO AZUL','RESTAURANTE','BAGUETTES','UNIDADES','articulos/uno.jpg',22000,0,22</t>
  </si>
  <si>
    <t>INSERT INTO ARTICULOS (codarticulo, referencia, descripcion, dpto, seccion, medida,imagen,precio,impto,favorito,habilitado) VALUES (1175,'T-0460','BAGUETTE LOMO EN CHAMPIÑON Y QUESO AZUL','RESTAURANTE','BAGUETTES','UNIDADES','articulos/uno.jpg',22000,0,22,1);</t>
  </si>
  <si>
    <t>T-0463</t>
  </si>
  <si>
    <t>CREPPE NAPOLI</t>
  </si>
  <si>
    <t>CREPPES ABANICO</t>
  </si>
  <si>
    <t>1186,'T-0463','CREPPE NAPOLI','RESTAURANTE','CREPPES ABANICO','UNIDADES','articulos/uno.jpg',20000,0,25</t>
  </si>
  <si>
    <t>INSERT INTO ARTICULOS (codarticulo, referencia, descripcion, dpto, seccion, medida,imagen,precio,impto,favorito,habilitado) VALUES (1186,'T-0463','CREPPE NAPOLI','RESTAURANTE','CREPPES ABANICO','UNIDADES','articulos/uno.jpg',20000,0,25,1);</t>
  </si>
  <si>
    <t>T-0464</t>
  </si>
  <si>
    <t>ENSALADA CAMARONES TROPICALES</t>
  </si>
  <si>
    <t>1187,'T-0464','ENSALADA CAMARONES TROPICALES','RESTAURANTE','ENSALADAS','UNIDADES','articulos/uno.jpg',28000,0,26</t>
  </si>
  <si>
    <t>INSERT INTO ARTICULOS (codarticulo, referencia, descripcion, dpto, seccion, medida,imagen,precio,impto,favorito,habilitado) VALUES (1187,'T-0464','ENSALADA CAMARONES TROPICALES','RESTAURANTE','ENSALADAS','UNIDADES','articulos/uno.jpg',28000,0,26,1);</t>
  </si>
  <si>
    <t>T-0465</t>
  </si>
  <si>
    <t>CREPPE LOMITO EN SALSA DE MOSTAZA</t>
  </si>
  <si>
    <t>1188,'T-0465','CREPPE LOMITO EN SALSA DE MOSTAZA','RESTAURANTE','CREPPES ABANICO','UNIDADES','articulos/uno.jpg',22500,0,25</t>
  </si>
  <si>
    <t>INSERT INTO ARTICULOS (codarticulo, referencia, descripcion, dpto, seccion, medida,imagen,precio,impto,favorito,habilitado) VALUES (1188,'T-0465','CREPPE LOMITO EN SALSA DE MOSTAZA','RESTAURANTE','CREPPES ABANICO','UNIDADES','articulos/uno.jpg',22500,0,25,1);</t>
  </si>
  <si>
    <t>T-0466</t>
  </si>
  <si>
    <t>ENSALADA PAVO &amp; MANZANA</t>
  </si>
  <si>
    <t>1189,'T-0466','ENSALADA PAVO &amp; MANZANA','RESTAURANTE','ENSALADAS','UNIDADES','articulos/uno.jpg',26000,0,26</t>
  </si>
  <si>
    <t>INSERT INTO ARTICULOS (codarticulo, referencia, descripcion, dpto, seccion, medida,imagen,precio,impto,favorito,habilitado) VALUES (1189,'T-0466','ENSALADA PAVO &amp; MANZANA','RESTAURANTE','ENSALADAS','UNIDADES','articulos/uno.jpg',26000,0,26,1);</t>
  </si>
  <si>
    <t>T-0467</t>
  </si>
  <si>
    <t>CREPPE CAMARONES AL CHIPOTLE</t>
  </si>
  <si>
    <t>1190,'T-0467','CREPPE CAMARONES AL CHIPOTLE','RESTAURANTE','CREPPES ABANICO','UNIDADES','articulos/uno.jpg',24000,0,25</t>
  </si>
  <si>
    <t>INSERT INTO ARTICULOS (codarticulo, referencia, descripcion, dpto, seccion, medida,imagen,precio,impto,favorito,habilitado) VALUES (1190,'T-0467','CREPPE CAMARONES AL CHIPOTLE','RESTAURANTE','CREPPES ABANICO','UNIDADES','articulos/uno.jpg',24000,0,25,1);</t>
  </si>
  <si>
    <t>T-0469</t>
  </si>
  <si>
    <t>SOPITA DE TORTILLA</t>
  </si>
  <si>
    <t>1192,'T-0469','SOPITA DE TORTILLA','RESTAURANTE','CREMAS','UNIDADES','articulos/uno.jpg',8600,0,23</t>
  </si>
  <si>
    <t>INSERT INTO ARTICULOS (codarticulo, referencia, descripcion, dpto, seccion, medida,imagen,precio,impto,favorito,habilitado) VALUES (1192,'T-0469','SOPITA DE TORTILLA','RESTAURANTE','CREMAS','UNIDADES','articulos/uno.jpg',8600,0,23,1);</t>
  </si>
  <si>
    <t>T-0479</t>
  </si>
  <si>
    <t>CERVEZA HEINEKEN</t>
  </si>
  <si>
    <t>1204,'T-0479','CERVEZA HEINEKEN','LICORES','CERVEZAS','UNIDADES','articulos/uno.jpg',9000,0,15</t>
  </si>
  <si>
    <t>INSERT INTO ARTICULOS (codarticulo, referencia, descripcion, dpto, seccion, medida,imagen,precio,impto,favorito,habilitado) VALUES (1204,'T-0479','CERVEZA HEINEKEN','LICORES','CERVEZAS','UNIDADES','articulos/uno.jpg',9000,0,15,1);</t>
  </si>
  <si>
    <t>T-0481</t>
  </si>
  <si>
    <t>CAMARONES POP CORN</t>
  </si>
  <si>
    <t>1206,'T-0481','CAMARONES POP CORN','RESTAURANTE','APPETIZERS','UNIDADES','articulos/uno.jpg',24000,0,21</t>
  </si>
  <si>
    <t>INSERT INTO ARTICULOS (codarticulo, referencia, descripcion, dpto, seccion, medida,imagen,precio,impto,favorito,habilitado) VALUES (1206,'T-0481','CAMARONES POP CORN','RESTAURANTE','APPETIZERS','UNIDADES','articulos/uno.jpg',24000,0,21,1);</t>
  </si>
  <si>
    <t>T-0483</t>
  </si>
  <si>
    <t>PICADA SWEET MAMA</t>
  </si>
  <si>
    <t>1208,'T-0483','PICADA SWEET MAMA','RESTAURANTE','APPETIZERS','UNIDADES','articulos/uno.jpg',40000,0,21</t>
  </si>
  <si>
    <t>INSERT INTO ARTICULOS (codarticulo, referencia, descripcion, dpto, seccion, medida,imagen,precio,impto,favorito,habilitado) VALUES (1208,'T-0483','PICADA SWEET MAMA','RESTAURANTE','APPETIZERS','UNIDADES','articulos/uno.jpg',40000,0,21,1);</t>
  </si>
  <si>
    <t>T-0484</t>
  </si>
  <si>
    <t>ENSALADA FRUTAS Y POLLO</t>
  </si>
  <si>
    <t>1209,'T-0484','ENSALADA FRUTAS Y POLLO','RESTAURANTE','ENSALADAS','UNIDADES','articulos/uno.jpg',24000,0,26</t>
  </si>
  <si>
    <t>INSERT INTO ARTICULOS (codarticulo, referencia, descripcion, dpto, seccion, medida,imagen,precio,impto,favorito,habilitado) VALUES (1209,'T-0484','ENSALADA FRUTAS Y POLLO','RESTAURANTE','ENSALADAS','UNIDADES','articulos/uno.jpg',24000,0,26,1);</t>
  </si>
  <si>
    <t>T-0485</t>
  </si>
  <si>
    <t>ENSALADA BOSTON</t>
  </si>
  <si>
    <t>1211,'T-0485','ENSALADA BOSTON','RESTAURANTE','ENSALADAS','UNIDADES','articulos/uno.jpg',24000,0,26</t>
  </si>
  <si>
    <t>INSERT INTO ARTICULOS (codarticulo, referencia, descripcion, dpto, seccion, medida,imagen,precio,impto,favorito,habilitado) VALUES (1211,'T-0485','ENSALADA BOSTON','RESTAURANTE','ENSALADAS','UNIDADES','articulos/uno.jpg',24000,0,26,1);</t>
  </si>
  <si>
    <t>T-0487</t>
  </si>
  <si>
    <t>WRAP CESAR</t>
  </si>
  <si>
    <t>1214,'T-0487','WRAP CESAR','RESTAURANTE','WRAPS','UNIDADES','articulos/uno.jpg',19500,0,24</t>
  </si>
  <si>
    <t>INSERT INTO ARTICULOS (codarticulo, referencia, descripcion, dpto, seccion, medida,imagen,precio,impto,favorito,habilitado) VALUES (1214,'T-0487','WRAP CESAR','RESTAURANTE','WRAPS','UNIDADES','articulos/uno.jpg',19500,0,24,1);</t>
  </si>
  <si>
    <t>T-0489</t>
  </si>
  <si>
    <t>CREPPE POLLO Y CHAMPIÑONES</t>
  </si>
  <si>
    <t>1216,'T-0489','CREPPE POLLO Y CHAMPIÑONES','RESTAURANTE','CREPPES ABANICO','UNIDADES','articulos/uno.jpg',22500,0,25</t>
  </si>
  <si>
    <t>INSERT INTO ARTICULOS (codarticulo, referencia, descripcion, dpto, seccion, medida,imagen,precio,impto,favorito,habilitado) VALUES (1216,'T-0489','CREPPE POLLO Y CHAMPIÑONES','RESTAURANTE','CREPPES ABANICO','UNIDADES','articulos/uno.jpg',22500,0,25,1);</t>
  </si>
  <si>
    <t>T-0492</t>
  </si>
  <si>
    <t>WRAP LOMITO CHIFFA</t>
  </si>
  <si>
    <t>1227,'T-0492','WRAP LOMITO CHIFFA','RESTAURANTE','WRAPS','UNIDADES','articulos/uno.jpg',21500,0,24</t>
  </si>
  <si>
    <t>INSERT INTO ARTICULOS (codarticulo, referencia, descripcion, dpto, seccion, medida,imagen,precio,impto,favorito,habilitado) VALUES (1227,'T-0492','WRAP LOMITO CHIFFA','RESTAURANTE','WRAPS','UNIDADES','articulos/uno.jpg',21500,0,24,1);</t>
  </si>
  <si>
    <t>T-0494</t>
  </si>
  <si>
    <t>MENU LOMO DE CERDO AL CURRY</t>
  </si>
  <si>
    <t>1230,'T-0494','MENU LOMO DE CERDO AL CURRY','RESTAURANTE','MENU DEL DIA','UNIDADES','articulos/uno.jpg',14000,0,29</t>
  </si>
  <si>
    <t>INSERT INTO ARTICULOS (codarticulo, referencia, descripcion, dpto, seccion, medida,imagen,precio,impto,favorito,habilitado) VALUES (1230,'T-0494','MENU LOMO DE CERDO AL CURRY','RESTAURANTE','MENU DEL DIA','UNIDADES','articulos/uno.jpg',14000,0,29,1);</t>
  </si>
  <si>
    <t>T-0496</t>
  </si>
  <si>
    <t>SOPITA DE POLLO Y PASTA</t>
  </si>
  <si>
    <t>NULL</t>
  </si>
  <si>
    <t>1257,'T-0496','SOPITA DE POLLO Y PASTA','RESTAURANTE','CREMAS','NULL','articulos/uno.jpg',8600,0,23</t>
  </si>
  <si>
    <t>INSERT INTO ARTICULOS (codarticulo, referencia, descripcion, dpto, seccion, medida,imagen,precio,impto,favorito,habilitado) VALUES (1257,'T-0496','SOPITA DE POLLO Y PASTA','RESTAURANTE','CREMAS','NULL','articulos/uno.jpg',8600,0,23,1);</t>
  </si>
  <si>
    <t>T-0497</t>
  </si>
  <si>
    <t>FLAUTAS MEXICANAS</t>
  </si>
  <si>
    <t>1264,'T-0497','FLAUTAS MEXICANAS','RESTAURANTE','APPETIZERS','UNIDADES','articulos/uno.jpg',21000,0,21</t>
  </si>
  <si>
    <t>INSERT INTO ARTICULOS (codarticulo, referencia, descripcion, dpto, seccion, medida,imagen,precio,impto,favorito,habilitado) VALUES (1264,'T-0497','FLAUTAS MEXICANAS','RESTAURANTE','APPETIZERS','UNIDADES','articulos/uno.jpg',21000,0,21,1);</t>
  </si>
  <si>
    <t>T-0498</t>
  </si>
  <si>
    <t>ENSALADA FUSILI CON ATUN</t>
  </si>
  <si>
    <t>1268,'T-0498','ENSALADA FUSILI CON ATUN','RESTAURANTE','ENSALADAS','UNIDADES','articulos/uno.jpg',24000,0,26</t>
  </si>
  <si>
    <t>INSERT INTO ARTICULOS (codarticulo, referencia, descripcion, dpto, seccion, medida,imagen,precio,impto,favorito,habilitado) VALUES (1268,'T-0498','ENSALADA FUSILI CON ATUN','RESTAURANTE','ENSALADAS','UNIDADES','articulos/uno.jpg',24000,0,26,1);</t>
  </si>
  <si>
    <t>T-0499</t>
  </si>
  <si>
    <t>SANDUCHE ROAST BEFF</t>
  </si>
  <si>
    <t>1269,'T-0499','SANDUCHE ROAST BEFF','RESTAURANTE','SANDUCHES','NULL','articulos/uno.jpg',16000,0,27</t>
  </si>
  <si>
    <t>INSERT INTO ARTICULOS (codarticulo, referencia, descripcion, dpto, seccion, medida,imagen,precio,impto,favorito,habilitado) VALUES (1269,'T-0499','SANDUCHE ROAST BEFF','RESTAURANTE','SANDUCHES','NULL','articulos/uno.jpg',16000,0,27,1);</t>
  </si>
  <si>
    <t>T-0500</t>
  </si>
  <si>
    <t>SANDUCHE CAMARON CAJUN</t>
  </si>
  <si>
    <t>1270,'T-0500','SANDUCHE CAMARON CAJUN','RESTAURANTE','SANDUCHES','NULL','articulos/uno.jpg',21000,0,27</t>
  </si>
  <si>
    <t>INSERT INTO ARTICULOS (codarticulo, referencia, descripcion, dpto, seccion, medida,imagen,precio,impto,favorito,habilitado) VALUES (1270,'T-0500','SANDUCHE CAMARON CAJUN','RESTAURANTE','SANDUCHES','NULL','articulos/uno.jpg',21000,0,27,1);</t>
  </si>
  <si>
    <t>T-0501</t>
  </si>
  <si>
    <t>SANDUCHE PECHUGA TANDORY</t>
  </si>
  <si>
    <t>1271,'T-0501','SANDUCHE PECHUGA TANDORY','RESTAURANTE','SANDUCHES','NULL','articulos/uno.jpg',16000,0,27</t>
  </si>
  <si>
    <t>INSERT INTO ARTICULOS (codarticulo, referencia, descripcion, dpto, seccion, medida,imagen,precio,impto,favorito,habilitado) VALUES (1271,'T-0501','SANDUCHE PECHUGA TANDORY','RESTAURANTE','SANDUCHES','NULL','articulos/uno.jpg',16000,0,27,1);</t>
  </si>
  <si>
    <t>T-0502</t>
  </si>
  <si>
    <t>MARRANITAS</t>
  </si>
  <si>
    <t>1273,'T-0502','MARRANITAS','RESTAURANTE','APPETIZERS','UNIDADES','articulos/uno.jpg',13500,0,21</t>
  </si>
  <si>
    <t>INSERT INTO ARTICULOS (codarticulo, referencia, descripcion, dpto, seccion, medida,imagen,precio,impto,favorito,habilitado) VALUES (1273,'T-0502','MARRANITAS','RESTAURANTE','APPETIZERS','UNIDADES','articulos/uno.jpg',13500,0,21,1);</t>
  </si>
  <si>
    <t>T-0503</t>
  </si>
  <si>
    <t>CERVEZA AGUILA CERO</t>
  </si>
  <si>
    <t>1276,'T-0503','CERVEZA AGUILA CERO','LICORES','CERVEZAS','UNIDADES','articulos/uno.jpg',6000,0,15</t>
  </si>
  <si>
    <t>INSERT INTO ARTICULOS (codarticulo, referencia, descripcion, dpto, seccion, medida,imagen,precio,impto,favorito,habilitado) VALUES (1276,'T-0503','CERVEZA AGUILA CERO','LICORES','CERVEZAS','UNIDADES','articulos/uno.jpg',6000,0,15,1);</t>
  </si>
  <si>
    <t>T-0504</t>
  </si>
  <si>
    <t>CAJA AMOR Y AMISTAD X 9 UNDS</t>
  </si>
  <si>
    <t>1277,'T-0504','CAJA AMOR Y AMISTAD X 9 UNDS','PASTELERIA','PASTELERIA DE DULCE','UNIDADES','articulos/uno.jpg',11201,0,17</t>
  </si>
  <si>
    <t>INSERT INTO ARTICULOS (codarticulo, referencia, descripcion, dpto, seccion, medida,imagen,precio,impto,favorito,habilitado) VALUES (1277,'T-0504','CAJA AMOR Y AMISTAD X 9 UNDS','PASTELERIA','PASTELERIA DE DULCE','UNIDADES','articulos/uno.jpg',11201,0,17,1);</t>
  </si>
  <si>
    <t>T-0508</t>
  </si>
  <si>
    <t>ESTRELLAS DE HOJALDRE</t>
  </si>
  <si>
    <t>1286,'T-0508','ESTRELLAS DE HOJALDRE','PASTELERIA','PASTELERIA DE DULCE','UNIDADES','articulos/uno.jpg',3600,0,17</t>
  </si>
  <si>
    <t>INSERT INTO ARTICULOS (codarticulo, referencia, descripcion, dpto, seccion, medida,imagen,precio,impto,favorito,habilitado) VALUES (1286,'T-0508','ESTRELLAS DE HOJALDRE','PASTELERIA','PASTELERIA DE DULCE','UNIDADES','articulos/uno.jpg',3600,0,17,1);</t>
  </si>
  <si>
    <t>T-0509</t>
  </si>
  <si>
    <t>TRIO DE SANDUCHES</t>
  </si>
  <si>
    <t>1288,'T-0509','TRIO DE SANDUCHES','RESTAURANTE','PARA TARDEAR','UNIDADES','articulos/uno.jpg',20000,0,18</t>
  </si>
  <si>
    <t>INSERT INTO ARTICULOS (codarticulo, referencia, descripcion, dpto, seccion, medida,imagen,precio,impto,favorito,habilitado) VALUES (1288,'T-0509','TRIO DE SANDUCHES','RESTAURANTE','PARA TARDEAR','UNIDADES','articulos/uno.jpg',20000,0,18,1);</t>
  </si>
  <si>
    <t>T-0510</t>
  </si>
  <si>
    <t>CACEROLA DE CHAMPIÑONES</t>
  </si>
  <si>
    <t>1289,'T-0510','CACEROLA DE CHAMPIÑONES','RESTAURANTE','PARA TARDEAR','UNIDADES','articulos/uno.jpg',16000,0,18</t>
  </si>
  <si>
    <t>INSERT INTO ARTICULOS (codarticulo, referencia, descripcion, dpto, seccion, medida,imagen,precio,impto,favorito,habilitado) VALUES (1289,'T-0510','CACEROLA DE CHAMPIÑONES','RESTAURANTE','PARA TARDEAR','UNIDADES','articulos/uno.jpg',16000,0,18,1);</t>
  </si>
  <si>
    <t>T-0511</t>
  </si>
  <si>
    <t>MI COSTURERO MEDIO</t>
  </si>
  <si>
    <t>1290,'T-0511','MI COSTURERO MEDIO','RESTAURANTE','PARA TARDEAR','UNIDADES','articulos/uno.jpg',18000,0,18</t>
  </si>
  <si>
    <t>INSERT INTO ARTICULOS (codarticulo, referencia, descripcion, dpto, seccion, medida,imagen,precio,impto,favorito,habilitado) VALUES (1290,'T-0511','MI COSTURERO MEDIO','RESTAURANTE','PARA TARDEAR','UNIDADES','articulos/uno.jpg',18000,0,18,1);</t>
  </si>
  <si>
    <t>T-0514</t>
  </si>
  <si>
    <t>CACEROLITA DE PASTA</t>
  </si>
  <si>
    <t>1296,'T-0514','CACEROLITA DE PASTA','RESTAURANTE','MENU INFANTIL','UNIDADES','articulos/uno.jpg',14000,0,28</t>
  </si>
  <si>
    <t>INSERT INTO ARTICULOS (codarticulo, referencia, descripcion, dpto, seccion, medida,imagen,precio,impto,favorito,habilitado) VALUES (1296,'T-0514','CACEROLITA DE PASTA','RESTAURANTE','MENU INFANTIL','UNIDADES','articulos/uno.jpg',14000,0,28,1);</t>
  </si>
  <si>
    <t>T-0547</t>
  </si>
  <si>
    <t>MEDIO BAGUETTE LOMO EN CHAMPIÑONES</t>
  </si>
  <si>
    <t>1298,'T-0547','MEDIO BAGUETTE LOMO EN CHAMPIÑONES','RESTAURANTE','BAGUETTES','UNIDADES','articulos/uno.jpg',16000,0,22</t>
  </si>
  <si>
    <t>INSERT INTO ARTICULOS (codarticulo, referencia, descripcion, dpto, seccion, medida,imagen,precio,impto,favorito,habilitado) VALUES (1298,'T-0547','MEDIO BAGUETTE LOMO EN CHAMPIÑONES','RESTAURANTE','BAGUETTES','UNIDADES','articulos/uno.jpg',16000,0,22,1);</t>
  </si>
  <si>
    <t>T-0548</t>
  </si>
  <si>
    <t>MEDIO BAGUETTE SMOKE PORK</t>
  </si>
  <si>
    <t>1299,'T-0548','MEDIO BAGUETTE SMOKE PORK','RESTAURANTE','BAGUETTES','UNIDADES','articulos/uno.jpg',16000,0,22</t>
  </si>
  <si>
    <t>INSERT INTO ARTICULOS (codarticulo, referencia, descripcion, dpto, seccion, medida,imagen,precio,impto,favorito,habilitado) VALUES (1299,'T-0548','MEDIO BAGUETTE SMOKE PORK','RESTAURANTE','BAGUETTES','UNIDADES','articulos/uno.jpg',16000,0,22,1);</t>
  </si>
  <si>
    <t>T-0549</t>
  </si>
  <si>
    <t>MACCHIATO</t>
  </si>
  <si>
    <t>1300,'T-0549','MACCHIATO','BEBIDAS CALIENTES','CAFÉ','UNIDADES','articulos/uno.jpg',3800,0,3</t>
  </si>
  <si>
    <t>INSERT INTO ARTICULOS (codarticulo, referencia, descripcion, dpto, seccion, medida,imagen,precio,impto,favorito,habilitado) VALUES (1300,'T-0549','MACCHIATO','BEBIDAS CALIENTES','CAFÉ','UNIDADES','articulos/uno.jpg',3800,0,3,1);</t>
  </si>
  <si>
    <t>T-0550</t>
  </si>
  <si>
    <t>TE CITRUS VERDE</t>
  </si>
  <si>
    <t>1301,'T-0550','TE CITRUS VERDE','BEBIDAS FRIAS','TE','UNIDADES','articulos/uno.jpg',7200,0,36</t>
  </si>
  <si>
    <t>INSERT INTO ARTICULOS (codarticulo, referencia, descripcion, dpto, seccion, medida,imagen,precio,impto,favorito,habilitado) VALUES (1301,'T-0550','TE CITRUS VERDE','BEBIDAS FRIAS','TE','UNIDADES','articulos/uno.jpg',7200,0,36,1);</t>
  </si>
  <si>
    <t>T-0551</t>
  </si>
  <si>
    <t>TE INGLES</t>
  </si>
  <si>
    <t>1302,'T-0551','TE INGLES','BEBIDAS FRIAS','TE','UNIDADES','articulos/uno.jpg',7200,0,36</t>
  </si>
  <si>
    <t>INSERT INTO ARTICULOS (codarticulo, referencia, descripcion, dpto, seccion, medida,imagen,precio,impto,favorito,habilitado) VALUES (1302,'T-0551','TE INGLES','BEBIDAS FRIAS','TE','UNIDADES','articulos/uno.jpg',7200,0,36,1);</t>
  </si>
  <si>
    <t>T-0552</t>
  </si>
  <si>
    <t>BATIDO PURPLE PUNCH</t>
  </si>
  <si>
    <t>BATIDO NUTRITIVO</t>
  </si>
  <si>
    <t>1303,'T-0552','BATIDO PURPLE PUNCH','BEBIDAS FRIAS','BATIDO NUTRITIVO','UNIDADES','articulos/uno.jpg',7500,0,39</t>
  </si>
  <si>
    <t>INSERT INTO ARTICULOS (codarticulo, referencia, descripcion, dpto, seccion, medida,imagen,precio,impto,favorito,habilitado) VALUES (1303,'T-0552','BATIDO PURPLE PUNCH','BEBIDAS FRIAS','BATIDO NUTRITIVO','UNIDADES','articulos/uno.jpg',7500,0,39,1);</t>
  </si>
  <si>
    <t>T-0553</t>
  </si>
  <si>
    <t>BATIDO TROPICAL SMOOTH</t>
  </si>
  <si>
    <t>1304,'T-0553','BATIDO TROPICAL SMOOTH','BEBIDAS FRIAS','BATIDO NUTRITIVO','UNIDADES','articulos/uno.jpg',7500,0,39</t>
  </si>
  <si>
    <t>INSERT INTO ARTICULOS (codarticulo, referencia, descripcion, dpto, seccion, medida,imagen,precio,impto,favorito,habilitado) VALUES (1304,'T-0553','BATIDO TROPICAL SMOOTH','BEBIDAS FRIAS','BATIDO NUTRITIVO','UNIDADES','articulos/uno.jpg',7500,0,39,1);</t>
  </si>
  <si>
    <t>T-0554</t>
  </si>
  <si>
    <t>BATIDO GREEN SHOT</t>
  </si>
  <si>
    <t>1305,'T-0554','BATIDO GREEN SHOT','BEBIDAS FRIAS','BATIDO NUTRITIVO','UNIDADES','articulos/uno.jpg',7500,0,39</t>
  </si>
  <si>
    <t>INSERT INTO ARTICULOS (codarticulo, referencia, descripcion, dpto, seccion, medida,imagen,precio,impto,favorito,habilitado) VALUES (1305,'T-0554','BATIDO GREEN SHOT','BEBIDAS FRIAS','BATIDO NUTRITIVO','UNIDADES','articulos/uno.jpg',7500,0,39,1);</t>
  </si>
  <si>
    <t>T-0555</t>
  </si>
  <si>
    <t>COCTEL ESPRESSO MARTINI</t>
  </si>
  <si>
    <t>1306,'T-0555','COCTEL ESPRESSO MARTINI','LICORES','COCTELES','UNIDADES','articulos/uno.jpg',18000,0,12</t>
  </si>
  <si>
    <t>INSERT INTO ARTICULOS (codarticulo, referencia, descripcion, dpto, seccion, medida,imagen,precio,impto,favorito,habilitado) VALUES (1306,'T-0555','COCTEL ESPRESSO MARTINI','LICORES','COCTELES','UNIDADES','articulos/uno.jpg',18000,0,12,1);</t>
  </si>
  <si>
    <t>T-0556</t>
  </si>
  <si>
    <t>COCTEL RUSO NEGRO</t>
  </si>
  <si>
    <t>1307,'T-0556','COCTEL RUSO NEGRO','LICORES','COCTELES','UNIDADES','articulos/uno.jpg',18000,0,12</t>
  </si>
  <si>
    <t>INSERT INTO ARTICULOS (codarticulo, referencia, descripcion, dpto, seccion, medida,imagen,precio,impto,favorito,habilitado) VALUES (1307,'T-0556','COCTEL RUSO NEGRO','LICORES','COCTELES','UNIDADES','articulos/uno.jpg',18000,0,12,1);</t>
  </si>
  <si>
    <t>T-0557</t>
  </si>
  <si>
    <t>COCTEL CINNAMON GLORY</t>
  </si>
  <si>
    <t>1308,'T-0557','COCTEL CINNAMON GLORY','LICORES','COCTELES','UNIDADES','articulos/uno.jpg',20000,0,12</t>
  </si>
  <si>
    <t>INSERT INTO ARTICULOS (codarticulo, referencia, descripcion, dpto, seccion, medida,imagen,precio,impto,favorito,habilitado) VALUES (1308,'T-0557','COCTEL CINNAMON GLORY','LICORES','COCTELES','UNIDADES','articulos/uno.jpg',20000,0,12,1);</t>
  </si>
  <si>
    <t>T-0559</t>
  </si>
  <si>
    <t>COCTEL HAVANNA</t>
  </si>
  <si>
    <t>1310,'T-0559','COCTEL HAVANNA','LICORES','COCTELES','UNIDADES','articulos/uno.jpg',18000,0,12</t>
  </si>
  <si>
    <t>INSERT INTO ARTICULOS (codarticulo, referencia, descripcion, dpto, seccion, medida,imagen,precio,impto,favorito,habilitado) VALUES (1310,'T-0559','COCTEL HAVANNA','LICORES','COCTELES','UNIDADES','articulos/uno.jpg',18000,0,12,1);</t>
  </si>
  <si>
    <t>T-0560</t>
  </si>
  <si>
    <t>COCTEL EVENTO</t>
  </si>
  <si>
    <t>1311,'T-0560','COCTEL EVENTO','LICORES','COCTELES','UNIDADES','articulos/uno.jpg',16000,0,12</t>
  </si>
  <si>
    <t>INSERT INTO ARTICULOS (codarticulo, referencia, descripcion, dpto, seccion, medida,imagen,precio,impto,favorito,habilitado) VALUES (1311,'T-0560','COCTEL EVENTO','LICORES','COCTELES','UNIDADES','articulos/uno.jpg',16000,0,12,1);</t>
  </si>
  <si>
    <t>T-0561</t>
  </si>
  <si>
    <t>COCTEL CINNAMON MOJITO</t>
  </si>
  <si>
    <t>1312,'T-0561','COCTEL CINNAMON MOJITO','LICORES','COCTELES','UNIDADES','articulos/uno.jpg',20000,0,12</t>
  </si>
  <si>
    <t>INSERT INTO ARTICULOS (codarticulo, referencia, descripcion, dpto, seccion, medida,imagen,precio,impto,favorito,habilitado) VALUES (1312,'T-0561','COCTEL CINNAMON MOJITO','LICORES','COCTELES','UNIDADES','articulos/uno.jpg',20000,0,12,1);</t>
  </si>
  <si>
    <t>T-0562</t>
  </si>
  <si>
    <t>COCTEL MARTINI DE SANDIA</t>
  </si>
  <si>
    <t>1313,'T-0562','COCTEL MARTINI DE SANDIA','LICORES','COCTELES','UNIDADES','articulos/uno.jpg',20000,0,12</t>
  </si>
  <si>
    <t>INSERT INTO ARTICULOS (codarticulo, referencia, descripcion, dpto, seccion, medida,imagen,precio,impto,favorito,habilitado) VALUES (1313,'T-0562','COCTEL MARTINI DE SANDIA','LICORES','COCTELES','UNIDADES','articulos/uno.jpg',20000,0,12,1);</t>
  </si>
  <si>
    <t>T-0563</t>
  </si>
  <si>
    <t>COCTEL B&amp;T TONIC</t>
  </si>
  <si>
    <t>1314,'T-0563','COCTEL B&amp;T TONIC','LICORES','COCTELES','UNIDADES','articulos/uno.jpg',20000,0,12</t>
  </si>
  <si>
    <t>INSERT INTO ARTICULOS (codarticulo, referencia, descripcion, dpto, seccion, medida,imagen,precio,impto,favorito,habilitado) VALUES (1314,'T-0563','COCTEL B&amp;T TONIC','LICORES','COCTELES','UNIDADES','articulos/uno.jpg',20000,0,12,1);</t>
  </si>
  <si>
    <t>T-0564</t>
  </si>
  <si>
    <t>COCTEL PIÑA COLADA</t>
  </si>
  <si>
    <t>1315,'T-0564','COCTEL PIÑA COLADA','LICORES','COCTELES','UNIDADES','articulos/uno.jpg',18000,0,12</t>
  </si>
  <si>
    <t>INSERT INTO ARTICULOS (codarticulo, referencia, descripcion, dpto, seccion, medida,imagen,precio,impto,favorito,habilitado) VALUES (1315,'T-0564','COCTEL PIÑA COLADA','LICORES','COCTELES','UNIDADES','articulos/uno.jpg',18000,0,12,1);</t>
  </si>
  <si>
    <t>T-0565</t>
  </si>
  <si>
    <t>CERVEZA CLUB COLOMBIA ROJA</t>
  </si>
  <si>
    <t>1316,'T-0565','CERVEZA CLUB COLOMBIA ROJA','LICORES','CERVEZAS','UNIDADES','articulos/uno.jpg',6000,0,15</t>
  </si>
  <si>
    <t>INSERT INTO ARTICULOS (codarticulo, referencia, descripcion, dpto, seccion, medida,imagen,precio,impto,favorito,habilitado) VALUES (1316,'T-0565','CERVEZA CLUB COLOMBIA ROJA','LICORES','CERVEZAS','UNIDADES','articulos/uno.jpg',6000,0,15,1);</t>
  </si>
  <si>
    <t>T-0566</t>
  </si>
  <si>
    <t>CERVEZA CLUB COLOMBIA NEGRA</t>
  </si>
  <si>
    <t>1317,'T-0566','CERVEZA CLUB COLOMBIA NEGRA','LICORES','CERVEZAS','UNIDADES','articulos/uno.jpg',6000,0,15</t>
  </si>
  <si>
    <t>INSERT INTO ARTICULOS (codarticulo, referencia, descripcion, dpto, seccion, medida,imagen,precio,impto,favorito,habilitado) VALUES (1317,'T-0566','CERVEZA CLUB COLOMBIA NEGRA','LICORES','CERVEZAS','UNIDADES','articulos/uno.jpg',6000,0,15,1);</t>
  </si>
  <si>
    <t>T-0567</t>
  </si>
  <si>
    <t>CERVEZA STELLA ARTOIS</t>
  </si>
  <si>
    <t>1320,'T-0567','CERVEZA STELLA ARTOIS','LICORES','CERVEZAS','UNIDADES','articulos/uno.jpg',10000,0,15</t>
  </si>
  <si>
    <t>INSERT INTO ARTICULOS (codarticulo, referencia, descripcion, dpto, seccion, medida,imagen,precio,impto,favorito,habilitado) VALUES (1320,'T-0567','CERVEZA STELLA ARTOIS','LICORES','CERVEZAS','UNIDADES','articulos/uno.jpg',10000,0,15,1);</t>
  </si>
  <si>
    <t>T-0568</t>
  </si>
  <si>
    <t>CERVEZA BUDWEISER</t>
  </si>
  <si>
    <t>1321,'T-0568','CERVEZA BUDWEISER','LICORES','CERVEZAS','UNIDADES','articulos/uno.jpg',8000,0,15</t>
  </si>
  <si>
    <t>INSERT INTO ARTICULOS (codarticulo, referencia, descripcion, dpto, seccion, medida,imagen,precio,impto,favorito,habilitado) VALUES (1321,'T-0568','CERVEZA BUDWEISER','LICORES','CERVEZAS','UNIDADES','articulos/uno.jpg',8000,0,15,1);</t>
  </si>
  <si>
    <t>T-0569</t>
  </si>
  <si>
    <t>VINO ROSADO COUSIÑO MACUL GRIS</t>
  </si>
  <si>
    <t>1328,'T-0569','VINO ROSADO COUSIÑO MACUL GRIS','LICORES','VINOS','UNIDADES','articulos/uno.jpg',60000,0,11</t>
  </si>
  <si>
    <t>INSERT INTO ARTICULOS (codarticulo, referencia, descripcion, dpto, seccion, medida,imagen,precio,impto,favorito,habilitado) VALUES (1328,'T-0569','VINO ROSADO COUSIÑO MACUL GRIS','LICORES','VINOS','UNIDADES','articulos/uno.jpg',60000,0,11,1);</t>
  </si>
  <si>
    <t>T-0571</t>
  </si>
  <si>
    <t>VINO BLANCO MORANDE PINOT GRIGIO</t>
  </si>
  <si>
    <t>1332,'T-0571','VINO BLANCO MORANDE PINOT GRIGIO','LICORES','VINOS','UNIDADES','articulos/uno.jpg',65000,0,11</t>
  </si>
  <si>
    <t>INSERT INTO ARTICULOS (codarticulo, referencia, descripcion, dpto, seccion, medida,imagen,precio,impto,favorito,habilitado) VALUES (1332,'T-0571','VINO BLANCO MORANDE PINOT GRIGIO','LICORES','VINOS','UNIDADES','articulos/uno.jpg',65000,0,11,1);</t>
  </si>
  <si>
    <t>T-0574</t>
  </si>
  <si>
    <t>VINO TINTO PIONERO CARMENERE</t>
  </si>
  <si>
    <t>1337,'T-0574','VINO TINTO PIONERO CARMENERE','LICORES','VINOS','UNIDADES','articulos/uno.jpg',60000,0,11</t>
  </si>
  <si>
    <t>INSERT INTO ARTICULOS (codarticulo, referencia, descripcion, dpto, seccion, medida,imagen,precio,impto,favorito,habilitado) VALUES (1337,'T-0574','VINO TINTO PIONERO CARMENERE','LICORES','VINOS','UNIDADES','articulos/uno.jpg',60000,0,11,1);</t>
  </si>
  <si>
    <t>T-0575</t>
  </si>
  <si>
    <t>VINO TINTO NORTON BARBERA</t>
  </si>
  <si>
    <t>1338,'T-0575','VINO TINTO NORTON BARBERA','LICORES','VINOS','UNIDADES','articulos/uno.jpg',50000,0,11</t>
  </si>
  <si>
    <t>INSERT INTO ARTICULOS (codarticulo, referencia, descripcion, dpto, seccion, medida,imagen,precio,impto,favorito,habilitado) VALUES (1338,'T-0575','VINO TINTO NORTON BARBERA','LICORES','VINOS','UNIDADES','articulos/uno.jpg',50000,0,11,1);</t>
  </si>
  <si>
    <t>T-0578</t>
  </si>
  <si>
    <t>VINO TINTO COUSIÑO MACUL DON LUIS</t>
  </si>
  <si>
    <t>1341,'T-0578','VINO TINTO COUSIÑO MACUL DON LUIS','LICORES','VINOS','UNIDADES','articulos/uno.jpg',65000,0,11</t>
  </si>
  <si>
    <t>INSERT INTO ARTICULOS (codarticulo, referencia, descripcion, dpto, seccion, medida,imagen,precio,impto,favorito,habilitado) VALUES (1341,'T-0578','VINO TINTO COUSIÑO MACUL DON LUIS','LICORES','VINOS','UNIDADES','articulos/uno.jpg',65000,0,11,1);</t>
  </si>
  <si>
    <t>T-0579</t>
  </si>
  <si>
    <t>VODKA ABSOLUT 750ML</t>
  </si>
  <si>
    <t>VODKA</t>
  </si>
  <si>
    <t>1347,'T-0579','VODKA ABSOLUT 750ML','LICORES','VODKA','UNIDADES','articulos/uno.jpg',120000,0,13</t>
  </si>
  <si>
    <t>INSERT INTO ARTICULOS (codarticulo, referencia, descripcion, dpto, seccion, medida,imagen,precio,impto,favorito,habilitado) VALUES (1347,'T-0579','VODKA ABSOLUT 750ML','LICORES','VODKA','UNIDADES','articulos/uno.jpg',120000,0,13,1);</t>
  </si>
  <si>
    <t>T-0580</t>
  </si>
  <si>
    <t>VODKA ABSOLUT TRAGO</t>
  </si>
  <si>
    <t>1349,'T-0580','VODKA ABSOLUT TRAGO','LICORES','VODKA','UNIDADES','articulos/uno.jpg',10000,0,13</t>
  </si>
  <si>
    <t>INSERT INTO ARTICULOS (codarticulo, referencia, descripcion, dpto, seccion, medida,imagen,precio,impto,favorito,habilitado) VALUES (1349,'T-0580','VODKA ABSOLUT TRAGO','LICORES','VODKA','UNIDADES','articulos/uno.jpg',10000,0,13,1);</t>
  </si>
  <si>
    <t>T-0581</t>
  </si>
  <si>
    <t>RON HAVANNA AÑEJO ESPECIAL 750ML</t>
  </si>
  <si>
    <t>1350,'T-0581','RON HAVANNA AÑEJO ESPECIAL 750ML','LICORES','RON ','UNIDADES','articulos/uno.jpg',120000,0,13</t>
  </si>
  <si>
    <t>INSERT INTO ARTICULOS (codarticulo, referencia, descripcion, dpto, seccion, medida,imagen,precio,impto,favorito,habilitado) VALUES (1350,'T-0581','RON HAVANNA AÑEJO ESPECIAL 750ML','LICORES','RON ','UNIDADES','articulos/uno.jpg',120000,0,13,1);</t>
  </si>
  <si>
    <t>T-0582</t>
  </si>
  <si>
    <t>RON HAVANNA AÑEJO ESPECIAL TRAGO</t>
  </si>
  <si>
    <t>1351,'T-0582','RON HAVANNA AÑEJO ESPECIAL TRAGO','LICORES','RON ','UNIDADES','articulos/uno.jpg',8000,0,13</t>
  </si>
  <si>
    <t>INSERT INTO ARTICULOS (codarticulo, referencia, descripcion, dpto, seccion, medida,imagen,precio,impto,favorito,habilitado) VALUES (1351,'T-0582','RON HAVANNA AÑEJO ESPECIAL TRAGO','LICORES','RON ','UNIDADES','articulos/uno.jpg',8000,0,13,1);</t>
  </si>
  <si>
    <t>T-0585</t>
  </si>
  <si>
    <t>WHISKY CHIVAS REGAL 12 AÑOS 750ML</t>
  </si>
  <si>
    <t>1357,'T-0585','WHISKY CHIVAS REGAL 12 AÑOS 750ML','LICORES','WHISKY','UNIDAD','articulos/uno.jpg',170000,0,13</t>
  </si>
  <si>
    <t>INSERT INTO ARTICULOS (codarticulo, referencia, descripcion, dpto, seccion, medida,imagen,precio,impto,favorito,habilitado) VALUES (1357,'T-0585','WHISKY CHIVAS REGAL 12 AÑOS 750ML','LICORES','WHISKY','UNIDAD','articulos/uno.jpg',170000,0,13,1);</t>
  </si>
  <si>
    <t>T-0586</t>
  </si>
  <si>
    <t>WHISKY CHIVAS REGAL 12 AÑOS TRAGO</t>
  </si>
  <si>
    <t>1358,'T-0586','WHISKY CHIVAS REGAL 12 AÑOS TRAGO','LICORES','WHISKY','UNIDADES','articulos/uno.jpg',14000,0,13</t>
  </si>
  <si>
    <t>INSERT INTO ARTICULOS (codarticulo, referencia, descripcion, dpto, seccion, medida,imagen,precio,impto,favorito,habilitado) VALUES (1358,'T-0586','WHISKY CHIVAS REGAL 12 AÑOS TRAGO','LICORES','WHISKY','UNIDADES','articulos/uno.jpg',14000,0,13,1);</t>
  </si>
  <si>
    <t>T-0587</t>
  </si>
  <si>
    <t>WHISKY OLD PARR TRAGO</t>
  </si>
  <si>
    <t>1359,'T-0587','WHISKY OLD PARR TRAGO','LICORES','WHISKY','UNIDADES','articulos/uno.jpg',16000,0,13</t>
  </si>
  <si>
    <t>INSERT INTO ARTICULOS (codarticulo, referencia, descripcion, dpto, seccion, medida,imagen,precio,impto,favorito,habilitado) VALUES (1359,'T-0587','WHISKY OLD PARR TRAGO','LICORES','WHISKY','UNIDADES','articulos/uno.jpg',16000,0,13,1);</t>
  </si>
  <si>
    <t>T-0588</t>
  </si>
  <si>
    <t>GIN BEEFEATER 750ML</t>
  </si>
  <si>
    <t>GIN</t>
  </si>
  <si>
    <t>1360,'T-0588','GIN BEEFEATER 750ML','LICORES','GIN','UNIDADES','articulos/uno.jpg',160000,0,13</t>
  </si>
  <si>
    <t>INSERT INTO ARTICULOS (codarticulo, referencia, descripcion, dpto, seccion, medida,imagen,precio,impto,favorito,habilitado) VALUES (1360,'T-0588','GIN BEEFEATER 750ML','LICORES','GIN','UNIDADES','articulos/uno.jpg',160000,0,13,1);</t>
  </si>
  <si>
    <t>T-0589</t>
  </si>
  <si>
    <t>GIN BEEFEATER TRAGO</t>
  </si>
  <si>
    <t>1361,'T-0589','GIN BEEFEATER TRAGO','LICORES','GIN','UNIDADES','articulos/uno.jpg',12000,0,13</t>
  </si>
  <si>
    <t>INSERT INTO ARTICULOS (codarticulo, referencia, descripcion, dpto, seccion, medida,imagen,precio,impto,favorito,habilitado) VALUES (1361,'T-0589','GIN BEEFEATER TRAGO','LICORES','GIN','UNIDADES','articulos/uno.jpg',12000,0,13,1);</t>
  </si>
  <si>
    <t>T-0592</t>
  </si>
  <si>
    <t>AGUA TONICA CANADA DRY</t>
  </si>
  <si>
    <t>1366,'T-0592','AGUA TONICA CANADA DRY','BEBIDAS FRIAS','GASEOSA','UNIDADES','articulos/uno.jpg',4000,0,14</t>
  </si>
  <si>
    <t>INSERT INTO ARTICULOS (codarticulo, referencia, descripcion, dpto, seccion, medida,imagen,precio,impto,favorito,habilitado) VALUES (1366,'T-0592','AGUA TONICA CANADA DRY','BEBIDAS FRIAS','GASEOSA','UNIDADES','articulos/uno.jpg',4000,0,14,1);</t>
  </si>
  <si>
    <t>T-0594</t>
  </si>
  <si>
    <t>LIMONADA FRUTOS ROJOS</t>
  </si>
  <si>
    <t>1371,'T-0594','LIMONADA FRUTOS ROJOS','BEBIDAS FRIAS','LIMONADAS','UNIDADES','articulos/uno.jpg',7800,0,37</t>
  </si>
  <si>
    <t>INSERT INTO ARTICULOS (codarticulo, referencia, descripcion, dpto, seccion, medida,imagen,precio,impto,favorito,habilitado) VALUES (1371,'T-0594','LIMONADA FRUTOS ROJOS','BEBIDAS FRIAS','LIMONADAS','UNIDADES','articulos/uno.jpg',7800,0,37,1);</t>
  </si>
  <si>
    <t>T-0595</t>
  </si>
  <si>
    <t>LIMONADA LYCHES</t>
  </si>
  <si>
    <t>1372,'T-0595','LIMONADA LYCHES','BEBIDAS FRIAS','LIMONADAS','UNIDADES','articulos/uno.jpg',7000,0,37</t>
  </si>
  <si>
    <t>INSERT INTO ARTICULOS (codarticulo, referencia, descripcion, dpto, seccion, medida,imagen,precio,impto,favorito,habilitado) VALUES (1372,'T-0595','LIMONADA LYCHES','BEBIDAS FRIAS','LIMONADAS','UNIDADES','articulos/uno.jpg',7000,0,37,1);</t>
  </si>
  <si>
    <t>T-0596</t>
  </si>
  <si>
    <t>LIMONADA KIWI Y COCO</t>
  </si>
  <si>
    <t>1373,'T-0596','LIMONADA KIWI Y COCO','BEBIDAS FRIAS','LIMONADAS','UNIDADES','articulos/uno.jpg',7800,0,37</t>
  </si>
  <si>
    <t>INSERT INTO ARTICULOS (codarticulo, referencia, descripcion, dpto, seccion, medida,imagen,precio,impto,favorito,habilitado) VALUES (1373,'T-0596','LIMONADA KIWI Y COCO','BEBIDAS FRIAS','LIMONADAS','UNIDADES','articulos/uno.jpg',7800,0,37,1);</t>
  </si>
  <si>
    <t>T-0597</t>
  </si>
  <si>
    <t>GRANIZADO DOU PUNCH</t>
  </si>
  <si>
    <t>1374,'T-0597','GRANIZADO DOU PUNCH','BEBIDAS FRIAS','GRANIZADOS NATURALES','UNIDADES','articulos/uno.jpg',7800,0,35</t>
  </si>
  <si>
    <t>INSERT INTO ARTICULOS (codarticulo, referencia, descripcion, dpto, seccion, medida,imagen,precio,impto,favorito,habilitado) VALUES (1374,'T-0597','GRANIZADO DOU PUNCH','BEBIDAS FRIAS','GRANIZADOS NATURALES','UNIDADES','articulos/uno.jpg',7800,0,35,1);</t>
  </si>
  <si>
    <t>T-0598</t>
  </si>
  <si>
    <t>GRANIZADO CITRUS MANGO</t>
  </si>
  <si>
    <t>1375,'T-0598','GRANIZADO CITRUS MANGO','BEBIDAS FRIAS','GRANIZADOS NATURALES','UNIDADES','articulos/uno.jpg',7800,0,35</t>
  </si>
  <si>
    <t>INSERT INTO ARTICULOS (codarticulo, referencia, descripcion, dpto, seccion, medida,imagen,precio,impto,favorito,habilitado) VALUES (1375,'T-0598','GRANIZADO CITRUS MANGO','BEBIDAS FRIAS','GRANIZADOS NATURALES','UNIDADES','articulos/uno.jpg',7800,0,35,1);</t>
  </si>
  <si>
    <t>T-0599</t>
  </si>
  <si>
    <t>GRANIZADO LEBRIJA PUNCH</t>
  </si>
  <si>
    <t>1376,'T-0599','GRANIZADO LEBRIJA PUNCH','BEBIDAS FRIAS','GRANIZADOS NATURALES','UNIDADES','articulos/uno.jpg',7800,0,35</t>
  </si>
  <si>
    <t>INSERT INTO ARTICULOS (codarticulo, referencia, descripcion, dpto, seccion, medida,imagen,precio,impto,favorito,habilitado) VALUES (1376,'T-0599','GRANIZADO LEBRIJA PUNCH','BEBIDAS FRIAS','GRANIZADOS NATURALES','UNIDADES','articulos/uno.jpg',7800,0,35,1);</t>
  </si>
  <si>
    <t>T-0601</t>
  </si>
  <si>
    <t>PINKI KIWI</t>
  </si>
  <si>
    <t>SODAS NATURALES</t>
  </si>
  <si>
    <t>1379,'T-0601','PINKI KIWI','BEBIDAS FRIAS','SODAS NATURALES','UNIDADES','articulos/uno.jpg',7800,0,38</t>
  </si>
  <si>
    <t>INSERT INTO ARTICULOS (codarticulo, referencia, descripcion, dpto, seccion, medida,imagen,precio,impto,favorito,habilitado) VALUES (1379,'T-0601','PINKI KIWI','BEBIDAS FRIAS','SODAS NATURALES','UNIDADES','articulos/uno.jpg',7800,0,38,1);</t>
  </si>
  <si>
    <t>T-0602</t>
  </si>
  <si>
    <t>SUAVE PASION</t>
  </si>
  <si>
    <t>1380,'T-0602','SUAVE PASION','BEBIDAS FRIAS','SODAS NATURALES','UNIDADES','articulos/uno.jpg',7800,0,38</t>
  </si>
  <si>
    <t>INSERT INTO ARTICULOS (codarticulo, referencia, descripcion, dpto, seccion, medida,imagen,precio,impto,favorito,habilitado) VALUES (1380,'T-0602','SUAVE PASION','BEBIDAS FRIAS','SODAS NATURALES','UNIDADES','articulos/uno.jpg',7800,0,38,1);</t>
  </si>
  <si>
    <t>T-0603</t>
  </si>
  <si>
    <t>VERY BERRY</t>
  </si>
  <si>
    <t>1381,'T-0603','VERY BERRY','BEBIDAS FRIAS','SODAS NATURALES','UNIDADES','articulos/uno.jpg',7800,0,38</t>
  </si>
  <si>
    <t>INSERT INTO ARTICULOS (codarticulo, referencia, descripcion, dpto, seccion, medida,imagen,precio,impto,favorito,habilitado) VALUES (1381,'T-0603','VERY BERRY','BEBIDAS FRIAS','SODAS NATURALES','UNIDADES','articulos/uno.jpg',7800,0,38,1);</t>
  </si>
  <si>
    <t>T-0604</t>
  </si>
  <si>
    <t>LULO SOUR</t>
  </si>
  <si>
    <t>1382,'T-0604','LULO SOUR','BEBIDAS FRIAS','SODAS NATURALES','UNIDADES','articulos/uno.jpg',7800,0,38</t>
  </si>
  <si>
    <t>INSERT INTO ARTICULOS (codarticulo, referencia, descripcion, dpto, seccion, medida,imagen,precio,impto,favorito,habilitado) VALUES (1382,'T-0604','LULO SOUR','BEBIDAS FRIAS','SODAS NATURALES','UNIDADES','articulos/uno.jpg',7800,0,38,1);</t>
  </si>
  <si>
    <t>T-0605</t>
  </si>
  <si>
    <t>MI COSTURERO</t>
  </si>
  <si>
    <t>1384,'T-0605','MI COSTURERO','RESTAURANTE','PARA TARDEAR','UNIDADES','articulos/uno.jpg',30000,0,18</t>
  </si>
  <si>
    <t>INSERT INTO ARTICULOS (codarticulo, referencia, descripcion, dpto, seccion, medida,imagen,precio,impto,favorito,habilitado) VALUES (1384,'T-0605','MI COSTURERO','RESTAURANTE','PARA TARDEAR','UNIDADES','articulos/uno.jpg',30000,0,18,1);</t>
  </si>
  <si>
    <t>T-0608</t>
  </si>
  <si>
    <t>TRAGO DE TEQUILA</t>
  </si>
  <si>
    <t>TEQUILA</t>
  </si>
  <si>
    <t>1387,'T-0608','TRAGO DE TEQUILA','LICORES','TEQUILA','UNIDADES','articulos/uno.jpg',8000,0,13</t>
  </si>
  <si>
    <t>INSERT INTO ARTICULOS (codarticulo, referencia, descripcion, dpto, seccion, medida,imagen,precio,impto,favorito,habilitado) VALUES (1387,'T-0608','TRAGO DE TEQUILA','LICORES','TEQUILA','UNIDADES','articulos/uno.jpg',8000,0,13,1);</t>
  </si>
  <si>
    <t>T-0612</t>
  </si>
  <si>
    <t>ADICIONAL PAPA EN CASQUITOS</t>
  </si>
  <si>
    <t>1417,'T-0612','ADICIONAL PAPA EN CASQUITOS','RESTAURANTE','ADICIONALES','UNIDADES','articulos/uno.jpg',10500,0,32</t>
  </si>
  <si>
    <t>INSERT INTO ARTICULOS (codarticulo, referencia, descripcion, dpto, seccion, medida,imagen,precio,impto,favorito,habilitado) VALUES (1417,'T-0612','ADICIONAL PAPA EN CASQUITOS','RESTAURANTE','ADICIONALES','UNIDADES','articulos/uno.jpg',10500,0,32,1);</t>
  </si>
  <si>
    <t>T-0613</t>
  </si>
  <si>
    <t>MENU POLLO CORDON BLUE</t>
  </si>
  <si>
    <t>1421,'T-0613','MENU POLLO CORDON BLUE','RESTAURANTE','MENU DEL DIA','UNIDADES','articulos/uno.jpg',14000,0,29</t>
  </si>
  <si>
    <t>INSERT INTO ARTICULOS (codarticulo, referencia, descripcion, dpto, seccion, medida,imagen,precio,impto,favorito,habilitado) VALUES (1421,'T-0613','MENU POLLO CORDON BLUE','RESTAURANTE','MENU DEL DIA','UNIDADES','articulos/uno.jpg',14000,0,29,1);</t>
  </si>
  <si>
    <t>T-0615</t>
  </si>
  <si>
    <t>MENU CHURRASQUITO</t>
  </si>
  <si>
    <t>1442,'T-0615','MENU CHURRASQUITO','RESTAURANTE','MENU DEL DIA','UNIDADES','articulos/uno.jpg',14000,0,29</t>
  </si>
  <si>
    <t>INSERT INTO ARTICULOS (codarticulo, referencia, descripcion, dpto, seccion, medida,imagen,precio,impto,favorito,habilitado) VALUES (1442,'T-0615','MENU CHURRASQUITO','RESTAURANTE','MENU DEL DIA','UNIDADES','articulos/uno.jpg',14000,0,29,1);</t>
  </si>
  <si>
    <t>T-0619</t>
  </si>
  <si>
    <t>BOTELLA DE AGUA MANANTIAL 600 ML</t>
  </si>
  <si>
    <t>1462,'T-0619','BOTELLA DE AGUA MANANTIAL 600 ML','BEBIDAS FRIAS','AGUA EN BOTELLA','UNIDADES','articulos/uno.jpg',3900,0,14</t>
  </si>
  <si>
    <t>INSERT INTO ARTICULOS (codarticulo, referencia, descripcion, dpto, seccion, medida,imagen,precio,impto,favorito,habilitado) VALUES (1462,'T-0619','BOTELLA DE AGUA MANANTIAL 600 ML','BEBIDAS FRIAS','AGUA EN BOTELLA','UNIDADES','articulos/uno.jpg',3900,0,14,1);</t>
  </si>
  <si>
    <t>T-0620</t>
  </si>
  <si>
    <t>TORTA 1/2 LIBRA RED VELVET</t>
  </si>
  <si>
    <t>1464,'T-0620','TORTA 1/2 LIBRA RED VELVET','PASTELERIA','PASTELERIA DE DULCE','UNIDADES','articulos/uno.jpg',56000,0,40</t>
  </si>
  <si>
    <t>INSERT INTO ARTICULOS (codarticulo, referencia, descripcion, dpto, seccion, medida,imagen,precio,impto,favorito,habilitado) VALUES (1464,'T-0620','TORTA 1/2 LIBRA RED VELVET','PASTELERIA','PASTELERIA DE DULCE','UNIDADES','articulos/uno.jpg',56000,0,40,1);</t>
  </si>
  <si>
    <t>T-0618</t>
  </si>
  <si>
    <t>MENU BONDIOLA DE CERDO BRASEADA</t>
  </si>
  <si>
    <t>1467,'T-0618','MENU BONDIOLA DE CERDO BRASEADA','RESTAURANTE','MENU DEL DIA','UNIDADES','articulos/uno.jpg',14000,0,29</t>
  </si>
  <si>
    <t>INSERT INTO ARTICULOS (codarticulo, referencia, descripcion, dpto, seccion, medida,imagen,precio,impto,favorito,habilitado) VALUES (1467,'T-0618','MENU BONDIOLA DE CERDO BRASEADA','RESTAURANTE','MENU DEL DIA','UNIDADES','articulos/uno.jpg',14000,0,29,1);</t>
  </si>
  <si>
    <t>T-0621</t>
  </si>
  <si>
    <t>MENU DIA DE LA MADRE 2016</t>
  </si>
  <si>
    <t>1476,'T-0621','MENU DIA DE LA MADRE 2016','RESTAURANTE','MENU DEL DIA','UNIDADES','articulos/uno.jpg',35824,0,29</t>
  </si>
  <si>
    <t>INSERT INTO ARTICULOS (codarticulo, referencia, descripcion, dpto, seccion, medida,imagen,precio,impto,favorito,habilitado) VALUES (1476,'T-0621','MENU DIA DE LA MADRE 2016','RESTAURANTE','MENU DEL DIA','UNIDADES','articulos/uno.jpg',35824,0,29,1);</t>
  </si>
  <si>
    <t>T-0622</t>
  </si>
  <si>
    <t>COPA DE SANGRIA</t>
  </si>
  <si>
    <t>1478,'T-0622','COPA DE SANGRIA','RESTAURANTE','MENU DEL DIA','UNIDADES','articulos/uno.jpg',8000,0,14</t>
  </si>
  <si>
    <t>INSERT INTO ARTICULOS (codarticulo, referencia, descripcion, dpto, seccion, medida,imagen,precio,impto,favorito,habilitado) VALUES (1478,'T-0622','COPA DE SANGRIA','RESTAURANTE','MENU DEL DIA','UNIDADES','articulos/uno.jpg',8000,0,14,1);</t>
  </si>
  <si>
    <t>T-0625</t>
  </si>
  <si>
    <t>TORTA 1/2 LIBRA ZANAHORIA</t>
  </si>
  <si>
    <t>1508,'T-0625','TORTA 1/2 LIBRA ZANAHORIA','PASTELERIA','PASTELERIA DE DULCE','UNIDADES','articulos/uno.jpg',60000,0,40</t>
  </si>
  <si>
    <t>INSERT INTO ARTICULOS (codarticulo, referencia, descripcion, dpto, seccion, medida,imagen,precio,impto,favorito,habilitado) VALUES (1508,'T-0625','TORTA 1/2 LIBRA ZANAHORIA','PASTELERIA','PASTELERIA DE DULCE','UNIDADES','articulos/uno.jpg',60000,0,40,1);</t>
  </si>
  <si>
    <t>T-0629</t>
  </si>
  <si>
    <t>SANDUCHE AMERICANO</t>
  </si>
  <si>
    <t>1529,'T-0629','SANDUCHE AMERICANO','RESTAURANTE','MENU INFANTIL','UNIDADES','articulos/uno.jpg',15000,0,28</t>
  </si>
  <si>
    <t>INSERT INTO ARTICULOS (codarticulo, referencia, descripcion, dpto, seccion, medida,imagen,precio,impto,favorito,habilitado) VALUES (1529,'T-0629','SANDUCHE AMERICANO','RESTAURANTE','MENU INFANTIL','UNIDADES','articulos/uno.jpg',15000,0,28,1);</t>
  </si>
  <si>
    <t>T-0630</t>
  </si>
  <si>
    <t>SALMON Y LIMON</t>
  </si>
  <si>
    <t>1530,'T-0630','SALMON Y LIMON','RESTAURANTE','PASTA','UNIDADES','articulos/uno.jpg',32000,0,19</t>
  </si>
  <si>
    <t>INSERT INTO ARTICULOS (codarticulo, referencia, descripcion, dpto, seccion, medida,imagen,precio,impto,favorito,habilitado) VALUES (1530,'T-0630','SALMON Y LIMON','RESTAURANTE','PASTA','UNIDADES','articulos/uno.jpg',32000,0,19,1);</t>
  </si>
  <si>
    <t>T-0631</t>
  </si>
  <si>
    <t>PASTA AMATRICIANA</t>
  </si>
  <si>
    <t>1531,'T-0631','PASTA AMATRICIANA','RESTAURANTE','PASTA','UNIDADES','articulos/uno.jpg',20000,0,19</t>
  </si>
  <si>
    <t>INSERT INTO ARTICULOS (codarticulo, referencia, descripcion, dpto, seccion, medida,imagen,precio,impto,favorito,habilitado) VALUES (1531,'T-0631','PASTA AMATRICIANA','RESTAURANTE','PASTA','UNIDADES','articulos/uno.jpg',20000,0,19,1);</t>
  </si>
  <si>
    <t>T-0632</t>
  </si>
  <si>
    <t>WRAP CESAR CON CAMARON</t>
  </si>
  <si>
    <t>1532,'T-0632','WRAP CESAR CON CAMARON','RESTAURANTE','WRAPS','UNIDADES','articulos/uno.jpg',21500,0,24</t>
  </si>
  <si>
    <t>INSERT INTO ARTICULOS (codarticulo, referencia, descripcion, dpto, seccion, medida,imagen,precio,impto,favorito,habilitado) VALUES (1532,'T-0632','WRAP CESAR CON CAMARON','RESTAURANTE','WRAPS','UNIDADES','articulos/uno.jpg',21500,0,24,1);</t>
  </si>
  <si>
    <t>T-0633</t>
  </si>
  <si>
    <t>COPA DE VINO ROSADO</t>
  </si>
  <si>
    <t>1535,'T-0633','COPA DE VINO ROSADO','LICORES','VINOS','UNIDADES','articulos/uno.jpg',12000,0,11</t>
  </si>
  <si>
    <t>INSERT INTO ARTICULOS (codarticulo, referencia, descripcion, dpto, seccion, medida,imagen,precio,impto,favorito,habilitado) VALUES (1535,'T-0633','COPA DE VINO ROSADO','LICORES','VINOS','UNIDADES','articulos/uno.jpg',12000,0,11,1);</t>
  </si>
  <si>
    <t>T-0634</t>
  </si>
  <si>
    <t>MENU AJIACO CON POLLO DESMECHADO</t>
  </si>
  <si>
    <t>1554,'T-0634','MENU AJIACO CON POLLO DESMECHADO','RESTAURANTE','MENU DEL DIA','UNIDADES','articulos/uno.jpg',14000,0,29</t>
  </si>
  <si>
    <t>INSERT INTO ARTICULOS (codarticulo, referencia, descripcion, dpto, seccion, medida,imagen,precio,impto,favorito,habilitado) VALUES (1554,'T-0634','MENU AJIACO CON POLLO DESMECHADO','RESTAURANTE','MENU DEL DIA','UNIDADES','articulos/uno.jpg',14000,0,29,1);</t>
  </si>
  <si>
    <t>T-0651</t>
  </si>
  <si>
    <t>IMPUESTO A LAS BOLSAS</t>
  </si>
  <si>
    <t>IMPUESTO A LA BOLSA</t>
  </si>
  <si>
    <t>ARTICULOS</t>
  </si>
  <si>
    <t>1597,'T-0651','IMPUESTO A LAS BOLSAS','IMPUESTO A LA BOLSA','ARTICULOS','UNIDADES','articulos/uno.jpg',50,0,17</t>
  </si>
  <si>
    <t>INSERT INTO ARTICULOS (codarticulo, referencia, descripcion, dpto, seccion, medida,imagen,precio,impto,favorito,habilitado) VALUES (1597,'T-0651','IMPUESTO A LAS BOLSAS','IMPUESTO A LA BOLSA','ARTICULOS','UNIDADES','articulos/uno.jpg',50,0,17,1);</t>
  </si>
  <si>
    <t>T-0652</t>
  </si>
  <si>
    <t>BOLSA PLASTICA CINNAMON</t>
  </si>
  <si>
    <t>GASTOS</t>
  </si>
  <si>
    <t>IMPUESTO</t>
  </si>
  <si>
    <t>1598,'T-0652','BOLSA PLASTICA CINNAMON','GASTOS','IMPUESTO','UNIDADES','articulos/uno.jpg',50,0,1</t>
  </si>
  <si>
    <t>INSERT INTO ARTICULOS (codarticulo, referencia, descripcion, dpto, seccion, medida,imagen,precio,impto,favorito,habilitado) VALUES (1598,'T-0652','BOLSA PLASTICA CINNAMON','GASTOS','IMPUESTO','UNIDADES','articulos/uno.jpg',50,0,1,1);</t>
  </si>
  <si>
    <t>T-0653</t>
  </si>
  <si>
    <t>MENU ARROZ SALTEADO CON CERDO</t>
  </si>
  <si>
    <t>1599,'T-0653','MENU ARROZ SALTEADO CON CERDO','RESTAURANTE','MENU DEL DIA','UNIDADES','articulos/uno.jpg',14000,0,29</t>
  </si>
  <si>
    <t>INSERT INTO ARTICULOS (codarticulo, referencia, descripcion, dpto, seccion, medida,imagen,precio,impto,favorito,habilitado) VALUES (1599,'T-0653','MENU ARROZ SALTEADO CON CERDO','RESTAURANTE','MENU DEL DIA','UNIDADES','articulos/uno.jpg',14000,0,29,1);</t>
  </si>
  <si>
    <t>T-0654</t>
  </si>
  <si>
    <t>MENU ALBONDIGAS EN SALSA NAPOLITANA</t>
  </si>
  <si>
    <t>1601,'T-0654','MENU ALBONDIGAS EN SALSA NAPOLITANA','RESTAURANTE','MENU DEL DIA','UNIDADES','articulos/uno.jpg',14000,0,29</t>
  </si>
  <si>
    <t>INSERT INTO ARTICULOS (codarticulo, referencia, descripcion, dpto, seccion, medida,imagen,precio,impto,favorito,habilitado) VALUES (1601,'T-0654','MENU ALBONDIGAS EN SALSA NAPOLITANA','RESTAURANTE','MENU DEL DIA','UNIDADES','articulos/uno.jpg',14000,0,29,1);</t>
  </si>
  <si>
    <t>T-0701</t>
  </si>
  <si>
    <t>ENSALADA PRIMAVERAL</t>
  </si>
  <si>
    <t>1610,'T-0701','ENSALADA PRIMAVERAL','RESTAURANTE','ENSALADAS','UNIDADES','articulos/uno.jpg',24000,0,26</t>
  </si>
  <si>
    <t>INSERT INTO ARTICULOS (codarticulo, referencia, descripcion, dpto, seccion, medida,imagen,precio,impto,favorito,habilitado) VALUES (1610,'T-0701','ENSALADA PRIMAVERAL','RESTAURANTE','ENSALADAS','UNIDADES','articulos/uno.jpg',24000,0,26,1);</t>
  </si>
  <si>
    <t>T-0704</t>
  </si>
  <si>
    <t>LIMONADA DE PIÑA Y YERBABUENA</t>
  </si>
  <si>
    <t>1616,'T-0704','LIMONADA DE PIÑA Y YERBABUENA','BEBIDAS FRIAS','GRANIZADOS NATURALES','UNIDADES','articulos/uno.jpg',7800,0,37</t>
  </si>
  <si>
    <t>INSERT INTO ARTICULOS (codarticulo, referencia, descripcion, dpto, seccion, medida,imagen,precio,impto,favorito,habilitado) VALUES (1616,'T-0704','LIMONADA DE PIÑA Y YERBABUENA','BEBIDAS FRIAS','GRANIZADOS NATURALES','UNIDADES','articulos/uno.jpg',7800,0,37,1);</t>
  </si>
  <si>
    <t>T-0705</t>
  </si>
  <si>
    <t>LIMONADA DE GUANABANA</t>
  </si>
  <si>
    <t>1617,'T-0705','LIMONADA DE GUANABANA','BEBIDAS FRIAS','LIMONADAS','UNIDADES','articulos/uno.jpg',7800,0,37</t>
  </si>
  <si>
    <t>INSERT INTO ARTICULOS (codarticulo, referencia, descripcion, dpto, seccion, medida,imagen,precio,impto,favorito,habilitado) VALUES (1617,'T-0705','LIMONADA DE GUANABANA','BEBIDAS FRIAS','LIMONADAS','UNIDADES','articulos/uno.jpg',7800,0,37,1);</t>
  </si>
  <si>
    <t>T-0706</t>
  </si>
  <si>
    <t>GRANIZADO DE MERENGON</t>
  </si>
  <si>
    <t>1618,'T-0706','GRANIZADO DE MERENGON','BEBIDAS FRIAS','GRANIZADOS NATURALES','UNIDADES','articulos/uno.jpg',7800,0,35</t>
  </si>
  <si>
    <t>INSERT INTO ARTICULOS (codarticulo, referencia, descripcion, dpto, seccion, medida,imagen,precio,impto,favorito,habilitado) VALUES (1618,'T-0706','GRANIZADO DE MERENGON','BEBIDAS FRIAS','GRANIZADOS NATURALES','UNIDADES','articulos/uno.jpg',7800,0,35,1);</t>
  </si>
  <si>
    <t>T-0787</t>
  </si>
  <si>
    <t>BANANA SPLIT</t>
  </si>
  <si>
    <t>1870,'T-0787','BANANA SPLIT','BEBIDAS FRIAS','GRANIZADOS NATURALES','UNIDADES','articulos/uno.jpg',7800,0,35</t>
  </si>
  <si>
    <t>INSERT INTO ARTICULOS (codarticulo, referencia, descripcion, dpto, seccion, medida,imagen,precio,impto,favorito,habilitado) VALUES (1870,'T-0787','BANANA SPLIT','BEBIDAS FRIAS','GRANIZADOS NATURALES','UNIDADES','articulos/uno.jpg',7800,0,35,1);</t>
  </si>
  <si>
    <t>T-0935</t>
  </si>
  <si>
    <t>ENSALADA POLLO A LA NARANJA</t>
  </si>
  <si>
    <t>2018,'T-0935','ENSALADA POLLO A LA NARANJA','RESTAURANTE','ENSALADAS','UNIDADES','articulos/uno.jpg',24000,0,26</t>
  </si>
  <si>
    <t>INSERT INTO ARTICULOS (codarticulo, referencia, descripcion, dpto, seccion, medida,imagen,precio,impto,favorito,habilitado) VALUES (2018,'T-0935','ENSALADA POLLO A LA NARANJA','RESTAURANTE','ENSALADAS','UNIDADES','articulos/uno.jpg',24000,0,26,1);</t>
  </si>
  <si>
    <t>T-0939</t>
  </si>
  <si>
    <t>ENSALADA COOB</t>
  </si>
  <si>
    <t>2022,'T-0939','ENSALADA COOB','RESTAURANTE','ENSALADAS','UNIDADES','articulos/uno.jpg',26000,0,26</t>
  </si>
  <si>
    <t>INSERT INTO ARTICULOS (codarticulo, referencia, descripcion, dpto, seccion, medida,imagen,precio,impto,favorito,habilitado) VALUES (2022,'T-0939','ENSALADA COOB','RESTAURANTE','ENSALADAS','UNIDADES','articulos/uno.jpg',26000,0,26,1);</t>
  </si>
  <si>
    <t>T-0973</t>
  </si>
  <si>
    <t>WRAP CESAR CON POLLO</t>
  </si>
  <si>
    <t>2056,'T-0973','WRAP CESAR CON POLLO','RESTAURANTE','WRAPS','UNIDADES','articulos/uno.jpg',19500,0,24</t>
  </si>
  <si>
    <t>INSERT INTO ARTICULOS (codarticulo, referencia, descripcion, dpto, seccion, medida,imagen,precio,impto,favorito,habilitado) VALUES (2056,'T-0973','WRAP CESAR CON POLLO','RESTAURANTE','WRAPS','UNIDADES','articulos/uno.jpg',19500,0,24,1);</t>
  </si>
  <si>
    <t>T-0976</t>
  </si>
  <si>
    <t>WRAP LOMO A LA MOSTAZA</t>
  </si>
  <si>
    <t>2059,'T-0976','WRAP LOMO A LA MOSTAZA','RESTAURANTE','WRAPS','UNIDADES','articulos/uno.jpg',21500,0,24</t>
  </si>
  <si>
    <t>INSERT INTO ARTICULOS (codarticulo, referencia, descripcion, dpto, seccion, medida,imagen,precio,impto,favorito,habilitado) VALUES (2059,'T-0976','WRAP LOMO A LA MOSTAZA','RESTAURANTE','WRAPS','UNIDADES','articulos/uno.jpg',21500,0,24,1);</t>
  </si>
  <si>
    <t>T-0986</t>
  </si>
  <si>
    <t>TORTA 1/2 LIBRA SARA</t>
  </si>
  <si>
    <t>2152,'T-0986','TORTA 1/2 LIBRA SARA','PASTELERIA','PASTELERIA DE DULCE','UNIDADES','articulos/uno.jpg',54000,0,40</t>
  </si>
  <si>
    <t>INSERT INTO ARTICULOS (codarticulo, referencia, descripcion, dpto, seccion, medida,imagen,precio,impto,favorito,habilitado) VALUES (2152,'T-0986','TORTA 1/2 LIBRA SARA','PASTELERIA','PASTELERIA DE DULCE','UNIDADES','articulos/uno.jpg',54000,0,40,1);</t>
  </si>
  <si>
    <t>T-0989</t>
  </si>
  <si>
    <t>CERVEZA SOL</t>
  </si>
  <si>
    <t>2155,'T-0989','CERVEZA SOL','LICORES','CERVEZAS','UNIDADES','articulos/uno.jpg',9000,0,15</t>
  </si>
  <si>
    <t>INSERT INTO ARTICULOS (codarticulo, referencia, descripcion, dpto, seccion, medida,imagen,precio,impto,favorito,habilitado) VALUES (2155,'T-0989','CERVEZA SOL','LICORES','CERVEZAS','UNIDADES','articulos/uno.jpg',9000,0,15,1);</t>
  </si>
  <si>
    <t>T-0990</t>
  </si>
  <si>
    <t>VINO BLANCO DE LA CASA SAUVIGNON</t>
  </si>
  <si>
    <t>2156,'T-0990','VINO BLANCO DE LA CASA SAUVIGNON','LICORES','VINOS','UNIDADES','articulos/uno.jpg',16000,0,11</t>
  </si>
  <si>
    <t>INSERT INTO ARTICULOS (codarticulo, referencia, descripcion, dpto, seccion, medida,imagen,precio,impto,favorito,habilitado) VALUES (2156,'T-0990','VINO BLANCO DE LA CASA SAUVIGNON','LICORES','VINOS','UNIDADES','articulos/uno.jpg',16000,0,11,1);</t>
  </si>
  <si>
    <t>T-0991</t>
  </si>
  <si>
    <t>VINO TINTO DE LA CASA MERLOT</t>
  </si>
  <si>
    <t>2157,'T-0991','VINO TINTO DE LA CASA MERLOT','LICORES','VINOS','UNIDADES','articulos/uno.jpg',16000,0,11</t>
  </si>
  <si>
    <t>INSERT INTO ARTICULOS (codarticulo, referencia, descripcion, dpto, seccion, medida,imagen,precio,impto,favorito,habilitado) VALUES (2157,'T-0991','VINO TINTO DE LA CASA MERLOT','LICORES','VINOS','UNIDADES','articulos/uno.jpg',16000,0,11,1);</t>
  </si>
  <si>
    <t>T-0992</t>
  </si>
  <si>
    <t>AGUA TONICA FEVER TREE</t>
  </si>
  <si>
    <t>2163,'T-0992','AGUA TONICA FEVER TREE','BEBIDAS FRIAS','GASEOSA','UNIDADES','articulos/uno.jpg',6500,0,14</t>
  </si>
  <si>
    <t>INSERT INTO ARTICULOS (codarticulo, referencia, descripcion, dpto, seccion, medida,imagen,precio,impto,favorito,habilitado) VALUES (2163,'T-0992','AGUA TONICA FEVER TREE','BEBIDAS FRIAS','GASEOSA','UNIDADES','articulos/uno.jpg',6500,0,14,1);</t>
  </si>
  <si>
    <t>T-0993</t>
  </si>
  <si>
    <t>WRAP POLLO Y CHAMPIÑONES Y TOCINETA</t>
  </si>
  <si>
    <t>2164,'T-0993','WRAP POLLO Y CHAMPIÑONES Y TOCINETA','RESTAURANTE','WRAPS','UNIDADES','articulos/uno.jpg',21500,0,24</t>
  </si>
  <si>
    <t>INSERT INTO ARTICULOS (codarticulo, referencia, descripcion, dpto, seccion, medida,imagen,precio,impto,favorito,habilitado) VALUES (2164,'T-0993','WRAP POLLO Y CHAMPIÑONES Y TOCINETA','RESTAURANTE','WRAPS','UNIDADES','articulos/uno.jpg',21500,0,24,1);</t>
  </si>
  <si>
    <t>T-0994</t>
  </si>
  <si>
    <t>BULLDOG GIN</t>
  </si>
  <si>
    <t>2165,'T-0994','BULLDOG GIN','LICORES','GIN','UNIDADES','articulos/uno.jpg',200000,0,13</t>
  </si>
  <si>
    <t>INSERT INTO ARTICULOS (codarticulo, referencia, descripcion, dpto, seccion, medida,imagen,precio,impto,favorito,habilitado) VALUES (2165,'T-0994','BULLDOG GIN','LICORES','GIN','UNIDADES','articulos/uno.jpg',200000,0,13,1);</t>
  </si>
  <si>
    <t>T-0995</t>
  </si>
  <si>
    <t>GIN BULLDOG TRAGO</t>
  </si>
  <si>
    <t>2166,'T-0995','GIN BULLDOG TRAGO','LICORES','GIN','UNIDADES','articulos/uno.jpg',16000,0,13</t>
  </si>
  <si>
    <t>INSERT INTO ARTICULOS (codarticulo, referencia, descripcion, dpto, seccion, medida,imagen,precio,impto,favorito,habilitado) VALUES (2166,'T-0995','GIN BULLDOG TRAGO','LICORES','GIN','UNIDADES','articulos/uno.jpg',16000,0,13,1);</t>
  </si>
  <si>
    <t>T-0998</t>
  </si>
  <si>
    <t>TINTO DE VERANO</t>
  </si>
  <si>
    <t>2177,'T-0998','TINTO DE VERANO','LICORES','COCTELES','UNIDADES','articulos/uno.jpg',14000,0,12</t>
  </si>
  <si>
    <t>INSERT INTO ARTICULOS (codarticulo, referencia, descripcion, dpto, seccion, medida,imagen,precio,impto,favorito,habilitado) VALUES (2177,'T-0998','TINTO DE VERANO','LICORES','COCTELES','UNIDADES','articulos/uno.jpg',14000,0,12,1);</t>
  </si>
  <si>
    <t>T-1010</t>
  </si>
  <si>
    <t>VELA MAGICA</t>
  </si>
  <si>
    <t>2199,'T-1010','VELA MAGICA','RESTAURANTE','ADICIONALES','UNIDADES','articulos/uno.jpg',1000,0,40</t>
  </si>
  <si>
    <t>INSERT INTO ARTICULOS (codarticulo, referencia, descripcion, dpto, seccion, medida,imagen,precio,impto,favorito,habilitado) VALUES (2199,'T-1010','VELA MAGICA','RESTAURANTE','ADICIONALES','UNIDADES','articulos/uno.jpg',1000,0,40,1);</t>
  </si>
  <si>
    <t>T-1025</t>
  </si>
  <si>
    <t>COMBO B. CALIENTE + HOJALDRADO</t>
  </si>
  <si>
    <t>COMBOS</t>
  </si>
  <si>
    <t>2218,'T-1025','COMBO B. CALIENTE + HOJALDRADO','RESTAURANTE','COMBOS','UNIDADES','articulos/uno.jpg',8000,0,43</t>
  </si>
  <si>
    <t>INSERT INTO ARTICULOS (codarticulo, referencia, descripcion, dpto, seccion, medida,imagen,precio,impto,favorito,habilitado) VALUES (2218,'T-1025','COMBO B. CALIENTE + HOJALDRADO','RESTAURANTE','COMBOS','UNIDADES','articulos/uno.jpg',8000,0,43,1);</t>
  </si>
  <si>
    <t>T-1026</t>
  </si>
  <si>
    <t>COMBO GRANIZADO + QUICHE</t>
  </si>
  <si>
    <t>2219,'T-1026','COMBO GRANIZADO + QUICHE','RESTAURANTE','COMBOS','UNIDADES','articulos/uno.jpg',12000,0,43</t>
  </si>
  <si>
    <t>INSERT INTO ARTICULOS (codarticulo, referencia, descripcion, dpto, seccion, medida,imagen,precio,impto,favorito,habilitado) VALUES (2219,'T-1026','COMBO GRANIZADO + QUICHE','RESTAURANTE','COMBOS','UNIDADES','articulos/uno.jpg',12000,0,43,1);</t>
  </si>
  <si>
    <t>T-1027</t>
  </si>
  <si>
    <t>COMBO LIMONADA + CROISSANT</t>
  </si>
  <si>
    <t>2220,'T-1027','COMBO LIMONADA + CROISSANT','RESTAURANTE','COMBOS','UNIDADES','articulos/uno.jpg',15000,0,43</t>
  </si>
  <si>
    <t>INSERT INTO ARTICULOS (codarticulo, referencia, descripcion, dpto, seccion, medida,imagen,precio,impto,favorito,habilitado) VALUES (2220,'T-1027','COMBO LIMONADA + CROISSANT','RESTAURANTE','COMBOS','UNIDADES','articulos/uno.jpg',15000,0,43,1);</t>
  </si>
  <si>
    <t>T-1028</t>
  </si>
  <si>
    <t>COMBO LIMONADA + TRIO DE SANDWICH</t>
  </si>
  <si>
    <t>2222,'T-1028','COMBO LIMONADA + TRIO DE SANDWICH','RESTAURANTE','COMBOS','UNIDADES','articulos/uno.jpg',25000,0,43</t>
  </si>
  <si>
    <t>INSERT INTO ARTICULOS (codarticulo, referencia, descripcion, dpto, seccion, medida,imagen,precio,impto,favorito,habilitado) VALUES (2222,'T-1028','COMBO LIMONADA + TRIO DE SANDWICH','RESTAURANTE','COMBOS','UNIDADES','articulos/uno.jpg',25000,0,43,1);</t>
  </si>
  <si>
    <t>T-1029</t>
  </si>
  <si>
    <t>CREPPE NOCCIOLA FRESA Y BANANO</t>
  </si>
  <si>
    <t>2231,'T-1029','CREPPE NOCCIOLA FRESA Y BANANO','RESTAURANTE','CREPPES ABANICO','UNIDADES','articulos/uno.jpg',11000,0,25</t>
  </si>
  <si>
    <t>INSERT INTO ARTICULOS (codarticulo, referencia, descripcion, dpto, seccion, medida,imagen,precio,impto,favorito,habilitado) VALUES (2231,'T-1029','CREPPE NOCCIOLA FRESA Y BANANO','RESTAURANTE','CREPPES ABANICO','UNIDADES','articulos/uno.jpg',11000,0,25,1);</t>
  </si>
  <si>
    <t>T-1030</t>
  </si>
  <si>
    <t>CREPPE DE GUANABANA Y MERENGUE</t>
  </si>
  <si>
    <t>2235,'T-1030','CREPPE DE GUANABANA Y MERENGUE','RESTAURANTE','CREPPES ABANICO','UNIDADES','articulos/uno.jpg',11000,0,25</t>
  </si>
  <si>
    <t>INSERT INTO ARTICULOS (codarticulo, referencia, descripcion, dpto, seccion, medida,imagen,precio,impto,favorito,habilitado) VALUES (2235,'T-1030','CREPPE DE GUANABANA Y MERENGUE','RESTAURANTE','CREPPES ABANICO','UNIDADES','articulos/uno.jpg',11000,0,25,1);</t>
  </si>
  <si>
    <t>T-1031</t>
  </si>
  <si>
    <t>CREPPE AREQUIPE, FRUTOS ROJOS Y COCO</t>
  </si>
  <si>
    <t>2238,'T-1031','CREPPE AREQUIPE, FRUTOS ROJOS Y COCO','RESTAURANTE','CREPPES ABANICO','UNIDADES','articulos/uno.jpg',11000,0,25</t>
  </si>
  <si>
    <t>INSERT INTO ARTICULOS (codarticulo, referencia, descripcion, dpto, seccion, medida,imagen,precio,impto,favorito,habilitado) VALUES (2238,'T-1031','CREPPE AREQUIPE, FRUTOS ROJOS Y COCO','RESTAURANTE','CREPPES ABANICO','UNIDADES','articulos/uno.jpg',11000,0,25,1);</t>
  </si>
  <si>
    <t>T-1033</t>
  </si>
  <si>
    <t>COPA DE MERENGUE</t>
  </si>
  <si>
    <t>2240,'T-1033','COPA DE MERENGUE','PASTELERIA','PASTELERIA DE DULCE','UNIDADES','articulos/uno.jpg',8500,0,17</t>
  </si>
  <si>
    <t>INSERT INTO ARTICULOS (codarticulo, referencia, descripcion, dpto, seccion, medida,imagen,precio,impto,favorito,habilitado) VALUES (2240,'T-1033','COPA DE MERENGUE','PASTELERIA','PASTELERIA DE DULCE','UNIDADES','articulos/uno.jpg',8500,0,17,1);</t>
  </si>
  <si>
    <t>T-1034</t>
  </si>
  <si>
    <t>WRAP VEGGIE</t>
  </si>
  <si>
    <t>2241,'T-1034','WRAP VEGGIE','RESTAURANTE','WRAPS','UNIDADES','articulos/uno.jpg',19500,0,24</t>
  </si>
  <si>
    <t>INSERT INTO ARTICULOS (codarticulo, referencia, descripcion, dpto, seccion, medida,imagen,precio,impto,favorito,habilitado) VALUES (2241,'T-1034','WRAP VEGGIE','RESTAURANTE','WRAPS','UNIDADES','articulos/uno.jpg',19500,0,24,1);</t>
  </si>
  <si>
    <t>T-1036</t>
  </si>
  <si>
    <t>CREPPE TERIYAKI CON POLLO</t>
  </si>
  <si>
    <t>2243,'T-1036','CREPPE TERIYAKI CON POLLO','RESTAURANTE','CREPPES ABANICO','UNIDADES','articulos/uno.jpg',22500,0,25</t>
  </si>
  <si>
    <t>INSERT INTO ARTICULOS (codarticulo, referencia, descripcion, dpto, seccion, medida,imagen,precio,impto,favorito,habilitado) VALUES (2243,'T-1036','CREPPE TERIYAKI CON POLLO','RESTAURANTE','CREPPES ABANICO','UNIDADES','articulos/uno.jpg',22500,0,25,1);</t>
  </si>
  <si>
    <t>T-1037</t>
  </si>
  <si>
    <t>CREPPE TERIYAKI CON LOMO</t>
  </si>
  <si>
    <t>2244,'T-1037','CREPPE TERIYAKI CON LOMO','RESTAURANTE','CREPPES ABANICO','UNIDADES','articulos/uno.jpg',22500,0,25</t>
  </si>
  <si>
    <t>INSERT INTO ARTICULOS (codarticulo, referencia, descripcion, dpto, seccion, medida,imagen,precio,impto,favorito,habilitado) VALUES (2244,'T-1037','CREPPE TERIYAKI CON LOMO','RESTAURANTE','CREPPES ABANICO','UNIDADES','articulos/uno.jpg',22500,0,25,1);</t>
  </si>
  <si>
    <t>T-1042</t>
  </si>
  <si>
    <t>TORTA 1/4 LIB NARANJA AMAPOLA Y A NAKED</t>
  </si>
  <si>
    <t>2269,'T-1042','TORTA 1/4 LIB NARANJA AMAPOLA Y A NAKED','PASTELERIA','PASTELERIA DE DULCE','UNIDADES','articulos/uno.jpg',40000,0,44</t>
  </si>
  <si>
    <t>INSERT INTO ARTICULOS (codarticulo, referencia, descripcion, dpto, seccion, medida,imagen,precio,impto,favorito,habilitado) VALUES (2269,'T-1042','TORTA 1/4 LIB NARANJA AMAPOLA Y A NAKED','PASTELERIA','PASTELERIA DE DULCE','UNIDADES','articulos/uno.jpg',40000,0,44,1);</t>
  </si>
  <si>
    <t>T-1043</t>
  </si>
  <si>
    <t>TORTA 1/2 LIB NARANJA AMAPOLA Y A NAKED</t>
  </si>
  <si>
    <t>2270,'T-1043','TORTA 1/2 LIB NARANJA AMAPOLA Y A NAKED','PASTELERIA','PASTELERIA DE DULCE','UNIDADES','articulos/uno.jpg',65000,0,44</t>
  </si>
  <si>
    <t>INSERT INTO ARTICULOS (codarticulo, referencia, descripcion, dpto, seccion, medida,imagen,precio,impto,favorito,habilitado) VALUES (2270,'T-1043','TORTA 1/2 LIB NARANJA AMAPOLA Y A NAKED','PASTELERIA','PASTELERIA DE DULCE','UNIDADES','articulos/uno.jpg',65000,0,44,1);</t>
  </si>
  <si>
    <t>T-1044</t>
  </si>
  <si>
    <t>TORTA 1 LIB NARANJA AMAPOLA Y A NAKED</t>
  </si>
  <si>
    <t>2271,'T-1044','TORTA 1 LIB NARANJA AMAPOLA Y A NAKED','PASTELERIA','PASTELERIA DE DULCE','UNIDADES','articulos/uno.jpg',110000,0,44</t>
  </si>
  <si>
    <t>INSERT INTO ARTICULOS (codarticulo, referencia, descripcion, dpto, seccion, medida,imagen,precio,impto,favorito,habilitado) VALUES (2271,'T-1044','TORTA 1 LIB NARANJA AMAPOLA Y A NAKED','PASTELERIA','PASTELERIA DE DULCE','UNIDADES','articulos/uno.jpg',110000,0,44,1);</t>
  </si>
  <si>
    <t>T-1045</t>
  </si>
  <si>
    <t>TORTA 1/4 LIBRA ZANAHORIA NAKED</t>
  </si>
  <si>
    <t>2272,'T-1045','TORTA 1/4 LIBRA ZANAHORIA NAKED','PASTELERIA','PASTELERIA DE DULCE','UNIDADES','articulos/uno.jpg',40000,0,44</t>
  </si>
  <si>
    <t>INSERT INTO ARTICULOS (codarticulo, referencia, descripcion, dpto, seccion, medida,imagen,precio,impto,favorito,habilitado) VALUES (2272,'T-1045','TORTA 1/4 LIBRA ZANAHORIA NAKED','PASTELERIA','PASTELERIA DE DULCE','UNIDADES','articulos/uno.jpg',40000,0,44,1);</t>
  </si>
  <si>
    <t>T-1046</t>
  </si>
  <si>
    <t>TORTA 1 LIBRA ZANAHORIA NAKED</t>
  </si>
  <si>
    <t>2273,'T-1046','TORTA 1 LIBRA ZANAHORIA NAKED','PASTELERIA','PASTELERIA DE DULCE','UNIDADES','articulos/uno.jpg',110000,0,44</t>
  </si>
  <si>
    <t>INSERT INTO ARTICULOS (codarticulo, referencia, descripcion, dpto, seccion, medida,imagen,precio,impto,favorito,habilitado) VALUES (2273,'T-1046','TORTA 1 LIBRA ZANAHORIA NAKED','PASTELERIA','PASTELERIA DE DULCE','UNIDADES','articulos/uno.jpg',110000,0,44,1);</t>
  </si>
  <si>
    <t>T-1047</t>
  </si>
  <si>
    <t>TORTA 1/4 LIBRA RED VELVET NAKED</t>
  </si>
  <si>
    <t>2274,'T-1047','TORTA 1/4 LIBRA RED VELVET NAKED','PASTELERIA','PASTELERIA DE DULCE','UNIDADES','articulos/uno.jpg',40000,0,44</t>
  </si>
  <si>
    <t>INSERT INTO ARTICULOS (codarticulo, referencia, descripcion, dpto, seccion, medida,imagen,precio,impto,favorito,habilitado) VALUES (2274,'T-1047','TORTA 1/4 LIBRA RED VELVET NAKED','PASTELERIA','PASTELERIA DE DULCE','UNIDADES','articulos/uno.jpg',40000,0,44,1);</t>
  </si>
  <si>
    <t>T-1048</t>
  </si>
  <si>
    <t>TORTA 1/2 LIBRA RED VELVET NAKED</t>
  </si>
  <si>
    <t>2275,'T-1048','TORTA 1/2 LIBRA RED VELVET NAKED','PASTELERIA','PASTELERIA DE DULCE','UNIDADES','articulos/uno.jpg',65000,0,44</t>
  </si>
  <si>
    <t>INSERT INTO ARTICULOS (codarticulo, referencia, descripcion, dpto, seccion, medida,imagen,precio,impto,favorito,habilitado) VALUES (2275,'T-1048','TORTA 1/2 LIBRA RED VELVET NAKED','PASTELERIA','PASTELERIA DE DULCE','UNIDADES','articulos/uno.jpg',65000,0,44,1);</t>
  </si>
  <si>
    <t>T-1049</t>
  </si>
  <si>
    <t>TORTA 1 LIBRA RED VELVET NAKED</t>
  </si>
  <si>
    <t>2276,'T-1049','TORTA 1 LIBRA RED VELVET NAKED','PASTELERIA','PASTELERIA DE DULCE','UNIDADES','articulos/uno.jpg',110000,0,44</t>
  </si>
  <si>
    <t>INSERT INTO ARTICULOS (codarticulo, referencia, descripcion, dpto, seccion, medida,imagen,precio,impto,favorito,habilitado) VALUES (2276,'T-1049','TORTA 1 LIBRA RED VELVET NAKED','PASTELERIA','PASTELERIA DE DULCE','UNIDADES','articulos/uno.jpg',110000,0,44,1);</t>
  </si>
  <si>
    <t>T-1050</t>
  </si>
  <si>
    <t>ADICIONAL DECORACION FLORES</t>
  </si>
  <si>
    <t>2277,'T-1050','ADICIONAL DECORACION FLORES','PASTELERIA','PASTELERIA DE DULCE','UNIDADES','articulos/uno.jpg',5000,0,17</t>
  </si>
  <si>
    <t>INSERT INTO ARTICULOS (codarticulo, referencia, descripcion, dpto, seccion, medida,imagen,precio,impto,favorito,habilitado) VALUES (2277,'T-1050','ADICIONAL DECORACION FLORES','PASTELERIA','PASTELERIA DE DULCE','UNIDADES','articulos/uno.jpg',5000,0,17,1);</t>
  </si>
  <si>
    <t>T-1056</t>
  </si>
  <si>
    <t>PORCION TORTA ZANAHORIA NAKED</t>
  </si>
  <si>
    <t>2283,'T-1056','PORCION TORTA ZANAHORIA NAKED','PASTELERIA','PASTELERIA DE DULCE','UNIDADES','articulos/uno.jpg',8500,0,17</t>
  </si>
  <si>
    <t>INSERT INTO ARTICULOS (codarticulo, referencia, descripcion, dpto, seccion, medida,imagen,precio,impto,favorito,habilitado) VALUES (2283,'T-1056','PORCION TORTA ZANAHORIA NAKED','PASTELERIA','PASTELERIA DE DULCE','UNIDADES','articulos/uno.jpg',8500,0,17,1);</t>
  </si>
  <si>
    <t>T-1057</t>
  </si>
  <si>
    <t>MENU TACITA DE FRIJOL</t>
  </si>
  <si>
    <t>2284,'T-1057','MENU TACITA DE FRIJOL','RESTAURANTE','MENU DEL DIA','UNIDADES','articulos/uno.jpg',14000,0,29</t>
  </si>
  <si>
    <t>INSERT INTO ARTICULOS (codarticulo, referencia, descripcion, dpto, seccion, medida,imagen,precio,impto,favorito,habilitado) VALUES (2284,'T-1057','MENU TACITA DE FRIJOL','RESTAURANTE','MENU DEL DIA','UNIDADES','articulos/uno.jpg',14000,0,29,1);</t>
  </si>
  <si>
    <t>T-1058</t>
  </si>
  <si>
    <t>ENSALADA CESAR LUNES DETOX</t>
  </si>
  <si>
    <t>2395,'T-1058','ENSALADA CESAR LUNES DETOX','RESTAURANTE','ENSALADAS','UNIDADES','articulos/uno.jpg',16000,0,46</t>
  </si>
  <si>
    <t>INSERT INTO ARTICULOS (codarticulo, referencia, descripcion, dpto, seccion, medida,imagen,precio,impto,favorito,habilitado) VALUES (2395,'T-1058','ENSALADA CESAR LUNES DETOX','RESTAURANTE','ENSALADAS','UNIDADES','articulos/uno.jpg',16000,0,46,1);</t>
  </si>
  <si>
    <t>T-1059</t>
  </si>
  <si>
    <t>MENU POLLO AL CURRY</t>
  </si>
  <si>
    <t>2400,'T-1059','MENU POLLO AL CURRY','RESTAURANTE','MENU DEL DIA','UNIDADES','articulos/uno.jpg',14000,0,29</t>
  </si>
  <si>
    <t>INSERT INTO ARTICULOS (codarticulo, referencia, descripcion, dpto, seccion, medida,imagen,precio,impto,favorito,habilitado) VALUES (2400,'T-1059','MENU POLLO AL CURRY','RESTAURANTE','MENU DEL DIA','UNIDADES','articulos/uno.jpg',14000,0,29,1);</t>
  </si>
  <si>
    <t>T-1063</t>
  </si>
  <si>
    <t>CUP CAKE DE CHOCOLATE</t>
  </si>
  <si>
    <t>2463,'T-1063','CUP CAKE DE CHOCOLATE','PASTELERIA','PASTELERIA DE DULCE','UNIDADES','articulos/uno.jpg',8000,0,17</t>
  </si>
  <si>
    <t>INSERT INTO ARTICULOS (codarticulo, referencia, descripcion, dpto, seccion, medida,imagen,precio,impto,favorito,habilitado) VALUES (2463,'T-1063','CUP CAKE DE CHOCOLATE','PASTELERIA','PASTELERIA DE DULCE','UNIDADES','articulos/uno.jpg',8000,0,17,1);</t>
  </si>
  <si>
    <t>T-1064</t>
  </si>
  <si>
    <t>MENU DIA DE LA MADRE</t>
  </si>
  <si>
    <t>2465,'T-1064','MENU DIA DE LA MADRE','RESTAURANTE','MENU DEL DIA','UNIDADES','articulos/uno.jpg',20000,0,29</t>
  </si>
  <si>
    <t>INSERT INTO ARTICULOS (codarticulo, referencia, descripcion, dpto, seccion, medida,imagen,precio,impto,favorito,habilitado) VALUES (2465,'T-1064','MENU DIA DE LA MADRE','RESTAURANTE','MENU DEL DIA','UNIDADES','articulos/uno.jpg',20000,0,29,1);</t>
  </si>
  <si>
    <t>T-1069</t>
  </si>
  <si>
    <t>WRAP DE ROAST BEEF RAPPI - LIMONADA HIER</t>
  </si>
  <si>
    <t>2479,'T-1069','WRAP DE ROAST BEEF RAPPI - LIMONADA HIER','RESTAURANTE','WRAPS','UNIDADES','articulos/uno.jpg',22000,0,46</t>
  </si>
  <si>
    <t>INSERT INTO ARTICULOS (codarticulo, referencia, descripcion, dpto, seccion, medida,imagen,precio,impto,favorito,habilitado) VALUES (2479,'T-1069','WRAP DE ROAST BEEF RAPPI - LIMONADA HIER','RESTAURANTE','WRAPS','UNIDADES','articulos/uno.jpg',22000,0,46,1);</t>
  </si>
  <si>
    <t>T-1070</t>
  </si>
  <si>
    <t>MENU SUMPREMA DE POLLO</t>
  </si>
  <si>
    <t>2482,'T-1070','MENU SUMPREMA DE POLLO','RESTAURANTE','MENU DEL DIA','UNIDADES','articulos/uno.jpg',14000,0,29</t>
  </si>
  <si>
    <t>INSERT INTO ARTICULOS (codarticulo, referencia, descripcion, dpto, seccion, medida,imagen,precio,impto,favorito,habilitado) VALUES (2482,'T-1070','MENU SUMPREMA DE POLLO','RESTAURANTE','MENU DEL DIA','UNIDADES','articulos/uno.jpg',14000,0,29,1);</t>
  </si>
  <si>
    <t>T-1072</t>
  </si>
  <si>
    <t>2496,'T-1072','CERVEZA BUDWEISER','LICORES','CERVEZAS','UNIDADES','articulos/uno.jpg',10000,0,15</t>
  </si>
  <si>
    <t>INSERT INTO ARTICULOS (codarticulo, referencia, descripcion, dpto, seccion, medida,imagen,precio,impto,favorito,habilitado) VALUES (2496,'T-1072','CERVEZA BUDWEISER','LICORES','CERVEZAS','UNIDADES','articulos/uno.jpg',10000,0,15,1);</t>
  </si>
  <si>
    <t>T-1073</t>
  </si>
  <si>
    <t>CERVEZA BBC DE TEMPORADA</t>
  </si>
  <si>
    <t>2498,'T-1073','CERVEZA BBC DE TEMPORADA','LICORES','CERVEZAS','UNIDADES','articulos/uno.jpg',7000,0,15</t>
  </si>
  <si>
    <t>INSERT INTO ARTICULOS (codarticulo, referencia, descripcion, dpto, seccion, medida,imagen,precio,impto,favorito,habilitado) VALUES (2498,'T-1073','CERVEZA BBC DE TEMPORADA','LICORES','CERVEZAS','UNIDADES','articulos/uno.jpg',7000,0,15,1);</t>
  </si>
  <si>
    <t>T-1075</t>
  </si>
  <si>
    <t>MENU TILAPIA EN SALSA DE PALMITOS</t>
  </si>
  <si>
    <t>2505,'T-1075','MENU TILAPIA EN SALSA DE PALMITOS','RESTAURANTE','MENU DEL DIA','UNIDADES','articulos/uno.jpg',14000,0,29</t>
  </si>
  <si>
    <t>INSERT INTO ARTICULOS (codarticulo, referencia, descripcion, dpto, seccion, medida,imagen,precio,impto,favorito,habilitado) VALUES (2505,'T-1075','MENU TILAPIA EN SALSA DE PALMITOS','RESTAURANTE','MENU DEL DIA','UNIDADES','articulos/uno.jpg',14000,0,29,1);</t>
  </si>
  <si>
    <t>T-1077</t>
  </si>
  <si>
    <t>SANDUCHE TORRECILLA - RAPPI</t>
  </si>
  <si>
    <t>2522,'T-1077','SANDUCHE TORRECILLA - RAPPI','RESTAURANTE','COMBOS','UNIDADES','articulos/uno.jpg',16000,0,46</t>
  </si>
  <si>
    <t>INSERT INTO ARTICULOS (codarticulo, referencia, descripcion, dpto, seccion, medida,imagen,precio,impto,favorito,habilitado) VALUES (2522,'T-1077','SANDUCHE TORRECILLA - RAPPI','RESTAURANTE','COMBOS','UNIDADES','articulos/uno.jpg',16000,0,46,1);</t>
  </si>
  <si>
    <t>T-1080</t>
  </si>
  <si>
    <t>MENU SUPREMA EN SALSA DE MOSTAZA</t>
  </si>
  <si>
    <t>2526,'T-1080','MENU SUPREMA EN SALSA DE MOSTAZA','RESTAURANTE','MENU DEL DIA','UNIDADES','articulos/uno.jpg',14000,0,29</t>
  </si>
  <si>
    <t>INSERT INTO ARTICULOS (codarticulo, referencia, descripcion, dpto, seccion, medida,imagen,precio,impto,favorito,habilitado) VALUES (2526,'T-1080','MENU SUPREMA EN SALSA DE MOSTAZA','RESTAURANTE','MENU DEL DIA','UNIDADES','articulos/uno.jpg',14000,0,29,1);</t>
  </si>
  <si>
    <t>T-1082</t>
  </si>
  <si>
    <t>BOWLS MEXICANO</t>
  </si>
  <si>
    <t>BOWLS</t>
  </si>
  <si>
    <t>2536,'T-1082','BOWLS MEXICANO','RESTAURANTE','BOWLS','UNIDADES','articulos/uno.jpg',22000,0,26</t>
  </si>
  <si>
    <t>INSERT INTO ARTICULOS (codarticulo, referencia, descripcion, dpto, seccion, medida,imagen,precio,impto,favorito,habilitado) VALUES (2536,'T-1082','BOWLS MEXICANO','RESTAURANTE','BOWLS','UNIDADES','articulos/uno.jpg',22000,0,26,1);</t>
  </si>
  <si>
    <t>T-1083</t>
  </si>
  <si>
    <t>BOWLS ITALIANO</t>
  </si>
  <si>
    <t>2538,'T-1083','BOWLS ITALIANO','RESTAURANTE','BOWLS','UNIDADES','articulos/uno.jpg',22000,0,26</t>
  </si>
  <si>
    <t>INSERT INTO ARTICULOS (codarticulo, referencia, descripcion, dpto, seccion, medida,imagen,precio,impto,favorito,habilitado) VALUES (2538,'T-1083','BOWLS ITALIANO','RESTAURANTE','BOWLS','UNIDADES','articulos/uno.jpg',22000,0,26,1);</t>
  </si>
  <si>
    <t>T-1085</t>
  </si>
  <si>
    <t>BOWLS VEGANO</t>
  </si>
  <si>
    <t>2540,'T-1085','BOWLS VEGANO','RESTAURANTE','BOWLS','UNIDADES','articulos/uno.jpg',22000,0,26</t>
  </si>
  <si>
    <t>INSERT INTO ARTICULOS (codarticulo, referencia, descripcion, dpto, seccion, medida,imagen,precio,impto,favorito,habilitado) VALUES (2540,'T-1085','BOWLS VEGANO','RESTAURANTE','BOWLS','UNIDADES','articulos/uno.jpg',22000,0,26,1);</t>
  </si>
  <si>
    <t>T-1086</t>
  </si>
  <si>
    <t>BOWLS ARABE</t>
  </si>
  <si>
    <t>2541,'T-1086','BOWLS ARABE','RESTAURANTE','BOWLS','UNIDADES','articulos/uno.jpg',24000,0,26</t>
  </si>
  <si>
    <t>INSERT INTO ARTICULOS (codarticulo, referencia, descripcion, dpto, seccion, medida,imagen,precio,impto,favorito,habilitado) VALUES (2541,'T-1086','BOWLS ARABE','RESTAURANTE','BOWLS','UNIDADES','articulos/uno.jpg',24000,0,26,1);</t>
  </si>
  <si>
    <t>T-1087</t>
  </si>
  <si>
    <t>BOWLS TROPICAL</t>
  </si>
  <si>
    <t>2542,'T-1087','BOWLS TROPICAL','RESTAURANTE','BOWLS','UNIDADES','articulos/uno.jpg',24000,0,26</t>
  </si>
  <si>
    <t>INSERT INTO ARTICULOS (codarticulo, referencia, descripcion, dpto, seccion, medida,imagen,precio,impto,favorito,habilitado) VALUES (2542,'T-1087','BOWLS TROPICAL','RESTAURANTE','BOWLS','UNIDADES','articulos/uno.jpg',24000,0,26,1);</t>
  </si>
  <si>
    <t>T-1091</t>
  </si>
  <si>
    <t>WRAP CESAR LUNES</t>
  </si>
  <si>
    <t>2561,'T-1091','WRAP CESAR LUNES','RESTAURANTE','WRAPS','UNIDADES','articulos/uno.jpg',15000,0,45</t>
  </si>
  <si>
    <t>INSERT INTO ARTICULOS (codarticulo, referencia, descripcion, dpto, seccion, medida,imagen,precio,impto,favorito,habilitado) VALUES (2561,'T-1091','WRAP CESAR LUNES','RESTAURANTE','WRAPS','UNIDADES','articulos/uno.jpg',15000,0,45,1);</t>
  </si>
  <si>
    <t>T-1092</t>
  </si>
  <si>
    <t>TORTA O POSTRE + CAFE RAPPI</t>
  </si>
  <si>
    <t>2562,'T-1092','TORTA O POSTRE + CAFE RAPPI','PASTELERIA','PASTELERIA DE DULCE','UNIDADES','articulos/uno.jpg',8500,0,46</t>
  </si>
  <si>
    <t>INSERT INTO ARTICULOS (codarticulo, referencia, descripcion, dpto, seccion, medida,imagen,precio,impto,favorito,habilitado) VALUES (2562,'T-1092','TORTA O POSTRE + CAFE RAPPI','PASTELERIA','PASTELERIA DE DULCE','UNIDADES','articulos/uno.jpg',8500,0,46,1);</t>
  </si>
  <si>
    <t>T-1094</t>
  </si>
  <si>
    <t>DESECHABLE PARA DOMICILIO</t>
  </si>
  <si>
    <t>2564,'T-1094','DESECHABLE PARA DOMICILIO','PASTELERIA','PASTELERIA DE DULCE','UNIDADES','articulos/uno.jpg',1000,0,17</t>
  </si>
  <si>
    <t>INSERT INTO ARTICULOS (codarticulo, referencia, descripcion, dpto, seccion, medida,imagen,precio,impto,favorito,habilitado) VALUES (2564,'T-1094','DESECHABLE PARA DOMICILIO','PASTELERIA','PASTELERIA DE DULCE','UNIDADES','articulos/uno.jpg',1000,0,17,1);</t>
  </si>
  <si>
    <t>T-1095</t>
  </si>
  <si>
    <t>MALTEADA DE COCO</t>
  </si>
  <si>
    <t>2566,'T-1095','MALTEADA DE COCO','BEBIDAS FRIAS','MALTEADAS','UNIDADES','articulos/uno.jpg',9000,0,5</t>
  </si>
  <si>
    <t>INSERT INTO ARTICULOS (codarticulo, referencia, descripcion, dpto, seccion, medida,imagen,precio,impto,favorito,habilitado) VALUES (2566,'T-1095','MALTEADA DE COCO','BEBIDAS FRIAS','MALTEADAS','UNIDADES','articulos/uno.jpg',9000,0,5,1);</t>
  </si>
  <si>
    <t>T-1096</t>
  </si>
  <si>
    <t>TORTA MINI CHOCOLATE REDONDA-</t>
  </si>
  <si>
    <t>2567,'T-1096','TORTA MINI CHOCOLATE REDONDA-','PASTELERIA','PASTELERIA DE DULCE','UNIDADES','articulos/uno.jpg',20000,0,31</t>
  </si>
  <si>
    <t>INSERT INTO ARTICULOS (codarticulo, referencia, descripcion, dpto, seccion, medida,imagen,precio,impto,favorito,habilitado) VALUES (2567,'T-1096','TORTA MINI CHOCOLATE REDONDA-','PASTELERIA','PASTELERIA DE DULCE','UNIDADES','articulos/uno.jpg',20000,0,31,1);</t>
  </si>
  <si>
    <t>T-1097</t>
  </si>
  <si>
    <t>TORTA 1/4 LIBRA CHOCOLATE REDONDA-</t>
  </si>
  <si>
    <t>2568,'T-1097','TORTA 1/4 LIBRA CHOCOLATE REDONDA-','PASTELERIA','PASTELERIA DE DULCE','UNIDADES','articulos/uno.jpg',30000,0,31</t>
  </si>
  <si>
    <t>INSERT INTO ARTICULOS (codarticulo, referencia, descripcion, dpto, seccion, medida,imagen,precio,impto,favorito,habilitado) VALUES (2568,'T-1097','TORTA 1/4 LIBRA CHOCOLATE REDONDA-','PASTELERIA','PASTELERIA DE DULCE','UNIDADES','articulos/uno.jpg',30000,0,31,1);</t>
  </si>
  <si>
    <t>T-1098</t>
  </si>
  <si>
    <t>MALTEADA 2X3</t>
  </si>
  <si>
    <t>2569,'T-1098','MALTEADA 2X3','PASTELERIA','PASTELERIA DE DULCE','UNIDADES','articulos/uno.jpg',18000,0,5</t>
  </si>
  <si>
    <t>INSERT INTO ARTICULOS (codarticulo, referencia, descripcion, dpto, seccion, medida,imagen,precio,impto,favorito,habilitado) VALUES (2569,'T-1098','MALTEADA 2X3','PASTELERIA','PASTELERIA DE DULCE','UNIDADES','articulos/uno.jpg',18000,0,5,1);</t>
  </si>
  <si>
    <t>T-1099</t>
  </si>
  <si>
    <t>COMBO DIA DEL PADRE 2 PERSONAS</t>
  </si>
  <si>
    <t>2570,'T-1099','COMBO DIA DEL PADRE 2 PERSONAS','RESTAURANTE','APPETIZERS','UNIDADES','articulos/uno.jpg',60000,0,29</t>
  </si>
  <si>
    <t>INSERT INTO ARTICULOS (codarticulo, referencia, descripcion, dpto, seccion, medida,imagen,precio,impto,favorito,habilitado) VALUES (2570,'T-1099','COMBO DIA DEL PADRE 2 PERSONAS','RESTAURANTE','APPETIZERS','UNIDADES','articulos/uno.jpg',60000,0,29,1);</t>
  </si>
  <si>
    <t>T-1100</t>
  </si>
  <si>
    <t>COMBO DIA DEL PADRE 4 PERSONAS</t>
  </si>
  <si>
    <t>2572,'T-1100','COMBO DIA DEL PADRE 4 PERSONAS','RESTAURANTE','APPETIZERS','UNIDADES','articulos/uno.jpg',100000,0,29</t>
  </si>
  <si>
    <t>INSERT INTO ARTICULOS (codarticulo, referencia, descripcion, dpto, seccion, medida,imagen,precio,impto,favorito,habilitado) VALUES (2572,'T-1100','COMBO DIA DEL PADRE 4 PERSONAS','RESTAURANTE','APPETIZERS','UNIDADES','articulos/uno.jpg',100000,0,29,1);</t>
  </si>
  <si>
    <t>T-1101</t>
  </si>
  <si>
    <t>PICADDA CINNAMON RAPPI-15</t>
  </si>
  <si>
    <t>2574,'T-1101','PICADDA CINNAMON RAPPI-15','RESTAURANTE','APPETIZERS','UNIDADES','articulos/uno.jpg',33150,0,46</t>
  </si>
  <si>
    <t>INSERT INTO ARTICULOS (codarticulo, referencia, descripcion, dpto, seccion, medida,imagen,precio,impto,favorito,habilitado) VALUES (2574,'T-1101','PICADDA CINNAMON RAPPI-15','RESTAURANTE','APPETIZERS','UNIDADES','articulos/uno.jpg',33150,0,46,1);</t>
  </si>
  <si>
    <t>T-1102</t>
  </si>
  <si>
    <t>PICADDA SWEET MAMA RAPPI-15</t>
  </si>
  <si>
    <t>2575,'T-1102','PICADDA SWEET MAMA RAPPI-15','RESTAURANTE','APPETIZERS','UNIDADES','articulos/uno.jpg',34000,0,46</t>
  </si>
  <si>
    <t>INSERT INTO ARTICULOS (codarticulo, referencia, descripcion, dpto, seccion, medida,imagen,precio,impto,favorito,habilitado) VALUES (2575,'T-1102','PICADDA SWEET MAMA RAPPI-15','RESTAURANTE','APPETIZERS','UNIDADES','articulos/uno.jpg',34000,0,46,1);</t>
  </si>
  <si>
    <t>T-1103</t>
  </si>
  <si>
    <t>ALITAS + PAPAS CASCOS  + GASEOSA</t>
  </si>
  <si>
    <t>2576,'T-1103','ALITAS + PAPAS CASCOS  + GASEOSA','RESTAURANTE','APPETIZERS','UNIDADES','articulos/uno.jpg',16000,0,46</t>
  </si>
  <si>
    <t>INSERT INTO ARTICULOS (codarticulo, referencia, descripcion, dpto, seccion, medida,imagen,precio,impto,favorito,habilitado) VALUES (2576,'T-1103','ALITAS + PAPAS CASCOS  + GASEOSA','RESTAURANTE','APPETIZERS','UNIDADES','articulos/uno.jpg',16000,0,46,1);</t>
  </si>
  <si>
    <t>T-1104</t>
  </si>
  <si>
    <t>ARMA TU BOWL</t>
  </si>
  <si>
    <t>2577,'T-1104','ARMA TU BOWL','RESTAURANTE','BOWLS','UNIDADES','articulos/uno.jpg',22000,0,48</t>
  </si>
  <si>
    <t>INSERT INTO ARTICULOS (codarticulo, referencia, descripcion, dpto, seccion, medida,imagen,precio,impto,favorito,habilitado) VALUES (2577,'T-1104','ARMA TU BOWL','RESTAURANTE','BOWLS','UNIDADES','articulos/uno.jpg',22000,0,48,1);</t>
  </si>
  <si>
    <t>T-1105</t>
  </si>
  <si>
    <t>TORTA 1/2 LIBRA CHOCOLATE REDONDA-</t>
  </si>
  <si>
    <t>2586,'T-1105','TORTA 1/2 LIBRA CHOCOLATE REDONDA-','PASTELERIA','PASTELERIA DE DULCE','UNIDADES','articulos/uno.jpg',50000,0,31</t>
  </si>
  <si>
    <t>INSERT INTO ARTICULOS (codarticulo, referencia, descripcion, dpto, seccion, medida,imagen,precio,impto,favorito,habilitado) VALUES (2586,'T-1105','TORTA 1/2 LIBRA CHOCOLATE REDONDA-','PASTELERIA','PASTELERIA DE DULCE','UNIDADES','articulos/uno.jpg',50000,0,31,1);</t>
  </si>
  <si>
    <t>T-1106</t>
  </si>
  <si>
    <t>TARTA TORTA 12/14 PORCIONES</t>
  </si>
  <si>
    <t>2587,'T-1106','TARTA TORTA 12/14 PORCIONES','PASTELERIA','PASTELERIA DE DULCE','UNIDADES','articulos/uno.jpg',65000,0,40</t>
  </si>
  <si>
    <t>INSERT INTO ARTICULOS (codarticulo, referencia, descripcion, dpto, seccion, medida,imagen,precio,impto,favorito,habilitado) VALUES (2587,'T-1106','TARTA TORTA 12/14 PORCIONES','PASTELERIA','PASTELERIA DE DULCE','UNIDADES','articulos/uno.jpg',65000,0,40,1);</t>
  </si>
  <si>
    <t>T-1107</t>
  </si>
  <si>
    <t>TARTA TORTA 4/6 PORCIONES</t>
  </si>
  <si>
    <t>2588,'T-1107','TARTA TORTA 4/6 PORCIONES','PASTELERIA','PASTELERIA DE DULCE','UNIDADES','articulos/uno.jpg',30000,0,40</t>
  </si>
  <si>
    <t>INSERT INTO ARTICULOS (codarticulo, referencia, descripcion, dpto, seccion, medida,imagen,precio,impto,favorito,habilitado) VALUES (2588,'T-1107','TARTA TORTA 4/6 PORCIONES','PASTELERIA','PASTELERIA DE DULCE','UNIDADES','articulos/uno.jpg',30000,0,40,1);</t>
  </si>
  <si>
    <t>T-1108</t>
  </si>
  <si>
    <t>CINNAMON LOVERS</t>
  </si>
  <si>
    <t>2591,'T-1108','CINNAMON LOVERS','PASTELERIA','PASTELERIA DE DULCE','UNIDADES','articulos/uno.jpg',40800,0,46</t>
  </si>
  <si>
    <t>INSERT INTO ARTICULOS (codarticulo, referencia, descripcion, dpto, seccion, medida,imagen,precio,impto,favorito,habilitado) VALUES (2591,'T-1108','CINNAMON LOVERS','PASTELERIA','PASTELERIA DE DULCE','UNIDADES','articulos/uno.jpg',40800,0,46,1);</t>
  </si>
  <si>
    <t>T-1109</t>
  </si>
  <si>
    <t>TORTA 1/2 LIBRA ZANAHORIA NAKED</t>
  </si>
  <si>
    <t>2592,'T-1109','TORTA 1/2 LIBRA ZANAHORIA NAKED','PASTELERIA','PASTELERIA DE DULCE','UNIDADES','articulos/uno.jpg',65000,0,44</t>
  </si>
  <si>
    <t>INSERT INTO ARTICULOS (codarticulo, referencia, descripcion, dpto, seccion, medida,imagen,precio,impto,favorito,habilitado) VALUES (2592,'T-1109','TORTA 1/2 LIBRA ZANAHORIA NAKED','PASTELERIA','PASTELERIA DE DULCE','UNIDADES','articulos/uno.jpg',65000,0,44,1);</t>
  </si>
  <si>
    <t>F</t>
  </si>
  <si>
    <t>CHOCOLATES CALIENTES</t>
  </si>
  <si>
    <t>CAFE</t>
  </si>
  <si>
    <t>BEBIDAS FRIAS (BASE CAFE)</t>
  </si>
  <si>
    <t>BATIDOS ENERGIZANTES</t>
  </si>
  <si>
    <t>OTRAS BEBIDAS</t>
  </si>
  <si>
    <t>CERVEZAS MICHELADAS</t>
  </si>
  <si>
    <t>PASTELERIA DULCE</t>
  </si>
  <si>
    <t>PASTAS</t>
  </si>
  <si>
    <t>SOPITAS</t>
  </si>
  <si>
    <t>EVENTOS</t>
  </si>
  <si>
    <t>BONOS</t>
  </si>
  <si>
    <t>LLEVAR</t>
  </si>
  <si>
    <t>T</t>
  </si>
  <si>
    <t>TES CALIENTES</t>
  </si>
  <si>
    <t>GRANIZADOS</t>
  </si>
  <si>
    <t>TES REFRESCANTES</t>
  </si>
  <si>
    <t>TORTAS COMPLETAS</t>
  </si>
  <si>
    <t>TORTA COMPLETA NAVIDAD</t>
  </si>
  <si>
    <t>MENU MADRE 2017</t>
  </si>
  <si>
    <t>MENU COMBOS</t>
  </si>
  <si>
    <t>NAKED</t>
  </si>
  <si>
    <t>PROMOCIONES</t>
  </si>
  <si>
    <t>PROMO RAPPI</t>
  </si>
  <si>
    <t>CARTA DOMICILIOS</t>
  </si>
  <si>
    <t>INSERT INTO favoritos (codfavorito, descripcion, visibleweb) VALUES (</t>
  </si>
  <si>
    <t>'</t>
  </si>
  <si>
    <t>);</t>
  </si>
  <si>
    <t>ARROZ CON POLLO</t>
  </si>
  <si>
    <t>ESPECIALIDADES</t>
  </si>
  <si>
    <t>MADURO CON QUESO</t>
  </si>
  <si>
    <t>ACOMPAÑAMIENTOS</t>
  </si>
  <si>
    <t>GASEOSA 350</t>
  </si>
  <si>
    <t>BEBIDAS</t>
  </si>
  <si>
    <t>GASEOSA 1.5</t>
  </si>
  <si>
    <t>POLLO ASADO ENTERO</t>
  </si>
  <si>
    <t>POLLO</t>
  </si>
  <si>
    <t>P. ASADO</t>
  </si>
  <si>
    <t xml:space="preserve">3/4 POLLO ASADO </t>
  </si>
  <si>
    <t>1/2 POLLO ASADO</t>
  </si>
  <si>
    <t xml:space="preserve">1/4 POLLO ASADO </t>
  </si>
  <si>
    <t>POLLO BROASTED ENTERO</t>
  </si>
  <si>
    <t>P. BROASTED</t>
  </si>
  <si>
    <t>T-0026</t>
  </si>
  <si>
    <t xml:space="preserve">3/4 POLLO BROASTED </t>
  </si>
  <si>
    <t>T-0027</t>
  </si>
  <si>
    <t>1/2 POLLO BROASTED</t>
  </si>
  <si>
    <t xml:space="preserve">1/4 POLLO BROASTED </t>
  </si>
  <si>
    <t>CARNE ASADA</t>
  </si>
  <si>
    <t>FILETE DE CERDO ASADO</t>
  </si>
  <si>
    <t>T-0032</t>
  </si>
  <si>
    <t>HAMBURGUESA GOURMENT CON CRIOLLA</t>
  </si>
  <si>
    <t>HAMBURGUESAS</t>
  </si>
  <si>
    <t>SOPAS</t>
  </si>
  <si>
    <t>SOPAS Y CALDOS</t>
  </si>
  <si>
    <t>T-0036</t>
  </si>
  <si>
    <t>MUTE</t>
  </si>
  <si>
    <t>T-0037</t>
  </si>
  <si>
    <t>ALITAS PICANTES</t>
  </si>
  <si>
    <t>MENU INFANTIL NUGGETS DE POLLO</t>
  </si>
  <si>
    <t>T-0039</t>
  </si>
  <si>
    <t>MENU INFANTIL MUSLITOS DE POLLO</t>
  </si>
  <si>
    <t>T-0041</t>
  </si>
  <si>
    <t>ESPAGUETIS ALBONDIGA ASADERO</t>
  </si>
  <si>
    <t>T-0042</t>
  </si>
  <si>
    <t>ROBALO ASADO</t>
  </si>
  <si>
    <t xml:space="preserve">LITRO JUGO NATURAL </t>
  </si>
  <si>
    <t xml:space="preserve">JUGO NATURAL 500CC </t>
  </si>
  <si>
    <t xml:space="preserve">JUGO NATURAL 330CC </t>
  </si>
  <si>
    <t>MALTEADA</t>
  </si>
  <si>
    <t>CAFETERIA</t>
  </si>
  <si>
    <t>COCTELES CREMOSOS</t>
  </si>
  <si>
    <t>PORCION PAPA SALADA</t>
  </si>
  <si>
    <t>PORCION PAPA CRIOLLA LLEVAR</t>
  </si>
  <si>
    <t>ACOMPAÑAMIENTOS LLEVAR</t>
  </si>
  <si>
    <t>PORCION PAPA FRANCESA</t>
  </si>
  <si>
    <t>T-0051</t>
  </si>
  <si>
    <t>PORCION DE ENSALADA PROVENZAL</t>
  </si>
  <si>
    <t>T-0053</t>
  </si>
  <si>
    <t>PORCION ENSALADA VERANO</t>
  </si>
  <si>
    <t>CONO SENCILLO</t>
  </si>
  <si>
    <t>HELADOS</t>
  </si>
  <si>
    <t>HELADO CUCURUCHO</t>
  </si>
  <si>
    <t>HELADO CANASTA</t>
  </si>
  <si>
    <t>T-0057</t>
  </si>
  <si>
    <t>HELADO TROPICAL</t>
  </si>
  <si>
    <t>HELADO ALBORADA</t>
  </si>
  <si>
    <t>HELADO ALTEZA</t>
  </si>
  <si>
    <t>T-0060</t>
  </si>
  <si>
    <t>HELADO FANTASIA</t>
  </si>
  <si>
    <t>T-0061</t>
  </si>
  <si>
    <t>HELADO SENSACION</t>
  </si>
  <si>
    <t>POLLO ASADO ENTERO LLEVAR</t>
  </si>
  <si>
    <t>P. ASADO LLEVAR</t>
  </si>
  <si>
    <t xml:space="preserve">3/4 POLLO ASADO LLEVAR </t>
  </si>
  <si>
    <t>T-0065</t>
  </si>
  <si>
    <t>1/2 POLLO ASADO LLEVAR</t>
  </si>
  <si>
    <t>T-0066</t>
  </si>
  <si>
    <t xml:space="preserve">1/4 POLLO ASADO LLEVAR </t>
  </si>
  <si>
    <t>T-0067</t>
  </si>
  <si>
    <t>POLLO BROASTED ENTERO LLEVAR</t>
  </si>
  <si>
    <t>P. BROASTED LLEVAR</t>
  </si>
  <si>
    <t xml:space="preserve">3/4 POLLO BROASTED LLEVAR </t>
  </si>
  <si>
    <t>T-0069</t>
  </si>
  <si>
    <t xml:space="preserve">1/2 POLLO BROASTED LLEVAR </t>
  </si>
  <si>
    <t>T-0070</t>
  </si>
  <si>
    <t xml:space="preserve">1/4 POLLO BROASTED LLEVAR </t>
  </si>
  <si>
    <t>ESPAGUETIS ALBONDIGA ASADE  LLEVAR</t>
  </si>
  <si>
    <t>ESPECIALIDADES LLEVAR</t>
  </si>
  <si>
    <t>CARNE ASADA LLEVAR</t>
  </si>
  <si>
    <t>T-0073</t>
  </si>
  <si>
    <t>ROBALO ASADO LLEVAR</t>
  </si>
  <si>
    <t>T-0074</t>
  </si>
  <si>
    <t>FILETE DE CERDO ASADO LLEVAR</t>
  </si>
  <si>
    <t>ARROZ CON POLLO LLEVAR</t>
  </si>
  <si>
    <t>HAMBURGUESA GOURMET CRIOLLA LLEVAR</t>
  </si>
  <si>
    <t>HAMBURGUESAS LLEVAR</t>
  </si>
  <si>
    <t>T-0081</t>
  </si>
  <si>
    <t>MUTE LLEVAR</t>
  </si>
  <si>
    <t>SOPAS Y CALDOS LLEVAR</t>
  </si>
  <si>
    <t>MADURO CON QUESO LLEVAR</t>
  </si>
  <si>
    <t>ALITAS PICANTES LLEVAR</t>
  </si>
  <si>
    <t>MENU INFANTIL NUGGETS LLEVAR</t>
  </si>
  <si>
    <t>MENU INFANTIL LLEVAR</t>
  </si>
  <si>
    <t>MENU INFANTIL MUSLITOS LLEVAR</t>
  </si>
  <si>
    <t>T-0087</t>
  </si>
  <si>
    <t xml:space="preserve">LITRO JUGO NATURAL LLEVAR </t>
  </si>
  <si>
    <t xml:space="preserve">JUGO NATURAL 500CC LLEVAR </t>
  </si>
  <si>
    <t xml:space="preserve">JUGO NATURAL 330CC LLEVAR </t>
  </si>
  <si>
    <t>T-0092</t>
  </si>
  <si>
    <t>MALTEADA LLEVAR</t>
  </si>
  <si>
    <t>T-0106</t>
  </si>
  <si>
    <t>AGUA BOTELLA</t>
  </si>
  <si>
    <t>T-0109</t>
  </si>
  <si>
    <t>PORCION PAPA FRANCESA LLEVAR</t>
  </si>
  <si>
    <t>PORCION PAPA SALADA LLEVAR</t>
  </si>
  <si>
    <t>T-0148</t>
  </si>
  <si>
    <t>PORCION PAPA CRIOLLA</t>
  </si>
  <si>
    <t>CERVEZA AGUILA LATA</t>
  </si>
  <si>
    <t>CERVEZA AGUILA LIGHT LATA</t>
  </si>
  <si>
    <t>CERVEZA CLUB COLOMBIA LATA</t>
  </si>
  <si>
    <t>T-0305</t>
  </si>
  <si>
    <t>PORCION ARROZ BLANCO</t>
  </si>
  <si>
    <t>T-0306</t>
  </si>
  <si>
    <t>PORCION ARROZ BLANCO LLEVAR</t>
  </si>
  <si>
    <t>T-0404</t>
  </si>
  <si>
    <t>PORCION ENSALADA PROVENZAL LLEVAR</t>
  </si>
  <si>
    <t>T-0669</t>
  </si>
  <si>
    <t>LAZAÑA MIXTA</t>
  </si>
  <si>
    <t>T-0495</t>
  </si>
  <si>
    <t>CERVEZA PILSEN LATA</t>
  </si>
  <si>
    <t>T-0675</t>
  </si>
  <si>
    <t>LAZAÑA MIXTA LLEVAR</t>
  </si>
  <si>
    <t>T-0532</t>
  </si>
  <si>
    <t>FISH AND CHIPS</t>
  </si>
  <si>
    <t>T-0533</t>
  </si>
  <si>
    <t>FISH AND CHIPS LLEVAR</t>
  </si>
  <si>
    <t>T-0534</t>
  </si>
  <si>
    <t>PORCION CASQUITOS</t>
  </si>
  <si>
    <t>T-0535</t>
  </si>
  <si>
    <t>PORCION CASQUITOS LLEVAR</t>
  </si>
  <si>
    <t>T-0719</t>
  </si>
  <si>
    <t>CHURRASCO</t>
  </si>
  <si>
    <t>T-0720</t>
  </si>
  <si>
    <t>CHURRASCO LLEVAR</t>
  </si>
  <si>
    <t>CODARTICULO</t>
  </si>
  <si>
    <t>REFPROVEEDOR</t>
  </si>
  <si>
    <t>DESCRIPCION</t>
  </si>
  <si>
    <t>DPTO</t>
  </si>
  <si>
    <t>SECCION</t>
  </si>
  <si>
    <t>UNIDADMEDIDA</t>
  </si>
  <si>
    <t>PNETO</t>
  </si>
  <si>
    <t>IVA</t>
  </si>
  <si>
    <t>CODFAVORITO</t>
  </si>
  <si>
    <t>empresa_id</t>
  </si>
  <si>
    <t>imagen</t>
  </si>
  <si>
    <t>habilitado</t>
  </si>
  <si>
    <t>INSERT INTO ARTICULOS (codarticulo, referencia, descripcion, dpto, seccion, medida,imagen,precio,impto,favorito,habilitado,empresa_id) VALUES (</t>
  </si>
  <si>
    <t>VISIBLEWEB</t>
  </si>
  <si>
    <t>JUGO 330CC</t>
  </si>
  <si>
    <t>JUGO 500CC</t>
  </si>
  <si>
    <t>FESTIVAL ITALIANO</t>
  </si>
  <si>
    <t>JUGO 5000CC</t>
  </si>
  <si>
    <t>OTROS</t>
  </si>
  <si>
    <t>POLLO ASADO</t>
  </si>
  <si>
    <t>POLLO ASADO LLEVAR</t>
  </si>
  <si>
    <t>POLLO BROASTED</t>
  </si>
  <si>
    <t>POLLO BROASTED LLEVAR</t>
  </si>
  <si>
    <t>BEBIDAS LLEVAR</t>
  </si>
  <si>
    <t>PLATOS</t>
  </si>
  <si>
    <t>PLATOS LLEVAR</t>
  </si>
  <si>
    <t>CARNES</t>
  </si>
  <si>
    <t>CARNES LLEVAR</t>
  </si>
  <si>
    <t>PIZZA</t>
  </si>
  <si>
    <t>JUGO PROMOCION</t>
  </si>
  <si>
    <t>JUGO 1000CC</t>
  </si>
  <si>
    <t>PARKING</t>
  </si>
  <si>
    <t>ENTRADAS</t>
  </si>
  <si>
    <t>ENTRADAS LLEVAR</t>
  </si>
  <si>
    <t>POSTRES</t>
  </si>
  <si>
    <t>ENSALADAS LLEVAR</t>
  </si>
  <si>
    <t>,2);</t>
  </si>
  <si>
    <t>INSERT INTO favoritos (codfavorito, descripcion, visibleweb,empresa_id)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</si>
</sst>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8"/>
  <sheetViews>
    <sheetView topLeftCell="A133" workbookViewId="0">
      <selection activeCell="N151" sqref="N151"/>
    </sheetView>
  </sheetViews>
  <sheetFormatPr baseColWidth="10" defaultRowHeight="15" x14ac:dyDescent="0.25"/>
  <sheetData>
    <row r="1" spans="1:15" x14ac:dyDescent="0.25">
      <c r="A1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8000</v>
      </c>
      <c r="H1">
        <v>0</v>
      </c>
      <c r="I1">
        <v>17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>
        <v>3</v>
      </c>
      <c r="B2" t="s">
        <v>11</v>
      </c>
      <c r="C2" t="s">
        <v>12</v>
      </c>
      <c r="D2" t="s">
        <v>2</v>
      </c>
      <c r="E2" t="s">
        <v>3</v>
      </c>
      <c r="F2" t="s">
        <v>4</v>
      </c>
      <c r="G2">
        <v>8000</v>
      </c>
      <c r="H2">
        <v>0</v>
      </c>
      <c r="I2">
        <v>17</v>
      </c>
      <c r="J2" t="s">
        <v>5</v>
      </c>
      <c r="K2" t="s">
        <v>6</v>
      </c>
      <c r="L2" t="s">
        <v>7</v>
      </c>
      <c r="M2" t="s">
        <v>13</v>
      </c>
      <c r="N2" t="s">
        <v>9</v>
      </c>
      <c r="O2" t="s">
        <v>14</v>
      </c>
    </row>
    <row r="3" spans="1:15" x14ac:dyDescent="0.25">
      <c r="A3">
        <v>4</v>
      </c>
      <c r="B3" t="s">
        <v>15</v>
      </c>
      <c r="C3" t="s">
        <v>16</v>
      </c>
      <c r="D3" t="s">
        <v>2</v>
      </c>
      <c r="E3" t="s">
        <v>3</v>
      </c>
      <c r="F3" t="s">
        <v>4</v>
      </c>
      <c r="G3">
        <v>8000</v>
      </c>
      <c r="H3">
        <v>0</v>
      </c>
      <c r="I3">
        <v>17</v>
      </c>
      <c r="J3" t="s">
        <v>5</v>
      </c>
      <c r="K3" t="s">
        <v>6</v>
      </c>
      <c r="L3" t="s">
        <v>7</v>
      </c>
      <c r="M3" t="s">
        <v>17</v>
      </c>
      <c r="N3" t="s">
        <v>9</v>
      </c>
      <c r="O3" t="s">
        <v>18</v>
      </c>
    </row>
    <row r="4" spans="1:15" x14ac:dyDescent="0.25">
      <c r="A4">
        <v>5</v>
      </c>
      <c r="B4" t="s">
        <v>19</v>
      </c>
      <c r="C4" t="s">
        <v>20</v>
      </c>
      <c r="D4" t="s">
        <v>2</v>
      </c>
      <c r="E4" t="s">
        <v>3</v>
      </c>
      <c r="F4" t="s">
        <v>4</v>
      </c>
      <c r="G4">
        <v>8000</v>
      </c>
      <c r="H4">
        <v>0</v>
      </c>
      <c r="I4">
        <v>17</v>
      </c>
      <c r="J4" t="s">
        <v>5</v>
      </c>
      <c r="K4" t="s">
        <v>6</v>
      </c>
      <c r="L4" t="s">
        <v>7</v>
      </c>
      <c r="M4" t="s">
        <v>21</v>
      </c>
      <c r="N4" t="s">
        <v>9</v>
      </c>
      <c r="O4" t="s">
        <v>22</v>
      </c>
    </row>
    <row r="5" spans="1:15" x14ac:dyDescent="0.25">
      <c r="A5">
        <v>6</v>
      </c>
      <c r="B5" t="s">
        <v>23</v>
      </c>
      <c r="C5" t="s">
        <v>24</v>
      </c>
      <c r="D5" t="s">
        <v>2</v>
      </c>
      <c r="E5" t="s">
        <v>3</v>
      </c>
      <c r="F5" t="s">
        <v>4</v>
      </c>
      <c r="G5">
        <v>8000</v>
      </c>
      <c r="H5">
        <v>0</v>
      </c>
      <c r="I5">
        <v>17</v>
      </c>
      <c r="J5" t="s">
        <v>5</v>
      </c>
      <c r="K5" t="s">
        <v>6</v>
      </c>
      <c r="L5" t="s">
        <v>7</v>
      </c>
      <c r="M5" t="s">
        <v>25</v>
      </c>
      <c r="N5" t="s">
        <v>9</v>
      </c>
      <c r="O5" t="s">
        <v>26</v>
      </c>
    </row>
    <row r="6" spans="1:15" x14ac:dyDescent="0.25">
      <c r="A6">
        <v>7</v>
      </c>
      <c r="B6" t="s">
        <v>27</v>
      </c>
      <c r="C6" t="s">
        <v>28</v>
      </c>
      <c r="D6" t="s">
        <v>2</v>
      </c>
      <c r="E6" t="s">
        <v>3</v>
      </c>
      <c r="F6" t="s">
        <v>4</v>
      </c>
      <c r="G6">
        <v>8000</v>
      </c>
      <c r="H6">
        <v>0</v>
      </c>
      <c r="I6">
        <v>17</v>
      </c>
      <c r="J6" t="s">
        <v>5</v>
      </c>
      <c r="K6" t="s">
        <v>6</v>
      </c>
      <c r="L6" t="s">
        <v>7</v>
      </c>
      <c r="M6" t="s">
        <v>29</v>
      </c>
      <c r="N6" t="s">
        <v>9</v>
      </c>
      <c r="O6" t="s">
        <v>30</v>
      </c>
    </row>
    <row r="7" spans="1:15" x14ac:dyDescent="0.25">
      <c r="A7">
        <v>8</v>
      </c>
      <c r="B7" t="s">
        <v>31</v>
      </c>
      <c r="C7" t="s">
        <v>32</v>
      </c>
      <c r="D7" t="s">
        <v>2</v>
      </c>
      <c r="E7" t="s">
        <v>3</v>
      </c>
      <c r="F7" t="s">
        <v>4</v>
      </c>
      <c r="G7">
        <v>8000</v>
      </c>
      <c r="H7">
        <v>0</v>
      </c>
      <c r="I7">
        <v>17</v>
      </c>
      <c r="J7" t="s">
        <v>5</v>
      </c>
      <c r="K7" t="s">
        <v>6</v>
      </c>
      <c r="L7" t="s">
        <v>7</v>
      </c>
      <c r="M7" t="s">
        <v>33</v>
      </c>
      <c r="N7" t="s">
        <v>9</v>
      </c>
      <c r="O7" t="s">
        <v>34</v>
      </c>
    </row>
    <row r="8" spans="1:15" x14ac:dyDescent="0.25">
      <c r="A8">
        <v>9</v>
      </c>
      <c r="B8" t="s">
        <v>35</v>
      </c>
      <c r="C8" t="s">
        <v>36</v>
      </c>
      <c r="D8" t="s">
        <v>2</v>
      </c>
      <c r="E8" t="s">
        <v>3</v>
      </c>
      <c r="F8" t="s">
        <v>4</v>
      </c>
      <c r="G8">
        <v>8000</v>
      </c>
      <c r="H8">
        <v>0</v>
      </c>
      <c r="I8">
        <v>17</v>
      </c>
      <c r="J8" t="s">
        <v>5</v>
      </c>
      <c r="K8" t="s">
        <v>6</v>
      </c>
      <c r="L8" t="s">
        <v>7</v>
      </c>
      <c r="M8" t="s">
        <v>37</v>
      </c>
      <c r="N8" t="s">
        <v>9</v>
      </c>
      <c r="O8" t="s">
        <v>38</v>
      </c>
    </row>
    <row r="9" spans="1:15" x14ac:dyDescent="0.25">
      <c r="A9">
        <v>10</v>
      </c>
      <c r="B9" t="s">
        <v>39</v>
      </c>
      <c r="C9" t="s">
        <v>40</v>
      </c>
      <c r="D9" t="s">
        <v>2</v>
      </c>
      <c r="E9" t="s">
        <v>3</v>
      </c>
      <c r="F9" t="s">
        <v>4</v>
      </c>
      <c r="G9">
        <v>8000</v>
      </c>
      <c r="H9">
        <v>0</v>
      </c>
      <c r="I9">
        <v>17</v>
      </c>
      <c r="J9" t="s">
        <v>5</v>
      </c>
      <c r="K9" t="s">
        <v>6</v>
      </c>
      <c r="L9" t="s">
        <v>7</v>
      </c>
      <c r="M9" t="s">
        <v>41</v>
      </c>
      <c r="N9" t="s">
        <v>9</v>
      </c>
      <c r="O9" t="s">
        <v>42</v>
      </c>
    </row>
    <row r="10" spans="1:15" x14ac:dyDescent="0.25">
      <c r="A10">
        <v>11</v>
      </c>
      <c r="B10" t="s">
        <v>43</v>
      </c>
      <c r="C10" t="s">
        <v>44</v>
      </c>
      <c r="D10" t="s">
        <v>2</v>
      </c>
      <c r="E10" t="s">
        <v>3</v>
      </c>
      <c r="F10" t="s">
        <v>4</v>
      </c>
      <c r="G10">
        <v>8000</v>
      </c>
      <c r="H10">
        <v>0</v>
      </c>
      <c r="I10">
        <v>17</v>
      </c>
      <c r="J10" t="s">
        <v>5</v>
      </c>
      <c r="K10" t="s">
        <v>6</v>
      </c>
      <c r="L10" t="s">
        <v>7</v>
      </c>
      <c r="M10" t="s">
        <v>45</v>
      </c>
      <c r="N10" t="s">
        <v>9</v>
      </c>
      <c r="O10" t="s">
        <v>46</v>
      </c>
    </row>
    <row r="11" spans="1:15" x14ac:dyDescent="0.25">
      <c r="A11">
        <v>12</v>
      </c>
      <c r="B11" t="s">
        <v>47</v>
      </c>
      <c r="C11" t="s">
        <v>48</v>
      </c>
      <c r="D11" t="s">
        <v>2</v>
      </c>
      <c r="E11" t="s">
        <v>3</v>
      </c>
      <c r="F11" t="s">
        <v>4</v>
      </c>
      <c r="G11">
        <v>8000</v>
      </c>
      <c r="H11">
        <v>0</v>
      </c>
      <c r="I11">
        <v>17</v>
      </c>
      <c r="J11" t="s">
        <v>5</v>
      </c>
      <c r="K11" t="s">
        <v>6</v>
      </c>
      <c r="L11" t="s">
        <v>7</v>
      </c>
      <c r="M11" t="s">
        <v>49</v>
      </c>
      <c r="N11" t="s">
        <v>9</v>
      </c>
      <c r="O11" t="s">
        <v>50</v>
      </c>
    </row>
    <row r="12" spans="1:15" x14ac:dyDescent="0.25">
      <c r="A12">
        <v>13</v>
      </c>
      <c r="B12" t="s">
        <v>51</v>
      </c>
      <c r="C12" t="s">
        <v>52</v>
      </c>
      <c r="D12" t="s">
        <v>2</v>
      </c>
      <c r="E12" t="s">
        <v>3</v>
      </c>
      <c r="F12" t="s">
        <v>4</v>
      </c>
      <c r="G12">
        <v>8000</v>
      </c>
      <c r="H12">
        <v>0</v>
      </c>
      <c r="I12">
        <v>17</v>
      </c>
      <c r="J12" t="s">
        <v>5</v>
      </c>
      <c r="K12" t="s">
        <v>6</v>
      </c>
      <c r="L12" t="s">
        <v>7</v>
      </c>
      <c r="M12" t="s">
        <v>53</v>
      </c>
      <c r="N12" t="s">
        <v>9</v>
      </c>
      <c r="O12" t="s">
        <v>54</v>
      </c>
    </row>
    <row r="13" spans="1:15" x14ac:dyDescent="0.25">
      <c r="A13">
        <v>15</v>
      </c>
      <c r="B13" t="s">
        <v>55</v>
      </c>
      <c r="C13" t="s">
        <v>56</v>
      </c>
      <c r="D13" t="s">
        <v>2</v>
      </c>
      <c r="E13" t="s">
        <v>3</v>
      </c>
      <c r="F13" t="s">
        <v>4</v>
      </c>
      <c r="G13">
        <v>8000</v>
      </c>
      <c r="H13">
        <v>0</v>
      </c>
      <c r="I13">
        <v>17</v>
      </c>
      <c r="J13" t="s">
        <v>5</v>
      </c>
      <c r="K13" t="s">
        <v>6</v>
      </c>
      <c r="L13" t="s">
        <v>7</v>
      </c>
      <c r="M13" t="s">
        <v>57</v>
      </c>
      <c r="N13" t="s">
        <v>9</v>
      </c>
      <c r="O13" t="s">
        <v>58</v>
      </c>
    </row>
    <row r="14" spans="1:15" x14ac:dyDescent="0.25">
      <c r="A14">
        <v>16</v>
      </c>
      <c r="B14" t="s">
        <v>59</v>
      </c>
      <c r="C14" t="s">
        <v>60</v>
      </c>
      <c r="D14" t="s">
        <v>2</v>
      </c>
      <c r="E14" t="s">
        <v>3</v>
      </c>
      <c r="F14" t="s">
        <v>4</v>
      </c>
      <c r="G14">
        <v>75000</v>
      </c>
      <c r="H14">
        <v>0</v>
      </c>
      <c r="I14">
        <v>40</v>
      </c>
      <c r="J14" t="s">
        <v>5</v>
      </c>
      <c r="K14" t="s">
        <v>6</v>
      </c>
      <c r="L14" t="s">
        <v>7</v>
      </c>
      <c r="M14" t="s">
        <v>61</v>
      </c>
      <c r="N14" t="s">
        <v>9</v>
      </c>
      <c r="O14" t="s">
        <v>62</v>
      </c>
    </row>
    <row r="15" spans="1:15" x14ac:dyDescent="0.25">
      <c r="A15">
        <v>17</v>
      </c>
      <c r="B15" t="s">
        <v>63</v>
      </c>
      <c r="C15" t="s">
        <v>64</v>
      </c>
      <c r="D15" t="s">
        <v>2</v>
      </c>
      <c r="E15" t="s">
        <v>3</v>
      </c>
      <c r="F15" t="s">
        <v>4</v>
      </c>
      <c r="G15">
        <v>75000</v>
      </c>
      <c r="H15">
        <v>0</v>
      </c>
      <c r="I15">
        <v>40</v>
      </c>
      <c r="J15" t="s">
        <v>5</v>
      </c>
      <c r="K15" t="s">
        <v>6</v>
      </c>
      <c r="L15" t="s">
        <v>7</v>
      </c>
      <c r="M15" t="s">
        <v>65</v>
      </c>
      <c r="N15" t="s">
        <v>9</v>
      </c>
      <c r="O15" t="s">
        <v>66</v>
      </c>
    </row>
    <row r="16" spans="1:15" x14ac:dyDescent="0.25">
      <c r="A16">
        <v>18</v>
      </c>
      <c r="B16" t="s">
        <v>67</v>
      </c>
      <c r="C16" t="s">
        <v>68</v>
      </c>
      <c r="D16" t="s">
        <v>2</v>
      </c>
      <c r="E16" t="s">
        <v>3</v>
      </c>
      <c r="F16" t="s">
        <v>4</v>
      </c>
      <c r="G16">
        <v>75000</v>
      </c>
      <c r="H16">
        <v>0</v>
      </c>
      <c r="I16">
        <v>40</v>
      </c>
      <c r="J16" t="s">
        <v>5</v>
      </c>
      <c r="K16" t="s">
        <v>6</v>
      </c>
      <c r="L16" t="s">
        <v>7</v>
      </c>
      <c r="M16" t="s">
        <v>69</v>
      </c>
      <c r="N16" t="s">
        <v>9</v>
      </c>
      <c r="O16" t="s">
        <v>70</v>
      </c>
    </row>
    <row r="17" spans="1:15" x14ac:dyDescent="0.25">
      <c r="A17">
        <v>19</v>
      </c>
      <c r="B17" t="s">
        <v>71</v>
      </c>
      <c r="C17" t="s">
        <v>72</v>
      </c>
      <c r="D17" t="s">
        <v>2</v>
      </c>
      <c r="E17" t="s">
        <v>3</v>
      </c>
      <c r="F17" t="s">
        <v>4</v>
      </c>
      <c r="G17">
        <v>75000</v>
      </c>
      <c r="H17">
        <v>0</v>
      </c>
      <c r="I17">
        <v>40</v>
      </c>
      <c r="J17" t="s">
        <v>5</v>
      </c>
      <c r="K17" t="s">
        <v>6</v>
      </c>
      <c r="L17" t="s">
        <v>7</v>
      </c>
      <c r="M17" t="s">
        <v>73</v>
      </c>
      <c r="N17" t="s">
        <v>9</v>
      </c>
      <c r="O17" t="s">
        <v>74</v>
      </c>
    </row>
    <row r="18" spans="1:15" x14ac:dyDescent="0.25">
      <c r="A18">
        <v>20</v>
      </c>
      <c r="B18" t="s">
        <v>75</v>
      </c>
      <c r="C18" t="s">
        <v>76</v>
      </c>
      <c r="D18" t="s">
        <v>2</v>
      </c>
      <c r="E18" t="s">
        <v>3</v>
      </c>
      <c r="F18" t="s">
        <v>4</v>
      </c>
      <c r="G18">
        <v>75000</v>
      </c>
      <c r="H18">
        <v>0</v>
      </c>
      <c r="I18">
        <v>40</v>
      </c>
      <c r="J18" t="s">
        <v>5</v>
      </c>
      <c r="K18" t="s">
        <v>6</v>
      </c>
      <c r="L18" t="s">
        <v>7</v>
      </c>
      <c r="M18" t="s">
        <v>77</v>
      </c>
      <c r="N18" t="s">
        <v>9</v>
      </c>
      <c r="O18" t="s">
        <v>78</v>
      </c>
    </row>
    <row r="19" spans="1:15" x14ac:dyDescent="0.25">
      <c r="A19">
        <v>21</v>
      </c>
      <c r="B19" t="s">
        <v>79</v>
      </c>
      <c r="C19" t="s">
        <v>80</v>
      </c>
      <c r="D19" t="s">
        <v>2</v>
      </c>
      <c r="E19" t="s">
        <v>3</v>
      </c>
      <c r="F19" t="s">
        <v>4</v>
      </c>
      <c r="G19">
        <v>75000</v>
      </c>
      <c r="H19">
        <v>0</v>
      </c>
      <c r="I19">
        <v>40</v>
      </c>
      <c r="J19" t="s">
        <v>5</v>
      </c>
      <c r="K19" t="s">
        <v>6</v>
      </c>
      <c r="L19" t="s">
        <v>7</v>
      </c>
      <c r="M19" t="s">
        <v>81</v>
      </c>
      <c r="N19" t="s">
        <v>9</v>
      </c>
      <c r="O19" t="s">
        <v>82</v>
      </c>
    </row>
    <row r="20" spans="1:15" x14ac:dyDescent="0.25">
      <c r="A20">
        <v>22</v>
      </c>
      <c r="B20" t="s">
        <v>83</v>
      </c>
      <c r="C20" t="s">
        <v>84</v>
      </c>
      <c r="D20" t="s">
        <v>2</v>
      </c>
      <c r="E20" t="s">
        <v>3</v>
      </c>
      <c r="F20" t="s">
        <v>4</v>
      </c>
      <c r="G20">
        <v>75000</v>
      </c>
      <c r="H20">
        <v>0</v>
      </c>
      <c r="I20">
        <v>40</v>
      </c>
      <c r="J20" t="s">
        <v>5</v>
      </c>
      <c r="K20" t="s">
        <v>6</v>
      </c>
      <c r="L20" t="s">
        <v>7</v>
      </c>
      <c r="M20" t="s">
        <v>85</v>
      </c>
      <c r="N20" t="s">
        <v>9</v>
      </c>
      <c r="O20" t="s">
        <v>86</v>
      </c>
    </row>
    <row r="21" spans="1:15" x14ac:dyDescent="0.25">
      <c r="A21">
        <v>23</v>
      </c>
      <c r="B21" t="s">
        <v>87</v>
      </c>
      <c r="C21" t="s">
        <v>88</v>
      </c>
      <c r="D21" t="s">
        <v>2</v>
      </c>
      <c r="E21" t="s">
        <v>3</v>
      </c>
      <c r="F21" t="s">
        <v>4</v>
      </c>
      <c r="G21">
        <v>75000</v>
      </c>
      <c r="H21">
        <v>0</v>
      </c>
      <c r="I21">
        <v>40</v>
      </c>
      <c r="J21" t="s">
        <v>5</v>
      </c>
      <c r="K21" t="s">
        <v>6</v>
      </c>
      <c r="L21" t="s">
        <v>7</v>
      </c>
      <c r="M21" t="s">
        <v>89</v>
      </c>
      <c r="N21" t="s">
        <v>9</v>
      </c>
      <c r="O21" t="s">
        <v>90</v>
      </c>
    </row>
    <row r="22" spans="1:15" x14ac:dyDescent="0.25">
      <c r="A22">
        <v>24</v>
      </c>
      <c r="B22" t="s">
        <v>91</v>
      </c>
      <c r="C22" t="s">
        <v>92</v>
      </c>
      <c r="D22" t="s">
        <v>2</v>
      </c>
      <c r="E22" t="s">
        <v>3</v>
      </c>
      <c r="F22" t="s">
        <v>4</v>
      </c>
      <c r="G22">
        <v>68000</v>
      </c>
      <c r="H22">
        <v>0</v>
      </c>
      <c r="I22">
        <v>40</v>
      </c>
      <c r="J22" t="s">
        <v>5</v>
      </c>
      <c r="K22" t="s">
        <v>6</v>
      </c>
      <c r="L22" t="s">
        <v>7</v>
      </c>
      <c r="M22" t="s">
        <v>93</v>
      </c>
      <c r="N22" t="s">
        <v>9</v>
      </c>
      <c r="O22" t="s">
        <v>94</v>
      </c>
    </row>
    <row r="23" spans="1:15" x14ac:dyDescent="0.25">
      <c r="A23">
        <v>25</v>
      </c>
      <c r="B23" t="s">
        <v>95</v>
      </c>
      <c r="C23" t="s">
        <v>96</v>
      </c>
      <c r="D23" t="s">
        <v>2</v>
      </c>
      <c r="E23" t="s">
        <v>3</v>
      </c>
      <c r="F23" t="s">
        <v>4</v>
      </c>
      <c r="G23">
        <v>75000</v>
      </c>
      <c r="H23">
        <v>0</v>
      </c>
      <c r="I23">
        <v>40</v>
      </c>
      <c r="J23" t="s">
        <v>5</v>
      </c>
      <c r="K23" t="s">
        <v>6</v>
      </c>
      <c r="L23" t="s">
        <v>7</v>
      </c>
      <c r="M23" t="s">
        <v>97</v>
      </c>
      <c r="N23" t="s">
        <v>9</v>
      </c>
      <c r="O23" t="s">
        <v>98</v>
      </c>
    </row>
    <row r="24" spans="1:15" x14ac:dyDescent="0.25">
      <c r="A24">
        <v>26</v>
      </c>
      <c r="B24" t="s">
        <v>99</v>
      </c>
      <c r="C24" t="s">
        <v>100</v>
      </c>
      <c r="D24" t="s">
        <v>2</v>
      </c>
      <c r="E24" t="s">
        <v>3</v>
      </c>
      <c r="F24" t="s">
        <v>4</v>
      </c>
      <c r="G24">
        <v>68000</v>
      </c>
      <c r="H24">
        <v>0</v>
      </c>
      <c r="I24">
        <v>40</v>
      </c>
      <c r="J24" t="s">
        <v>5</v>
      </c>
      <c r="K24" t="s">
        <v>6</v>
      </c>
      <c r="L24" t="s">
        <v>7</v>
      </c>
      <c r="M24" t="s">
        <v>101</v>
      </c>
      <c r="N24" t="s">
        <v>9</v>
      </c>
      <c r="O24" t="s">
        <v>102</v>
      </c>
    </row>
    <row r="25" spans="1:15" x14ac:dyDescent="0.25">
      <c r="A25">
        <v>29</v>
      </c>
      <c r="B25" t="s">
        <v>103</v>
      </c>
      <c r="C25" t="s">
        <v>104</v>
      </c>
      <c r="D25" t="s">
        <v>2</v>
      </c>
      <c r="E25" t="s">
        <v>3</v>
      </c>
      <c r="F25" t="s">
        <v>4</v>
      </c>
      <c r="G25">
        <v>96000</v>
      </c>
      <c r="H25">
        <v>0</v>
      </c>
      <c r="I25">
        <v>40</v>
      </c>
      <c r="J25" t="s">
        <v>5</v>
      </c>
      <c r="K25" t="s">
        <v>6</v>
      </c>
      <c r="L25" t="s">
        <v>7</v>
      </c>
      <c r="M25" t="s">
        <v>105</v>
      </c>
      <c r="N25" t="s">
        <v>9</v>
      </c>
      <c r="O25" t="s">
        <v>106</v>
      </c>
    </row>
    <row r="26" spans="1:15" x14ac:dyDescent="0.25">
      <c r="A26">
        <v>30</v>
      </c>
      <c r="B26" t="s">
        <v>107</v>
      </c>
      <c r="C26" t="s">
        <v>108</v>
      </c>
      <c r="D26" t="s">
        <v>2</v>
      </c>
      <c r="E26" t="s">
        <v>3</v>
      </c>
      <c r="F26" t="s">
        <v>4</v>
      </c>
      <c r="G26">
        <v>94000</v>
      </c>
      <c r="H26">
        <v>0</v>
      </c>
      <c r="I26">
        <v>40</v>
      </c>
      <c r="J26" t="s">
        <v>5</v>
      </c>
      <c r="K26" t="s">
        <v>6</v>
      </c>
      <c r="L26" t="s">
        <v>7</v>
      </c>
      <c r="M26" t="s">
        <v>109</v>
      </c>
      <c r="N26" t="s">
        <v>9</v>
      </c>
      <c r="O26" t="s">
        <v>110</v>
      </c>
    </row>
    <row r="27" spans="1:15" x14ac:dyDescent="0.25">
      <c r="A27">
        <v>31</v>
      </c>
      <c r="B27" t="s">
        <v>111</v>
      </c>
      <c r="C27" t="s">
        <v>112</v>
      </c>
      <c r="D27" t="s">
        <v>2</v>
      </c>
      <c r="E27" t="s">
        <v>3</v>
      </c>
      <c r="F27" t="s">
        <v>4</v>
      </c>
      <c r="G27">
        <v>78000</v>
      </c>
      <c r="H27">
        <v>0</v>
      </c>
      <c r="I27">
        <v>40</v>
      </c>
      <c r="J27" t="s">
        <v>5</v>
      </c>
      <c r="K27" t="s">
        <v>6</v>
      </c>
      <c r="L27" t="s">
        <v>7</v>
      </c>
      <c r="M27" t="s">
        <v>113</v>
      </c>
      <c r="N27" t="s">
        <v>9</v>
      </c>
      <c r="O27" t="s">
        <v>114</v>
      </c>
    </row>
    <row r="28" spans="1:15" x14ac:dyDescent="0.25">
      <c r="A28">
        <v>36</v>
      </c>
      <c r="B28" t="s">
        <v>115</v>
      </c>
      <c r="C28" t="s">
        <v>116</v>
      </c>
      <c r="D28" t="s">
        <v>2</v>
      </c>
      <c r="E28" t="s">
        <v>3</v>
      </c>
      <c r="F28" t="s">
        <v>4</v>
      </c>
      <c r="G28">
        <v>4500</v>
      </c>
      <c r="H28">
        <v>0</v>
      </c>
      <c r="I28">
        <v>17</v>
      </c>
      <c r="J28" t="s">
        <v>5</v>
      </c>
      <c r="K28" t="s">
        <v>6</v>
      </c>
      <c r="L28" t="s">
        <v>7</v>
      </c>
      <c r="M28" t="s">
        <v>117</v>
      </c>
      <c r="N28" t="s">
        <v>9</v>
      </c>
      <c r="O28" t="s">
        <v>118</v>
      </c>
    </row>
    <row r="29" spans="1:15" x14ac:dyDescent="0.25">
      <c r="A29">
        <v>39</v>
      </c>
      <c r="B29" t="s">
        <v>119</v>
      </c>
      <c r="C29" t="s">
        <v>120</v>
      </c>
      <c r="D29" t="s">
        <v>2</v>
      </c>
      <c r="E29" t="s">
        <v>3</v>
      </c>
      <c r="F29" t="s">
        <v>4</v>
      </c>
      <c r="G29">
        <v>5000</v>
      </c>
      <c r="H29">
        <v>0</v>
      </c>
      <c r="I29">
        <v>17</v>
      </c>
      <c r="J29" t="s">
        <v>5</v>
      </c>
      <c r="K29" t="s">
        <v>6</v>
      </c>
      <c r="L29" t="s">
        <v>7</v>
      </c>
      <c r="M29" t="s">
        <v>121</v>
      </c>
      <c r="N29" t="s">
        <v>9</v>
      </c>
      <c r="O29" t="s">
        <v>122</v>
      </c>
    </row>
    <row r="30" spans="1:15" x14ac:dyDescent="0.25">
      <c r="A30">
        <v>41</v>
      </c>
      <c r="B30" t="s">
        <v>123</v>
      </c>
      <c r="C30" t="s">
        <v>124</v>
      </c>
      <c r="D30" t="s">
        <v>2</v>
      </c>
      <c r="E30" t="s">
        <v>3</v>
      </c>
      <c r="F30" t="s">
        <v>4</v>
      </c>
      <c r="G30">
        <v>17000</v>
      </c>
      <c r="H30">
        <v>0</v>
      </c>
      <c r="I30">
        <v>17</v>
      </c>
      <c r="J30" t="s">
        <v>5</v>
      </c>
      <c r="K30" t="s">
        <v>6</v>
      </c>
      <c r="L30" t="s">
        <v>7</v>
      </c>
      <c r="M30" t="s">
        <v>125</v>
      </c>
      <c r="N30" t="s">
        <v>9</v>
      </c>
      <c r="O30" t="s">
        <v>126</v>
      </c>
    </row>
    <row r="31" spans="1:15" x14ac:dyDescent="0.25">
      <c r="A31">
        <v>44</v>
      </c>
      <c r="B31" t="s">
        <v>127</v>
      </c>
      <c r="C31" t="s">
        <v>128</v>
      </c>
      <c r="D31" t="s">
        <v>2</v>
      </c>
      <c r="E31" t="s">
        <v>3</v>
      </c>
      <c r="F31" t="s">
        <v>4</v>
      </c>
      <c r="G31">
        <v>6000</v>
      </c>
      <c r="H31">
        <v>0</v>
      </c>
      <c r="I31">
        <v>17</v>
      </c>
      <c r="J31" t="s">
        <v>5</v>
      </c>
      <c r="K31" t="s">
        <v>6</v>
      </c>
      <c r="L31" t="s">
        <v>7</v>
      </c>
      <c r="M31" t="s">
        <v>129</v>
      </c>
      <c r="N31" t="s">
        <v>9</v>
      </c>
      <c r="O31" t="s">
        <v>130</v>
      </c>
    </row>
    <row r="32" spans="1:15" x14ac:dyDescent="0.25">
      <c r="A32">
        <v>45</v>
      </c>
      <c r="B32" t="s">
        <v>131</v>
      </c>
      <c r="C32" t="s">
        <v>132</v>
      </c>
      <c r="D32" t="s">
        <v>2</v>
      </c>
      <c r="E32" t="s">
        <v>133</v>
      </c>
      <c r="F32" t="s">
        <v>4</v>
      </c>
      <c r="G32">
        <v>8600</v>
      </c>
      <c r="H32">
        <v>0</v>
      </c>
      <c r="I32">
        <v>20</v>
      </c>
      <c r="J32" t="s">
        <v>5</v>
      </c>
      <c r="K32" t="s">
        <v>6</v>
      </c>
      <c r="L32" t="s">
        <v>7</v>
      </c>
      <c r="M32" t="s">
        <v>134</v>
      </c>
      <c r="N32" t="s">
        <v>9</v>
      </c>
      <c r="O32" t="s">
        <v>135</v>
      </c>
    </row>
    <row r="33" spans="1:15" x14ac:dyDescent="0.25">
      <c r="A33">
        <v>46</v>
      </c>
      <c r="B33" t="s">
        <v>136</v>
      </c>
      <c r="C33" t="s">
        <v>137</v>
      </c>
      <c r="D33" t="s">
        <v>2</v>
      </c>
      <c r="E33" t="s">
        <v>133</v>
      </c>
      <c r="F33" t="s">
        <v>4</v>
      </c>
      <c r="G33">
        <v>8600</v>
      </c>
      <c r="H33">
        <v>0</v>
      </c>
      <c r="I33">
        <v>20</v>
      </c>
      <c r="J33" t="s">
        <v>5</v>
      </c>
      <c r="K33" t="s">
        <v>6</v>
      </c>
      <c r="L33" t="s">
        <v>7</v>
      </c>
      <c r="M33" t="s">
        <v>138</v>
      </c>
      <c r="N33" t="s">
        <v>9</v>
      </c>
      <c r="O33" t="s">
        <v>139</v>
      </c>
    </row>
    <row r="34" spans="1:15" x14ac:dyDescent="0.25">
      <c r="A34">
        <v>48</v>
      </c>
      <c r="B34" t="s">
        <v>140</v>
      </c>
      <c r="C34" t="s">
        <v>141</v>
      </c>
      <c r="D34" t="s">
        <v>2</v>
      </c>
      <c r="E34" t="s">
        <v>133</v>
      </c>
      <c r="F34" t="s">
        <v>4</v>
      </c>
      <c r="G34">
        <v>4800</v>
      </c>
      <c r="H34">
        <v>0</v>
      </c>
      <c r="I34">
        <v>20</v>
      </c>
      <c r="J34" t="s">
        <v>5</v>
      </c>
      <c r="K34" t="s">
        <v>6</v>
      </c>
      <c r="L34" t="s">
        <v>7</v>
      </c>
      <c r="M34" t="s">
        <v>142</v>
      </c>
      <c r="N34" t="s">
        <v>9</v>
      </c>
      <c r="O34" t="s">
        <v>143</v>
      </c>
    </row>
    <row r="35" spans="1:15" x14ac:dyDescent="0.25">
      <c r="A35">
        <v>49</v>
      </c>
      <c r="B35" t="s">
        <v>144</v>
      </c>
      <c r="C35" t="s">
        <v>145</v>
      </c>
      <c r="D35" t="s">
        <v>2</v>
      </c>
      <c r="E35" t="s">
        <v>133</v>
      </c>
      <c r="F35" t="s">
        <v>4</v>
      </c>
      <c r="G35">
        <v>4800</v>
      </c>
      <c r="H35">
        <v>0</v>
      </c>
      <c r="I35">
        <v>20</v>
      </c>
      <c r="J35" t="s">
        <v>5</v>
      </c>
      <c r="K35" t="s">
        <v>6</v>
      </c>
      <c r="L35" t="s">
        <v>7</v>
      </c>
      <c r="M35" t="s">
        <v>146</v>
      </c>
      <c r="N35" t="s">
        <v>9</v>
      </c>
      <c r="O35" t="s">
        <v>147</v>
      </c>
    </row>
    <row r="36" spans="1:15" x14ac:dyDescent="0.25">
      <c r="A36">
        <v>50</v>
      </c>
      <c r="B36" t="s">
        <v>148</v>
      </c>
      <c r="C36" t="s">
        <v>149</v>
      </c>
      <c r="D36" t="s">
        <v>2</v>
      </c>
      <c r="E36" t="s">
        <v>133</v>
      </c>
      <c r="F36" t="s">
        <v>4</v>
      </c>
      <c r="G36">
        <v>4800</v>
      </c>
      <c r="H36">
        <v>0</v>
      </c>
      <c r="I36">
        <v>20</v>
      </c>
      <c r="J36" t="s">
        <v>5</v>
      </c>
      <c r="K36" t="s">
        <v>6</v>
      </c>
      <c r="L36" t="s">
        <v>7</v>
      </c>
      <c r="M36" t="s">
        <v>150</v>
      </c>
      <c r="N36" t="s">
        <v>9</v>
      </c>
      <c r="O36" t="s">
        <v>151</v>
      </c>
    </row>
    <row r="37" spans="1:15" x14ac:dyDescent="0.25">
      <c r="A37">
        <v>51</v>
      </c>
      <c r="B37" t="s">
        <v>152</v>
      </c>
      <c r="C37" t="s">
        <v>153</v>
      </c>
      <c r="D37" t="s">
        <v>154</v>
      </c>
      <c r="E37" t="s">
        <v>155</v>
      </c>
      <c r="F37" t="s">
        <v>4</v>
      </c>
      <c r="G37">
        <v>13500</v>
      </c>
      <c r="H37">
        <v>0</v>
      </c>
      <c r="I37">
        <v>18</v>
      </c>
      <c r="J37" t="s">
        <v>5</v>
      </c>
      <c r="K37" t="s">
        <v>6</v>
      </c>
      <c r="L37" t="s">
        <v>7</v>
      </c>
      <c r="M37" t="s">
        <v>156</v>
      </c>
      <c r="N37" t="s">
        <v>9</v>
      </c>
      <c r="O37" t="s">
        <v>157</v>
      </c>
    </row>
    <row r="38" spans="1:15" x14ac:dyDescent="0.25">
      <c r="A38">
        <v>53</v>
      </c>
      <c r="B38" t="s">
        <v>158</v>
      </c>
      <c r="C38" t="s">
        <v>159</v>
      </c>
      <c r="D38" t="s">
        <v>154</v>
      </c>
      <c r="E38" t="s">
        <v>160</v>
      </c>
      <c r="F38" t="s">
        <v>4</v>
      </c>
      <c r="G38">
        <v>8600</v>
      </c>
      <c r="H38">
        <v>0</v>
      </c>
      <c r="I38">
        <v>23</v>
      </c>
      <c r="J38" t="s">
        <v>5</v>
      </c>
      <c r="K38" t="s">
        <v>6</v>
      </c>
      <c r="L38" t="s">
        <v>7</v>
      </c>
      <c r="M38" t="s">
        <v>161</v>
      </c>
      <c r="N38" t="s">
        <v>9</v>
      </c>
      <c r="O38" t="s">
        <v>162</v>
      </c>
    </row>
    <row r="39" spans="1:15" x14ac:dyDescent="0.25">
      <c r="A39">
        <v>55</v>
      </c>
      <c r="B39" t="s">
        <v>163</v>
      </c>
      <c r="C39" t="s">
        <v>164</v>
      </c>
      <c r="D39" t="s">
        <v>154</v>
      </c>
      <c r="E39" t="s">
        <v>165</v>
      </c>
      <c r="F39" t="s">
        <v>4</v>
      </c>
      <c r="G39">
        <v>22000</v>
      </c>
      <c r="H39">
        <v>0</v>
      </c>
      <c r="I39">
        <v>21</v>
      </c>
      <c r="J39" t="s">
        <v>5</v>
      </c>
      <c r="K39" t="s">
        <v>6</v>
      </c>
      <c r="L39" t="s">
        <v>7</v>
      </c>
      <c r="M39" t="s">
        <v>166</v>
      </c>
      <c r="N39" t="s">
        <v>9</v>
      </c>
      <c r="O39" t="s">
        <v>167</v>
      </c>
    </row>
    <row r="40" spans="1:15" x14ac:dyDescent="0.25">
      <c r="A40">
        <v>56</v>
      </c>
      <c r="B40" t="s">
        <v>168</v>
      </c>
      <c r="C40" t="s">
        <v>169</v>
      </c>
      <c r="D40" t="s">
        <v>154</v>
      </c>
      <c r="E40" t="s">
        <v>170</v>
      </c>
      <c r="F40" t="s">
        <v>4</v>
      </c>
      <c r="G40">
        <v>20000</v>
      </c>
      <c r="H40">
        <v>0</v>
      </c>
      <c r="I40">
        <v>18</v>
      </c>
      <c r="J40" t="s">
        <v>5</v>
      </c>
      <c r="K40" t="s">
        <v>6</v>
      </c>
      <c r="L40" t="s">
        <v>7</v>
      </c>
      <c r="M40" t="s">
        <v>171</v>
      </c>
      <c r="N40" t="s">
        <v>9</v>
      </c>
      <c r="O40" t="s">
        <v>172</v>
      </c>
    </row>
    <row r="41" spans="1:15" x14ac:dyDescent="0.25">
      <c r="A41">
        <v>57</v>
      </c>
      <c r="B41" t="s">
        <v>173</v>
      </c>
      <c r="C41" t="s">
        <v>174</v>
      </c>
      <c r="D41" t="s">
        <v>154</v>
      </c>
      <c r="E41" t="s">
        <v>165</v>
      </c>
      <c r="F41" t="s">
        <v>4</v>
      </c>
      <c r="G41">
        <v>17500</v>
      </c>
      <c r="H41">
        <v>0</v>
      </c>
      <c r="I41">
        <v>21</v>
      </c>
      <c r="J41" t="s">
        <v>5</v>
      </c>
      <c r="K41" t="s">
        <v>6</v>
      </c>
      <c r="L41" t="s">
        <v>7</v>
      </c>
      <c r="M41" t="s">
        <v>175</v>
      </c>
      <c r="N41" t="s">
        <v>9</v>
      </c>
      <c r="O41" t="s">
        <v>176</v>
      </c>
    </row>
    <row r="42" spans="1:15" x14ac:dyDescent="0.25">
      <c r="A42">
        <v>59</v>
      </c>
      <c r="B42" t="s">
        <v>177</v>
      </c>
      <c r="C42" t="s">
        <v>178</v>
      </c>
      <c r="D42" t="s">
        <v>154</v>
      </c>
      <c r="E42" t="s">
        <v>165</v>
      </c>
      <c r="F42" t="s">
        <v>4</v>
      </c>
      <c r="G42">
        <v>15000</v>
      </c>
      <c r="H42">
        <v>0</v>
      </c>
      <c r="I42">
        <v>21</v>
      </c>
      <c r="J42" t="s">
        <v>5</v>
      </c>
      <c r="K42" t="s">
        <v>6</v>
      </c>
      <c r="L42" t="s">
        <v>7</v>
      </c>
      <c r="M42" t="s">
        <v>179</v>
      </c>
      <c r="N42" t="s">
        <v>9</v>
      </c>
      <c r="O42" t="s">
        <v>180</v>
      </c>
    </row>
    <row r="43" spans="1:15" x14ac:dyDescent="0.25">
      <c r="A43">
        <v>60</v>
      </c>
      <c r="B43" t="s">
        <v>181</v>
      </c>
      <c r="C43" t="s">
        <v>182</v>
      </c>
      <c r="D43" t="s">
        <v>154</v>
      </c>
      <c r="E43" t="s">
        <v>183</v>
      </c>
      <c r="F43" t="s">
        <v>4</v>
      </c>
      <c r="G43">
        <v>14000</v>
      </c>
      <c r="H43">
        <v>0</v>
      </c>
      <c r="I43">
        <v>28</v>
      </c>
      <c r="J43" t="s">
        <v>5</v>
      </c>
      <c r="K43" t="s">
        <v>6</v>
      </c>
      <c r="L43" t="s">
        <v>7</v>
      </c>
      <c r="M43" t="s">
        <v>184</v>
      </c>
      <c r="N43" t="s">
        <v>9</v>
      </c>
      <c r="O43" t="s">
        <v>185</v>
      </c>
    </row>
    <row r="44" spans="1:15" x14ac:dyDescent="0.25">
      <c r="A44">
        <v>63</v>
      </c>
      <c r="B44" t="s">
        <v>186</v>
      </c>
      <c r="C44" t="s">
        <v>187</v>
      </c>
      <c r="D44" t="s">
        <v>154</v>
      </c>
      <c r="E44" t="s">
        <v>165</v>
      </c>
      <c r="F44" t="s">
        <v>4</v>
      </c>
      <c r="G44">
        <v>16000</v>
      </c>
      <c r="H44">
        <v>0</v>
      </c>
      <c r="I44">
        <v>21</v>
      </c>
      <c r="J44" t="s">
        <v>5</v>
      </c>
      <c r="K44" t="s">
        <v>6</v>
      </c>
      <c r="L44" t="s">
        <v>7</v>
      </c>
      <c r="M44" t="s">
        <v>188</v>
      </c>
      <c r="N44" t="s">
        <v>9</v>
      </c>
      <c r="O44" t="s">
        <v>189</v>
      </c>
    </row>
    <row r="45" spans="1:15" x14ac:dyDescent="0.25">
      <c r="A45">
        <v>64</v>
      </c>
      <c r="B45" t="s">
        <v>190</v>
      </c>
      <c r="C45" t="s">
        <v>191</v>
      </c>
      <c r="D45" t="s">
        <v>154</v>
      </c>
      <c r="E45" t="s">
        <v>165</v>
      </c>
      <c r="F45" t="s">
        <v>4</v>
      </c>
      <c r="G45">
        <v>17500</v>
      </c>
      <c r="H45">
        <v>0</v>
      </c>
      <c r="I45">
        <v>21</v>
      </c>
      <c r="J45" t="s">
        <v>5</v>
      </c>
      <c r="K45" t="s">
        <v>6</v>
      </c>
      <c r="L45" t="s">
        <v>7</v>
      </c>
      <c r="M45" t="s">
        <v>192</v>
      </c>
      <c r="N45" t="s">
        <v>9</v>
      </c>
      <c r="O45" t="s">
        <v>193</v>
      </c>
    </row>
    <row r="46" spans="1:15" x14ac:dyDescent="0.25">
      <c r="A46">
        <v>65</v>
      </c>
      <c r="B46" t="s">
        <v>194</v>
      </c>
      <c r="C46" t="s">
        <v>195</v>
      </c>
      <c r="D46" t="s">
        <v>154</v>
      </c>
      <c r="E46" t="s">
        <v>165</v>
      </c>
      <c r="F46" t="s">
        <v>4</v>
      </c>
      <c r="G46">
        <v>12000</v>
      </c>
      <c r="H46">
        <v>0</v>
      </c>
      <c r="I46">
        <v>21</v>
      </c>
      <c r="J46" t="s">
        <v>5</v>
      </c>
      <c r="K46" t="s">
        <v>6</v>
      </c>
      <c r="L46" t="s">
        <v>7</v>
      </c>
      <c r="M46" t="s">
        <v>196</v>
      </c>
      <c r="N46" t="s">
        <v>9</v>
      </c>
      <c r="O46" t="s">
        <v>197</v>
      </c>
    </row>
    <row r="47" spans="1:15" x14ac:dyDescent="0.25">
      <c r="A47">
        <v>69</v>
      </c>
      <c r="B47" t="s">
        <v>198</v>
      </c>
      <c r="C47" t="s">
        <v>199</v>
      </c>
      <c r="D47" t="s">
        <v>154</v>
      </c>
      <c r="E47" t="s">
        <v>200</v>
      </c>
      <c r="F47" t="s">
        <v>4</v>
      </c>
      <c r="G47">
        <v>16000</v>
      </c>
      <c r="H47">
        <v>0</v>
      </c>
      <c r="I47">
        <v>22</v>
      </c>
      <c r="J47" t="s">
        <v>5</v>
      </c>
      <c r="K47" t="s">
        <v>6</v>
      </c>
      <c r="L47" t="s">
        <v>7</v>
      </c>
      <c r="M47" t="s">
        <v>201</v>
      </c>
      <c r="N47" t="s">
        <v>9</v>
      </c>
      <c r="O47" t="s">
        <v>202</v>
      </c>
    </row>
    <row r="48" spans="1:15" x14ac:dyDescent="0.25">
      <c r="A48">
        <v>72</v>
      </c>
      <c r="B48" t="s">
        <v>203</v>
      </c>
      <c r="C48" t="s">
        <v>204</v>
      </c>
      <c r="D48" t="s">
        <v>154</v>
      </c>
      <c r="E48" t="s">
        <v>200</v>
      </c>
      <c r="F48" t="s">
        <v>4</v>
      </c>
      <c r="G48">
        <v>16000</v>
      </c>
      <c r="H48">
        <v>0</v>
      </c>
      <c r="I48">
        <v>22</v>
      </c>
      <c r="J48" t="s">
        <v>5</v>
      </c>
      <c r="K48" t="s">
        <v>6</v>
      </c>
      <c r="L48" t="s">
        <v>7</v>
      </c>
      <c r="M48" t="s">
        <v>205</v>
      </c>
      <c r="N48" t="s">
        <v>9</v>
      </c>
      <c r="O48" t="s">
        <v>206</v>
      </c>
    </row>
    <row r="49" spans="1:15" x14ac:dyDescent="0.25">
      <c r="A49">
        <v>73</v>
      </c>
      <c r="B49" t="s">
        <v>207</v>
      </c>
      <c r="C49" t="s">
        <v>208</v>
      </c>
      <c r="D49" t="s">
        <v>154</v>
      </c>
      <c r="E49" t="s">
        <v>200</v>
      </c>
      <c r="F49" t="s">
        <v>4</v>
      </c>
      <c r="G49">
        <v>22000</v>
      </c>
      <c r="H49">
        <v>0</v>
      </c>
      <c r="I49">
        <v>22</v>
      </c>
      <c r="J49" t="s">
        <v>5</v>
      </c>
      <c r="K49" t="s">
        <v>6</v>
      </c>
      <c r="L49" t="s">
        <v>7</v>
      </c>
      <c r="M49" t="s">
        <v>209</v>
      </c>
      <c r="N49" t="s">
        <v>9</v>
      </c>
      <c r="O49" t="s">
        <v>210</v>
      </c>
    </row>
    <row r="50" spans="1:15" x14ac:dyDescent="0.25">
      <c r="A50">
        <v>76</v>
      </c>
      <c r="B50" t="s">
        <v>211</v>
      </c>
      <c r="C50" t="s">
        <v>212</v>
      </c>
      <c r="D50" t="s">
        <v>154</v>
      </c>
      <c r="E50" t="s">
        <v>200</v>
      </c>
      <c r="F50" t="s">
        <v>4</v>
      </c>
      <c r="G50">
        <v>22000</v>
      </c>
      <c r="H50">
        <v>0</v>
      </c>
      <c r="I50">
        <v>22</v>
      </c>
      <c r="J50" t="s">
        <v>5</v>
      </c>
      <c r="K50" t="s">
        <v>6</v>
      </c>
      <c r="L50" t="s">
        <v>7</v>
      </c>
      <c r="M50" t="s">
        <v>213</v>
      </c>
      <c r="N50" t="s">
        <v>9</v>
      </c>
      <c r="O50" t="s">
        <v>214</v>
      </c>
    </row>
    <row r="51" spans="1:15" x14ac:dyDescent="0.25">
      <c r="A51">
        <v>77</v>
      </c>
      <c r="B51" t="s">
        <v>215</v>
      </c>
      <c r="C51" t="s">
        <v>216</v>
      </c>
      <c r="D51" t="s">
        <v>154</v>
      </c>
      <c r="E51" t="s">
        <v>217</v>
      </c>
      <c r="F51" t="s">
        <v>4</v>
      </c>
      <c r="G51">
        <v>21000</v>
      </c>
      <c r="H51">
        <v>0</v>
      </c>
      <c r="I51">
        <v>24</v>
      </c>
      <c r="J51" t="s">
        <v>5</v>
      </c>
      <c r="K51" t="s">
        <v>6</v>
      </c>
      <c r="L51" t="s">
        <v>7</v>
      </c>
      <c r="M51" t="s">
        <v>218</v>
      </c>
      <c r="N51" t="s">
        <v>9</v>
      </c>
      <c r="O51" t="s">
        <v>219</v>
      </c>
    </row>
    <row r="52" spans="1:15" x14ac:dyDescent="0.25">
      <c r="A52">
        <v>78</v>
      </c>
      <c r="B52" t="s">
        <v>220</v>
      </c>
      <c r="C52" t="s">
        <v>221</v>
      </c>
      <c r="D52" t="s">
        <v>154</v>
      </c>
      <c r="E52" t="s">
        <v>217</v>
      </c>
      <c r="F52" t="s">
        <v>4</v>
      </c>
      <c r="G52">
        <v>21500</v>
      </c>
      <c r="H52">
        <v>0</v>
      </c>
      <c r="I52">
        <v>24</v>
      </c>
      <c r="J52" t="s">
        <v>5</v>
      </c>
      <c r="K52" t="s">
        <v>6</v>
      </c>
      <c r="L52" t="s">
        <v>7</v>
      </c>
      <c r="M52" t="s">
        <v>222</v>
      </c>
      <c r="N52" t="s">
        <v>9</v>
      </c>
      <c r="O52" t="s">
        <v>223</v>
      </c>
    </row>
    <row r="53" spans="1:15" x14ac:dyDescent="0.25">
      <c r="A53">
        <v>79</v>
      </c>
      <c r="B53" t="s">
        <v>224</v>
      </c>
      <c r="C53" t="s">
        <v>225</v>
      </c>
      <c r="D53" t="s">
        <v>154</v>
      </c>
      <c r="E53" t="s">
        <v>217</v>
      </c>
      <c r="F53" t="s">
        <v>4</v>
      </c>
      <c r="G53">
        <v>19500</v>
      </c>
      <c r="H53">
        <v>0</v>
      </c>
      <c r="I53">
        <v>24</v>
      </c>
      <c r="J53" t="s">
        <v>5</v>
      </c>
      <c r="K53" t="s">
        <v>6</v>
      </c>
      <c r="L53" t="s">
        <v>7</v>
      </c>
      <c r="M53" t="s">
        <v>226</v>
      </c>
      <c r="N53" t="s">
        <v>9</v>
      </c>
      <c r="O53" t="s">
        <v>227</v>
      </c>
    </row>
    <row r="54" spans="1:15" x14ac:dyDescent="0.25">
      <c r="A54">
        <v>83</v>
      </c>
      <c r="B54" t="s">
        <v>228</v>
      </c>
      <c r="C54" t="s">
        <v>229</v>
      </c>
      <c r="D54" t="s">
        <v>154</v>
      </c>
      <c r="E54" t="s">
        <v>217</v>
      </c>
      <c r="F54" t="s">
        <v>4</v>
      </c>
      <c r="G54">
        <v>19500</v>
      </c>
      <c r="H54">
        <v>0</v>
      </c>
      <c r="I54">
        <v>24</v>
      </c>
      <c r="J54" t="s">
        <v>5</v>
      </c>
      <c r="K54" t="s">
        <v>6</v>
      </c>
      <c r="L54" t="s">
        <v>7</v>
      </c>
      <c r="M54" t="s">
        <v>230</v>
      </c>
      <c r="N54" t="s">
        <v>9</v>
      </c>
      <c r="O54" t="s">
        <v>231</v>
      </c>
    </row>
    <row r="55" spans="1:15" x14ac:dyDescent="0.25">
      <c r="A55">
        <v>84</v>
      </c>
      <c r="B55" t="s">
        <v>232</v>
      </c>
      <c r="C55" t="s">
        <v>233</v>
      </c>
      <c r="D55" t="s">
        <v>154</v>
      </c>
      <c r="E55" t="s">
        <v>217</v>
      </c>
      <c r="F55" t="s">
        <v>4</v>
      </c>
      <c r="G55">
        <v>19500</v>
      </c>
      <c r="H55">
        <v>0</v>
      </c>
      <c r="I55">
        <v>24</v>
      </c>
      <c r="J55" t="s">
        <v>5</v>
      </c>
      <c r="K55" t="s">
        <v>6</v>
      </c>
      <c r="L55" t="s">
        <v>7</v>
      </c>
      <c r="M55" t="s">
        <v>234</v>
      </c>
      <c r="N55" t="s">
        <v>9</v>
      </c>
      <c r="O55" t="s">
        <v>235</v>
      </c>
    </row>
    <row r="56" spans="1:15" x14ac:dyDescent="0.25">
      <c r="A56">
        <v>85</v>
      </c>
      <c r="B56" t="s">
        <v>236</v>
      </c>
      <c r="C56" t="s">
        <v>237</v>
      </c>
      <c r="D56" t="s">
        <v>154</v>
      </c>
      <c r="E56" t="s">
        <v>217</v>
      </c>
      <c r="F56" t="s">
        <v>4</v>
      </c>
      <c r="G56">
        <v>21500</v>
      </c>
      <c r="H56">
        <v>0</v>
      </c>
      <c r="I56">
        <v>24</v>
      </c>
      <c r="J56" t="s">
        <v>5</v>
      </c>
      <c r="K56" t="s">
        <v>6</v>
      </c>
      <c r="L56" t="s">
        <v>7</v>
      </c>
      <c r="M56" t="s">
        <v>238</v>
      </c>
      <c r="N56" t="s">
        <v>9</v>
      </c>
      <c r="O56" t="s">
        <v>239</v>
      </c>
    </row>
    <row r="57" spans="1:15" x14ac:dyDescent="0.25">
      <c r="A57">
        <v>86</v>
      </c>
      <c r="B57" t="s">
        <v>240</v>
      </c>
      <c r="C57" t="s">
        <v>241</v>
      </c>
      <c r="D57" t="s">
        <v>154</v>
      </c>
      <c r="E57" t="s">
        <v>217</v>
      </c>
      <c r="F57" t="s">
        <v>4</v>
      </c>
      <c r="G57">
        <v>19500</v>
      </c>
      <c r="H57">
        <v>0</v>
      </c>
      <c r="I57">
        <v>24</v>
      </c>
      <c r="J57" t="s">
        <v>5</v>
      </c>
      <c r="K57" t="s">
        <v>6</v>
      </c>
      <c r="L57" t="s">
        <v>7</v>
      </c>
      <c r="M57" t="s">
        <v>242</v>
      </c>
      <c r="N57" t="s">
        <v>9</v>
      </c>
      <c r="O57" t="s">
        <v>243</v>
      </c>
    </row>
    <row r="58" spans="1:15" x14ac:dyDescent="0.25">
      <c r="A58">
        <v>89</v>
      </c>
      <c r="B58" t="s">
        <v>244</v>
      </c>
      <c r="C58" t="s">
        <v>245</v>
      </c>
      <c r="D58" t="s">
        <v>154</v>
      </c>
      <c r="E58" t="s">
        <v>246</v>
      </c>
      <c r="F58" t="s">
        <v>4</v>
      </c>
      <c r="G58">
        <v>24000</v>
      </c>
      <c r="H58">
        <v>0</v>
      </c>
      <c r="I58">
        <v>19</v>
      </c>
      <c r="J58" t="s">
        <v>5</v>
      </c>
      <c r="K58" t="s">
        <v>6</v>
      </c>
      <c r="L58" t="s">
        <v>7</v>
      </c>
      <c r="M58" t="s">
        <v>247</v>
      </c>
      <c r="N58" t="s">
        <v>9</v>
      </c>
      <c r="O58" t="s">
        <v>248</v>
      </c>
    </row>
    <row r="59" spans="1:15" x14ac:dyDescent="0.25">
      <c r="A59">
        <v>90</v>
      </c>
      <c r="B59" t="s">
        <v>249</v>
      </c>
      <c r="C59" t="s">
        <v>250</v>
      </c>
      <c r="D59" t="s">
        <v>154</v>
      </c>
      <c r="E59" t="s">
        <v>246</v>
      </c>
      <c r="F59" t="s">
        <v>4</v>
      </c>
      <c r="G59">
        <v>22000</v>
      </c>
      <c r="H59">
        <v>0</v>
      </c>
      <c r="I59">
        <v>19</v>
      </c>
      <c r="J59" t="s">
        <v>5</v>
      </c>
      <c r="K59" t="s">
        <v>6</v>
      </c>
      <c r="L59" t="s">
        <v>7</v>
      </c>
      <c r="M59" t="s">
        <v>251</v>
      </c>
      <c r="N59" t="s">
        <v>9</v>
      </c>
      <c r="O59" t="s">
        <v>252</v>
      </c>
    </row>
    <row r="60" spans="1:15" x14ac:dyDescent="0.25">
      <c r="A60">
        <v>91</v>
      </c>
      <c r="B60" t="s">
        <v>253</v>
      </c>
      <c r="C60" t="s">
        <v>254</v>
      </c>
      <c r="D60" t="s">
        <v>154</v>
      </c>
      <c r="E60" t="s">
        <v>246</v>
      </c>
      <c r="F60" t="s">
        <v>4</v>
      </c>
      <c r="G60">
        <v>28000</v>
      </c>
      <c r="H60">
        <v>0</v>
      </c>
      <c r="I60">
        <v>19</v>
      </c>
      <c r="J60" t="s">
        <v>5</v>
      </c>
      <c r="K60" t="s">
        <v>6</v>
      </c>
      <c r="L60" t="s">
        <v>7</v>
      </c>
      <c r="M60" t="s">
        <v>255</v>
      </c>
      <c r="N60" t="s">
        <v>9</v>
      </c>
      <c r="O60" t="s">
        <v>256</v>
      </c>
    </row>
    <row r="61" spans="1:15" x14ac:dyDescent="0.25">
      <c r="A61">
        <v>101</v>
      </c>
      <c r="B61" t="s">
        <v>257</v>
      </c>
      <c r="C61" t="s">
        <v>258</v>
      </c>
      <c r="D61" t="s">
        <v>154</v>
      </c>
      <c r="E61" t="s">
        <v>259</v>
      </c>
      <c r="F61" t="s">
        <v>4</v>
      </c>
      <c r="G61">
        <v>24000</v>
      </c>
      <c r="H61">
        <v>0</v>
      </c>
      <c r="I61">
        <v>26</v>
      </c>
      <c r="J61" t="s">
        <v>5</v>
      </c>
      <c r="K61" t="s">
        <v>6</v>
      </c>
      <c r="L61" t="s">
        <v>7</v>
      </c>
      <c r="M61" t="s">
        <v>260</v>
      </c>
      <c r="N61" t="s">
        <v>9</v>
      </c>
      <c r="O61" t="s">
        <v>261</v>
      </c>
    </row>
    <row r="62" spans="1:15" x14ac:dyDescent="0.25">
      <c r="A62">
        <v>102</v>
      </c>
      <c r="B62" t="s">
        <v>262</v>
      </c>
      <c r="C62" t="s">
        <v>263</v>
      </c>
      <c r="D62" t="s">
        <v>154</v>
      </c>
      <c r="E62" t="s">
        <v>259</v>
      </c>
      <c r="F62" t="s">
        <v>4</v>
      </c>
      <c r="G62">
        <v>28000</v>
      </c>
      <c r="H62">
        <v>0</v>
      </c>
      <c r="I62">
        <v>26</v>
      </c>
      <c r="J62" t="s">
        <v>5</v>
      </c>
      <c r="K62" t="s">
        <v>6</v>
      </c>
      <c r="L62" t="s">
        <v>7</v>
      </c>
      <c r="M62" t="s">
        <v>264</v>
      </c>
      <c r="N62" t="s">
        <v>9</v>
      </c>
      <c r="O62" t="s">
        <v>265</v>
      </c>
    </row>
    <row r="63" spans="1:15" x14ac:dyDescent="0.25">
      <c r="A63">
        <v>103</v>
      </c>
      <c r="B63" t="s">
        <v>266</v>
      </c>
      <c r="C63" t="s">
        <v>267</v>
      </c>
      <c r="D63" t="s">
        <v>154</v>
      </c>
      <c r="E63" t="s">
        <v>259</v>
      </c>
      <c r="F63" t="s">
        <v>4</v>
      </c>
      <c r="G63">
        <v>26000</v>
      </c>
      <c r="H63">
        <v>0</v>
      </c>
      <c r="I63">
        <v>26</v>
      </c>
      <c r="J63" t="s">
        <v>5</v>
      </c>
      <c r="K63" t="s">
        <v>6</v>
      </c>
      <c r="L63" t="s">
        <v>7</v>
      </c>
      <c r="M63" t="s">
        <v>268</v>
      </c>
      <c r="N63" t="s">
        <v>9</v>
      </c>
      <c r="O63" t="s">
        <v>269</v>
      </c>
    </row>
    <row r="64" spans="1:15" x14ac:dyDescent="0.25">
      <c r="A64">
        <v>125</v>
      </c>
      <c r="B64" t="s">
        <v>270</v>
      </c>
      <c r="C64" t="s">
        <v>271</v>
      </c>
      <c r="D64" t="s">
        <v>154</v>
      </c>
      <c r="E64" t="s">
        <v>160</v>
      </c>
      <c r="F64" t="s">
        <v>4</v>
      </c>
      <c r="G64">
        <v>8600</v>
      </c>
      <c r="H64">
        <v>0</v>
      </c>
      <c r="I64">
        <v>23</v>
      </c>
      <c r="J64" t="s">
        <v>5</v>
      </c>
      <c r="K64" t="s">
        <v>6</v>
      </c>
      <c r="L64" t="s">
        <v>7</v>
      </c>
      <c r="M64" t="s">
        <v>272</v>
      </c>
      <c r="N64" t="s">
        <v>9</v>
      </c>
      <c r="O64" t="s">
        <v>273</v>
      </c>
    </row>
    <row r="65" spans="1:15" x14ac:dyDescent="0.25">
      <c r="A65">
        <v>127</v>
      </c>
      <c r="B65" t="s">
        <v>274</v>
      </c>
      <c r="C65" t="s">
        <v>275</v>
      </c>
      <c r="D65" t="s">
        <v>154</v>
      </c>
      <c r="E65" t="s">
        <v>183</v>
      </c>
      <c r="F65" t="s">
        <v>4</v>
      </c>
      <c r="G65">
        <v>14000</v>
      </c>
      <c r="H65">
        <v>0</v>
      </c>
      <c r="I65">
        <v>28</v>
      </c>
      <c r="J65" t="s">
        <v>5</v>
      </c>
      <c r="K65" t="s">
        <v>6</v>
      </c>
      <c r="L65" t="s">
        <v>7</v>
      </c>
      <c r="M65" t="s">
        <v>276</v>
      </c>
      <c r="N65" t="s">
        <v>9</v>
      </c>
      <c r="O65" t="s">
        <v>277</v>
      </c>
    </row>
    <row r="66" spans="1:15" x14ac:dyDescent="0.25">
      <c r="A66">
        <v>128</v>
      </c>
      <c r="B66" t="s">
        <v>278</v>
      </c>
      <c r="C66" t="s">
        <v>279</v>
      </c>
      <c r="D66" t="s">
        <v>154</v>
      </c>
      <c r="E66" t="s">
        <v>183</v>
      </c>
      <c r="F66" t="s">
        <v>4</v>
      </c>
      <c r="G66">
        <v>15000</v>
      </c>
      <c r="H66">
        <v>0</v>
      </c>
      <c r="I66">
        <v>28</v>
      </c>
      <c r="J66" t="s">
        <v>5</v>
      </c>
      <c r="K66" t="s">
        <v>6</v>
      </c>
      <c r="L66" t="s">
        <v>7</v>
      </c>
      <c r="M66" t="s">
        <v>280</v>
      </c>
      <c r="N66" t="s">
        <v>9</v>
      </c>
      <c r="O66" t="s">
        <v>281</v>
      </c>
    </row>
    <row r="67" spans="1:15" x14ac:dyDescent="0.25">
      <c r="A67">
        <v>130</v>
      </c>
      <c r="B67" t="s">
        <v>282</v>
      </c>
      <c r="C67" t="s">
        <v>283</v>
      </c>
      <c r="D67" t="s">
        <v>154</v>
      </c>
      <c r="E67" t="s">
        <v>284</v>
      </c>
      <c r="F67" t="s">
        <v>4</v>
      </c>
      <c r="G67">
        <v>3000</v>
      </c>
      <c r="H67">
        <v>0</v>
      </c>
      <c r="I67">
        <v>29</v>
      </c>
      <c r="J67" t="s">
        <v>5</v>
      </c>
      <c r="K67" t="s">
        <v>6</v>
      </c>
      <c r="L67" t="s">
        <v>7</v>
      </c>
      <c r="M67" t="s">
        <v>285</v>
      </c>
      <c r="N67" t="s">
        <v>9</v>
      </c>
      <c r="O67" t="s">
        <v>286</v>
      </c>
    </row>
    <row r="68" spans="1:15" x14ac:dyDescent="0.25">
      <c r="A68">
        <v>131</v>
      </c>
      <c r="B68" t="s">
        <v>287</v>
      </c>
      <c r="C68" t="s">
        <v>288</v>
      </c>
      <c r="D68" t="s">
        <v>289</v>
      </c>
      <c r="E68" t="s">
        <v>290</v>
      </c>
      <c r="F68" t="s">
        <v>4</v>
      </c>
      <c r="G68">
        <v>4800</v>
      </c>
      <c r="H68">
        <v>0</v>
      </c>
      <c r="I68">
        <v>1</v>
      </c>
      <c r="J68" t="s">
        <v>5</v>
      </c>
      <c r="K68" t="s">
        <v>6</v>
      </c>
      <c r="L68" t="s">
        <v>7</v>
      </c>
      <c r="M68" t="s">
        <v>291</v>
      </c>
      <c r="N68" t="s">
        <v>9</v>
      </c>
      <c r="O68" t="s">
        <v>292</v>
      </c>
    </row>
    <row r="69" spans="1:15" x14ac:dyDescent="0.25">
      <c r="A69">
        <v>132</v>
      </c>
      <c r="B69" t="s">
        <v>293</v>
      </c>
      <c r="C69" t="s">
        <v>294</v>
      </c>
      <c r="D69" t="s">
        <v>289</v>
      </c>
      <c r="E69" t="s">
        <v>290</v>
      </c>
      <c r="F69" t="s">
        <v>4</v>
      </c>
      <c r="G69">
        <v>4800</v>
      </c>
      <c r="H69">
        <v>0</v>
      </c>
      <c r="I69">
        <v>1</v>
      </c>
      <c r="J69" t="s">
        <v>5</v>
      </c>
      <c r="K69" t="s">
        <v>6</v>
      </c>
      <c r="L69" t="s">
        <v>7</v>
      </c>
      <c r="M69" t="s">
        <v>295</v>
      </c>
      <c r="N69" t="s">
        <v>9</v>
      </c>
      <c r="O69" t="s">
        <v>296</v>
      </c>
    </row>
    <row r="70" spans="1:15" x14ac:dyDescent="0.25">
      <c r="A70">
        <v>133</v>
      </c>
      <c r="B70" t="s">
        <v>297</v>
      </c>
      <c r="C70" t="s">
        <v>298</v>
      </c>
      <c r="D70" t="s">
        <v>289</v>
      </c>
      <c r="E70" t="s">
        <v>290</v>
      </c>
      <c r="F70" t="s">
        <v>4</v>
      </c>
      <c r="G70">
        <v>4800</v>
      </c>
      <c r="H70">
        <v>0</v>
      </c>
      <c r="I70">
        <v>1</v>
      </c>
      <c r="J70" t="s">
        <v>5</v>
      </c>
      <c r="K70" t="s">
        <v>6</v>
      </c>
      <c r="L70" t="s">
        <v>7</v>
      </c>
      <c r="M70" t="s">
        <v>299</v>
      </c>
      <c r="N70" t="s">
        <v>9</v>
      </c>
      <c r="O70" t="s">
        <v>300</v>
      </c>
    </row>
    <row r="71" spans="1:15" x14ac:dyDescent="0.25">
      <c r="A71">
        <v>134</v>
      </c>
      <c r="B71" t="s">
        <v>301</v>
      </c>
      <c r="C71" t="s">
        <v>302</v>
      </c>
      <c r="D71" t="s">
        <v>289</v>
      </c>
      <c r="E71" t="s">
        <v>290</v>
      </c>
      <c r="F71" t="s">
        <v>4</v>
      </c>
      <c r="G71">
        <v>4800</v>
      </c>
      <c r="H71">
        <v>0</v>
      </c>
      <c r="I71">
        <v>1</v>
      </c>
      <c r="J71" t="s">
        <v>5</v>
      </c>
      <c r="K71" t="s">
        <v>6</v>
      </c>
      <c r="L71" t="s">
        <v>7</v>
      </c>
      <c r="M71" t="s">
        <v>303</v>
      </c>
      <c r="N71" t="s">
        <v>9</v>
      </c>
      <c r="O71" t="s">
        <v>304</v>
      </c>
    </row>
    <row r="72" spans="1:15" x14ac:dyDescent="0.25">
      <c r="A72">
        <v>138</v>
      </c>
      <c r="B72" t="s">
        <v>305</v>
      </c>
      <c r="C72" t="s">
        <v>306</v>
      </c>
      <c r="D72" t="s">
        <v>289</v>
      </c>
      <c r="E72" t="s">
        <v>307</v>
      </c>
      <c r="F72" t="s">
        <v>4</v>
      </c>
      <c r="G72">
        <v>9000</v>
      </c>
      <c r="H72">
        <v>0</v>
      </c>
      <c r="I72">
        <v>2</v>
      </c>
      <c r="J72" t="s">
        <v>5</v>
      </c>
      <c r="K72" t="s">
        <v>6</v>
      </c>
      <c r="L72" t="s">
        <v>7</v>
      </c>
      <c r="M72" t="s">
        <v>308</v>
      </c>
      <c r="N72" t="s">
        <v>9</v>
      </c>
      <c r="O72" t="s">
        <v>309</v>
      </c>
    </row>
    <row r="73" spans="1:15" x14ac:dyDescent="0.25">
      <c r="A73">
        <v>139</v>
      </c>
      <c r="B73" t="s">
        <v>310</v>
      </c>
      <c r="C73" t="s">
        <v>311</v>
      </c>
      <c r="D73" t="s">
        <v>289</v>
      </c>
      <c r="E73" t="s">
        <v>307</v>
      </c>
      <c r="F73" t="s">
        <v>4</v>
      </c>
      <c r="G73">
        <v>9000</v>
      </c>
      <c r="H73">
        <v>0</v>
      </c>
      <c r="I73">
        <v>2</v>
      </c>
      <c r="J73" t="s">
        <v>5</v>
      </c>
      <c r="K73" t="s">
        <v>6</v>
      </c>
      <c r="L73" t="s">
        <v>7</v>
      </c>
      <c r="M73" t="s">
        <v>312</v>
      </c>
      <c r="N73" t="s">
        <v>9</v>
      </c>
      <c r="O73" t="s">
        <v>313</v>
      </c>
    </row>
    <row r="74" spans="1:15" x14ac:dyDescent="0.25">
      <c r="A74">
        <v>140</v>
      </c>
      <c r="B74" t="s">
        <v>314</v>
      </c>
      <c r="C74" t="s">
        <v>315</v>
      </c>
      <c r="D74" t="s">
        <v>289</v>
      </c>
      <c r="E74" t="s">
        <v>316</v>
      </c>
      <c r="F74" t="s">
        <v>4</v>
      </c>
      <c r="G74">
        <v>3600</v>
      </c>
      <c r="H74">
        <v>0</v>
      </c>
      <c r="I74">
        <v>3</v>
      </c>
      <c r="J74" t="s">
        <v>5</v>
      </c>
      <c r="K74" t="s">
        <v>6</v>
      </c>
      <c r="L74" t="s">
        <v>7</v>
      </c>
      <c r="M74" t="s">
        <v>317</v>
      </c>
      <c r="N74" t="s">
        <v>9</v>
      </c>
      <c r="O74" t="s">
        <v>318</v>
      </c>
    </row>
    <row r="75" spans="1:15" x14ac:dyDescent="0.25">
      <c r="A75">
        <v>144</v>
      </c>
      <c r="B75" t="s">
        <v>319</v>
      </c>
      <c r="C75" t="s">
        <v>320</v>
      </c>
      <c r="D75" t="s">
        <v>289</v>
      </c>
      <c r="E75" t="s">
        <v>316</v>
      </c>
      <c r="F75" t="s">
        <v>4</v>
      </c>
      <c r="G75">
        <v>4100</v>
      </c>
      <c r="H75">
        <v>0</v>
      </c>
      <c r="I75">
        <v>3</v>
      </c>
      <c r="J75" t="s">
        <v>5</v>
      </c>
      <c r="K75" t="s">
        <v>6</v>
      </c>
      <c r="L75" t="s">
        <v>7</v>
      </c>
      <c r="M75" t="s">
        <v>321</v>
      </c>
      <c r="N75" t="s">
        <v>9</v>
      </c>
      <c r="O75" t="s">
        <v>322</v>
      </c>
    </row>
    <row r="76" spans="1:15" x14ac:dyDescent="0.25">
      <c r="A76">
        <v>148</v>
      </c>
      <c r="B76" t="s">
        <v>323</v>
      </c>
      <c r="C76" t="s">
        <v>324</v>
      </c>
      <c r="D76" t="s">
        <v>289</v>
      </c>
      <c r="E76" t="s">
        <v>316</v>
      </c>
      <c r="F76" t="s">
        <v>4</v>
      </c>
      <c r="G76">
        <v>3400</v>
      </c>
      <c r="H76">
        <v>0</v>
      </c>
      <c r="I76">
        <v>3</v>
      </c>
      <c r="J76" t="s">
        <v>5</v>
      </c>
      <c r="K76" t="s">
        <v>6</v>
      </c>
      <c r="L76" t="s">
        <v>7</v>
      </c>
      <c r="M76" t="s">
        <v>325</v>
      </c>
      <c r="N76" t="s">
        <v>9</v>
      </c>
      <c r="O76" t="s">
        <v>326</v>
      </c>
    </row>
    <row r="77" spans="1:15" x14ac:dyDescent="0.25">
      <c r="A77">
        <v>152</v>
      </c>
      <c r="B77" t="s">
        <v>327</v>
      </c>
      <c r="C77" t="s">
        <v>328</v>
      </c>
      <c r="D77" t="s">
        <v>289</v>
      </c>
      <c r="E77" t="s">
        <v>316</v>
      </c>
      <c r="F77" t="s">
        <v>4</v>
      </c>
      <c r="G77">
        <v>4200</v>
      </c>
      <c r="H77">
        <v>0</v>
      </c>
      <c r="I77">
        <v>3</v>
      </c>
      <c r="J77" t="s">
        <v>5</v>
      </c>
      <c r="K77" t="s">
        <v>6</v>
      </c>
      <c r="L77" t="s">
        <v>7</v>
      </c>
      <c r="M77" t="s">
        <v>329</v>
      </c>
      <c r="N77" t="s">
        <v>9</v>
      </c>
      <c r="O77" t="s">
        <v>330</v>
      </c>
    </row>
    <row r="78" spans="1:15" x14ac:dyDescent="0.25">
      <c r="A78">
        <v>154</v>
      </c>
      <c r="B78" t="s">
        <v>331</v>
      </c>
      <c r="C78" t="s">
        <v>332</v>
      </c>
      <c r="D78" t="s">
        <v>289</v>
      </c>
      <c r="E78" t="s">
        <v>316</v>
      </c>
      <c r="F78" t="s">
        <v>4</v>
      </c>
      <c r="G78">
        <v>5800</v>
      </c>
      <c r="H78">
        <v>0</v>
      </c>
      <c r="I78">
        <v>3</v>
      </c>
      <c r="J78" t="s">
        <v>5</v>
      </c>
      <c r="K78" t="s">
        <v>6</v>
      </c>
      <c r="L78" t="s">
        <v>7</v>
      </c>
      <c r="M78" t="s">
        <v>333</v>
      </c>
      <c r="N78" t="s">
        <v>9</v>
      </c>
      <c r="O78" t="s">
        <v>334</v>
      </c>
    </row>
    <row r="79" spans="1:15" x14ac:dyDescent="0.25">
      <c r="A79">
        <v>156</v>
      </c>
      <c r="B79" t="s">
        <v>335</v>
      </c>
      <c r="C79" t="s">
        <v>336</v>
      </c>
      <c r="D79" t="s">
        <v>289</v>
      </c>
      <c r="E79" t="s">
        <v>336</v>
      </c>
      <c r="F79" t="s">
        <v>4</v>
      </c>
      <c r="G79">
        <v>6200</v>
      </c>
      <c r="H79">
        <v>0</v>
      </c>
      <c r="I79">
        <v>3</v>
      </c>
      <c r="J79" t="s">
        <v>5</v>
      </c>
      <c r="K79" t="s">
        <v>6</v>
      </c>
      <c r="L79" t="s">
        <v>7</v>
      </c>
      <c r="M79" t="s">
        <v>337</v>
      </c>
      <c r="N79" t="s">
        <v>9</v>
      </c>
      <c r="O79" t="s">
        <v>338</v>
      </c>
    </row>
    <row r="80" spans="1:15" x14ac:dyDescent="0.25">
      <c r="A80">
        <v>158</v>
      </c>
      <c r="B80" t="s">
        <v>339</v>
      </c>
      <c r="C80" t="s">
        <v>340</v>
      </c>
      <c r="D80" t="s">
        <v>289</v>
      </c>
      <c r="E80" t="s">
        <v>336</v>
      </c>
      <c r="F80" t="s">
        <v>4</v>
      </c>
      <c r="G80">
        <v>6700</v>
      </c>
      <c r="H80">
        <v>0</v>
      </c>
      <c r="I80">
        <v>3</v>
      </c>
      <c r="J80" t="s">
        <v>5</v>
      </c>
      <c r="K80" t="s">
        <v>6</v>
      </c>
      <c r="L80" t="s">
        <v>7</v>
      </c>
      <c r="M80" t="s">
        <v>341</v>
      </c>
      <c r="N80" t="s">
        <v>9</v>
      </c>
      <c r="O80" t="s">
        <v>342</v>
      </c>
    </row>
    <row r="81" spans="1:15" x14ac:dyDescent="0.25">
      <c r="A81">
        <v>166</v>
      </c>
      <c r="B81" t="s">
        <v>343</v>
      </c>
      <c r="C81" t="s">
        <v>344</v>
      </c>
      <c r="D81" t="s">
        <v>289</v>
      </c>
      <c r="E81" t="s">
        <v>336</v>
      </c>
      <c r="F81" t="s">
        <v>4</v>
      </c>
      <c r="G81">
        <v>6500</v>
      </c>
      <c r="H81">
        <v>0</v>
      </c>
      <c r="I81">
        <v>3</v>
      </c>
      <c r="J81" t="s">
        <v>5</v>
      </c>
      <c r="K81" t="s">
        <v>6</v>
      </c>
      <c r="L81" t="s">
        <v>7</v>
      </c>
      <c r="M81" t="s">
        <v>345</v>
      </c>
      <c r="N81" t="s">
        <v>9</v>
      </c>
      <c r="O81" t="s">
        <v>346</v>
      </c>
    </row>
    <row r="82" spans="1:15" x14ac:dyDescent="0.25">
      <c r="A82">
        <v>168</v>
      </c>
      <c r="B82" t="s">
        <v>347</v>
      </c>
      <c r="C82" t="s">
        <v>348</v>
      </c>
      <c r="D82" t="s">
        <v>349</v>
      </c>
      <c r="E82" t="s">
        <v>350</v>
      </c>
      <c r="F82" t="s">
        <v>4</v>
      </c>
      <c r="G82">
        <v>9000</v>
      </c>
      <c r="H82">
        <v>0</v>
      </c>
      <c r="I82">
        <v>5</v>
      </c>
      <c r="J82" t="s">
        <v>5</v>
      </c>
      <c r="K82" t="s">
        <v>6</v>
      </c>
      <c r="L82" t="s">
        <v>7</v>
      </c>
      <c r="M82" t="s">
        <v>351</v>
      </c>
      <c r="N82" t="s">
        <v>9</v>
      </c>
      <c r="O82" t="s">
        <v>352</v>
      </c>
    </row>
    <row r="83" spans="1:15" x14ac:dyDescent="0.25">
      <c r="A83">
        <v>170</v>
      </c>
      <c r="B83" t="s">
        <v>353</v>
      </c>
      <c r="C83" t="s">
        <v>354</v>
      </c>
      <c r="D83" t="s">
        <v>349</v>
      </c>
      <c r="E83" t="s">
        <v>350</v>
      </c>
      <c r="F83" t="s">
        <v>4</v>
      </c>
      <c r="G83">
        <v>9000</v>
      </c>
      <c r="H83">
        <v>0</v>
      </c>
      <c r="I83">
        <v>5</v>
      </c>
      <c r="J83" t="s">
        <v>5</v>
      </c>
      <c r="K83" t="s">
        <v>6</v>
      </c>
      <c r="L83" t="s">
        <v>7</v>
      </c>
      <c r="M83" t="s">
        <v>355</v>
      </c>
      <c r="N83" t="s">
        <v>9</v>
      </c>
      <c r="O83" t="s">
        <v>356</v>
      </c>
    </row>
    <row r="84" spans="1:15" x14ac:dyDescent="0.25">
      <c r="A84">
        <v>172</v>
      </c>
      <c r="B84" t="s">
        <v>357</v>
      </c>
      <c r="C84" t="s">
        <v>358</v>
      </c>
      <c r="D84" t="s">
        <v>349</v>
      </c>
      <c r="E84" t="s">
        <v>350</v>
      </c>
      <c r="F84" t="s">
        <v>4</v>
      </c>
      <c r="G84">
        <v>9000</v>
      </c>
      <c r="H84">
        <v>0</v>
      </c>
      <c r="I84">
        <v>5</v>
      </c>
      <c r="J84" t="s">
        <v>5</v>
      </c>
      <c r="K84" t="s">
        <v>6</v>
      </c>
      <c r="L84" t="s">
        <v>7</v>
      </c>
      <c r="M84" t="s">
        <v>359</v>
      </c>
      <c r="N84" t="s">
        <v>9</v>
      </c>
      <c r="O84" t="s">
        <v>360</v>
      </c>
    </row>
    <row r="85" spans="1:15" x14ac:dyDescent="0.25">
      <c r="A85">
        <v>173</v>
      </c>
      <c r="B85" t="s">
        <v>361</v>
      </c>
      <c r="C85" t="s">
        <v>362</v>
      </c>
      <c r="D85" t="s">
        <v>349</v>
      </c>
      <c r="E85" t="s">
        <v>350</v>
      </c>
      <c r="F85" t="s">
        <v>4</v>
      </c>
      <c r="G85">
        <v>9000</v>
      </c>
      <c r="H85">
        <v>0</v>
      </c>
      <c r="I85">
        <v>5</v>
      </c>
      <c r="J85" t="s">
        <v>5</v>
      </c>
      <c r="K85" t="s">
        <v>6</v>
      </c>
      <c r="L85" t="s">
        <v>7</v>
      </c>
      <c r="M85" t="s">
        <v>363</v>
      </c>
      <c r="N85" t="s">
        <v>9</v>
      </c>
      <c r="O85" t="s">
        <v>364</v>
      </c>
    </row>
    <row r="86" spans="1:15" x14ac:dyDescent="0.25">
      <c r="A86">
        <v>174</v>
      </c>
      <c r="B86" t="s">
        <v>365</v>
      </c>
      <c r="C86" t="s">
        <v>366</v>
      </c>
      <c r="D86" t="s">
        <v>349</v>
      </c>
      <c r="E86" t="s">
        <v>350</v>
      </c>
      <c r="F86" t="s">
        <v>4</v>
      </c>
      <c r="G86">
        <v>9000</v>
      </c>
      <c r="H86">
        <v>0</v>
      </c>
      <c r="I86">
        <v>5</v>
      </c>
      <c r="J86" t="s">
        <v>5</v>
      </c>
      <c r="K86" t="s">
        <v>6</v>
      </c>
      <c r="L86" t="s">
        <v>7</v>
      </c>
      <c r="M86" t="s">
        <v>367</v>
      </c>
      <c r="N86" t="s">
        <v>9</v>
      </c>
      <c r="O86" t="s">
        <v>368</v>
      </c>
    </row>
    <row r="87" spans="1:15" x14ac:dyDescent="0.25">
      <c r="A87">
        <v>176</v>
      </c>
      <c r="B87" t="s">
        <v>369</v>
      </c>
      <c r="C87" t="s">
        <v>370</v>
      </c>
      <c r="D87" t="s">
        <v>349</v>
      </c>
      <c r="E87" t="s">
        <v>350</v>
      </c>
      <c r="F87" t="s">
        <v>4</v>
      </c>
      <c r="G87">
        <v>9000</v>
      </c>
      <c r="H87">
        <v>0</v>
      </c>
      <c r="I87">
        <v>5</v>
      </c>
      <c r="J87" t="s">
        <v>5</v>
      </c>
      <c r="K87" t="s">
        <v>6</v>
      </c>
      <c r="L87" t="s">
        <v>7</v>
      </c>
      <c r="M87" t="s">
        <v>371</v>
      </c>
      <c r="N87" t="s">
        <v>9</v>
      </c>
      <c r="O87" t="s">
        <v>372</v>
      </c>
    </row>
    <row r="88" spans="1:15" x14ac:dyDescent="0.25">
      <c r="A88">
        <v>177</v>
      </c>
      <c r="B88" t="s">
        <v>373</v>
      </c>
      <c r="C88" t="s">
        <v>374</v>
      </c>
      <c r="D88" t="s">
        <v>349</v>
      </c>
      <c r="E88" t="s">
        <v>350</v>
      </c>
      <c r="F88" t="s">
        <v>4</v>
      </c>
      <c r="G88">
        <v>9000</v>
      </c>
      <c r="H88">
        <v>0</v>
      </c>
      <c r="I88">
        <v>5</v>
      </c>
      <c r="J88" t="s">
        <v>5</v>
      </c>
      <c r="K88" t="s">
        <v>6</v>
      </c>
      <c r="L88" t="s">
        <v>7</v>
      </c>
      <c r="M88" t="s">
        <v>375</v>
      </c>
      <c r="N88" t="s">
        <v>9</v>
      </c>
      <c r="O88" t="s">
        <v>376</v>
      </c>
    </row>
    <row r="89" spans="1:15" x14ac:dyDescent="0.25">
      <c r="A89">
        <v>178</v>
      </c>
      <c r="B89" t="s">
        <v>377</v>
      </c>
      <c r="C89" t="s">
        <v>378</v>
      </c>
      <c r="D89" t="s">
        <v>349</v>
      </c>
      <c r="E89" t="s">
        <v>350</v>
      </c>
      <c r="F89" t="s">
        <v>4</v>
      </c>
      <c r="G89">
        <v>9000</v>
      </c>
      <c r="H89">
        <v>0</v>
      </c>
      <c r="I89">
        <v>5</v>
      </c>
      <c r="J89" t="s">
        <v>5</v>
      </c>
      <c r="K89" t="s">
        <v>6</v>
      </c>
      <c r="L89" t="s">
        <v>7</v>
      </c>
      <c r="M89" t="s">
        <v>379</v>
      </c>
      <c r="N89" t="s">
        <v>9</v>
      </c>
      <c r="O89" t="s">
        <v>380</v>
      </c>
    </row>
    <row r="90" spans="1:15" x14ac:dyDescent="0.25">
      <c r="A90">
        <v>180</v>
      </c>
      <c r="B90" t="s">
        <v>381</v>
      </c>
      <c r="C90" t="s">
        <v>382</v>
      </c>
      <c r="D90" t="s">
        <v>349</v>
      </c>
      <c r="E90" t="s">
        <v>383</v>
      </c>
      <c r="F90" t="s">
        <v>4</v>
      </c>
      <c r="G90">
        <v>9000</v>
      </c>
      <c r="H90">
        <v>0</v>
      </c>
      <c r="I90">
        <v>7</v>
      </c>
      <c r="J90" t="s">
        <v>5</v>
      </c>
      <c r="K90" t="s">
        <v>6</v>
      </c>
      <c r="L90" t="s">
        <v>7</v>
      </c>
      <c r="M90" t="s">
        <v>384</v>
      </c>
      <c r="N90" t="s">
        <v>9</v>
      </c>
      <c r="O90" t="s">
        <v>385</v>
      </c>
    </row>
    <row r="91" spans="1:15" x14ac:dyDescent="0.25">
      <c r="A91">
        <v>181</v>
      </c>
      <c r="B91" t="s">
        <v>386</v>
      </c>
      <c r="C91" t="s">
        <v>387</v>
      </c>
      <c r="D91" t="s">
        <v>349</v>
      </c>
      <c r="E91" t="s">
        <v>383</v>
      </c>
      <c r="F91" t="s">
        <v>4</v>
      </c>
      <c r="G91">
        <v>9000</v>
      </c>
      <c r="H91">
        <v>0</v>
      </c>
      <c r="I91">
        <v>7</v>
      </c>
      <c r="J91" t="s">
        <v>5</v>
      </c>
      <c r="K91" t="s">
        <v>6</v>
      </c>
      <c r="L91" t="s">
        <v>7</v>
      </c>
      <c r="M91" t="s">
        <v>388</v>
      </c>
      <c r="N91" t="s">
        <v>9</v>
      </c>
      <c r="O91" t="s">
        <v>389</v>
      </c>
    </row>
    <row r="92" spans="1:15" x14ac:dyDescent="0.25">
      <c r="A92">
        <v>182</v>
      </c>
      <c r="B92" t="s">
        <v>390</v>
      </c>
      <c r="C92" t="s">
        <v>391</v>
      </c>
      <c r="D92" t="s">
        <v>349</v>
      </c>
      <c r="E92" t="s">
        <v>383</v>
      </c>
      <c r="F92" t="s">
        <v>4</v>
      </c>
      <c r="G92">
        <v>9000</v>
      </c>
      <c r="H92">
        <v>0</v>
      </c>
      <c r="I92">
        <v>7</v>
      </c>
      <c r="J92" t="s">
        <v>5</v>
      </c>
      <c r="K92" t="s">
        <v>6</v>
      </c>
      <c r="L92" t="s">
        <v>7</v>
      </c>
      <c r="M92" t="s">
        <v>392</v>
      </c>
      <c r="N92" t="s">
        <v>9</v>
      </c>
      <c r="O92" t="s">
        <v>393</v>
      </c>
    </row>
    <row r="93" spans="1:15" x14ac:dyDescent="0.25">
      <c r="A93">
        <v>184</v>
      </c>
      <c r="B93" t="s">
        <v>394</v>
      </c>
      <c r="C93" t="s">
        <v>395</v>
      </c>
      <c r="D93" t="s">
        <v>349</v>
      </c>
      <c r="E93" t="s">
        <v>383</v>
      </c>
      <c r="F93" t="s">
        <v>4</v>
      </c>
      <c r="G93">
        <v>8000</v>
      </c>
      <c r="H93">
        <v>0</v>
      </c>
      <c r="I93">
        <v>7</v>
      </c>
      <c r="J93" t="s">
        <v>5</v>
      </c>
      <c r="K93" t="s">
        <v>6</v>
      </c>
      <c r="L93" t="s">
        <v>7</v>
      </c>
      <c r="M93" t="s">
        <v>396</v>
      </c>
      <c r="N93" t="s">
        <v>9</v>
      </c>
      <c r="O93" t="s">
        <v>397</v>
      </c>
    </row>
    <row r="94" spans="1:15" x14ac:dyDescent="0.25">
      <c r="A94">
        <v>185</v>
      </c>
      <c r="B94" t="s">
        <v>398</v>
      </c>
      <c r="C94" t="s">
        <v>399</v>
      </c>
      <c r="D94" t="s">
        <v>349</v>
      </c>
      <c r="E94" t="s">
        <v>383</v>
      </c>
      <c r="F94" t="s">
        <v>4</v>
      </c>
      <c r="G94">
        <v>9000</v>
      </c>
      <c r="H94">
        <v>0</v>
      </c>
      <c r="I94">
        <v>7</v>
      </c>
      <c r="J94" t="s">
        <v>5</v>
      </c>
      <c r="K94" t="s">
        <v>6</v>
      </c>
      <c r="L94" t="s">
        <v>7</v>
      </c>
      <c r="M94" t="s">
        <v>400</v>
      </c>
      <c r="N94" t="s">
        <v>9</v>
      </c>
      <c r="O94" t="s">
        <v>401</v>
      </c>
    </row>
    <row r="95" spans="1:15" x14ac:dyDescent="0.25">
      <c r="A95">
        <v>187</v>
      </c>
      <c r="B95" t="s">
        <v>402</v>
      </c>
      <c r="C95" t="s">
        <v>403</v>
      </c>
      <c r="D95" t="s">
        <v>349</v>
      </c>
      <c r="E95" t="s">
        <v>290</v>
      </c>
      <c r="F95" t="s">
        <v>4</v>
      </c>
      <c r="G95">
        <v>5000</v>
      </c>
      <c r="H95">
        <v>0</v>
      </c>
      <c r="I95">
        <v>6</v>
      </c>
      <c r="J95" t="s">
        <v>5</v>
      </c>
      <c r="K95" t="s">
        <v>6</v>
      </c>
      <c r="L95" t="s">
        <v>7</v>
      </c>
      <c r="M95" t="s">
        <v>404</v>
      </c>
      <c r="N95" t="s">
        <v>9</v>
      </c>
      <c r="O95" t="s">
        <v>405</v>
      </c>
    </row>
    <row r="96" spans="1:15" x14ac:dyDescent="0.25">
      <c r="A96">
        <v>188</v>
      </c>
      <c r="B96" t="s">
        <v>406</v>
      </c>
      <c r="C96" t="s">
        <v>407</v>
      </c>
      <c r="D96" t="s">
        <v>349</v>
      </c>
      <c r="E96" t="s">
        <v>290</v>
      </c>
      <c r="F96" t="s">
        <v>4</v>
      </c>
      <c r="G96">
        <v>7200</v>
      </c>
      <c r="H96">
        <v>0</v>
      </c>
      <c r="I96">
        <v>6</v>
      </c>
      <c r="J96" t="s">
        <v>5</v>
      </c>
      <c r="K96" t="s">
        <v>6</v>
      </c>
      <c r="L96" t="s">
        <v>7</v>
      </c>
      <c r="M96" t="s">
        <v>408</v>
      </c>
      <c r="N96" t="s">
        <v>9</v>
      </c>
      <c r="O96" t="s">
        <v>409</v>
      </c>
    </row>
    <row r="97" spans="1:15" x14ac:dyDescent="0.25">
      <c r="A97">
        <v>189</v>
      </c>
      <c r="B97" t="s">
        <v>410</v>
      </c>
      <c r="C97" t="s">
        <v>411</v>
      </c>
      <c r="D97" t="s">
        <v>349</v>
      </c>
      <c r="E97" t="s">
        <v>290</v>
      </c>
      <c r="F97" t="s">
        <v>4</v>
      </c>
      <c r="G97">
        <v>7000</v>
      </c>
      <c r="H97">
        <v>0</v>
      </c>
      <c r="I97">
        <v>6</v>
      </c>
      <c r="J97" t="s">
        <v>5</v>
      </c>
      <c r="K97" t="s">
        <v>6</v>
      </c>
      <c r="L97" t="s">
        <v>7</v>
      </c>
      <c r="M97" t="s">
        <v>412</v>
      </c>
      <c r="N97" t="s">
        <v>9</v>
      </c>
      <c r="O97" t="s">
        <v>413</v>
      </c>
    </row>
    <row r="98" spans="1:15" x14ac:dyDescent="0.25">
      <c r="A98">
        <v>190</v>
      </c>
      <c r="B98" t="s">
        <v>414</v>
      </c>
      <c r="C98" t="s">
        <v>415</v>
      </c>
      <c r="D98" t="s">
        <v>349</v>
      </c>
      <c r="E98" t="s">
        <v>290</v>
      </c>
      <c r="F98" t="s">
        <v>4</v>
      </c>
      <c r="G98">
        <v>7000</v>
      </c>
      <c r="H98">
        <v>0</v>
      </c>
      <c r="I98">
        <v>6</v>
      </c>
      <c r="J98" t="s">
        <v>5</v>
      </c>
      <c r="K98" t="s">
        <v>6</v>
      </c>
      <c r="L98" t="s">
        <v>7</v>
      </c>
      <c r="M98" t="s">
        <v>416</v>
      </c>
      <c r="N98" t="s">
        <v>9</v>
      </c>
      <c r="O98" t="s">
        <v>417</v>
      </c>
    </row>
    <row r="99" spans="1:15" x14ac:dyDescent="0.25">
      <c r="A99">
        <v>191</v>
      </c>
      <c r="B99" t="s">
        <v>418</v>
      </c>
      <c r="C99" t="s">
        <v>419</v>
      </c>
      <c r="D99" t="s">
        <v>349</v>
      </c>
      <c r="E99" t="s">
        <v>290</v>
      </c>
      <c r="F99" t="s">
        <v>4</v>
      </c>
      <c r="G99">
        <v>7000</v>
      </c>
      <c r="H99">
        <v>0</v>
      </c>
      <c r="I99">
        <v>6</v>
      </c>
      <c r="J99" t="s">
        <v>5</v>
      </c>
      <c r="K99" t="s">
        <v>6</v>
      </c>
      <c r="L99" t="s">
        <v>7</v>
      </c>
      <c r="M99" t="s">
        <v>420</v>
      </c>
      <c r="N99" t="s">
        <v>9</v>
      </c>
      <c r="O99" t="s">
        <v>421</v>
      </c>
    </row>
    <row r="100" spans="1:15" x14ac:dyDescent="0.25">
      <c r="A100">
        <v>192</v>
      </c>
      <c r="B100" t="s">
        <v>422</v>
      </c>
      <c r="C100" t="s">
        <v>423</v>
      </c>
      <c r="D100" t="s">
        <v>349</v>
      </c>
      <c r="E100" t="s">
        <v>290</v>
      </c>
      <c r="F100" t="s">
        <v>4</v>
      </c>
      <c r="G100">
        <v>7000</v>
      </c>
      <c r="H100">
        <v>0</v>
      </c>
      <c r="I100">
        <v>6</v>
      </c>
      <c r="J100" t="s">
        <v>5</v>
      </c>
      <c r="K100" t="s">
        <v>6</v>
      </c>
      <c r="L100" t="s">
        <v>7</v>
      </c>
      <c r="M100" t="s">
        <v>424</v>
      </c>
      <c r="N100" t="s">
        <v>9</v>
      </c>
      <c r="O100" t="s">
        <v>425</v>
      </c>
    </row>
    <row r="101" spans="1:15" x14ac:dyDescent="0.25">
      <c r="A101">
        <v>193</v>
      </c>
      <c r="B101" t="s">
        <v>426</v>
      </c>
      <c r="C101" t="s">
        <v>427</v>
      </c>
      <c r="D101" t="s">
        <v>349</v>
      </c>
      <c r="E101" t="s">
        <v>290</v>
      </c>
      <c r="F101" t="s">
        <v>4</v>
      </c>
      <c r="G101">
        <v>7000</v>
      </c>
      <c r="H101">
        <v>0</v>
      </c>
      <c r="I101">
        <v>6</v>
      </c>
      <c r="J101" t="s">
        <v>5</v>
      </c>
      <c r="K101" t="s">
        <v>6</v>
      </c>
      <c r="L101" t="s">
        <v>7</v>
      </c>
      <c r="M101" t="s">
        <v>428</v>
      </c>
      <c r="N101" t="s">
        <v>9</v>
      </c>
      <c r="O101" t="s">
        <v>429</v>
      </c>
    </row>
    <row r="102" spans="1:15" x14ac:dyDescent="0.25">
      <c r="A102">
        <v>194</v>
      </c>
      <c r="B102" t="s">
        <v>430</v>
      </c>
      <c r="C102" t="s">
        <v>431</v>
      </c>
      <c r="D102" t="s">
        <v>349</v>
      </c>
      <c r="E102" t="s">
        <v>290</v>
      </c>
      <c r="F102" t="s">
        <v>4</v>
      </c>
      <c r="G102">
        <v>7000</v>
      </c>
      <c r="H102">
        <v>0</v>
      </c>
      <c r="I102">
        <v>6</v>
      </c>
      <c r="J102" t="s">
        <v>5</v>
      </c>
      <c r="K102" t="s">
        <v>6</v>
      </c>
      <c r="L102" t="s">
        <v>7</v>
      </c>
      <c r="M102" t="s">
        <v>432</v>
      </c>
      <c r="N102" t="s">
        <v>9</v>
      </c>
      <c r="O102" t="s">
        <v>433</v>
      </c>
    </row>
    <row r="103" spans="1:15" x14ac:dyDescent="0.25">
      <c r="A103">
        <v>195</v>
      </c>
      <c r="B103" t="s">
        <v>434</v>
      </c>
      <c r="C103" t="s">
        <v>435</v>
      </c>
      <c r="D103" t="s">
        <v>349</v>
      </c>
      <c r="E103" t="s">
        <v>436</v>
      </c>
      <c r="F103" t="s">
        <v>4</v>
      </c>
      <c r="G103">
        <v>6000</v>
      </c>
      <c r="H103">
        <v>0</v>
      </c>
      <c r="I103">
        <v>6</v>
      </c>
      <c r="J103" t="s">
        <v>5</v>
      </c>
      <c r="K103" t="s">
        <v>6</v>
      </c>
      <c r="L103" t="s">
        <v>7</v>
      </c>
      <c r="M103" t="s">
        <v>437</v>
      </c>
      <c r="N103" t="s">
        <v>9</v>
      </c>
      <c r="O103" t="s">
        <v>438</v>
      </c>
    </row>
    <row r="104" spans="1:15" x14ac:dyDescent="0.25">
      <c r="A104">
        <v>196</v>
      </c>
      <c r="B104" t="s">
        <v>439</v>
      </c>
      <c r="C104" t="s">
        <v>440</v>
      </c>
      <c r="D104" t="s">
        <v>349</v>
      </c>
      <c r="E104" t="s">
        <v>436</v>
      </c>
      <c r="F104" t="s">
        <v>4</v>
      </c>
      <c r="G104">
        <v>7800</v>
      </c>
      <c r="H104">
        <v>0</v>
      </c>
      <c r="I104">
        <v>6</v>
      </c>
      <c r="J104" t="s">
        <v>5</v>
      </c>
      <c r="K104" t="s">
        <v>6</v>
      </c>
      <c r="L104" t="s">
        <v>7</v>
      </c>
      <c r="M104" t="s">
        <v>441</v>
      </c>
      <c r="N104" t="s">
        <v>9</v>
      </c>
      <c r="O104" t="s">
        <v>442</v>
      </c>
    </row>
    <row r="105" spans="1:15" x14ac:dyDescent="0.25">
      <c r="A105">
        <v>197</v>
      </c>
      <c r="B105" t="s">
        <v>443</v>
      </c>
      <c r="C105" t="s">
        <v>444</v>
      </c>
      <c r="D105" t="s">
        <v>349</v>
      </c>
      <c r="E105" t="s">
        <v>436</v>
      </c>
      <c r="F105" t="s">
        <v>4</v>
      </c>
      <c r="G105">
        <v>7800</v>
      </c>
      <c r="H105">
        <v>0</v>
      </c>
      <c r="I105">
        <v>6</v>
      </c>
      <c r="J105" t="s">
        <v>5</v>
      </c>
      <c r="K105" t="s">
        <v>6</v>
      </c>
      <c r="L105" t="s">
        <v>7</v>
      </c>
      <c r="M105" t="s">
        <v>445</v>
      </c>
      <c r="N105" t="s">
        <v>9</v>
      </c>
      <c r="O105" t="s">
        <v>446</v>
      </c>
    </row>
    <row r="106" spans="1:15" x14ac:dyDescent="0.25">
      <c r="A106">
        <v>198</v>
      </c>
      <c r="B106" t="s">
        <v>447</v>
      </c>
      <c r="C106" t="s">
        <v>448</v>
      </c>
      <c r="D106" t="s">
        <v>349</v>
      </c>
      <c r="E106" t="s">
        <v>436</v>
      </c>
      <c r="F106" t="s">
        <v>4</v>
      </c>
      <c r="G106">
        <v>7800</v>
      </c>
      <c r="H106">
        <v>0</v>
      </c>
      <c r="I106">
        <v>6</v>
      </c>
      <c r="J106" t="s">
        <v>5</v>
      </c>
      <c r="K106" t="s">
        <v>6</v>
      </c>
      <c r="L106" t="s">
        <v>7</v>
      </c>
      <c r="M106" t="s">
        <v>449</v>
      </c>
      <c r="N106" t="s">
        <v>9</v>
      </c>
      <c r="O106" t="s">
        <v>450</v>
      </c>
    </row>
    <row r="107" spans="1:15" x14ac:dyDescent="0.25">
      <c r="A107">
        <v>199</v>
      </c>
      <c r="B107" t="s">
        <v>451</v>
      </c>
      <c r="C107" t="s">
        <v>452</v>
      </c>
      <c r="D107" t="s">
        <v>349</v>
      </c>
      <c r="E107" t="s">
        <v>436</v>
      </c>
      <c r="F107" t="s">
        <v>4</v>
      </c>
      <c r="G107">
        <v>7800</v>
      </c>
      <c r="H107">
        <v>0</v>
      </c>
      <c r="I107">
        <v>6</v>
      </c>
      <c r="J107" t="s">
        <v>5</v>
      </c>
      <c r="K107" t="s">
        <v>6</v>
      </c>
      <c r="L107" t="s">
        <v>7</v>
      </c>
      <c r="M107" t="s">
        <v>453</v>
      </c>
      <c r="N107" t="s">
        <v>9</v>
      </c>
      <c r="O107" t="s">
        <v>454</v>
      </c>
    </row>
    <row r="108" spans="1:15" x14ac:dyDescent="0.25">
      <c r="A108">
        <v>201</v>
      </c>
      <c r="B108" t="s">
        <v>455</v>
      </c>
      <c r="C108" t="s">
        <v>456</v>
      </c>
      <c r="D108" t="s">
        <v>349</v>
      </c>
      <c r="E108" t="s">
        <v>436</v>
      </c>
      <c r="F108" t="s">
        <v>4</v>
      </c>
      <c r="G108">
        <v>7800</v>
      </c>
      <c r="H108">
        <v>0</v>
      </c>
      <c r="I108">
        <v>6</v>
      </c>
      <c r="J108" t="s">
        <v>5</v>
      </c>
      <c r="K108" t="s">
        <v>6</v>
      </c>
      <c r="L108" t="s">
        <v>7</v>
      </c>
      <c r="M108" t="s">
        <v>457</v>
      </c>
      <c r="N108" t="s">
        <v>9</v>
      </c>
      <c r="O108" t="s">
        <v>458</v>
      </c>
    </row>
    <row r="109" spans="1:15" x14ac:dyDescent="0.25">
      <c r="A109">
        <v>202</v>
      </c>
      <c r="B109" t="s">
        <v>459</v>
      </c>
      <c r="C109" t="s">
        <v>460</v>
      </c>
      <c r="D109" t="s">
        <v>349</v>
      </c>
      <c r="E109" t="s">
        <v>461</v>
      </c>
      <c r="F109" t="s">
        <v>4</v>
      </c>
      <c r="G109">
        <v>6200</v>
      </c>
      <c r="H109">
        <v>0</v>
      </c>
      <c r="I109">
        <v>35</v>
      </c>
      <c r="J109" t="s">
        <v>5</v>
      </c>
      <c r="K109" t="s">
        <v>6</v>
      </c>
      <c r="L109" t="s">
        <v>7</v>
      </c>
      <c r="M109" t="s">
        <v>462</v>
      </c>
      <c r="N109" t="s">
        <v>9</v>
      </c>
      <c r="O109" t="s">
        <v>463</v>
      </c>
    </row>
    <row r="110" spans="1:15" x14ac:dyDescent="0.25">
      <c r="A110">
        <v>203</v>
      </c>
      <c r="B110" t="s">
        <v>464</v>
      </c>
      <c r="C110" t="s">
        <v>465</v>
      </c>
      <c r="D110" t="s">
        <v>349</v>
      </c>
      <c r="E110" t="s">
        <v>461</v>
      </c>
      <c r="F110" t="s">
        <v>4</v>
      </c>
      <c r="G110">
        <v>6200</v>
      </c>
      <c r="H110">
        <v>0</v>
      </c>
      <c r="I110">
        <v>35</v>
      </c>
      <c r="J110" t="s">
        <v>5</v>
      </c>
      <c r="K110" t="s">
        <v>6</v>
      </c>
      <c r="L110" t="s">
        <v>7</v>
      </c>
      <c r="M110" t="s">
        <v>466</v>
      </c>
      <c r="N110" t="s">
        <v>9</v>
      </c>
      <c r="O110" t="s">
        <v>467</v>
      </c>
    </row>
    <row r="111" spans="1:15" x14ac:dyDescent="0.25">
      <c r="A111">
        <v>205</v>
      </c>
      <c r="B111" t="s">
        <v>468</v>
      </c>
      <c r="C111" t="s">
        <v>469</v>
      </c>
      <c r="D111" t="s">
        <v>349</v>
      </c>
      <c r="E111" t="s">
        <v>461</v>
      </c>
      <c r="F111" t="s">
        <v>4</v>
      </c>
      <c r="G111">
        <v>6200</v>
      </c>
      <c r="H111">
        <v>0</v>
      </c>
      <c r="I111">
        <v>35</v>
      </c>
      <c r="J111" t="s">
        <v>5</v>
      </c>
      <c r="K111" t="s">
        <v>6</v>
      </c>
      <c r="L111" t="s">
        <v>7</v>
      </c>
      <c r="M111" t="s">
        <v>470</v>
      </c>
      <c r="N111" t="s">
        <v>9</v>
      </c>
      <c r="O111" t="s">
        <v>471</v>
      </c>
    </row>
    <row r="112" spans="1:15" x14ac:dyDescent="0.25">
      <c r="A112">
        <v>207</v>
      </c>
      <c r="B112" t="s">
        <v>472</v>
      </c>
      <c r="C112" t="s">
        <v>473</v>
      </c>
      <c r="D112" t="s">
        <v>349</v>
      </c>
      <c r="E112" t="s">
        <v>461</v>
      </c>
      <c r="F112" t="s">
        <v>4</v>
      </c>
      <c r="G112">
        <v>6200</v>
      </c>
      <c r="H112">
        <v>0</v>
      </c>
      <c r="I112">
        <v>35</v>
      </c>
      <c r="J112" t="s">
        <v>5</v>
      </c>
      <c r="K112" t="s">
        <v>6</v>
      </c>
      <c r="L112" t="s">
        <v>7</v>
      </c>
      <c r="M112" t="s">
        <v>474</v>
      </c>
      <c r="N112" t="s">
        <v>9</v>
      </c>
      <c r="O112" t="s">
        <v>475</v>
      </c>
    </row>
    <row r="113" spans="1:15" x14ac:dyDescent="0.25">
      <c r="A113">
        <v>209</v>
      </c>
      <c r="B113" t="s">
        <v>476</v>
      </c>
      <c r="C113" t="s">
        <v>477</v>
      </c>
      <c r="D113" t="s">
        <v>349</v>
      </c>
      <c r="E113" t="s">
        <v>461</v>
      </c>
      <c r="F113" t="s">
        <v>4</v>
      </c>
      <c r="G113">
        <v>6200</v>
      </c>
      <c r="H113">
        <v>0</v>
      </c>
      <c r="I113">
        <v>6</v>
      </c>
      <c r="J113" t="s">
        <v>5</v>
      </c>
      <c r="K113" t="s">
        <v>6</v>
      </c>
      <c r="L113" t="s">
        <v>7</v>
      </c>
      <c r="M113" t="s">
        <v>478</v>
      </c>
      <c r="N113" t="s">
        <v>9</v>
      </c>
      <c r="O113" t="s">
        <v>479</v>
      </c>
    </row>
    <row r="114" spans="1:15" x14ac:dyDescent="0.25">
      <c r="A114">
        <v>210</v>
      </c>
      <c r="B114" t="s">
        <v>480</v>
      </c>
      <c r="C114" t="s">
        <v>481</v>
      </c>
      <c r="D114" t="s">
        <v>349</v>
      </c>
      <c r="E114" t="s">
        <v>482</v>
      </c>
      <c r="F114" t="s">
        <v>4</v>
      </c>
      <c r="G114">
        <v>9000</v>
      </c>
      <c r="H114">
        <v>0</v>
      </c>
      <c r="I114">
        <v>10</v>
      </c>
      <c r="J114" t="s">
        <v>5</v>
      </c>
      <c r="K114" t="s">
        <v>6</v>
      </c>
      <c r="L114" t="s">
        <v>7</v>
      </c>
      <c r="M114" t="s">
        <v>483</v>
      </c>
      <c r="N114" t="s">
        <v>9</v>
      </c>
      <c r="O114" t="s">
        <v>484</v>
      </c>
    </row>
    <row r="115" spans="1:15" x14ac:dyDescent="0.25">
      <c r="A115">
        <v>211</v>
      </c>
      <c r="B115" t="s">
        <v>485</v>
      </c>
      <c r="C115" t="s">
        <v>486</v>
      </c>
      <c r="D115" t="s">
        <v>349</v>
      </c>
      <c r="E115" t="s">
        <v>482</v>
      </c>
      <c r="F115" t="s">
        <v>4</v>
      </c>
      <c r="G115">
        <v>8385</v>
      </c>
      <c r="H115">
        <v>0</v>
      </c>
      <c r="I115">
        <v>6</v>
      </c>
      <c r="J115" t="s">
        <v>5</v>
      </c>
      <c r="K115" t="s">
        <v>6</v>
      </c>
      <c r="L115" t="s">
        <v>7</v>
      </c>
      <c r="M115" t="s">
        <v>487</v>
      </c>
      <c r="N115" t="s">
        <v>9</v>
      </c>
      <c r="O115" t="s">
        <v>488</v>
      </c>
    </row>
    <row r="116" spans="1:15" x14ac:dyDescent="0.25">
      <c r="A116">
        <v>226</v>
      </c>
      <c r="B116" t="s">
        <v>489</v>
      </c>
      <c r="C116" t="s">
        <v>490</v>
      </c>
      <c r="D116" t="s">
        <v>349</v>
      </c>
      <c r="E116" t="s">
        <v>491</v>
      </c>
      <c r="F116" t="s">
        <v>4</v>
      </c>
      <c r="G116">
        <v>3500</v>
      </c>
      <c r="H116">
        <v>0</v>
      </c>
      <c r="I116">
        <v>14</v>
      </c>
      <c r="J116" t="s">
        <v>5</v>
      </c>
      <c r="K116" t="s">
        <v>6</v>
      </c>
      <c r="L116" t="s">
        <v>7</v>
      </c>
      <c r="M116" t="s">
        <v>492</v>
      </c>
      <c r="N116" t="s">
        <v>9</v>
      </c>
      <c r="O116" t="s">
        <v>493</v>
      </c>
    </row>
    <row r="117" spans="1:15" x14ac:dyDescent="0.25">
      <c r="A117">
        <v>227</v>
      </c>
      <c r="B117" t="s">
        <v>494</v>
      </c>
      <c r="C117" t="s">
        <v>495</v>
      </c>
      <c r="D117" t="s">
        <v>349</v>
      </c>
      <c r="E117" t="s">
        <v>491</v>
      </c>
      <c r="F117" t="s">
        <v>4</v>
      </c>
      <c r="G117">
        <v>3500</v>
      </c>
      <c r="H117">
        <v>0</v>
      </c>
      <c r="I117">
        <v>14</v>
      </c>
      <c r="J117" t="s">
        <v>5</v>
      </c>
      <c r="K117" t="s">
        <v>6</v>
      </c>
      <c r="L117" t="s">
        <v>7</v>
      </c>
      <c r="M117" t="s">
        <v>496</v>
      </c>
      <c r="N117" t="s">
        <v>9</v>
      </c>
      <c r="O117" t="s">
        <v>497</v>
      </c>
    </row>
    <row r="118" spans="1:15" x14ac:dyDescent="0.25">
      <c r="A118">
        <v>228</v>
      </c>
      <c r="B118" t="s">
        <v>498</v>
      </c>
      <c r="C118" t="s">
        <v>499</v>
      </c>
      <c r="D118" t="s">
        <v>349</v>
      </c>
      <c r="E118" t="s">
        <v>491</v>
      </c>
      <c r="F118" t="s">
        <v>4</v>
      </c>
      <c r="G118">
        <v>3500</v>
      </c>
      <c r="H118">
        <v>0</v>
      </c>
      <c r="I118">
        <v>14</v>
      </c>
      <c r="J118" t="s">
        <v>5</v>
      </c>
      <c r="K118" t="s">
        <v>6</v>
      </c>
      <c r="L118" t="s">
        <v>7</v>
      </c>
      <c r="M118" t="s">
        <v>500</v>
      </c>
      <c r="N118" t="s">
        <v>9</v>
      </c>
      <c r="O118" t="s">
        <v>501</v>
      </c>
    </row>
    <row r="119" spans="1:15" x14ac:dyDescent="0.25">
      <c r="A119">
        <v>229</v>
      </c>
      <c r="B119" t="s">
        <v>502</v>
      </c>
      <c r="C119" t="s">
        <v>503</v>
      </c>
      <c r="D119" t="s">
        <v>349</v>
      </c>
      <c r="E119" t="s">
        <v>504</v>
      </c>
      <c r="F119" t="s">
        <v>4</v>
      </c>
      <c r="G119">
        <v>3000</v>
      </c>
      <c r="H119">
        <v>0</v>
      </c>
      <c r="I119">
        <v>14</v>
      </c>
      <c r="J119" t="s">
        <v>5</v>
      </c>
      <c r="K119" t="s">
        <v>6</v>
      </c>
      <c r="L119" t="s">
        <v>7</v>
      </c>
      <c r="M119" t="s">
        <v>505</v>
      </c>
      <c r="N119" t="s">
        <v>9</v>
      </c>
      <c r="O119" t="s">
        <v>506</v>
      </c>
    </row>
    <row r="120" spans="1:15" x14ac:dyDescent="0.25">
      <c r="A120">
        <v>230</v>
      </c>
      <c r="B120" t="s">
        <v>507</v>
      </c>
      <c r="C120" t="s">
        <v>508</v>
      </c>
      <c r="D120" t="s">
        <v>349</v>
      </c>
      <c r="E120" t="s">
        <v>504</v>
      </c>
      <c r="F120" t="s">
        <v>4</v>
      </c>
      <c r="G120">
        <v>3500</v>
      </c>
      <c r="H120">
        <v>0</v>
      </c>
      <c r="I120">
        <v>14</v>
      </c>
      <c r="J120" t="s">
        <v>5</v>
      </c>
      <c r="K120" t="s">
        <v>6</v>
      </c>
      <c r="L120" t="s">
        <v>7</v>
      </c>
      <c r="M120" t="s">
        <v>509</v>
      </c>
      <c r="N120" t="s">
        <v>9</v>
      </c>
      <c r="O120" t="s">
        <v>510</v>
      </c>
    </row>
    <row r="121" spans="1:15" x14ac:dyDescent="0.25">
      <c r="A121">
        <v>231</v>
      </c>
      <c r="B121" t="s">
        <v>511</v>
      </c>
      <c r="C121" t="s">
        <v>512</v>
      </c>
      <c r="D121" t="s">
        <v>349</v>
      </c>
      <c r="E121" t="s">
        <v>504</v>
      </c>
      <c r="F121" t="s">
        <v>4</v>
      </c>
      <c r="G121">
        <v>4000</v>
      </c>
      <c r="H121">
        <v>0</v>
      </c>
      <c r="I121">
        <v>14</v>
      </c>
      <c r="J121" t="s">
        <v>5</v>
      </c>
      <c r="K121" t="s">
        <v>6</v>
      </c>
      <c r="L121" t="s">
        <v>7</v>
      </c>
      <c r="M121" t="s">
        <v>513</v>
      </c>
      <c r="N121" t="s">
        <v>9</v>
      </c>
      <c r="O121" t="s">
        <v>514</v>
      </c>
    </row>
    <row r="122" spans="1:15" x14ac:dyDescent="0.25">
      <c r="A122">
        <v>246</v>
      </c>
      <c r="B122" t="s">
        <v>515</v>
      </c>
      <c r="C122" t="s">
        <v>516</v>
      </c>
      <c r="D122" t="s">
        <v>517</v>
      </c>
      <c r="E122" t="s">
        <v>518</v>
      </c>
      <c r="F122" t="s">
        <v>4</v>
      </c>
      <c r="G122">
        <v>55000</v>
      </c>
      <c r="H122">
        <v>0</v>
      </c>
      <c r="I122">
        <v>11</v>
      </c>
      <c r="J122" t="s">
        <v>5</v>
      </c>
      <c r="K122" t="s">
        <v>6</v>
      </c>
      <c r="L122" t="s">
        <v>7</v>
      </c>
      <c r="M122" t="s">
        <v>519</v>
      </c>
      <c r="N122" t="s">
        <v>9</v>
      </c>
      <c r="O122" t="s">
        <v>520</v>
      </c>
    </row>
    <row r="123" spans="1:15" x14ac:dyDescent="0.25">
      <c r="A123">
        <v>264</v>
      </c>
      <c r="B123" t="s">
        <v>521</v>
      </c>
      <c r="C123" t="s">
        <v>522</v>
      </c>
      <c r="D123" t="s">
        <v>517</v>
      </c>
      <c r="E123" t="s">
        <v>523</v>
      </c>
      <c r="F123" t="s">
        <v>4</v>
      </c>
      <c r="G123">
        <v>45000</v>
      </c>
      <c r="H123">
        <v>0</v>
      </c>
      <c r="I123">
        <v>13</v>
      </c>
      <c r="J123" t="s">
        <v>5</v>
      </c>
      <c r="K123" t="s">
        <v>6</v>
      </c>
      <c r="L123" t="s">
        <v>7</v>
      </c>
      <c r="M123" t="s">
        <v>524</v>
      </c>
      <c r="N123" t="s">
        <v>9</v>
      </c>
      <c r="O123" t="s">
        <v>525</v>
      </c>
    </row>
    <row r="124" spans="1:15" x14ac:dyDescent="0.25">
      <c r="A124">
        <v>265</v>
      </c>
      <c r="B124" t="s">
        <v>526</v>
      </c>
      <c r="C124" t="s">
        <v>527</v>
      </c>
      <c r="D124" t="s">
        <v>517</v>
      </c>
      <c r="E124" t="s">
        <v>528</v>
      </c>
      <c r="F124" t="s">
        <v>4</v>
      </c>
      <c r="G124">
        <v>16000</v>
      </c>
      <c r="H124">
        <v>0</v>
      </c>
      <c r="I124">
        <v>12</v>
      </c>
      <c r="J124" t="s">
        <v>5</v>
      </c>
      <c r="K124" t="s">
        <v>6</v>
      </c>
      <c r="L124" t="s">
        <v>7</v>
      </c>
      <c r="M124" t="s">
        <v>529</v>
      </c>
      <c r="N124" t="s">
        <v>9</v>
      </c>
      <c r="O124" t="s">
        <v>530</v>
      </c>
    </row>
    <row r="125" spans="1:15" x14ac:dyDescent="0.25">
      <c r="A125">
        <v>267</v>
      </c>
      <c r="B125" t="s">
        <v>531</v>
      </c>
      <c r="C125" t="s">
        <v>532</v>
      </c>
      <c r="D125" t="s">
        <v>517</v>
      </c>
      <c r="E125" t="s">
        <v>523</v>
      </c>
      <c r="F125" t="s">
        <v>4</v>
      </c>
      <c r="G125">
        <v>8000</v>
      </c>
      <c r="H125">
        <v>0</v>
      </c>
      <c r="I125">
        <v>13</v>
      </c>
      <c r="J125" t="s">
        <v>5</v>
      </c>
      <c r="K125" t="s">
        <v>6</v>
      </c>
      <c r="L125" t="s">
        <v>7</v>
      </c>
      <c r="M125" t="s">
        <v>533</v>
      </c>
      <c r="N125" t="s">
        <v>9</v>
      </c>
      <c r="O125" t="s">
        <v>534</v>
      </c>
    </row>
    <row r="126" spans="1:15" x14ac:dyDescent="0.25">
      <c r="A126">
        <v>275</v>
      </c>
      <c r="B126" t="s">
        <v>535</v>
      </c>
      <c r="C126" t="s">
        <v>536</v>
      </c>
      <c r="D126" t="s">
        <v>517</v>
      </c>
      <c r="E126" t="s">
        <v>537</v>
      </c>
      <c r="F126" t="s">
        <v>4</v>
      </c>
      <c r="G126">
        <v>110000</v>
      </c>
      <c r="H126">
        <v>0</v>
      </c>
      <c r="I126">
        <v>13</v>
      </c>
      <c r="J126" t="s">
        <v>5</v>
      </c>
      <c r="K126" t="s">
        <v>6</v>
      </c>
      <c r="L126" t="s">
        <v>7</v>
      </c>
      <c r="M126" t="s">
        <v>538</v>
      </c>
      <c r="N126" t="s">
        <v>9</v>
      </c>
      <c r="O126" t="s">
        <v>539</v>
      </c>
    </row>
    <row r="127" spans="1:15" x14ac:dyDescent="0.25">
      <c r="A127">
        <v>276</v>
      </c>
      <c r="B127" t="s">
        <v>540</v>
      </c>
      <c r="C127" t="s">
        <v>541</v>
      </c>
      <c r="D127" t="s">
        <v>517</v>
      </c>
      <c r="E127" t="s">
        <v>537</v>
      </c>
      <c r="F127" t="s">
        <v>4</v>
      </c>
      <c r="G127">
        <v>180000</v>
      </c>
      <c r="H127">
        <v>0</v>
      </c>
      <c r="I127">
        <v>13</v>
      </c>
      <c r="J127" t="s">
        <v>5</v>
      </c>
      <c r="K127" t="s">
        <v>6</v>
      </c>
      <c r="L127" t="s">
        <v>7</v>
      </c>
      <c r="M127" t="s">
        <v>542</v>
      </c>
      <c r="N127" t="s">
        <v>9</v>
      </c>
      <c r="O127" t="s">
        <v>543</v>
      </c>
    </row>
    <row r="128" spans="1:15" x14ac:dyDescent="0.25">
      <c r="A128">
        <v>277</v>
      </c>
      <c r="B128" t="s">
        <v>544</v>
      </c>
      <c r="C128" t="s">
        <v>545</v>
      </c>
      <c r="D128" t="s">
        <v>517</v>
      </c>
      <c r="E128" t="s">
        <v>537</v>
      </c>
      <c r="F128" t="s">
        <v>4</v>
      </c>
      <c r="G128">
        <v>180000</v>
      </c>
      <c r="H128">
        <v>0</v>
      </c>
      <c r="I128">
        <v>13</v>
      </c>
      <c r="J128" t="s">
        <v>5</v>
      </c>
      <c r="K128" t="s">
        <v>6</v>
      </c>
      <c r="L128" t="s">
        <v>7</v>
      </c>
      <c r="M128" t="s">
        <v>546</v>
      </c>
      <c r="N128" t="s">
        <v>9</v>
      </c>
      <c r="O128" t="s">
        <v>547</v>
      </c>
    </row>
    <row r="129" spans="1:15" x14ac:dyDescent="0.25">
      <c r="A129">
        <v>285</v>
      </c>
      <c r="B129" t="s">
        <v>548</v>
      </c>
      <c r="C129" t="s">
        <v>549</v>
      </c>
      <c r="D129" t="s">
        <v>517</v>
      </c>
      <c r="E129" t="s">
        <v>550</v>
      </c>
      <c r="F129" t="s">
        <v>4</v>
      </c>
      <c r="G129">
        <v>6000</v>
      </c>
      <c r="H129">
        <v>0</v>
      </c>
      <c r="I129">
        <v>15</v>
      </c>
      <c r="J129" t="s">
        <v>5</v>
      </c>
      <c r="K129" t="s">
        <v>6</v>
      </c>
      <c r="L129" t="s">
        <v>7</v>
      </c>
      <c r="M129" t="s">
        <v>551</v>
      </c>
      <c r="N129" t="s">
        <v>9</v>
      </c>
      <c r="O129" t="s">
        <v>552</v>
      </c>
    </row>
    <row r="130" spans="1:15" x14ac:dyDescent="0.25">
      <c r="A130">
        <v>286</v>
      </c>
      <c r="B130" t="s">
        <v>553</v>
      </c>
      <c r="C130" t="s">
        <v>554</v>
      </c>
      <c r="D130" t="s">
        <v>517</v>
      </c>
      <c r="E130" t="s">
        <v>550</v>
      </c>
      <c r="F130" t="s">
        <v>4</v>
      </c>
      <c r="G130">
        <v>6000</v>
      </c>
      <c r="H130">
        <v>0</v>
      </c>
      <c r="I130">
        <v>15</v>
      </c>
      <c r="J130" t="s">
        <v>5</v>
      </c>
      <c r="K130" t="s">
        <v>6</v>
      </c>
      <c r="L130" t="s">
        <v>7</v>
      </c>
      <c r="M130" t="s">
        <v>555</v>
      </c>
      <c r="N130" t="s">
        <v>9</v>
      </c>
      <c r="O130" t="s">
        <v>556</v>
      </c>
    </row>
    <row r="131" spans="1:15" x14ac:dyDescent="0.25">
      <c r="A131">
        <v>287</v>
      </c>
      <c r="B131" t="s">
        <v>557</v>
      </c>
      <c r="C131" t="s">
        <v>558</v>
      </c>
      <c r="D131" t="s">
        <v>517</v>
      </c>
      <c r="E131" t="s">
        <v>550</v>
      </c>
      <c r="F131" t="s">
        <v>4</v>
      </c>
      <c r="G131">
        <v>6000</v>
      </c>
      <c r="H131">
        <v>0</v>
      </c>
      <c r="I131">
        <v>15</v>
      </c>
      <c r="J131" t="s">
        <v>5</v>
      </c>
      <c r="K131" t="s">
        <v>6</v>
      </c>
      <c r="L131" t="s">
        <v>7</v>
      </c>
      <c r="M131" t="s">
        <v>559</v>
      </c>
      <c r="N131" t="s">
        <v>9</v>
      </c>
      <c r="O131" t="s">
        <v>560</v>
      </c>
    </row>
    <row r="132" spans="1:15" x14ac:dyDescent="0.25">
      <c r="A132">
        <v>288</v>
      </c>
      <c r="B132" t="s">
        <v>561</v>
      </c>
      <c r="C132" t="s">
        <v>562</v>
      </c>
      <c r="D132" t="s">
        <v>517</v>
      </c>
      <c r="E132" t="s">
        <v>550</v>
      </c>
      <c r="F132" t="s">
        <v>4</v>
      </c>
      <c r="G132">
        <v>6000</v>
      </c>
      <c r="H132">
        <v>0</v>
      </c>
      <c r="I132">
        <v>15</v>
      </c>
      <c r="J132" t="s">
        <v>5</v>
      </c>
      <c r="K132" t="s">
        <v>6</v>
      </c>
      <c r="L132" t="s">
        <v>7</v>
      </c>
      <c r="M132" t="s">
        <v>563</v>
      </c>
      <c r="N132" t="s">
        <v>9</v>
      </c>
      <c r="O132" t="s">
        <v>564</v>
      </c>
    </row>
    <row r="133" spans="1:15" x14ac:dyDescent="0.25">
      <c r="A133">
        <v>289</v>
      </c>
      <c r="B133" t="s">
        <v>565</v>
      </c>
      <c r="C133" t="s">
        <v>566</v>
      </c>
      <c r="D133" t="s">
        <v>517</v>
      </c>
      <c r="E133" t="s">
        <v>550</v>
      </c>
      <c r="F133" t="s">
        <v>4</v>
      </c>
      <c r="G133">
        <v>9000</v>
      </c>
      <c r="H133">
        <v>0</v>
      </c>
      <c r="I133">
        <v>15</v>
      </c>
      <c r="J133" t="s">
        <v>5</v>
      </c>
      <c r="K133" t="s">
        <v>6</v>
      </c>
      <c r="L133" t="s">
        <v>7</v>
      </c>
      <c r="M133" t="s">
        <v>567</v>
      </c>
      <c r="N133" t="s">
        <v>9</v>
      </c>
      <c r="O133" t="s">
        <v>568</v>
      </c>
    </row>
    <row r="134" spans="1:15" x14ac:dyDescent="0.25">
      <c r="A134">
        <v>290</v>
      </c>
      <c r="B134" t="s">
        <v>569</v>
      </c>
      <c r="C134" t="s">
        <v>570</v>
      </c>
      <c r="D134" t="s">
        <v>517</v>
      </c>
      <c r="E134" t="s">
        <v>550</v>
      </c>
      <c r="F134" t="s">
        <v>4</v>
      </c>
      <c r="G134">
        <v>8000</v>
      </c>
      <c r="H134">
        <v>0</v>
      </c>
      <c r="I134">
        <v>15</v>
      </c>
      <c r="J134" t="s">
        <v>5</v>
      </c>
      <c r="K134" t="s">
        <v>6</v>
      </c>
      <c r="L134" t="s">
        <v>7</v>
      </c>
      <c r="M134" t="s">
        <v>571</v>
      </c>
      <c r="N134" t="s">
        <v>9</v>
      </c>
      <c r="O134" t="s">
        <v>572</v>
      </c>
    </row>
    <row r="135" spans="1:15" x14ac:dyDescent="0.25">
      <c r="A135">
        <v>292</v>
      </c>
      <c r="B135" t="s">
        <v>573</v>
      </c>
      <c r="C135" t="s">
        <v>574</v>
      </c>
      <c r="D135" t="s">
        <v>517</v>
      </c>
      <c r="E135" t="s">
        <v>550</v>
      </c>
      <c r="F135" t="s">
        <v>4</v>
      </c>
      <c r="G135">
        <v>8000</v>
      </c>
      <c r="H135">
        <v>0</v>
      </c>
      <c r="I135">
        <v>15</v>
      </c>
      <c r="J135" t="s">
        <v>5</v>
      </c>
      <c r="K135" t="s">
        <v>6</v>
      </c>
      <c r="L135" t="s">
        <v>7</v>
      </c>
      <c r="M135" t="s">
        <v>575</v>
      </c>
      <c r="N135" t="s">
        <v>9</v>
      </c>
      <c r="O135" t="s">
        <v>576</v>
      </c>
    </row>
    <row r="136" spans="1:15" x14ac:dyDescent="0.25">
      <c r="A136">
        <v>293</v>
      </c>
      <c r="B136" t="s">
        <v>577</v>
      </c>
      <c r="C136" t="s">
        <v>578</v>
      </c>
      <c r="D136" t="s">
        <v>517</v>
      </c>
      <c r="E136" t="s">
        <v>550</v>
      </c>
      <c r="F136" t="s">
        <v>4</v>
      </c>
      <c r="G136">
        <v>8000</v>
      </c>
      <c r="H136">
        <v>0</v>
      </c>
      <c r="I136">
        <v>15</v>
      </c>
      <c r="J136" t="s">
        <v>5</v>
      </c>
      <c r="K136" t="s">
        <v>6</v>
      </c>
      <c r="L136" t="s">
        <v>7</v>
      </c>
      <c r="M136" t="s">
        <v>579</v>
      </c>
      <c r="N136" t="s">
        <v>9</v>
      </c>
      <c r="O136" t="s">
        <v>580</v>
      </c>
    </row>
    <row r="137" spans="1:15" x14ac:dyDescent="0.25">
      <c r="A137">
        <v>326</v>
      </c>
      <c r="B137" t="s">
        <v>581</v>
      </c>
      <c r="C137" t="s">
        <v>582</v>
      </c>
      <c r="D137" t="s">
        <v>289</v>
      </c>
      <c r="E137" t="s">
        <v>316</v>
      </c>
      <c r="F137" t="s">
        <v>4</v>
      </c>
      <c r="G137">
        <v>6000</v>
      </c>
      <c r="H137">
        <v>0</v>
      </c>
      <c r="I137">
        <v>3</v>
      </c>
      <c r="J137" t="s">
        <v>5</v>
      </c>
      <c r="K137" t="s">
        <v>6</v>
      </c>
      <c r="L137" t="s">
        <v>7</v>
      </c>
      <c r="M137" t="s">
        <v>583</v>
      </c>
      <c r="N137" t="s">
        <v>9</v>
      </c>
      <c r="O137" t="s">
        <v>584</v>
      </c>
    </row>
    <row r="138" spans="1:15" x14ac:dyDescent="0.25">
      <c r="A138">
        <v>327</v>
      </c>
      <c r="B138" t="s">
        <v>585</v>
      </c>
      <c r="C138" t="s">
        <v>586</v>
      </c>
      <c r="D138" t="s">
        <v>2</v>
      </c>
      <c r="E138" t="s">
        <v>3</v>
      </c>
      <c r="F138" t="s">
        <v>4</v>
      </c>
      <c r="G138">
        <v>4000</v>
      </c>
      <c r="H138">
        <v>0</v>
      </c>
      <c r="I138">
        <v>17</v>
      </c>
      <c r="J138" t="s">
        <v>5</v>
      </c>
      <c r="K138" t="s">
        <v>6</v>
      </c>
      <c r="L138" t="s">
        <v>7</v>
      </c>
      <c r="M138" t="s">
        <v>587</v>
      </c>
      <c r="N138" t="s">
        <v>9</v>
      </c>
      <c r="O138" t="s">
        <v>588</v>
      </c>
    </row>
    <row r="139" spans="1:15" x14ac:dyDescent="0.25">
      <c r="A139">
        <v>328</v>
      </c>
      <c r="B139" t="s">
        <v>589</v>
      </c>
      <c r="C139" t="s">
        <v>590</v>
      </c>
      <c r="D139" t="s">
        <v>154</v>
      </c>
      <c r="E139" t="s">
        <v>284</v>
      </c>
      <c r="F139" t="s">
        <v>4</v>
      </c>
      <c r="G139">
        <v>14000</v>
      </c>
      <c r="H139">
        <v>0</v>
      </c>
      <c r="I139">
        <v>29</v>
      </c>
      <c r="J139" t="s">
        <v>5</v>
      </c>
      <c r="K139" t="s">
        <v>6</v>
      </c>
      <c r="L139" t="s">
        <v>7</v>
      </c>
      <c r="M139" t="s">
        <v>591</v>
      </c>
      <c r="N139" t="s">
        <v>9</v>
      </c>
      <c r="O139" t="s">
        <v>592</v>
      </c>
    </row>
    <row r="140" spans="1:15" x14ac:dyDescent="0.25">
      <c r="A140">
        <v>331</v>
      </c>
      <c r="B140" t="s">
        <v>593</v>
      </c>
      <c r="C140" t="s">
        <v>594</v>
      </c>
      <c r="D140" t="s">
        <v>154</v>
      </c>
      <c r="E140" t="s">
        <v>284</v>
      </c>
      <c r="F140" t="s">
        <v>4</v>
      </c>
      <c r="G140">
        <v>14000</v>
      </c>
      <c r="H140">
        <v>0</v>
      </c>
      <c r="I140">
        <v>29</v>
      </c>
      <c r="J140" t="s">
        <v>5</v>
      </c>
      <c r="K140" t="s">
        <v>6</v>
      </c>
      <c r="L140" t="s">
        <v>7</v>
      </c>
      <c r="M140" t="s">
        <v>595</v>
      </c>
      <c r="N140" t="s">
        <v>9</v>
      </c>
      <c r="O140" t="s">
        <v>596</v>
      </c>
    </row>
    <row r="141" spans="1:15" x14ac:dyDescent="0.25">
      <c r="A141">
        <v>332</v>
      </c>
      <c r="B141" t="s">
        <v>597</v>
      </c>
      <c r="C141" t="s">
        <v>598</v>
      </c>
      <c r="D141" t="s">
        <v>154</v>
      </c>
      <c r="E141" t="s">
        <v>284</v>
      </c>
      <c r="F141" t="s">
        <v>4</v>
      </c>
      <c r="G141">
        <v>14000</v>
      </c>
      <c r="H141">
        <v>0</v>
      </c>
      <c r="I141">
        <v>29</v>
      </c>
      <c r="J141" t="s">
        <v>5</v>
      </c>
      <c r="K141" t="s">
        <v>6</v>
      </c>
      <c r="L141" t="s">
        <v>7</v>
      </c>
      <c r="M141" t="s">
        <v>599</v>
      </c>
      <c r="N141" t="s">
        <v>9</v>
      </c>
      <c r="O141" t="s">
        <v>600</v>
      </c>
    </row>
    <row r="142" spans="1:15" x14ac:dyDescent="0.25">
      <c r="A142">
        <v>333</v>
      </c>
      <c r="B142" t="s">
        <v>601</v>
      </c>
      <c r="C142" t="s">
        <v>602</v>
      </c>
      <c r="D142" t="s">
        <v>154</v>
      </c>
      <c r="E142" t="s">
        <v>284</v>
      </c>
      <c r="F142" t="s">
        <v>4</v>
      </c>
      <c r="G142">
        <v>15905</v>
      </c>
      <c r="H142">
        <v>0</v>
      </c>
      <c r="I142">
        <v>29</v>
      </c>
      <c r="J142" t="s">
        <v>5</v>
      </c>
      <c r="K142" t="s">
        <v>6</v>
      </c>
      <c r="L142" t="s">
        <v>7</v>
      </c>
      <c r="M142" t="s">
        <v>603</v>
      </c>
      <c r="N142" t="s">
        <v>9</v>
      </c>
      <c r="O142" t="s">
        <v>604</v>
      </c>
    </row>
    <row r="143" spans="1:15" x14ac:dyDescent="0.25">
      <c r="A143">
        <v>335</v>
      </c>
      <c r="B143" t="s">
        <v>605</v>
      </c>
      <c r="C143" t="s">
        <v>606</v>
      </c>
      <c r="D143" t="s">
        <v>154</v>
      </c>
      <c r="E143" t="s">
        <v>284</v>
      </c>
      <c r="F143" t="s">
        <v>4</v>
      </c>
      <c r="G143">
        <v>14000</v>
      </c>
      <c r="H143">
        <v>0</v>
      </c>
      <c r="I143">
        <v>29</v>
      </c>
      <c r="J143" t="s">
        <v>5</v>
      </c>
      <c r="K143" t="s">
        <v>6</v>
      </c>
      <c r="L143" t="s">
        <v>7</v>
      </c>
      <c r="M143" t="s">
        <v>607</v>
      </c>
      <c r="N143" t="s">
        <v>9</v>
      </c>
      <c r="O143" t="s">
        <v>608</v>
      </c>
    </row>
    <row r="144" spans="1:15" x14ac:dyDescent="0.25">
      <c r="A144">
        <v>338</v>
      </c>
      <c r="B144" t="s">
        <v>609</v>
      </c>
      <c r="C144" t="s">
        <v>610</v>
      </c>
      <c r="D144" t="s">
        <v>154</v>
      </c>
      <c r="E144" t="s">
        <v>284</v>
      </c>
      <c r="F144" t="s">
        <v>4</v>
      </c>
      <c r="G144">
        <v>14000</v>
      </c>
      <c r="H144">
        <v>0</v>
      </c>
      <c r="I144">
        <v>29</v>
      </c>
      <c r="J144" t="s">
        <v>5</v>
      </c>
      <c r="K144" t="s">
        <v>6</v>
      </c>
      <c r="L144" t="s">
        <v>7</v>
      </c>
      <c r="M144" t="s">
        <v>611</v>
      </c>
      <c r="N144" t="s">
        <v>9</v>
      </c>
      <c r="O144" t="s">
        <v>612</v>
      </c>
    </row>
    <row r="145" spans="1:15" x14ac:dyDescent="0.25">
      <c r="A145">
        <v>340</v>
      </c>
      <c r="B145" t="s">
        <v>613</v>
      </c>
      <c r="C145" t="s">
        <v>614</v>
      </c>
      <c r="D145" t="s">
        <v>154</v>
      </c>
      <c r="E145" t="s">
        <v>284</v>
      </c>
      <c r="F145" t="s">
        <v>4</v>
      </c>
      <c r="G145">
        <v>14000</v>
      </c>
      <c r="H145">
        <v>0</v>
      </c>
      <c r="I145">
        <v>29</v>
      </c>
      <c r="J145" t="s">
        <v>5</v>
      </c>
      <c r="K145" t="s">
        <v>6</v>
      </c>
      <c r="L145" t="s">
        <v>7</v>
      </c>
      <c r="M145" t="s">
        <v>615</v>
      </c>
      <c r="N145" t="s">
        <v>9</v>
      </c>
      <c r="O145" t="s">
        <v>616</v>
      </c>
    </row>
    <row r="146" spans="1:15" x14ac:dyDescent="0.25">
      <c r="A146">
        <v>341</v>
      </c>
      <c r="B146" t="s">
        <v>617</v>
      </c>
      <c r="C146" t="s">
        <v>618</v>
      </c>
      <c r="D146" t="s">
        <v>154</v>
      </c>
      <c r="E146" t="s">
        <v>284</v>
      </c>
      <c r="F146" t="s">
        <v>4</v>
      </c>
      <c r="G146">
        <v>14000</v>
      </c>
      <c r="H146">
        <v>0</v>
      </c>
      <c r="I146">
        <v>29</v>
      </c>
      <c r="J146" t="s">
        <v>5</v>
      </c>
      <c r="K146" t="s">
        <v>6</v>
      </c>
      <c r="L146" t="s">
        <v>7</v>
      </c>
      <c r="M146" t="s">
        <v>619</v>
      </c>
      <c r="N146" t="s">
        <v>9</v>
      </c>
      <c r="O146" t="s">
        <v>620</v>
      </c>
    </row>
    <row r="147" spans="1:15" x14ac:dyDescent="0.25">
      <c r="A147">
        <v>342</v>
      </c>
      <c r="B147" t="s">
        <v>621</v>
      </c>
      <c r="C147" t="s">
        <v>622</v>
      </c>
      <c r="D147" t="s">
        <v>154</v>
      </c>
      <c r="E147" t="s">
        <v>284</v>
      </c>
      <c r="F147" t="s">
        <v>4</v>
      </c>
      <c r="G147">
        <v>14000</v>
      </c>
      <c r="H147">
        <v>0</v>
      </c>
      <c r="I147">
        <v>29</v>
      </c>
      <c r="J147" t="s">
        <v>5</v>
      </c>
      <c r="K147" t="s">
        <v>6</v>
      </c>
      <c r="L147" t="s">
        <v>7</v>
      </c>
      <c r="M147" t="s">
        <v>623</v>
      </c>
      <c r="N147" t="s">
        <v>9</v>
      </c>
      <c r="O147" t="s">
        <v>624</v>
      </c>
    </row>
    <row r="148" spans="1:15" x14ac:dyDescent="0.25">
      <c r="A148">
        <v>343</v>
      </c>
      <c r="B148" t="s">
        <v>625</v>
      </c>
      <c r="C148" t="s">
        <v>626</v>
      </c>
      <c r="D148" t="s">
        <v>154</v>
      </c>
      <c r="E148" t="s">
        <v>284</v>
      </c>
      <c r="F148" t="s">
        <v>4</v>
      </c>
      <c r="G148">
        <v>14000</v>
      </c>
      <c r="H148">
        <v>0</v>
      </c>
      <c r="I148">
        <v>29</v>
      </c>
      <c r="J148" t="s">
        <v>5</v>
      </c>
      <c r="K148" t="s">
        <v>6</v>
      </c>
      <c r="L148" t="s">
        <v>7</v>
      </c>
      <c r="M148" t="s">
        <v>627</v>
      </c>
      <c r="N148" t="s">
        <v>9</v>
      </c>
      <c r="O148" t="s">
        <v>628</v>
      </c>
    </row>
    <row r="149" spans="1:15" x14ac:dyDescent="0.25">
      <c r="A149">
        <v>842</v>
      </c>
      <c r="B149" t="s">
        <v>629</v>
      </c>
      <c r="C149" t="s">
        <v>630</v>
      </c>
      <c r="D149" t="s">
        <v>349</v>
      </c>
      <c r="E149" t="s">
        <v>290</v>
      </c>
      <c r="F149" t="s">
        <v>4</v>
      </c>
      <c r="G149">
        <v>7000</v>
      </c>
      <c r="H149">
        <v>0</v>
      </c>
      <c r="I149">
        <v>6</v>
      </c>
      <c r="J149" t="s">
        <v>5</v>
      </c>
      <c r="K149" t="s">
        <v>6</v>
      </c>
      <c r="L149" t="s">
        <v>7</v>
      </c>
      <c r="M149" t="s">
        <v>631</v>
      </c>
      <c r="N149" t="s">
        <v>9</v>
      </c>
      <c r="O149" t="s">
        <v>632</v>
      </c>
    </row>
    <row r="150" spans="1:15" x14ac:dyDescent="0.25">
      <c r="A150">
        <v>846</v>
      </c>
      <c r="B150" t="s">
        <v>633</v>
      </c>
      <c r="C150" t="s">
        <v>634</v>
      </c>
      <c r="D150" t="s">
        <v>517</v>
      </c>
      <c r="E150" t="s">
        <v>518</v>
      </c>
      <c r="F150" t="s">
        <v>4</v>
      </c>
      <c r="G150">
        <v>75000</v>
      </c>
      <c r="H150">
        <v>0</v>
      </c>
      <c r="I150">
        <v>11</v>
      </c>
      <c r="J150" t="s">
        <v>5</v>
      </c>
      <c r="K150" t="s">
        <v>6</v>
      </c>
      <c r="L150" t="s">
        <v>7</v>
      </c>
      <c r="M150" t="s">
        <v>635</v>
      </c>
      <c r="N150" t="s">
        <v>9</v>
      </c>
      <c r="O150" t="s">
        <v>636</v>
      </c>
    </row>
    <row r="151" spans="1:15" x14ac:dyDescent="0.25">
      <c r="A151">
        <v>859</v>
      </c>
      <c r="B151" t="s">
        <v>637</v>
      </c>
      <c r="C151" t="s">
        <v>638</v>
      </c>
      <c r="D151" t="s">
        <v>349</v>
      </c>
      <c r="E151" t="s">
        <v>383</v>
      </c>
      <c r="F151" t="s">
        <v>639</v>
      </c>
      <c r="G151">
        <v>7500</v>
      </c>
      <c r="H151">
        <v>0</v>
      </c>
      <c r="I151">
        <v>7</v>
      </c>
      <c r="J151" t="s">
        <v>5</v>
      </c>
      <c r="K151" t="s">
        <v>6</v>
      </c>
      <c r="L151" t="s">
        <v>7</v>
      </c>
      <c r="M151" t="s">
        <v>640</v>
      </c>
      <c r="N151" t="s">
        <v>9</v>
      </c>
      <c r="O151" t="s">
        <v>641</v>
      </c>
    </row>
    <row r="152" spans="1:15" x14ac:dyDescent="0.25">
      <c r="A152">
        <v>863</v>
      </c>
      <c r="B152" t="s">
        <v>642</v>
      </c>
      <c r="C152" t="s">
        <v>643</v>
      </c>
      <c r="D152" t="s">
        <v>2</v>
      </c>
      <c r="E152" t="s">
        <v>3</v>
      </c>
      <c r="F152" t="s">
        <v>4</v>
      </c>
      <c r="G152">
        <v>24000</v>
      </c>
      <c r="H152">
        <v>0</v>
      </c>
      <c r="I152">
        <v>40</v>
      </c>
      <c r="J152" t="s">
        <v>5</v>
      </c>
      <c r="K152" t="s">
        <v>6</v>
      </c>
      <c r="L152" t="s">
        <v>7</v>
      </c>
      <c r="M152" t="s">
        <v>644</v>
      </c>
      <c r="N152" t="s">
        <v>9</v>
      </c>
      <c r="O152" t="s">
        <v>645</v>
      </c>
    </row>
    <row r="153" spans="1:15" x14ac:dyDescent="0.25">
      <c r="A153">
        <v>864</v>
      </c>
      <c r="B153" t="s">
        <v>646</v>
      </c>
      <c r="C153" t="s">
        <v>647</v>
      </c>
      <c r="D153" t="s">
        <v>2</v>
      </c>
      <c r="E153" t="s">
        <v>3</v>
      </c>
      <c r="F153" t="s">
        <v>4</v>
      </c>
      <c r="G153">
        <v>34000</v>
      </c>
      <c r="H153">
        <v>0</v>
      </c>
      <c r="I153">
        <v>40</v>
      </c>
      <c r="J153" t="s">
        <v>5</v>
      </c>
      <c r="K153" t="s">
        <v>6</v>
      </c>
      <c r="L153" t="s">
        <v>7</v>
      </c>
      <c r="M153" t="s">
        <v>648</v>
      </c>
      <c r="N153" t="s">
        <v>9</v>
      </c>
      <c r="O153" t="s">
        <v>649</v>
      </c>
    </row>
    <row r="154" spans="1:15" x14ac:dyDescent="0.25">
      <c r="A154">
        <v>865</v>
      </c>
      <c r="B154" t="s">
        <v>650</v>
      </c>
      <c r="C154" t="s">
        <v>651</v>
      </c>
      <c r="D154" t="s">
        <v>2</v>
      </c>
      <c r="E154" t="s">
        <v>3</v>
      </c>
      <c r="F154" t="s">
        <v>4</v>
      </c>
      <c r="G154">
        <v>56000</v>
      </c>
      <c r="H154">
        <v>0</v>
      </c>
      <c r="I154">
        <v>40</v>
      </c>
      <c r="J154" t="s">
        <v>5</v>
      </c>
      <c r="K154" t="s">
        <v>6</v>
      </c>
      <c r="L154" t="s">
        <v>7</v>
      </c>
      <c r="M154" t="s">
        <v>652</v>
      </c>
      <c r="N154" t="s">
        <v>9</v>
      </c>
      <c r="O154" t="s">
        <v>653</v>
      </c>
    </row>
    <row r="155" spans="1:15" x14ac:dyDescent="0.25">
      <c r="A155">
        <v>866</v>
      </c>
      <c r="B155" t="s">
        <v>654</v>
      </c>
      <c r="C155" t="s">
        <v>655</v>
      </c>
      <c r="D155" t="s">
        <v>2</v>
      </c>
      <c r="E155" t="s">
        <v>3</v>
      </c>
      <c r="F155" t="s">
        <v>4</v>
      </c>
      <c r="G155">
        <v>78000</v>
      </c>
      <c r="H155">
        <v>0</v>
      </c>
      <c r="I155">
        <v>40</v>
      </c>
      <c r="J155" t="s">
        <v>5</v>
      </c>
      <c r="K155" t="s">
        <v>6</v>
      </c>
      <c r="L155" t="s">
        <v>7</v>
      </c>
      <c r="M155" t="s">
        <v>656</v>
      </c>
      <c r="N155" t="s">
        <v>9</v>
      </c>
      <c r="O155" t="s">
        <v>657</v>
      </c>
    </row>
    <row r="156" spans="1:15" x14ac:dyDescent="0.25">
      <c r="A156">
        <v>867</v>
      </c>
      <c r="B156" t="s">
        <v>658</v>
      </c>
      <c r="C156" t="s">
        <v>659</v>
      </c>
      <c r="D156" t="s">
        <v>2</v>
      </c>
      <c r="E156" t="s">
        <v>3</v>
      </c>
      <c r="F156" t="s">
        <v>4</v>
      </c>
      <c r="G156">
        <v>100000</v>
      </c>
      <c r="H156">
        <v>0</v>
      </c>
      <c r="I156">
        <v>40</v>
      </c>
      <c r="J156" t="s">
        <v>5</v>
      </c>
      <c r="K156" t="s">
        <v>6</v>
      </c>
      <c r="L156" t="s">
        <v>7</v>
      </c>
      <c r="M156" t="s">
        <v>660</v>
      </c>
      <c r="N156" t="s">
        <v>9</v>
      </c>
      <c r="O156" t="s">
        <v>661</v>
      </c>
    </row>
    <row r="157" spans="1:15" x14ac:dyDescent="0.25">
      <c r="A157">
        <v>868</v>
      </c>
      <c r="B157" t="s">
        <v>662</v>
      </c>
      <c r="C157" t="s">
        <v>663</v>
      </c>
      <c r="D157" t="s">
        <v>2</v>
      </c>
      <c r="E157" t="s">
        <v>3</v>
      </c>
      <c r="F157" t="s">
        <v>4</v>
      </c>
      <c r="G157">
        <v>200000</v>
      </c>
      <c r="H157">
        <v>0</v>
      </c>
      <c r="I157">
        <v>40</v>
      </c>
      <c r="J157" t="s">
        <v>5</v>
      </c>
      <c r="K157" t="s">
        <v>6</v>
      </c>
      <c r="L157" t="s">
        <v>7</v>
      </c>
      <c r="M157" t="s">
        <v>664</v>
      </c>
      <c r="N157" t="s">
        <v>9</v>
      </c>
      <c r="O157" t="s">
        <v>665</v>
      </c>
    </row>
    <row r="158" spans="1:15" x14ac:dyDescent="0.25">
      <c r="A158">
        <v>869</v>
      </c>
      <c r="B158" t="s">
        <v>666</v>
      </c>
      <c r="C158" t="s">
        <v>667</v>
      </c>
      <c r="D158" t="s">
        <v>2</v>
      </c>
      <c r="E158" t="s">
        <v>3</v>
      </c>
      <c r="F158" t="s">
        <v>4</v>
      </c>
      <c r="G158">
        <v>29000</v>
      </c>
      <c r="H158">
        <v>0</v>
      </c>
      <c r="I158">
        <v>40</v>
      </c>
      <c r="J158" t="s">
        <v>5</v>
      </c>
      <c r="K158" t="s">
        <v>6</v>
      </c>
      <c r="L158" t="s">
        <v>7</v>
      </c>
      <c r="M158" t="s">
        <v>668</v>
      </c>
      <c r="N158" t="s">
        <v>9</v>
      </c>
      <c r="O158" t="s">
        <v>669</v>
      </c>
    </row>
    <row r="159" spans="1:15" x14ac:dyDescent="0.25">
      <c r="A159">
        <v>870</v>
      </c>
      <c r="B159" t="s">
        <v>670</v>
      </c>
      <c r="C159" t="s">
        <v>671</v>
      </c>
      <c r="D159" t="s">
        <v>2</v>
      </c>
      <c r="E159" t="s">
        <v>3</v>
      </c>
      <c r="F159" t="s">
        <v>4</v>
      </c>
      <c r="G159">
        <v>39000</v>
      </c>
      <c r="H159">
        <v>0</v>
      </c>
      <c r="I159">
        <v>40</v>
      </c>
      <c r="J159" t="s">
        <v>5</v>
      </c>
      <c r="K159" t="s">
        <v>6</v>
      </c>
      <c r="L159" t="s">
        <v>7</v>
      </c>
      <c r="M159" t="s">
        <v>672</v>
      </c>
      <c r="N159" t="s">
        <v>9</v>
      </c>
      <c r="O159" t="s">
        <v>673</v>
      </c>
    </row>
    <row r="160" spans="1:15" x14ac:dyDescent="0.25">
      <c r="A160">
        <v>871</v>
      </c>
      <c r="B160" t="s">
        <v>674</v>
      </c>
      <c r="C160" t="s">
        <v>675</v>
      </c>
      <c r="D160" t="s">
        <v>2</v>
      </c>
      <c r="E160" t="s">
        <v>3</v>
      </c>
      <c r="F160" t="s">
        <v>4</v>
      </c>
      <c r="G160">
        <v>61000</v>
      </c>
      <c r="H160">
        <v>0</v>
      </c>
      <c r="I160">
        <v>40</v>
      </c>
      <c r="J160" t="s">
        <v>5</v>
      </c>
      <c r="K160" t="s">
        <v>6</v>
      </c>
      <c r="L160" t="s">
        <v>7</v>
      </c>
      <c r="M160" t="s">
        <v>676</v>
      </c>
      <c r="N160" t="s">
        <v>9</v>
      </c>
      <c r="O160" t="s">
        <v>677</v>
      </c>
    </row>
    <row r="161" spans="1:15" x14ac:dyDescent="0.25">
      <c r="A161">
        <v>872</v>
      </c>
      <c r="B161" t="s">
        <v>678</v>
      </c>
      <c r="C161" t="s">
        <v>679</v>
      </c>
      <c r="D161" t="s">
        <v>2</v>
      </c>
      <c r="E161" t="s">
        <v>3</v>
      </c>
      <c r="F161" t="s">
        <v>4</v>
      </c>
      <c r="G161">
        <v>88000</v>
      </c>
      <c r="H161">
        <v>0</v>
      </c>
      <c r="I161">
        <v>40</v>
      </c>
      <c r="J161" t="s">
        <v>5</v>
      </c>
      <c r="K161" t="s">
        <v>6</v>
      </c>
      <c r="L161" t="s">
        <v>7</v>
      </c>
      <c r="M161" t="s">
        <v>680</v>
      </c>
      <c r="N161" t="s">
        <v>9</v>
      </c>
      <c r="O161" t="s">
        <v>681</v>
      </c>
    </row>
    <row r="162" spans="1:15" x14ac:dyDescent="0.25">
      <c r="A162">
        <v>873</v>
      </c>
      <c r="B162" t="s">
        <v>682</v>
      </c>
      <c r="C162" t="s">
        <v>683</v>
      </c>
      <c r="D162" t="s">
        <v>2</v>
      </c>
      <c r="E162" t="s">
        <v>3</v>
      </c>
      <c r="F162" t="s">
        <v>4</v>
      </c>
      <c r="G162">
        <v>115000</v>
      </c>
      <c r="H162">
        <v>0</v>
      </c>
      <c r="I162">
        <v>40</v>
      </c>
      <c r="J162" t="s">
        <v>5</v>
      </c>
      <c r="K162" t="s">
        <v>6</v>
      </c>
      <c r="L162" t="s">
        <v>7</v>
      </c>
      <c r="M162" t="s">
        <v>684</v>
      </c>
      <c r="N162" t="s">
        <v>9</v>
      </c>
      <c r="O162" t="s">
        <v>685</v>
      </c>
    </row>
    <row r="163" spans="1:15" x14ac:dyDescent="0.25">
      <c r="A163">
        <v>874</v>
      </c>
      <c r="B163" t="s">
        <v>686</v>
      </c>
      <c r="C163" t="s">
        <v>687</v>
      </c>
      <c r="D163" t="s">
        <v>2</v>
      </c>
      <c r="E163" t="s">
        <v>3</v>
      </c>
      <c r="F163" t="s">
        <v>4</v>
      </c>
      <c r="G163">
        <v>220000</v>
      </c>
      <c r="H163">
        <v>0</v>
      </c>
      <c r="I163">
        <v>40</v>
      </c>
      <c r="J163" t="s">
        <v>5</v>
      </c>
      <c r="K163" t="s">
        <v>6</v>
      </c>
      <c r="L163" t="s">
        <v>7</v>
      </c>
      <c r="M163" t="s">
        <v>688</v>
      </c>
      <c r="N163" t="s">
        <v>9</v>
      </c>
      <c r="O163" t="s">
        <v>689</v>
      </c>
    </row>
    <row r="164" spans="1:15" x14ac:dyDescent="0.25">
      <c r="A164">
        <v>875</v>
      </c>
      <c r="B164" t="s">
        <v>690</v>
      </c>
      <c r="C164" t="s">
        <v>691</v>
      </c>
      <c r="D164" t="s">
        <v>2</v>
      </c>
      <c r="E164" t="s">
        <v>3</v>
      </c>
      <c r="F164" t="s">
        <v>4</v>
      </c>
      <c r="G164">
        <v>40000</v>
      </c>
      <c r="H164">
        <v>0</v>
      </c>
      <c r="I164">
        <v>40</v>
      </c>
      <c r="J164" t="s">
        <v>5</v>
      </c>
      <c r="K164" t="s">
        <v>6</v>
      </c>
      <c r="L164" t="s">
        <v>7</v>
      </c>
      <c r="M164" t="s">
        <v>692</v>
      </c>
      <c r="N164" t="s">
        <v>9</v>
      </c>
      <c r="O164" t="s">
        <v>693</v>
      </c>
    </row>
    <row r="165" spans="1:15" x14ac:dyDescent="0.25">
      <c r="A165">
        <v>876</v>
      </c>
      <c r="B165" t="s">
        <v>694</v>
      </c>
      <c r="C165" t="s">
        <v>695</v>
      </c>
      <c r="D165" t="s">
        <v>2</v>
      </c>
      <c r="E165" t="s">
        <v>3</v>
      </c>
      <c r="F165" t="s">
        <v>4</v>
      </c>
      <c r="G165">
        <v>55000</v>
      </c>
      <c r="H165">
        <v>0</v>
      </c>
      <c r="I165">
        <v>40</v>
      </c>
      <c r="J165" t="s">
        <v>5</v>
      </c>
      <c r="K165" t="s">
        <v>6</v>
      </c>
      <c r="L165" t="s">
        <v>7</v>
      </c>
      <c r="M165" t="s">
        <v>696</v>
      </c>
      <c r="N165" t="s">
        <v>9</v>
      </c>
      <c r="O165" t="s">
        <v>697</v>
      </c>
    </row>
    <row r="166" spans="1:15" x14ac:dyDescent="0.25">
      <c r="A166">
        <v>877</v>
      </c>
      <c r="B166" t="s">
        <v>698</v>
      </c>
      <c r="C166" t="s">
        <v>699</v>
      </c>
      <c r="D166" t="s">
        <v>2</v>
      </c>
      <c r="E166" t="s">
        <v>3</v>
      </c>
      <c r="F166" t="s">
        <v>4</v>
      </c>
      <c r="G166">
        <v>100000</v>
      </c>
      <c r="H166">
        <v>0</v>
      </c>
      <c r="I166">
        <v>40</v>
      </c>
      <c r="J166" t="s">
        <v>5</v>
      </c>
      <c r="K166" t="s">
        <v>6</v>
      </c>
      <c r="L166" t="s">
        <v>7</v>
      </c>
      <c r="M166" t="s">
        <v>700</v>
      </c>
      <c r="N166" t="s">
        <v>9</v>
      </c>
      <c r="O166" t="s">
        <v>701</v>
      </c>
    </row>
    <row r="167" spans="1:15" x14ac:dyDescent="0.25">
      <c r="A167">
        <v>878</v>
      </c>
      <c r="B167" t="s">
        <v>702</v>
      </c>
      <c r="C167" t="s">
        <v>703</v>
      </c>
      <c r="D167" t="s">
        <v>2</v>
      </c>
      <c r="E167" t="s">
        <v>3</v>
      </c>
      <c r="F167" t="s">
        <v>4</v>
      </c>
      <c r="G167">
        <v>135000</v>
      </c>
      <c r="H167">
        <v>0</v>
      </c>
      <c r="I167">
        <v>40</v>
      </c>
      <c r="J167" t="s">
        <v>5</v>
      </c>
      <c r="K167" t="s">
        <v>6</v>
      </c>
      <c r="L167" t="s">
        <v>7</v>
      </c>
      <c r="M167" t="s">
        <v>704</v>
      </c>
      <c r="N167" t="s">
        <v>9</v>
      </c>
      <c r="O167" t="s">
        <v>705</v>
      </c>
    </row>
    <row r="168" spans="1:15" x14ac:dyDescent="0.25">
      <c r="A168">
        <v>879</v>
      </c>
      <c r="B168" t="s">
        <v>706</v>
      </c>
      <c r="C168" t="s">
        <v>707</v>
      </c>
      <c r="D168" t="s">
        <v>2</v>
      </c>
      <c r="E168" t="s">
        <v>3</v>
      </c>
      <c r="F168" t="s">
        <v>4</v>
      </c>
      <c r="G168">
        <v>165000</v>
      </c>
      <c r="H168">
        <v>0</v>
      </c>
      <c r="I168">
        <v>40</v>
      </c>
      <c r="J168" t="s">
        <v>5</v>
      </c>
      <c r="K168" t="s">
        <v>6</v>
      </c>
      <c r="L168" t="s">
        <v>7</v>
      </c>
      <c r="M168" t="s">
        <v>708</v>
      </c>
      <c r="N168" t="s">
        <v>9</v>
      </c>
      <c r="O168" t="s">
        <v>709</v>
      </c>
    </row>
    <row r="169" spans="1:15" x14ac:dyDescent="0.25">
      <c r="A169">
        <v>880</v>
      </c>
      <c r="B169" t="s">
        <v>710</v>
      </c>
      <c r="C169" t="s">
        <v>711</v>
      </c>
      <c r="D169" t="s">
        <v>2</v>
      </c>
      <c r="E169" t="s">
        <v>3</v>
      </c>
      <c r="F169" t="s">
        <v>4</v>
      </c>
      <c r="G169">
        <v>330000</v>
      </c>
      <c r="H169">
        <v>0</v>
      </c>
      <c r="I169">
        <v>40</v>
      </c>
      <c r="J169" t="s">
        <v>5</v>
      </c>
      <c r="K169" t="s">
        <v>6</v>
      </c>
      <c r="L169" t="s">
        <v>7</v>
      </c>
      <c r="M169" t="s">
        <v>712</v>
      </c>
      <c r="N169" t="s">
        <v>9</v>
      </c>
      <c r="O169" t="s">
        <v>713</v>
      </c>
    </row>
    <row r="170" spans="1:15" x14ac:dyDescent="0.25">
      <c r="A170">
        <v>881</v>
      </c>
      <c r="B170" t="s">
        <v>714</v>
      </c>
      <c r="C170" t="s">
        <v>715</v>
      </c>
      <c r="D170" t="s">
        <v>2</v>
      </c>
      <c r="E170" t="s">
        <v>3</v>
      </c>
      <c r="F170" t="s">
        <v>4</v>
      </c>
      <c r="G170">
        <v>71000</v>
      </c>
      <c r="H170">
        <v>0</v>
      </c>
      <c r="I170">
        <v>40</v>
      </c>
      <c r="J170" t="s">
        <v>5</v>
      </c>
      <c r="K170" t="s">
        <v>6</v>
      </c>
      <c r="L170" t="s">
        <v>7</v>
      </c>
      <c r="M170" t="s">
        <v>716</v>
      </c>
      <c r="N170" t="s">
        <v>9</v>
      </c>
      <c r="O170" t="s">
        <v>717</v>
      </c>
    </row>
    <row r="171" spans="1:15" x14ac:dyDescent="0.25">
      <c r="A171">
        <v>882</v>
      </c>
      <c r="B171" t="s">
        <v>718</v>
      </c>
      <c r="C171" t="s">
        <v>719</v>
      </c>
      <c r="D171" t="s">
        <v>2</v>
      </c>
      <c r="E171" t="s">
        <v>3</v>
      </c>
      <c r="F171" t="s">
        <v>4</v>
      </c>
      <c r="G171">
        <v>120000</v>
      </c>
      <c r="H171">
        <v>0</v>
      </c>
      <c r="I171">
        <v>40</v>
      </c>
      <c r="J171" t="s">
        <v>5</v>
      </c>
      <c r="K171" t="s">
        <v>6</v>
      </c>
      <c r="L171" t="s">
        <v>7</v>
      </c>
      <c r="M171" t="s">
        <v>720</v>
      </c>
      <c r="N171" t="s">
        <v>9</v>
      </c>
      <c r="O171" t="s">
        <v>721</v>
      </c>
    </row>
    <row r="172" spans="1:15" x14ac:dyDescent="0.25">
      <c r="A172">
        <v>883</v>
      </c>
      <c r="B172" t="s">
        <v>722</v>
      </c>
      <c r="C172" t="s">
        <v>723</v>
      </c>
      <c r="D172" t="s">
        <v>2</v>
      </c>
      <c r="E172" t="s">
        <v>3</v>
      </c>
      <c r="F172" t="s">
        <v>4</v>
      </c>
      <c r="G172">
        <v>230000</v>
      </c>
      <c r="H172">
        <v>0</v>
      </c>
      <c r="I172">
        <v>40</v>
      </c>
      <c r="J172" t="s">
        <v>5</v>
      </c>
      <c r="K172" t="s">
        <v>6</v>
      </c>
      <c r="L172" t="s">
        <v>7</v>
      </c>
      <c r="M172" t="s">
        <v>724</v>
      </c>
      <c r="N172" t="s">
        <v>9</v>
      </c>
      <c r="O172" t="s">
        <v>725</v>
      </c>
    </row>
    <row r="173" spans="1:15" x14ac:dyDescent="0.25">
      <c r="A173">
        <v>884</v>
      </c>
      <c r="B173" t="s">
        <v>726</v>
      </c>
      <c r="C173" t="s">
        <v>727</v>
      </c>
      <c r="D173" t="s">
        <v>2</v>
      </c>
      <c r="E173" t="s">
        <v>3</v>
      </c>
      <c r="F173" t="s">
        <v>4</v>
      </c>
      <c r="G173">
        <v>76000</v>
      </c>
      <c r="H173">
        <v>0</v>
      </c>
      <c r="I173">
        <v>40</v>
      </c>
      <c r="J173" t="s">
        <v>5</v>
      </c>
      <c r="K173" t="s">
        <v>6</v>
      </c>
      <c r="L173" t="s">
        <v>7</v>
      </c>
      <c r="M173" t="s">
        <v>728</v>
      </c>
      <c r="N173" t="s">
        <v>9</v>
      </c>
      <c r="O173" t="s">
        <v>729</v>
      </c>
    </row>
    <row r="174" spans="1:15" x14ac:dyDescent="0.25">
      <c r="A174">
        <v>885</v>
      </c>
      <c r="B174" t="s">
        <v>730</v>
      </c>
      <c r="C174" t="s">
        <v>731</v>
      </c>
      <c r="D174" t="s">
        <v>2</v>
      </c>
      <c r="E174" t="s">
        <v>3</v>
      </c>
      <c r="F174" t="s">
        <v>4</v>
      </c>
      <c r="G174">
        <v>135000</v>
      </c>
      <c r="H174">
        <v>0</v>
      </c>
      <c r="I174">
        <v>40</v>
      </c>
      <c r="J174" t="s">
        <v>5</v>
      </c>
      <c r="K174" t="s">
        <v>6</v>
      </c>
      <c r="L174" t="s">
        <v>7</v>
      </c>
      <c r="M174" t="s">
        <v>732</v>
      </c>
      <c r="N174" t="s">
        <v>9</v>
      </c>
      <c r="O174" t="s">
        <v>733</v>
      </c>
    </row>
    <row r="175" spans="1:15" x14ac:dyDescent="0.25">
      <c r="A175">
        <v>886</v>
      </c>
      <c r="B175" t="s">
        <v>734</v>
      </c>
      <c r="C175" t="s">
        <v>735</v>
      </c>
      <c r="D175" t="s">
        <v>2</v>
      </c>
      <c r="E175" t="s">
        <v>3</v>
      </c>
      <c r="F175" t="s">
        <v>4</v>
      </c>
      <c r="G175">
        <v>250000</v>
      </c>
      <c r="H175">
        <v>0</v>
      </c>
      <c r="I175">
        <v>40</v>
      </c>
      <c r="J175" t="s">
        <v>5</v>
      </c>
      <c r="K175" t="s">
        <v>6</v>
      </c>
      <c r="L175" t="s">
        <v>7</v>
      </c>
      <c r="M175" t="s">
        <v>736</v>
      </c>
      <c r="N175" t="s">
        <v>9</v>
      </c>
      <c r="O175" t="s">
        <v>737</v>
      </c>
    </row>
    <row r="176" spans="1:15" x14ac:dyDescent="0.25">
      <c r="A176">
        <v>887</v>
      </c>
      <c r="B176" t="s">
        <v>738</v>
      </c>
      <c r="C176" t="s">
        <v>739</v>
      </c>
      <c r="D176" t="s">
        <v>2</v>
      </c>
      <c r="E176" t="s">
        <v>3</v>
      </c>
      <c r="F176" t="s">
        <v>4</v>
      </c>
      <c r="G176">
        <v>120000</v>
      </c>
      <c r="H176">
        <v>0</v>
      </c>
      <c r="I176">
        <v>40</v>
      </c>
      <c r="J176" t="s">
        <v>5</v>
      </c>
      <c r="K176" t="s">
        <v>6</v>
      </c>
      <c r="L176" t="s">
        <v>7</v>
      </c>
      <c r="M176" t="s">
        <v>740</v>
      </c>
      <c r="N176" t="s">
        <v>9</v>
      </c>
      <c r="O176" t="s">
        <v>741</v>
      </c>
    </row>
    <row r="177" spans="1:15" x14ac:dyDescent="0.25">
      <c r="A177">
        <v>888</v>
      </c>
      <c r="B177" t="s">
        <v>742</v>
      </c>
      <c r="C177" t="s">
        <v>743</v>
      </c>
      <c r="D177" t="s">
        <v>2</v>
      </c>
      <c r="E177" t="s">
        <v>3</v>
      </c>
      <c r="F177" t="s">
        <v>4</v>
      </c>
      <c r="G177">
        <v>187000</v>
      </c>
      <c r="H177">
        <v>0</v>
      </c>
      <c r="I177">
        <v>40</v>
      </c>
      <c r="J177" t="s">
        <v>5</v>
      </c>
      <c r="K177" t="s">
        <v>6</v>
      </c>
      <c r="L177" t="s">
        <v>7</v>
      </c>
      <c r="M177" t="s">
        <v>744</v>
      </c>
      <c r="N177" t="s">
        <v>9</v>
      </c>
      <c r="O177" t="s">
        <v>745</v>
      </c>
    </row>
    <row r="178" spans="1:15" x14ac:dyDescent="0.25">
      <c r="A178">
        <v>889</v>
      </c>
      <c r="B178" t="s">
        <v>746</v>
      </c>
      <c r="C178" t="s">
        <v>747</v>
      </c>
      <c r="D178" t="s">
        <v>2</v>
      </c>
      <c r="E178" t="s">
        <v>3</v>
      </c>
      <c r="F178" t="s">
        <v>4</v>
      </c>
      <c r="G178">
        <v>375000</v>
      </c>
      <c r="H178">
        <v>0</v>
      </c>
      <c r="I178">
        <v>40</v>
      </c>
      <c r="J178" t="s">
        <v>5</v>
      </c>
      <c r="K178" t="s">
        <v>6</v>
      </c>
      <c r="L178" t="s">
        <v>7</v>
      </c>
      <c r="M178" t="s">
        <v>748</v>
      </c>
      <c r="N178" t="s">
        <v>9</v>
      </c>
      <c r="O178" t="s">
        <v>749</v>
      </c>
    </row>
    <row r="179" spans="1:15" x14ac:dyDescent="0.25">
      <c r="A179">
        <v>892</v>
      </c>
      <c r="B179" t="s">
        <v>750</v>
      </c>
      <c r="C179" t="s">
        <v>751</v>
      </c>
      <c r="D179" t="s">
        <v>2</v>
      </c>
      <c r="E179" t="s">
        <v>3</v>
      </c>
      <c r="F179" t="s">
        <v>4</v>
      </c>
      <c r="G179">
        <v>8000</v>
      </c>
      <c r="H179">
        <v>0</v>
      </c>
      <c r="I179">
        <v>17</v>
      </c>
      <c r="J179" t="s">
        <v>5</v>
      </c>
      <c r="K179" t="s">
        <v>6</v>
      </c>
      <c r="L179" t="s">
        <v>7</v>
      </c>
      <c r="M179" t="s">
        <v>752</v>
      </c>
      <c r="N179" t="s">
        <v>9</v>
      </c>
      <c r="O179" t="s">
        <v>753</v>
      </c>
    </row>
    <row r="180" spans="1:15" x14ac:dyDescent="0.25">
      <c r="A180">
        <v>893</v>
      </c>
      <c r="B180" t="s">
        <v>754</v>
      </c>
      <c r="C180" t="s">
        <v>755</v>
      </c>
      <c r="D180" t="s">
        <v>517</v>
      </c>
      <c r="E180" t="s">
        <v>518</v>
      </c>
      <c r="F180" t="s">
        <v>4</v>
      </c>
      <c r="G180">
        <v>16000</v>
      </c>
      <c r="H180">
        <v>0</v>
      </c>
      <c r="I180">
        <v>11</v>
      </c>
      <c r="J180" t="s">
        <v>5</v>
      </c>
      <c r="K180" t="s">
        <v>6</v>
      </c>
      <c r="L180" t="s">
        <v>7</v>
      </c>
      <c r="M180" t="s">
        <v>756</v>
      </c>
      <c r="N180" t="s">
        <v>9</v>
      </c>
      <c r="O180" t="s">
        <v>757</v>
      </c>
    </row>
    <row r="181" spans="1:15" x14ac:dyDescent="0.25">
      <c r="A181">
        <v>894</v>
      </c>
      <c r="B181" t="s">
        <v>758</v>
      </c>
      <c r="C181" t="s">
        <v>759</v>
      </c>
      <c r="D181" t="s">
        <v>517</v>
      </c>
      <c r="E181" t="s">
        <v>518</v>
      </c>
      <c r="F181" t="s">
        <v>4</v>
      </c>
      <c r="G181">
        <v>16000</v>
      </c>
      <c r="H181">
        <v>0</v>
      </c>
      <c r="I181">
        <v>11</v>
      </c>
      <c r="J181" t="s">
        <v>5</v>
      </c>
      <c r="K181" t="s">
        <v>6</v>
      </c>
      <c r="L181" t="s">
        <v>7</v>
      </c>
      <c r="M181" t="s">
        <v>760</v>
      </c>
      <c r="N181" t="s">
        <v>9</v>
      </c>
      <c r="O181" t="s">
        <v>761</v>
      </c>
    </row>
    <row r="182" spans="1:15" x14ac:dyDescent="0.25">
      <c r="A182">
        <v>895</v>
      </c>
      <c r="B182" t="s">
        <v>762</v>
      </c>
      <c r="C182" t="s">
        <v>763</v>
      </c>
      <c r="D182" t="s">
        <v>289</v>
      </c>
      <c r="E182" t="s">
        <v>316</v>
      </c>
      <c r="F182" t="s">
        <v>4</v>
      </c>
      <c r="G182">
        <v>28000</v>
      </c>
      <c r="H182">
        <v>0</v>
      </c>
      <c r="I182">
        <v>3</v>
      </c>
      <c r="J182" t="s">
        <v>5</v>
      </c>
      <c r="K182" t="s">
        <v>6</v>
      </c>
      <c r="L182" t="s">
        <v>7</v>
      </c>
      <c r="M182" t="s">
        <v>764</v>
      </c>
      <c r="N182" t="s">
        <v>9</v>
      </c>
      <c r="O182" t="s">
        <v>765</v>
      </c>
    </row>
    <row r="183" spans="1:15" x14ac:dyDescent="0.25">
      <c r="A183">
        <v>896</v>
      </c>
      <c r="B183" t="s">
        <v>766</v>
      </c>
      <c r="C183" t="s">
        <v>767</v>
      </c>
      <c r="D183" t="s">
        <v>289</v>
      </c>
      <c r="E183" t="s">
        <v>316</v>
      </c>
      <c r="F183" t="s">
        <v>4</v>
      </c>
      <c r="G183">
        <v>28000</v>
      </c>
      <c r="H183">
        <v>0</v>
      </c>
      <c r="I183">
        <v>3</v>
      </c>
      <c r="J183" t="s">
        <v>5</v>
      </c>
      <c r="K183" t="s">
        <v>6</v>
      </c>
      <c r="L183" t="s">
        <v>7</v>
      </c>
      <c r="M183" t="s">
        <v>768</v>
      </c>
      <c r="N183" t="s">
        <v>9</v>
      </c>
      <c r="O183" t="s">
        <v>769</v>
      </c>
    </row>
    <row r="184" spans="1:15" x14ac:dyDescent="0.25">
      <c r="A184">
        <v>944</v>
      </c>
      <c r="B184" t="s">
        <v>770</v>
      </c>
      <c r="C184" t="s">
        <v>771</v>
      </c>
      <c r="D184" t="s">
        <v>2</v>
      </c>
      <c r="E184" t="s">
        <v>3</v>
      </c>
      <c r="F184" t="s">
        <v>4</v>
      </c>
      <c r="G184">
        <v>110000</v>
      </c>
      <c r="H184">
        <v>0</v>
      </c>
      <c r="I184">
        <v>40</v>
      </c>
      <c r="J184" t="s">
        <v>5</v>
      </c>
      <c r="K184" t="s">
        <v>6</v>
      </c>
      <c r="L184" t="s">
        <v>7</v>
      </c>
      <c r="M184" t="s">
        <v>772</v>
      </c>
      <c r="N184" t="s">
        <v>9</v>
      </c>
      <c r="O184" t="s">
        <v>773</v>
      </c>
    </row>
    <row r="185" spans="1:15" x14ac:dyDescent="0.25">
      <c r="A185">
        <v>945</v>
      </c>
      <c r="B185" t="s">
        <v>774</v>
      </c>
      <c r="C185" t="s">
        <v>775</v>
      </c>
      <c r="D185" t="s">
        <v>349</v>
      </c>
      <c r="E185" t="s">
        <v>491</v>
      </c>
      <c r="F185" t="s">
        <v>4</v>
      </c>
      <c r="G185">
        <v>3500</v>
      </c>
      <c r="H185">
        <v>0</v>
      </c>
      <c r="I185">
        <v>14</v>
      </c>
      <c r="J185" t="s">
        <v>5</v>
      </c>
      <c r="K185" t="s">
        <v>6</v>
      </c>
      <c r="L185" t="s">
        <v>7</v>
      </c>
      <c r="M185" t="s">
        <v>776</v>
      </c>
      <c r="N185" t="s">
        <v>9</v>
      </c>
      <c r="O185" t="s">
        <v>777</v>
      </c>
    </row>
    <row r="186" spans="1:15" x14ac:dyDescent="0.25">
      <c r="A186">
        <v>946</v>
      </c>
      <c r="B186" t="s">
        <v>778</v>
      </c>
      <c r="C186" t="s">
        <v>779</v>
      </c>
      <c r="D186" t="s">
        <v>2</v>
      </c>
      <c r="E186" t="s">
        <v>3</v>
      </c>
      <c r="F186" t="s">
        <v>4</v>
      </c>
      <c r="G186">
        <v>8000</v>
      </c>
      <c r="H186">
        <v>0</v>
      </c>
      <c r="I186">
        <v>17</v>
      </c>
      <c r="J186" t="s">
        <v>5</v>
      </c>
      <c r="K186" t="s">
        <v>6</v>
      </c>
      <c r="L186" t="s">
        <v>7</v>
      </c>
      <c r="M186" t="s">
        <v>780</v>
      </c>
      <c r="N186" t="s">
        <v>9</v>
      </c>
      <c r="O186" t="s">
        <v>781</v>
      </c>
    </row>
    <row r="187" spans="1:15" x14ac:dyDescent="0.25">
      <c r="A187">
        <v>947</v>
      </c>
      <c r="B187" t="s">
        <v>782</v>
      </c>
      <c r="C187" t="s">
        <v>783</v>
      </c>
      <c r="D187" t="s">
        <v>517</v>
      </c>
      <c r="E187" t="s">
        <v>518</v>
      </c>
      <c r="F187" t="s">
        <v>4</v>
      </c>
      <c r="G187">
        <v>17000</v>
      </c>
      <c r="H187">
        <v>0</v>
      </c>
      <c r="I187">
        <v>11</v>
      </c>
      <c r="J187" t="s">
        <v>5</v>
      </c>
      <c r="K187" t="s">
        <v>6</v>
      </c>
      <c r="L187" t="s">
        <v>7</v>
      </c>
      <c r="M187" t="s">
        <v>784</v>
      </c>
      <c r="N187" t="s">
        <v>9</v>
      </c>
      <c r="O187" t="s">
        <v>785</v>
      </c>
    </row>
    <row r="188" spans="1:15" x14ac:dyDescent="0.25">
      <c r="A188">
        <v>948</v>
      </c>
      <c r="B188" t="s">
        <v>786</v>
      </c>
      <c r="C188" t="s">
        <v>787</v>
      </c>
      <c r="D188" t="s">
        <v>517</v>
      </c>
      <c r="E188" t="s">
        <v>537</v>
      </c>
      <c r="F188" t="s">
        <v>4</v>
      </c>
      <c r="G188">
        <v>25000</v>
      </c>
      <c r="H188">
        <v>0</v>
      </c>
      <c r="I188">
        <v>13</v>
      </c>
      <c r="J188" t="s">
        <v>5</v>
      </c>
      <c r="K188" t="s">
        <v>6</v>
      </c>
      <c r="L188" t="s">
        <v>7</v>
      </c>
      <c r="M188" t="s">
        <v>788</v>
      </c>
      <c r="N188" t="s">
        <v>9</v>
      </c>
      <c r="O188" t="s">
        <v>789</v>
      </c>
    </row>
    <row r="189" spans="1:15" x14ac:dyDescent="0.25">
      <c r="A189">
        <v>949</v>
      </c>
      <c r="B189" t="s">
        <v>790</v>
      </c>
      <c r="C189" t="s">
        <v>791</v>
      </c>
      <c r="D189" t="s">
        <v>154</v>
      </c>
      <c r="E189" t="s">
        <v>183</v>
      </c>
      <c r="F189" t="s">
        <v>4</v>
      </c>
      <c r="G189">
        <v>2500</v>
      </c>
      <c r="H189">
        <v>0</v>
      </c>
      <c r="I189">
        <v>28</v>
      </c>
      <c r="J189" t="s">
        <v>5</v>
      </c>
      <c r="K189" t="s">
        <v>6</v>
      </c>
      <c r="L189" t="s">
        <v>7</v>
      </c>
      <c r="M189" t="s">
        <v>792</v>
      </c>
      <c r="N189" t="s">
        <v>9</v>
      </c>
      <c r="O189" t="s">
        <v>793</v>
      </c>
    </row>
    <row r="190" spans="1:15" x14ac:dyDescent="0.25">
      <c r="A190">
        <v>958</v>
      </c>
      <c r="B190" t="s">
        <v>794</v>
      </c>
      <c r="C190" t="s">
        <v>795</v>
      </c>
      <c r="D190" t="s">
        <v>154</v>
      </c>
      <c r="E190" t="s">
        <v>284</v>
      </c>
      <c r="F190" t="s">
        <v>4</v>
      </c>
      <c r="G190">
        <v>14000</v>
      </c>
      <c r="H190">
        <v>0</v>
      </c>
      <c r="I190">
        <v>29</v>
      </c>
      <c r="J190" t="s">
        <v>5</v>
      </c>
      <c r="K190" t="s">
        <v>6</v>
      </c>
      <c r="L190" t="s">
        <v>7</v>
      </c>
      <c r="M190" t="s">
        <v>796</v>
      </c>
      <c r="N190" t="s">
        <v>9</v>
      </c>
      <c r="O190" t="s">
        <v>797</v>
      </c>
    </row>
    <row r="191" spans="1:15" x14ac:dyDescent="0.25">
      <c r="A191">
        <v>967</v>
      </c>
      <c r="B191" t="s">
        <v>798</v>
      </c>
      <c r="C191" t="s">
        <v>799</v>
      </c>
      <c r="D191" t="s">
        <v>349</v>
      </c>
      <c r="E191" t="s">
        <v>491</v>
      </c>
      <c r="F191" t="s">
        <v>4</v>
      </c>
      <c r="G191">
        <v>3500</v>
      </c>
      <c r="H191">
        <v>0</v>
      </c>
      <c r="I191">
        <v>14</v>
      </c>
      <c r="J191" t="s">
        <v>5</v>
      </c>
      <c r="K191" t="s">
        <v>6</v>
      </c>
      <c r="L191" t="s">
        <v>7</v>
      </c>
      <c r="M191" t="s">
        <v>800</v>
      </c>
      <c r="N191" t="s">
        <v>9</v>
      </c>
      <c r="O191" t="s">
        <v>801</v>
      </c>
    </row>
    <row r="192" spans="1:15" x14ac:dyDescent="0.25">
      <c r="A192">
        <v>972</v>
      </c>
      <c r="B192" t="s">
        <v>802</v>
      </c>
      <c r="C192" t="s">
        <v>803</v>
      </c>
      <c r="D192" t="s">
        <v>154</v>
      </c>
      <c r="E192" t="s">
        <v>804</v>
      </c>
      <c r="F192" t="s">
        <v>4</v>
      </c>
      <c r="G192">
        <v>7000</v>
      </c>
      <c r="H192">
        <v>0</v>
      </c>
      <c r="I192">
        <v>32</v>
      </c>
      <c r="J192" t="s">
        <v>5</v>
      </c>
      <c r="K192" t="s">
        <v>6</v>
      </c>
      <c r="L192" t="s">
        <v>7</v>
      </c>
      <c r="M192" t="s">
        <v>805</v>
      </c>
      <c r="N192" t="s">
        <v>9</v>
      </c>
      <c r="O192" t="s">
        <v>806</v>
      </c>
    </row>
    <row r="193" spans="1:15" x14ac:dyDescent="0.25">
      <c r="A193">
        <v>985</v>
      </c>
      <c r="B193" t="s">
        <v>807</v>
      </c>
      <c r="C193" t="s">
        <v>808</v>
      </c>
      <c r="D193" t="s">
        <v>154</v>
      </c>
      <c r="E193" t="s">
        <v>804</v>
      </c>
      <c r="F193" t="s">
        <v>639</v>
      </c>
      <c r="G193">
        <v>3000</v>
      </c>
      <c r="H193">
        <v>0</v>
      </c>
      <c r="I193">
        <v>32</v>
      </c>
      <c r="J193" t="s">
        <v>5</v>
      </c>
      <c r="K193" t="s">
        <v>6</v>
      </c>
      <c r="L193" t="s">
        <v>7</v>
      </c>
      <c r="M193" t="s">
        <v>809</v>
      </c>
      <c r="N193" t="s">
        <v>9</v>
      </c>
      <c r="O193" t="s">
        <v>810</v>
      </c>
    </row>
    <row r="194" spans="1:15" x14ac:dyDescent="0.25">
      <c r="A194">
        <v>987</v>
      </c>
      <c r="B194" t="s">
        <v>811</v>
      </c>
      <c r="C194" t="s">
        <v>812</v>
      </c>
      <c r="D194" t="s">
        <v>154</v>
      </c>
      <c r="E194" t="s">
        <v>284</v>
      </c>
      <c r="F194" t="s">
        <v>639</v>
      </c>
      <c r="G194">
        <v>14000</v>
      </c>
      <c r="H194">
        <v>0</v>
      </c>
      <c r="I194">
        <v>29</v>
      </c>
      <c r="J194" t="s">
        <v>5</v>
      </c>
      <c r="K194" t="s">
        <v>6</v>
      </c>
      <c r="L194" t="s">
        <v>7</v>
      </c>
      <c r="M194" t="s">
        <v>813</v>
      </c>
      <c r="N194" t="s">
        <v>9</v>
      </c>
      <c r="O194" t="s">
        <v>814</v>
      </c>
    </row>
    <row r="195" spans="1:15" x14ac:dyDescent="0.25">
      <c r="A195">
        <v>989</v>
      </c>
      <c r="B195" t="s">
        <v>815</v>
      </c>
      <c r="C195" t="s">
        <v>816</v>
      </c>
      <c r="D195" t="s">
        <v>154</v>
      </c>
      <c r="E195" t="s">
        <v>246</v>
      </c>
      <c r="F195" t="s">
        <v>4</v>
      </c>
      <c r="G195">
        <v>20000</v>
      </c>
      <c r="H195">
        <v>0</v>
      </c>
      <c r="I195">
        <v>19</v>
      </c>
      <c r="J195" t="s">
        <v>5</v>
      </c>
      <c r="K195" t="s">
        <v>6</v>
      </c>
      <c r="L195" t="s">
        <v>7</v>
      </c>
      <c r="M195" t="s">
        <v>817</v>
      </c>
      <c r="N195" t="s">
        <v>9</v>
      </c>
      <c r="O195" t="s">
        <v>818</v>
      </c>
    </row>
    <row r="196" spans="1:15" x14ac:dyDescent="0.25">
      <c r="A196">
        <v>990</v>
      </c>
      <c r="B196" t="s">
        <v>819</v>
      </c>
      <c r="C196" t="s">
        <v>820</v>
      </c>
      <c r="D196" t="s">
        <v>154</v>
      </c>
      <c r="E196" t="s">
        <v>804</v>
      </c>
      <c r="F196" t="s">
        <v>639</v>
      </c>
      <c r="G196">
        <v>3000</v>
      </c>
      <c r="H196">
        <v>0</v>
      </c>
      <c r="I196">
        <v>32</v>
      </c>
      <c r="J196" t="s">
        <v>5</v>
      </c>
      <c r="K196" t="s">
        <v>6</v>
      </c>
      <c r="L196" t="s">
        <v>7</v>
      </c>
      <c r="M196" t="s">
        <v>821</v>
      </c>
      <c r="N196" t="s">
        <v>9</v>
      </c>
      <c r="O196" t="s">
        <v>822</v>
      </c>
    </row>
    <row r="197" spans="1:15" x14ac:dyDescent="0.25">
      <c r="A197">
        <v>992</v>
      </c>
      <c r="B197" t="s">
        <v>823</v>
      </c>
      <c r="C197" t="s">
        <v>824</v>
      </c>
      <c r="D197" t="s">
        <v>154</v>
      </c>
      <c r="E197" t="s">
        <v>804</v>
      </c>
      <c r="F197" t="s">
        <v>825</v>
      </c>
      <c r="G197">
        <v>3500</v>
      </c>
      <c r="H197">
        <v>0</v>
      </c>
      <c r="I197">
        <v>32</v>
      </c>
      <c r="J197" t="s">
        <v>5</v>
      </c>
      <c r="K197" t="s">
        <v>6</v>
      </c>
      <c r="L197" t="s">
        <v>7</v>
      </c>
      <c r="M197" t="s">
        <v>826</v>
      </c>
      <c r="N197" t="s">
        <v>9</v>
      </c>
      <c r="O197" t="s">
        <v>827</v>
      </c>
    </row>
    <row r="198" spans="1:15" x14ac:dyDescent="0.25">
      <c r="A198">
        <v>993</v>
      </c>
      <c r="B198" t="s">
        <v>828</v>
      </c>
      <c r="C198" t="s">
        <v>829</v>
      </c>
      <c r="D198" t="s">
        <v>154</v>
      </c>
      <c r="E198" t="s">
        <v>804</v>
      </c>
      <c r="F198" t="s">
        <v>825</v>
      </c>
      <c r="G198">
        <v>1800</v>
      </c>
      <c r="H198">
        <v>0</v>
      </c>
      <c r="I198">
        <v>32</v>
      </c>
      <c r="J198" t="s">
        <v>5</v>
      </c>
      <c r="K198" t="s">
        <v>6</v>
      </c>
      <c r="L198" t="s">
        <v>7</v>
      </c>
      <c r="M198" t="s">
        <v>830</v>
      </c>
      <c r="N198" t="s">
        <v>9</v>
      </c>
      <c r="O198" t="s">
        <v>831</v>
      </c>
    </row>
    <row r="199" spans="1:15" x14ac:dyDescent="0.25">
      <c r="A199">
        <v>994</v>
      </c>
      <c r="B199" t="s">
        <v>832</v>
      </c>
      <c r="C199" t="s">
        <v>833</v>
      </c>
      <c r="D199" t="s">
        <v>154</v>
      </c>
      <c r="E199" t="s">
        <v>804</v>
      </c>
      <c r="F199" t="s">
        <v>825</v>
      </c>
      <c r="G199">
        <v>6500</v>
      </c>
      <c r="H199">
        <v>0</v>
      </c>
      <c r="I199">
        <v>32</v>
      </c>
      <c r="J199" t="s">
        <v>5</v>
      </c>
      <c r="K199" t="s">
        <v>6</v>
      </c>
      <c r="L199" t="s">
        <v>7</v>
      </c>
      <c r="M199" t="s">
        <v>834</v>
      </c>
      <c r="N199" t="s">
        <v>9</v>
      </c>
      <c r="O199" t="s">
        <v>835</v>
      </c>
    </row>
    <row r="200" spans="1:15" x14ac:dyDescent="0.25">
      <c r="A200">
        <v>995</v>
      </c>
      <c r="B200" t="s">
        <v>836</v>
      </c>
      <c r="C200" t="s">
        <v>837</v>
      </c>
      <c r="D200" t="s">
        <v>154</v>
      </c>
      <c r="E200" t="s">
        <v>804</v>
      </c>
      <c r="F200" t="s">
        <v>825</v>
      </c>
      <c r="G200">
        <v>1800</v>
      </c>
      <c r="H200">
        <v>0</v>
      </c>
      <c r="I200">
        <v>32</v>
      </c>
      <c r="J200" t="s">
        <v>5</v>
      </c>
      <c r="K200" t="s">
        <v>6</v>
      </c>
      <c r="L200" t="s">
        <v>7</v>
      </c>
      <c r="M200" t="s">
        <v>838</v>
      </c>
      <c r="N200" t="s">
        <v>9</v>
      </c>
      <c r="O200" t="s">
        <v>839</v>
      </c>
    </row>
    <row r="201" spans="1:15" x14ac:dyDescent="0.25">
      <c r="A201">
        <v>996</v>
      </c>
      <c r="B201" t="s">
        <v>840</v>
      </c>
      <c r="C201" t="s">
        <v>841</v>
      </c>
      <c r="D201" t="s">
        <v>154</v>
      </c>
      <c r="E201" t="s">
        <v>804</v>
      </c>
      <c r="F201" t="s">
        <v>825</v>
      </c>
      <c r="G201">
        <v>1800</v>
      </c>
      <c r="H201">
        <v>0</v>
      </c>
      <c r="I201">
        <v>32</v>
      </c>
      <c r="J201" t="s">
        <v>5</v>
      </c>
      <c r="K201" t="s">
        <v>6</v>
      </c>
      <c r="L201" t="s">
        <v>7</v>
      </c>
      <c r="M201" t="s">
        <v>842</v>
      </c>
      <c r="N201" t="s">
        <v>9</v>
      </c>
      <c r="O201" t="s">
        <v>843</v>
      </c>
    </row>
    <row r="202" spans="1:15" x14ac:dyDescent="0.25">
      <c r="A202">
        <v>997</v>
      </c>
      <c r="B202" t="s">
        <v>844</v>
      </c>
      <c r="C202" t="s">
        <v>845</v>
      </c>
      <c r="D202" t="s">
        <v>154</v>
      </c>
      <c r="E202" t="s">
        <v>804</v>
      </c>
      <c r="F202" t="s">
        <v>825</v>
      </c>
      <c r="G202">
        <v>6000</v>
      </c>
      <c r="H202">
        <v>0</v>
      </c>
      <c r="I202">
        <v>32</v>
      </c>
      <c r="J202" t="s">
        <v>5</v>
      </c>
      <c r="K202" t="s">
        <v>6</v>
      </c>
      <c r="L202" t="s">
        <v>7</v>
      </c>
      <c r="M202" t="s">
        <v>846</v>
      </c>
      <c r="N202" t="s">
        <v>9</v>
      </c>
      <c r="O202" t="s">
        <v>847</v>
      </c>
    </row>
    <row r="203" spans="1:15" x14ac:dyDescent="0.25">
      <c r="A203">
        <v>998</v>
      </c>
      <c r="B203" t="s">
        <v>848</v>
      </c>
      <c r="C203" t="s">
        <v>849</v>
      </c>
      <c r="D203" t="s">
        <v>154</v>
      </c>
      <c r="E203" t="s">
        <v>804</v>
      </c>
      <c r="F203" t="s">
        <v>825</v>
      </c>
      <c r="G203">
        <v>1800</v>
      </c>
      <c r="H203">
        <v>0</v>
      </c>
      <c r="I203">
        <v>32</v>
      </c>
      <c r="J203" t="s">
        <v>5</v>
      </c>
      <c r="K203" t="s">
        <v>6</v>
      </c>
      <c r="L203" t="s">
        <v>7</v>
      </c>
      <c r="M203" t="s">
        <v>850</v>
      </c>
      <c r="N203" t="s">
        <v>9</v>
      </c>
      <c r="O203" t="s">
        <v>851</v>
      </c>
    </row>
    <row r="204" spans="1:15" x14ac:dyDescent="0.25">
      <c r="A204">
        <v>1000</v>
      </c>
      <c r="B204" t="s">
        <v>852</v>
      </c>
      <c r="C204" t="s">
        <v>853</v>
      </c>
      <c r="D204" t="s">
        <v>154</v>
      </c>
      <c r="E204" t="s">
        <v>804</v>
      </c>
      <c r="F204" t="s">
        <v>825</v>
      </c>
      <c r="G204">
        <v>1000</v>
      </c>
      <c r="H204">
        <v>0</v>
      </c>
      <c r="I204">
        <v>32</v>
      </c>
      <c r="J204" t="s">
        <v>5</v>
      </c>
      <c r="K204" t="s">
        <v>6</v>
      </c>
      <c r="L204" t="s">
        <v>7</v>
      </c>
      <c r="M204" t="s">
        <v>854</v>
      </c>
      <c r="N204" t="s">
        <v>9</v>
      </c>
      <c r="O204" t="s">
        <v>855</v>
      </c>
    </row>
    <row r="205" spans="1:15" x14ac:dyDescent="0.25">
      <c r="A205">
        <v>1001</v>
      </c>
      <c r="B205" t="s">
        <v>856</v>
      </c>
      <c r="C205" t="s">
        <v>857</v>
      </c>
      <c r="D205" t="s">
        <v>154</v>
      </c>
      <c r="E205" t="s">
        <v>804</v>
      </c>
      <c r="F205" t="s">
        <v>825</v>
      </c>
      <c r="G205">
        <v>1000</v>
      </c>
      <c r="H205">
        <v>0</v>
      </c>
      <c r="I205">
        <v>32</v>
      </c>
      <c r="J205" t="s">
        <v>5</v>
      </c>
      <c r="K205" t="s">
        <v>6</v>
      </c>
      <c r="L205" t="s">
        <v>7</v>
      </c>
      <c r="M205" t="s">
        <v>858</v>
      </c>
      <c r="N205" t="s">
        <v>9</v>
      </c>
      <c r="O205" t="s">
        <v>859</v>
      </c>
    </row>
    <row r="206" spans="1:15" x14ac:dyDescent="0.25">
      <c r="A206">
        <v>1002</v>
      </c>
      <c r="B206" t="s">
        <v>860</v>
      </c>
      <c r="C206" t="s">
        <v>861</v>
      </c>
      <c r="D206" t="s">
        <v>154</v>
      </c>
      <c r="E206" t="s">
        <v>804</v>
      </c>
      <c r="F206" t="s">
        <v>825</v>
      </c>
      <c r="G206">
        <v>1000</v>
      </c>
      <c r="H206">
        <v>0</v>
      </c>
      <c r="I206">
        <v>32</v>
      </c>
      <c r="J206" t="s">
        <v>5</v>
      </c>
      <c r="K206" t="s">
        <v>6</v>
      </c>
      <c r="L206" t="s">
        <v>7</v>
      </c>
      <c r="M206" t="s">
        <v>862</v>
      </c>
      <c r="N206" t="s">
        <v>9</v>
      </c>
      <c r="O206" t="s">
        <v>863</v>
      </c>
    </row>
    <row r="207" spans="1:15" x14ac:dyDescent="0.25">
      <c r="A207">
        <v>1003</v>
      </c>
      <c r="B207" t="s">
        <v>864</v>
      </c>
      <c r="C207" t="s">
        <v>865</v>
      </c>
      <c r="D207" t="s">
        <v>154</v>
      </c>
      <c r="E207" t="s">
        <v>804</v>
      </c>
      <c r="F207" t="s">
        <v>825</v>
      </c>
      <c r="G207">
        <v>1000</v>
      </c>
      <c r="H207">
        <v>0</v>
      </c>
      <c r="I207">
        <v>32</v>
      </c>
      <c r="J207" t="s">
        <v>5</v>
      </c>
      <c r="K207" t="s">
        <v>6</v>
      </c>
      <c r="L207" t="s">
        <v>7</v>
      </c>
      <c r="M207" t="s">
        <v>866</v>
      </c>
      <c r="N207" t="s">
        <v>9</v>
      </c>
      <c r="O207" t="s">
        <v>867</v>
      </c>
    </row>
    <row r="208" spans="1:15" x14ac:dyDescent="0.25">
      <c r="A208">
        <v>1004</v>
      </c>
      <c r="B208" t="s">
        <v>868</v>
      </c>
      <c r="C208" t="s">
        <v>869</v>
      </c>
      <c r="D208" t="s">
        <v>154</v>
      </c>
      <c r="E208" t="s">
        <v>804</v>
      </c>
      <c r="F208" t="s">
        <v>825</v>
      </c>
      <c r="G208">
        <v>1000</v>
      </c>
      <c r="H208">
        <v>0</v>
      </c>
      <c r="I208">
        <v>32</v>
      </c>
      <c r="J208" t="s">
        <v>5</v>
      </c>
      <c r="K208" t="s">
        <v>6</v>
      </c>
      <c r="L208" t="s">
        <v>7</v>
      </c>
      <c r="M208" t="s">
        <v>870</v>
      </c>
      <c r="N208" t="s">
        <v>9</v>
      </c>
      <c r="O208" t="s">
        <v>871</v>
      </c>
    </row>
    <row r="209" spans="1:15" x14ac:dyDescent="0.25">
      <c r="A209">
        <v>1021</v>
      </c>
      <c r="B209" t="s">
        <v>872</v>
      </c>
      <c r="C209" t="s">
        <v>873</v>
      </c>
      <c r="D209" t="s">
        <v>154</v>
      </c>
      <c r="E209" t="s">
        <v>804</v>
      </c>
      <c r="F209" t="s">
        <v>825</v>
      </c>
      <c r="G209">
        <v>18000</v>
      </c>
      <c r="H209">
        <v>0</v>
      </c>
      <c r="I209">
        <v>32</v>
      </c>
      <c r="J209" t="s">
        <v>5</v>
      </c>
      <c r="K209" t="s">
        <v>6</v>
      </c>
      <c r="L209" t="s">
        <v>7</v>
      </c>
      <c r="M209" t="s">
        <v>874</v>
      </c>
      <c r="N209" t="s">
        <v>9</v>
      </c>
      <c r="O209" t="s">
        <v>875</v>
      </c>
    </row>
    <row r="210" spans="1:15" x14ac:dyDescent="0.25">
      <c r="A210">
        <v>1022</v>
      </c>
      <c r="B210" t="s">
        <v>876</v>
      </c>
      <c r="C210" t="s">
        <v>877</v>
      </c>
      <c r="D210" t="s">
        <v>154</v>
      </c>
      <c r="E210" t="s">
        <v>804</v>
      </c>
      <c r="F210" t="s">
        <v>825</v>
      </c>
      <c r="G210">
        <v>12000</v>
      </c>
      <c r="H210">
        <v>0</v>
      </c>
      <c r="I210">
        <v>32</v>
      </c>
      <c r="J210" t="s">
        <v>5</v>
      </c>
      <c r="K210" t="s">
        <v>6</v>
      </c>
      <c r="L210" t="s">
        <v>7</v>
      </c>
      <c r="M210" t="s">
        <v>878</v>
      </c>
      <c r="N210" t="s">
        <v>9</v>
      </c>
      <c r="O210" t="s">
        <v>879</v>
      </c>
    </row>
    <row r="211" spans="1:15" x14ac:dyDescent="0.25">
      <c r="A211">
        <v>1023</v>
      </c>
      <c r="B211" t="s">
        <v>880</v>
      </c>
      <c r="C211" t="s">
        <v>881</v>
      </c>
      <c r="D211" t="s">
        <v>154</v>
      </c>
      <c r="E211" t="s">
        <v>804</v>
      </c>
      <c r="F211" t="s">
        <v>825</v>
      </c>
      <c r="G211">
        <v>7500</v>
      </c>
      <c r="H211">
        <v>0</v>
      </c>
      <c r="I211">
        <v>32</v>
      </c>
      <c r="J211" t="s">
        <v>5</v>
      </c>
      <c r="K211" t="s">
        <v>6</v>
      </c>
      <c r="L211" t="s">
        <v>7</v>
      </c>
      <c r="M211" t="s">
        <v>882</v>
      </c>
      <c r="N211" t="s">
        <v>9</v>
      </c>
      <c r="O211" t="s">
        <v>883</v>
      </c>
    </row>
    <row r="212" spans="1:15" x14ac:dyDescent="0.25">
      <c r="A212">
        <v>1024</v>
      </c>
      <c r="B212" t="s">
        <v>884</v>
      </c>
      <c r="C212" t="s">
        <v>885</v>
      </c>
      <c r="D212" t="s">
        <v>154</v>
      </c>
      <c r="E212" t="s">
        <v>804</v>
      </c>
      <c r="F212" t="s">
        <v>825</v>
      </c>
      <c r="G212">
        <v>8500</v>
      </c>
      <c r="H212">
        <v>0</v>
      </c>
      <c r="I212">
        <v>32</v>
      </c>
      <c r="J212" t="s">
        <v>5</v>
      </c>
      <c r="K212" t="s">
        <v>6</v>
      </c>
      <c r="L212" t="s">
        <v>7</v>
      </c>
      <c r="M212" t="s">
        <v>886</v>
      </c>
      <c r="N212" t="s">
        <v>9</v>
      </c>
      <c r="O212" t="s">
        <v>887</v>
      </c>
    </row>
    <row r="213" spans="1:15" x14ac:dyDescent="0.25">
      <c r="A213">
        <v>1038</v>
      </c>
      <c r="B213" t="s">
        <v>888</v>
      </c>
      <c r="C213" t="s">
        <v>889</v>
      </c>
      <c r="D213" t="s">
        <v>154</v>
      </c>
      <c r="E213" t="s">
        <v>804</v>
      </c>
      <c r="F213" t="s">
        <v>825</v>
      </c>
      <c r="G213">
        <v>1800</v>
      </c>
      <c r="H213">
        <v>0</v>
      </c>
      <c r="I213">
        <v>32</v>
      </c>
      <c r="J213" t="s">
        <v>5</v>
      </c>
      <c r="K213" t="s">
        <v>6</v>
      </c>
      <c r="L213" t="s">
        <v>7</v>
      </c>
      <c r="M213" t="s">
        <v>890</v>
      </c>
      <c r="N213" t="s">
        <v>9</v>
      </c>
      <c r="O213" t="s">
        <v>891</v>
      </c>
    </row>
    <row r="214" spans="1:15" x14ac:dyDescent="0.25">
      <c r="A214">
        <v>1055</v>
      </c>
      <c r="B214" t="s">
        <v>892</v>
      </c>
      <c r="C214" t="s">
        <v>893</v>
      </c>
      <c r="D214" t="s">
        <v>154</v>
      </c>
      <c r="E214" t="s">
        <v>804</v>
      </c>
      <c r="F214" t="s">
        <v>825</v>
      </c>
      <c r="G214">
        <v>3000</v>
      </c>
      <c r="H214">
        <v>0</v>
      </c>
      <c r="I214">
        <v>32</v>
      </c>
      <c r="J214" t="s">
        <v>5</v>
      </c>
      <c r="K214" t="s">
        <v>6</v>
      </c>
      <c r="L214" t="s">
        <v>7</v>
      </c>
      <c r="M214" t="s">
        <v>894</v>
      </c>
      <c r="N214" t="s">
        <v>9</v>
      </c>
      <c r="O214" t="s">
        <v>895</v>
      </c>
    </row>
    <row r="215" spans="1:15" x14ac:dyDescent="0.25">
      <c r="A215">
        <v>1062</v>
      </c>
      <c r="B215" t="s">
        <v>896</v>
      </c>
      <c r="C215" t="s">
        <v>897</v>
      </c>
      <c r="D215" t="s">
        <v>2</v>
      </c>
      <c r="E215" t="s">
        <v>3</v>
      </c>
      <c r="F215" t="s">
        <v>4</v>
      </c>
      <c r="G215">
        <v>54000</v>
      </c>
      <c r="H215">
        <v>0</v>
      </c>
      <c r="I215">
        <v>40</v>
      </c>
      <c r="J215" t="s">
        <v>5</v>
      </c>
      <c r="K215" t="s">
        <v>6</v>
      </c>
      <c r="L215" t="s">
        <v>7</v>
      </c>
      <c r="M215" t="s">
        <v>898</v>
      </c>
      <c r="N215" t="s">
        <v>9</v>
      </c>
      <c r="O215" t="s">
        <v>899</v>
      </c>
    </row>
    <row r="216" spans="1:15" x14ac:dyDescent="0.25">
      <c r="A216">
        <v>1063</v>
      </c>
      <c r="B216" t="s">
        <v>900</v>
      </c>
      <c r="C216" t="s">
        <v>901</v>
      </c>
      <c r="D216" t="s">
        <v>2</v>
      </c>
      <c r="E216" t="s">
        <v>3</v>
      </c>
      <c r="F216" t="s">
        <v>4</v>
      </c>
      <c r="G216">
        <v>28000</v>
      </c>
      <c r="H216">
        <v>0</v>
      </c>
      <c r="I216">
        <v>40</v>
      </c>
      <c r="J216" t="s">
        <v>5</v>
      </c>
      <c r="K216" t="s">
        <v>6</v>
      </c>
      <c r="L216" t="s">
        <v>7</v>
      </c>
      <c r="M216" t="s">
        <v>902</v>
      </c>
      <c r="N216" t="s">
        <v>9</v>
      </c>
      <c r="O216" t="s">
        <v>903</v>
      </c>
    </row>
    <row r="217" spans="1:15" x14ac:dyDescent="0.25">
      <c r="A217">
        <v>1067</v>
      </c>
      <c r="B217" t="s">
        <v>904</v>
      </c>
      <c r="C217" t="s">
        <v>905</v>
      </c>
      <c r="D217" t="s">
        <v>2</v>
      </c>
      <c r="E217" t="s">
        <v>3</v>
      </c>
      <c r="F217" t="s">
        <v>4</v>
      </c>
      <c r="G217">
        <v>100000</v>
      </c>
      <c r="H217">
        <v>0</v>
      </c>
      <c r="I217">
        <v>40</v>
      </c>
      <c r="J217" t="s">
        <v>5</v>
      </c>
      <c r="K217" t="s">
        <v>6</v>
      </c>
      <c r="L217" t="s">
        <v>7</v>
      </c>
      <c r="M217" t="s">
        <v>906</v>
      </c>
      <c r="N217" t="s">
        <v>9</v>
      </c>
      <c r="O217" t="s">
        <v>907</v>
      </c>
    </row>
    <row r="218" spans="1:15" x14ac:dyDescent="0.25">
      <c r="A218">
        <v>1077</v>
      </c>
      <c r="B218" t="s">
        <v>908</v>
      </c>
      <c r="C218" t="s">
        <v>909</v>
      </c>
      <c r="D218" t="s">
        <v>154</v>
      </c>
      <c r="E218" t="s">
        <v>165</v>
      </c>
      <c r="F218" t="s">
        <v>639</v>
      </c>
      <c r="G218">
        <v>24000</v>
      </c>
      <c r="H218">
        <v>0</v>
      </c>
      <c r="I218">
        <v>21</v>
      </c>
      <c r="J218" t="s">
        <v>5</v>
      </c>
      <c r="K218" t="s">
        <v>6</v>
      </c>
      <c r="L218" t="s">
        <v>7</v>
      </c>
      <c r="M218" t="s">
        <v>910</v>
      </c>
      <c r="N218" t="s">
        <v>9</v>
      </c>
      <c r="O218" t="s">
        <v>911</v>
      </c>
    </row>
    <row r="219" spans="1:15" x14ac:dyDescent="0.25">
      <c r="A219">
        <v>1093</v>
      </c>
      <c r="B219" t="s">
        <v>912</v>
      </c>
      <c r="C219" t="s">
        <v>913</v>
      </c>
      <c r="D219" t="s">
        <v>154</v>
      </c>
      <c r="E219" t="s">
        <v>160</v>
      </c>
      <c r="F219" t="s">
        <v>4</v>
      </c>
      <c r="G219">
        <v>8600</v>
      </c>
      <c r="H219">
        <v>0</v>
      </c>
      <c r="I219">
        <v>23</v>
      </c>
      <c r="J219" t="s">
        <v>5</v>
      </c>
      <c r="K219" t="s">
        <v>6</v>
      </c>
      <c r="L219" t="s">
        <v>7</v>
      </c>
      <c r="M219" t="s">
        <v>914</v>
      </c>
      <c r="N219" t="s">
        <v>9</v>
      </c>
      <c r="O219" t="s">
        <v>915</v>
      </c>
    </row>
    <row r="220" spans="1:15" x14ac:dyDescent="0.25">
      <c r="A220">
        <v>1123</v>
      </c>
      <c r="B220" t="s">
        <v>916</v>
      </c>
      <c r="C220" t="s">
        <v>917</v>
      </c>
      <c r="D220" t="s">
        <v>349</v>
      </c>
      <c r="E220" t="s">
        <v>491</v>
      </c>
      <c r="F220" t="s">
        <v>4</v>
      </c>
      <c r="G220">
        <v>3500</v>
      </c>
      <c r="H220">
        <v>0</v>
      </c>
      <c r="I220">
        <v>14</v>
      </c>
      <c r="J220" t="s">
        <v>5</v>
      </c>
      <c r="K220" t="s">
        <v>6</v>
      </c>
      <c r="L220" t="s">
        <v>7</v>
      </c>
      <c r="M220" t="s">
        <v>918</v>
      </c>
      <c r="N220" t="s">
        <v>9</v>
      </c>
      <c r="O220" t="s">
        <v>919</v>
      </c>
    </row>
    <row r="221" spans="1:15" x14ac:dyDescent="0.25">
      <c r="A221">
        <v>1127</v>
      </c>
      <c r="B221" t="s">
        <v>920</v>
      </c>
      <c r="C221" t="s">
        <v>921</v>
      </c>
      <c r="D221" t="s">
        <v>349</v>
      </c>
      <c r="E221" t="s">
        <v>491</v>
      </c>
      <c r="F221" t="s">
        <v>4</v>
      </c>
      <c r="G221">
        <v>3500</v>
      </c>
      <c r="H221">
        <v>0</v>
      </c>
      <c r="I221">
        <v>14</v>
      </c>
      <c r="J221" t="s">
        <v>5</v>
      </c>
      <c r="K221" t="s">
        <v>6</v>
      </c>
      <c r="L221" t="s">
        <v>7</v>
      </c>
      <c r="M221" t="s">
        <v>922</v>
      </c>
      <c r="N221" t="s">
        <v>9</v>
      </c>
      <c r="O221" t="s">
        <v>923</v>
      </c>
    </row>
    <row r="222" spans="1:15" x14ac:dyDescent="0.25">
      <c r="A222">
        <v>1131</v>
      </c>
      <c r="B222" t="s">
        <v>924</v>
      </c>
      <c r="C222" t="s">
        <v>925</v>
      </c>
      <c r="D222" t="s">
        <v>349</v>
      </c>
      <c r="E222" t="s">
        <v>491</v>
      </c>
      <c r="F222" t="s">
        <v>4</v>
      </c>
      <c r="G222">
        <v>3500</v>
      </c>
      <c r="H222">
        <v>0</v>
      </c>
      <c r="I222">
        <v>14</v>
      </c>
      <c r="J222" t="s">
        <v>5</v>
      </c>
      <c r="K222" t="s">
        <v>6</v>
      </c>
      <c r="L222" t="s">
        <v>7</v>
      </c>
      <c r="M222" t="s">
        <v>926</v>
      </c>
      <c r="N222" t="s">
        <v>9</v>
      </c>
      <c r="O222" t="s">
        <v>927</v>
      </c>
    </row>
    <row r="223" spans="1:15" x14ac:dyDescent="0.25">
      <c r="A223">
        <v>1143</v>
      </c>
      <c r="B223" t="s">
        <v>928</v>
      </c>
      <c r="C223" t="s">
        <v>929</v>
      </c>
      <c r="D223" t="s">
        <v>2</v>
      </c>
      <c r="E223" t="s">
        <v>3</v>
      </c>
      <c r="F223" t="s">
        <v>4</v>
      </c>
      <c r="G223">
        <v>63000</v>
      </c>
      <c r="H223">
        <v>0</v>
      </c>
      <c r="I223">
        <v>40</v>
      </c>
      <c r="J223" t="s">
        <v>5</v>
      </c>
      <c r="K223" t="s">
        <v>6</v>
      </c>
      <c r="L223" t="s">
        <v>7</v>
      </c>
      <c r="M223" t="s">
        <v>930</v>
      </c>
      <c r="N223" t="s">
        <v>9</v>
      </c>
      <c r="O223" t="s">
        <v>931</v>
      </c>
    </row>
    <row r="224" spans="1:15" x14ac:dyDescent="0.25">
      <c r="A224">
        <v>1144</v>
      </c>
      <c r="B224" t="s">
        <v>932</v>
      </c>
      <c r="C224" t="s">
        <v>933</v>
      </c>
      <c r="D224" t="s">
        <v>154</v>
      </c>
      <c r="E224" t="s">
        <v>165</v>
      </c>
      <c r="F224" t="s">
        <v>4</v>
      </c>
      <c r="G224">
        <v>18000</v>
      </c>
      <c r="H224">
        <v>0</v>
      </c>
      <c r="I224">
        <v>21</v>
      </c>
      <c r="J224" t="s">
        <v>5</v>
      </c>
      <c r="K224" t="s">
        <v>6</v>
      </c>
      <c r="L224" t="s">
        <v>7</v>
      </c>
      <c r="M224" t="s">
        <v>934</v>
      </c>
      <c r="N224" t="s">
        <v>9</v>
      </c>
      <c r="O224" t="s">
        <v>935</v>
      </c>
    </row>
    <row r="225" spans="1:15" x14ac:dyDescent="0.25">
      <c r="A225">
        <v>1169</v>
      </c>
      <c r="B225" t="s">
        <v>936</v>
      </c>
      <c r="C225" t="s">
        <v>937</v>
      </c>
      <c r="D225" t="s">
        <v>154</v>
      </c>
      <c r="E225" t="s">
        <v>170</v>
      </c>
      <c r="F225" t="s">
        <v>4</v>
      </c>
      <c r="G225">
        <v>18000</v>
      </c>
      <c r="H225">
        <v>0</v>
      </c>
      <c r="I225">
        <v>27</v>
      </c>
      <c r="J225" t="s">
        <v>5</v>
      </c>
      <c r="K225" t="s">
        <v>6</v>
      </c>
      <c r="L225" t="s">
        <v>7</v>
      </c>
      <c r="M225" t="s">
        <v>938</v>
      </c>
      <c r="N225" t="s">
        <v>9</v>
      </c>
      <c r="O225" t="s">
        <v>939</v>
      </c>
    </row>
    <row r="226" spans="1:15" x14ac:dyDescent="0.25">
      <c r="A226">
        <v>1174</v>
      </c>
      <c r="B226" t="s">
        <v>940</v>
      </c>
      <c r="C226" t="s">
        <v>941</v>
      </c>
      <c r="D226" t="s">
        <v>154</v>
      </c>
      <c r="E226" t="s">
        <v>200</v>
      </c>
      <c r="F226" t="s">
        <v>4</v>
      </c>
      <c r="G226">
        <v>22000</v>
      </c>
      <c r="H226">
        <v>0</v>
      </c>
      <c r="I226">
        <v>22</v>
      </c>
      <c r="J226" t="s">
        <v>5</v>
      </c>
      <c r="K226" t="s">
        <v>6</v>
      </c>
      <c r="L226" t="s">
        <v>7</v>
      </c>
      <c r="M226" t="s">
        <v>942</v>
      </c>
      <c r="N226" t="s">
        <v>9</v>
      </c>
      <c r="O226" t="s">
        <v>943</v>
      </c>
    </row>
    <row r="227" spans="1:15" x14ac:dyDescent="0.25">
      <c r="A227">
        <v>1175</v>
      </c>
      <c r="B227" t="s">
        <v>944</v>
      </c>
      <c r="C227" t="s">
        <v>945</v>
      </c>
      <c r="D227" t="s">
        <v>154</v>
      </c>
      <c r="E227" t="s">
        <v>200</v>
      </c>
      <c r="F227" t="s">
        <v>4</v>
      </c>
      <c r="G227">
        <v>22000</v>
      </c>
      <c r="H227">
        <v>0</v>
      </c>
      <c r="I227">
        <v>22</v>
      </c>
      <c r="J227" t="s">
        <v>5</v>
      </c>
      <c r="K227" t="s">
        <v>6</v>
      </c>
      <c r="L227" t="s">
        <v>7</v>
      </c>
      <c r="M227" t="s">
        <v>946</v>
      </c>
      <c r="N227" t="s">
        <v>9</v>
      </c>
      <c r="O227" t="s">
        <v>947</v>
      </c>
    </row>
    <row r="228" spans="1:15" x14ac:dyDescent="0.25">
      <c r="A228">
        <v>1186</v>
      </c>
      <c r="B228" t="s">
        <v>948</v>
      </c>
      <c r="C228" t="s">
        <v>949</v>
      </c>
      <c r="D228" t="s">
        <v>154</v>
      </c>
      <c r="E228" t="s">
        <v>950</v>
      </c>
      <c r="F228" t="s">
        <v>4</v>
      </c>
      <c r="G228">
        <v>20000</v>
      </c>
      <c r="H228">
        <v>0</v>
      </c>
      <c r="I228">
        <v>25</v>
      </c>
      <c r="J228" t="s">
        <v>5</v>
      </c>
      <c r="K228" t="s">
        <v>6</v>
      </c>
      <c r="L228" t="s">
        <v>7</v>
      </c>
      <c r="M228" t="s">
        <v>951</v>
      </c>
      <c r="N228" t="s">
        <v>9</v>
      </c>
      <c r="O228" t="s">
        <v>952</v>
      </c>
    </row>
    <row r="229" spans="1:15" x14ac:dyDescent="0.25">
      <c r="A229">
        <v>1187</v>
      </c>
      <c r="B229" t="s">
        <v>953</v>
      </c>
      <c r="C229" t="s">
        <v>954</v>
      </c>
      <c r="D229" t="s">
        <v>154</v>
      </c>
      <c r="E229" t="s">
        <v>259</v>
      </c>
      <c r="F229" t="s">
        <v>4</v>
      </c>
      <c r="G229">
        <v>28000</v>
      </c>
      <c r="H229">
        <v>0</v>
      </c>
      <c r="I229">
        <v>26</v>
      </c>
      <c r="J229" t="s">
        <v>5</v>
      </c>
      <c r="K229" t="s">
        <v>6</v>
      </c>
      <c r="L229" t="s">
        <v>7</v>
      </c>
      <c r="M229" t="s">
        <v>955</v>
      </c>
      <c r="N229" t="s">
        <v>9</v>
      </c>
      <c r="O229" t="s">
        <v>956</v>
      </c>
    </row>
    <row r="230" spans="1:15" x14ac:dyDescent="0.25">
      <c r="A230">
        <v>1188</v>
      </c>
      <c r="B230" t="s">
        <v>957</v>
      </c>
      <c r="C230" t="s">
        <v>958</v>
      </c>
      <c r="D230" t="s">
        <v>154</v>
      </c>
      <c r="E230" t="s">
        <v>950</v>
      </c>
      <c r="F230" t="s">
        <v>4</v>
      </c>
      <c r="G230">
        <v>22500</v>
      </c>
      <c r="H230">
        <v>0</v>
      </c>
      <c r="I230">
        <v>25</v>
      </c>
      <c r="J230" t="s">
        <v>5</v>
      </c>
      <c r="K230" t="s">
        <v>6</v>
      </c>
      <c r="L230" t="s">
        <v>7</v>
      </c>
      <c r="M230" t="s">
        <v>959</v>
      </c>
      <c r="N230" t="s">
        <v>9</v>
      </c>
      <c r="O230" t="s">
        <v>960</v>
      </c>
    </row>
    <row r="231" spans="1:15" x14ac:dyDescent="0.25">
      <c r="A231">
        <v>1189</v>
      </c>
      <c r="B231" t="s">
        <v>961</v>
      </c>
      <c r="C231" t="s">
        <v>962</v>
      </c>
      <c r="D231" t="s">
        <v>154</v>
      </c>
      <c r="E231" t="s">
        <v>259</v>
      </c>
      <c r="F231" t="s">
        <v>4</v>
      </c>
      <c r="G231">
        <v>26000</v>
      </c>
      <c r="H231">
        <v>0</v>
      </c>
      <c r="I231">
        <v>26</v>
      </c>
      <c r="J231" t="s">
        <v>5</v>
      </c>
      <c r="K231" t="s">
        <v>6</v>
      </c>
      <c r="L231" t="s">
        <v>7</v>
      </c>
      <c r="M231" t="s">
        <v>963</v>
      </c>
      <c r="N231" t="s">
        <v>9</v>
      </c>
      <c r="O231" t="s">
        <v>964</v>
      </c>
    </row>
    <row r="232" spans="1:15" x14ac:dyDescent="0.25">
      <c r="A232">
        <v>1190</v>
      </c>
      <c r="B232" t="s">
        <v>965</v>
      </c>
      <c r="C232" t="s">
        <v>966</v>
      </c>
      <c r="D232" t="s">
        <v>154</v>
      </c>
      <c r="E232" t="s">
        <v>950</v>
      </c>
      <c r="F232" t="s">
        <v>4</v>
      </c>
      <c r="G232">
        <v>24000</v>
      </c>
      <c r="H232">
        <v>0</v>
      </c>
      <c r="I232">
        <v>25</v>
      </c>
      <c r="J232" t="s">
        <v>5</v>
      </c>
      <c r="K232" t="s">
        <v>6</v>
      </c>
      <c r="L232" t="s">
        <v>7</v>
      </c>
      <c r="M232" t="s">
        <v>967</v>
      </c>
      <c r="N232" t="s">
        <v>9</v>
      </c>
      <c r="O232" t="s">
        <v>968</v>
      </c>
    </row>
    <row r="233" spans="1:15" x14ac:dyDescent="0.25">
      <c r="A233">
        <v>1192</v>
      </c>
      <c r="B233" t="s">
        <v>969</v>
      </c>
      <c r="C233" t="s">
        <v>970</v>
      </c>
      <c r="D233" t="s">
        <v>154</v>
      </c>
      <c r="E233" t="s">
        <v>160</v>
      </c>
      <c r="F233" t="s">
        <v>4</v>
      </c>
      <c r="G233">
        <v>8600</v>
      </c>
      <c r="H233">
        <v>0</v>
      </c>
      <c r="I233">
        <v>23</v>
      </c>
      <c r="J233" t="s">
        <v>5</v>
      </c>
      <c r="K233" t="s">
        <v>6</v>
      </c>
      <c r="L233" t="s">
        <v>7</v>
      </c>
      <c r="M233" t="s">
        <v>971</v>
      </c>
      <c r="N233" t="s">
        <v>9</v>
      </c>
      <c r="O233" t="s">
        <v>972</v>
      </c>
    </row>
    <row r="234" spans="1:15" x14ac:dyDescent="0.25">
      <c r="A234">
        <v>1204</v>
      </c>
      <c r="B234" t="s">
        <v>973</v>
      </c>
      <c r="C234" t="s">
        <v>974</v>
      </c>
      <c r="D234" t="s">
        <v>517</v>
      </c>
      <c r="E234" t="s">
        <v>550</v>
      </c>
      <c r="F234" t="s">
        <v>4</v>
      </c>
      <c r="G234">
        <v>9000</v>
      </c>
      <c r="H234">
        <v>0</v>
      </c>
      <c r="I234">
        <v>15</v>
      </c>
      <c r="J234" t="s">
        <v>5</v>
      </c>
      <c r="K234" t="s">
        <v>6</v>
      </c>
      <c r="L234" t="s">
        <v>7</v>
      </c>
      <c r="M234" t="s">
        <v>975</v>
      </c>
      <c r="N234" t="s">
        <v>9</v>
      </c>
      <c r="O234" t="s">
        <v>976</v>
      </c>
    </row>
    <row r="235" spans="1:15" x14ac:dyDescent="0.25">
      <c r="A235">
        <v>1206</v>
      </c>
      <c r="B235" t="s">
        <v>977</v>
      </c>
      <c r="C235" t="s">
        <v>978</v>
      </c>
      <c r="D235" t="s">
        <v>154</v>
      </c>
      <c r="E235" t="s">
        <v>165</v>
      </c>
      <c r="F235" t="s">
        <v>4</v>
      </c>
      <c r="G235">
        <v>24000</v>
      </c>
      <c r="H235">
        <v>0</v>
      </c>
      <c r="I235">
        <v>21</v>
      </c>
      <c r="J235" t="s">
        <v>5</v>
      </c>
      <c r="K235" t="s">
        <v>6</v>
      </c>
      <c r="L235" t="s">
        <v>7</v>
      </c>
      <c r="M235" t="s">
        <v>979</v>
      </c>
      <c r="N235" t="s">
        <v>9</v>
      </c>
      <c r="O235" t="s">
        <v>980</v>
      </c>
    </row>
    <row r="236" spans="1:15" x14ac:dyDescent="0.25">
      <c r="A236">
        <v>1208</v>
      </c>
      <c r="B236" t="s">
        <v>981</v>
      </c>
      <c r="C236" t="s">
        <v>982</v>
      </c>
      <c r="D236" t="s">
        <v>154</v>
      </c>
      <c r="E236" t="s">
        <v>165</v>
      </c>
      <c r="F236" t="s">
        <v>4</v>
      </c>
      <c r="G236">
        <v>40000</v>
      </c>
      <c r="H236">
        <v>0</v>
      </c>
      <c r="I236">
        <v>21</v>
      </c>
      <c r="J236" t="s">
        <v>5</v>
      </c>
      <c r="K236" t="s">
        <v>6</v>
      </c>
      <c r="L236" t="s">
        <v>7</v>
      </c>
      <c r="M236" t="s">
        <v>983</v>
      </c>
      <c r="N236" t="s">
        <v>9</v>
      </c>
      <c r="O236" t="s">
        <v>984</v>
      </c>
    </row>
    <row r="237" spans="1:15" x14ac:dyDescent="0.25">
      <c r="A237">
        <v>1209</v>
      </c>
      <c r="B237" t="s">
        <v>985</v>
      </c>
      <c r="C237" t="s">
        <v>986</v>
      </c>
      <c r="D237" t="s">
        <v>154</v>
      </c>
      <c r="E237" t="s">
        <v>259</v>
      </c>
      <c r="F237" t="s">
        <v>4</v>
      </c>
      <c r="G237">
        <v>24000</v>
      </c>
      <c r="H237">
        <v>0</v>
      </c>
      <c r="I237">
        <v>26</v>
      </c>
      <c r="J237" t="s">
        <v>5</v>
      </c>
      <c r="K237" t="s">
        <v>6</v>
      </c>
      <c r="L237" t="s">
        <v>7</v>
      </c>
      <c r="M237" t="s">
        <v>987</v>
      </c>
      <c r="N237" t="s">
        <v>9</v>
      </c>
      <c r="O237" t="s">
        <v>988</v>
      </c>
    </row>
    <row r="238" spans="1:15" x14ac:dyDescent="0.25">
      <c r="A238">
        <v>1211</v>
      </c>
      <c r="B238" t="s">
        <v>989</v>
      </c>
      <c r="C238" t="s">
        <v>990</v>
      </c>
      <c r="D238" t="s">
        <v>154</v>
      </c>
      <c r="E238" t="s">
        <v>259</v>
      </c>
      <c r="F238" t="s">
        <v>4</v>
      </c>
      <c r="G238">
        <v>24000</v>
      </c>
      <c r="H238">
        <v>0</v>
      </c>
      <c r="I238">
        <v>26</v>
      </c>
      <c r="J238" t="s">
        <v>5</v>
      </c>
      <c r="K238" t="s">
        <v>6</v>
      </c>
      <c r="L238" t="s">
        <v>7</v>
      </c>
      <c r="M238" t="s">
        <v>991</v>
      </c>
      <c r="N238" t="s">
        <v>9</v>
      </c>
      <c r="O238" t="s">
        <v>992</v>
      </c>
    </row>
    <row r="239" spans="1:15" x14ac:dyDescent="0.25">
      <c r="A239">
        <v>1214</v>
      </c>
      <c r="B239" t="s">
        <v>993</v>
      </c>
      <c r="C239" t="s">
        <v>994</v>
      </c>
      <c r="D239" t="s">
        <v>154</v>
      </c>
      <c r="E239" t="s">
        <v>217</v>
      </c>
      <c r="F239" t="s">
        <v>4</v>
      </c>
      <c r="G239">
        <v>19500</v>
      </c>
      <c r="H239">
        <v>0</v>
      </c>
      <c r="I239">
        <v>24</v>
      </c>
      <c r="J239" t="s">
        <v>5</v>
      </c>
      <c r="K239" t="s">
        <v>6</v>
      </c>
      <c r="L239" t="s">
        <v>7</v>
      </c>
      <c r="M239" t="s">
        <v>995</v>
      </c>
      <c r="N239" t="s">
        <v>9</v>
      </c>
      <c r="O239" t="s">
        <v>996</v>
      </c>
    </row>
    <row r="240" spans="1:15" x14ac:dyDescent="0.25">
      <c r="A240">
        <v>1216</v>
      </c>
      <c r="B240" t="s">
        <v>997</v>
      </c>
      <c r="C240" t="s">
        <v>998</v>
      </c>
      <c r="D240" t="s">
        <v>154</v>
      </c>
      <c r="E240" t="s">
        <v>950</v>
      </c>
      <c r="F240" t="s">
        <v>4</v>
      </c>
      <c r="G240">
        <v>22500</v>
      </c>
      <c r="H240">
        <v>0</v>
      </c>
      <c r="I240">
        <v>25</v>
      </c>
      <c r="J240" t="s">
        <v>5</v>
      </c>
      <c r="K240" t="s">
        <v>6</v>
      </c>
      <c r="L240" t="s">
        <v>7</v>
      </c>
      <c r="M240" t="s">
        <v>999</v>
      </c>
      <c r="N240" t="s">
        <v>9</v>
      </c>
      <c r="O240" t="s">
        <v>1000</v>
      </c>
    </row>
    <row r="241" spans="1:15" x14ac:dyDescent="0.25">
      <c r="A241">
        <v>1227</v>
      </c>
      <c r="B241" t="s">
        <v>1001</v>
      </c>
      <c r="C241" t="s">
        <v>1002</v>
      </c>
      <c r="D241" t="s">
        <v>154</v>
      </c>
      <c r="E241" t="s">
        <v>217</v>
      </c>
      <c r="F241" t="s">
        <v>4</v>
      </c>
      <c r="G241">
        <v>21500</v>
      </c>
      <c r="H241">
        <v>0</v>
      </c>
      <c r="I241">
        <v>24</v>
      </c>
      <c r="J241" t="s">
        <v>5</v>
      </c>
      <c r="K241" t="s">
        <v>6</v>
      </c>
      <c r="L241" t="s">
        <v>7</v>
      </c>
      <c r="M241" t="s">
        <v>1003</v>
      </c>
      <c r="N241" t="s">
        <v>9</v>
      </c>
      <c r="O241" t="s">
        <v>1004</v>
      </c>
    </row>
    <row r="242" spans="1:15" x14ac:dyDescent="0.25">
      <c r="A242">
        <v>1230</v>
      </c>
      <c r="B242" t="s">
        <v>1005</v>
      </c>
      <c r="C242" t="s">
        <v>1006</v>
      </c>
      <c r="D242" t="s">
        <v>154</v>
      </c>
      <c r="E242" t="s">
        <v>284</v>
      </c>
      <c r="F242" t="s">
        <v>4</v>
      </c>
      <c r="G242">
        <v>14000</v>
      </c>
      <c r="H242">
        <v>0</v>
      </c>
      <c r="I242">
        <v>29</v>
      </c>
      <c r="J242" t="s">
        <v>5</v>
      </c>
      <c r="K242" t="s">
        <v>6</v>
      </c>
      <c r="L242" t="s">
        <v>7</v>
      </c>
      <c r="M242" t="s">
        <v>1007</v>
      </c>
      <c r="N242" t="s">
        <v>9</v>
      </c>
      <c r="O242" t="s">
        <v>1008</v>
      </c>
    </row>
    <row r="243" spans="1:15" x14ac:dyDescent="0.25">
      <c r="A243">
        <v>1257</v>
      </c>
      <c r="B243" t="s">
        <v>1009</v>
      </c>
      <c r="C243" t="s">
        <v>1010</v>
      </c>
      <c r="D243" t="s">
        <v>154</v>
      </c>
      <c r="E243" t="s">
        <v>160</v>
      </c>
      <c r="F243" t="s">
        <v>1011</v>
      </c>
      <c r="G243">
        <v>8600</v>
      </c>
      <c r="H243">
        <v>0</v>
      </c>
      <c r="I243">
        <v>23</v>
      </c>
      <c r="J243" t="s">
        <v>5</v>
      </c>
      <c r="K243" t="s">
        <v>6</v>
      </c>
      <c r="L243" t="s">
        <v>7</v>
      </c>
      <c r="M243" t="s">
        <v>1012</v>
      </c>
      <c r="N243" t="s">
        <v>9</v>
      </c>
      <c r="O243" t="s">
        <v>1013</v>
      </c>
    </row>
    <row r="244" spans="1:15" x14ac:dyDescent="0.25">
      <c r="A244">
        <v>1264</v>
      </c>
      <c r="B244" t="s">
        <v>1014</v>
      </c>
      <c r="C244" t="s">
        <v>1015</v>
      </c>
      <c r="D244" t="s">
        <v>154</v>
      </c>
      <c r="E244" t="s">
        <v>165</v>
      </c>
      <c r="F244" t="s">
        <v>4</v>
      </c>
      <c r="G244">
        <v>21000</v>
      </c>
      <c r="H244">
        <v>0</v>
      </c>
      <c r="I244">
        <v>21</v>
      </c>
      <c r="J244" t="s">
        <v>5</v>
      </c>
      <c r="K244" t="s">
        <v>6</v>
      </c>
      <c r="L244" t="s">
        <v>7</v>
      </c>
      <c r="M244" t="s">
        <v>1016</v>
      </c>
      <c r="N244" t="s">
        <v>9</v>
      </c>
      <c r="O244" t="s">
        <v>1017</v>
      </c>
    </row>
    <row r="245" spans="1:15" x14ac:dyDescent="0.25">
      <c r="A245">
        <v>1268</v>
      </c>
      <c r="B245" t="s">
        <v>1018</v>
      </c>
      <c r="C245" t="s">
        <v>1019</v>
      </c>
      <c r="D245" t="s">
        <v>154</v>
      </c>
      <c r="E245" t="s">
        <v>259</v>
      </c>
      <c r="F245" t="s">
        <v>4</v>
      </c>
      <c r="G245">
        <v>24000</v>
      </c>
      <c r="H245">
        <v>0</v>
      </c>
      <c r="I245">
        <v>26</v>
      </c>
      <c r="J245" t="s">
        <v>5</v>
      </c>
      <c r="K245" t="s">
        <v>6</v>
      </c>
      <c r="L245" t="s">
        <v>7</v>
      </c>
      <c r="M245" t="s">
        <v>1020</v>
      </c>
      <c r="N245" t="s">
        <v>9</v>
      </c>
      <c r="O245" t="s">
        <v>1021</v>
      </c>
    </row>
    <row r="246" spans="1:15" x14ac:dyDescent="0.25">
      <c r="A246">
        <v>1269</v>
      </c>
      <c r="B246" t="s">
        <v>1022</v>
      </c>
      <c r="C246" t="s">
        <v>1023</v>
      </c>
      <c r="D246" t="s">
        <v>154</v>
      </c>
      <c r="E246" t="s">
        <v>170</v>
      </c>
      <c r="F246" t="s">
        <v>1011</v>
      </c>
      <c r="G246">
        <v>16000</v>
      </c>
      <c r="H246">
        <v>0</v>
      </c>
      <c r="I246">
        <v>27</v>
      </c>
      <c r="J246" t="s">
        <v>5</v>
      </c>
      <c r="K246" t="s">
        <v>6</v>
      </c>
      <c r="L246" t="s">
        <v>7</v>
      </c>
      <c r="M246" t="s">
        <v>1024</v>
      </c>
      <c r="N246" t="s">
        <v>9</v>
      </c>
      <c r="O246" t="s">
        <v>1025</v>
      </c>
    </row>
    <row r="247" spans="1:15" x14ac:dyDescent="0.25">
      <c r="A247">
        <v>1270</v>
      </c>
      <c r="B247" t="s">
        <v>1026</v>
      </c>
      <c r="C247" t="s">
        <v>1027</v>
      </c>
      <c r="D247" t="s">
        <v>154</v>
      </c>
      <c r="E247" t="s">
        <v>170</v>
      </c>
      <c r="F247" t="s">
        <v>1011</v>
      </c>
      <c r="G247">
        <v>21000</v>
      </c>
      <c r="H247">
        <v>0</v>
      </c>
      <c r="I247">
        <v>27</v>
      </c>
      <c r="J247" t="s">
        <v>5</v>
      </c>
      <c r="K247" t="s">
        <v>6</v>
      </c>
      <c r="L247" t="s">
        <v>7</v>
      </c>
      <c r="M247" t="s">
        <v>1028</v>
      </c>
      <c r="N247" t="s">
        <v>9</v>
      </c>
      <c r="O247" t="s">
        <v>1029</v>
      </c>
    </row>
    <row r="248" spans="1:15" x14ac:dyDescent="0.25">
      <c r="A248">
        <v>1271</v>
      </c>
      <c r="B248" t="s">
        <v>1030</v>
      </c>
      <c r="C248" t="s">
        <v>1031</v>
      </c>
      <c r="D248" t="s">
        <v>154</v>
      </c>
      <c r="E248" t="s">
        <v>170</v>
      </c>
      <c r="F248" t="s">
        <v>1011</v>
      </c>
      <c r="G248">
        <v>16000</v>
      </c>
      <c r="H248">
        <v>0</v>
      </c>
      <c r="I248">
        <v>27</v>
      </c>
      <c r="J248" t="s">
        <v>5</v>
      </c>
      <c r="K248" t="s">
        <v>6</v>
      </c>
      <c r="L248" t="s">
        <v>7</v>
      </c>
      <c r="M248" t="s">
        <v>1032</v>
      </c>
      <c r="N248" t="s">
        <v>9</v>
      </c>
      <c r="O248" t="s">
        <v>1033</v>
      </c>
    </row>
    <row r="249" spans="1:15" x14ac:dyDescent="0.25">
      <c r="A249">
        <v>1273</v>
      </c>
      <c r="B249" t="s">
        <v>1034</v>
      </c>
      <c r="C249" t="s">
        <v>1035</v>
      </c>
      <c r="D249" t="s">
        <v>154</v>
      </c>
      <c r="E249" t="s">
        <v>165</v>
      </c>
      <c r="F249" t="s">
        <v>4</v>
      </c>
      <c r="G249">
        <v>13500</v>
      </c>
      <c r="H249">
        <v>0</v>
      </c>
      <c r="I249">
        <v>21</v>
      </c>
      <c r="J249" t="s">
        <v>5</v>
      </c>
      <c r="K249" t="s">
        <v>6</v>
      </c>
      <c r="L249" t="s">
        <v>7</v>
      </c>
      <c r="M249" t="s">
        <v>1036</v>
      </c>
      <c r="N249" t="s">
        <v>9</v>
      </c>
      <c r="O249" t="s">
        <v>1037</v>
      </c>
    </row>
    <row r="250" spans="1:15" x14ac:dyDescent="0.25">
      <c r="A250">
        <v>1276</v>
      </c>
      <c r="B250" t="s">
        <v>1038</v>
      </c>
      <c r="C250" t="s">
        <v>1039</v>
      </c>
      <c r="D250" t="s">
        <v>517</v>
      </c>
      <c r="E250" t="s">
        <v>550</v>
      </c>
      <c r="F250" t="s">
        <v>4</v>
      </c>
      <c r="G250">
        <v>6000</v>
      </c>
      <c r="H250">
        <v>0</v>
      </c>
      <c r="I250">
        <v>15</v>
      </c>
      <c r="J250" t="s">
        <v>5</v>
      </c>
      <c r="K250" t="s">
        <v>6</v>
      </c>
      <c r="L250" t="s">
        <v>7</v>
      </c>
      <c r="M250" t="s">
        <v>1040</v>
      </c>
      <c r="N250" t="s">
        <v>9</v>
      </c>
      <c r="O250" t="s">
        <v>1041</v>
      </c>
    </row>
    <row r="251" spans="1:15" x14ac:dyDescent="0.25">
      <c r="A251">
        <v>1277</v>
      </c>
      <c r="B251" t="s">
        <v>1042</v>
      </c>
      <c r="C251" t="s">
        <v>1043</v>
      </c>
      <c r="D251" t="s">
        <v>2</v>
      </c>
      <c r="E251" t="s">
        <v>3</v>
      </c>
      <c r="F251" t="s">
        <v>4</v>
      </c>
      <c r="G251">
        <v>11201</v>
      </c>
      <c r="H251">
        <v>0</v>
      </c>
      <c r="I251">
        <v>17</v>
      </c>
      <c r="J251" t="s">
        <v>5</v>
      </c>
      <c r="K251" t="s">
        <v>6</v>
      </c>
      <c r="L251" t="s">
        <v>7</v>
      </c>
      <c r="M251" t="s">
        <v>1044</v>
      </c>
      <c r="N251" t="s">
        <v>9</v>
      </c>
      <c r="O251" t="s">
        <v>1045</v>
      </c>
    </row>
    <row r="252" spans="1:15" x14ac:dyDescent="0.25">
      <c r="A252">
        <v>1286</v>
      </c>
      <c r="B252" t="s">
        <v>1046</v>
      </c>
      <c r="C252" t="s">
        <v>1047</v>
      </c>
      <c r="D252" t="s">
        <v>2</v>
      </c>
      <c r="E252" t="s">
        <v>3</v>
      </c>
      <c r="F252" t="s">
        <v>4</v>
      </c>
      <c r="G252">
        <v>3600</v>
      </c>
      <c r="H252">
        <v>0</v>
      </c>
      <c r="I252">
        <v>17</v>
      </c>
      <c r="J252" t="s">
        <v>5</v>
      </c>
      <c r="K252" t="s">
        <v>6</v>
      </c>
      <c r="L252" t="s">
        <v>7</v>
      </c>
      <c r="M252" t="s">
        <v>1048</v>
      </c>
      <c r="N252" t="s">
        <v>9</v>
      </c>
      <c r="O252" t="s">
        <v>1049</v>
      </c>
    </row>
    <row r="253" spans="1:15" x14ac:dyDescent="0.25">
      <c r="A253">
        <v>1288</v>
      </c>
      <c r="B253" t="s">
        <v>1050</v>
      </c>
      <c r="C253" t="s">
        <v>1051</v>
      </c>
      <c r="D253" t="s">
        <v>154</v>
      </c>
      <c r="E253" t="s">
        <v>155</v>
      </c>
      <c r="F253" t="s">
        <v>4</v>
      </c>
      <c r="G253">
        <v>20000</v>
      </c>
      <c r="H253">
        <v>0</v>
      </c>
      <c r="I253">
        <v>18</v>
      </c>
      <c r="J253" t="s">
        <v>5</v>
      </c>
      <c r="K253" t="s">
        <v>6</v>
      </c>
      <c r="L253" t="s">
        <v>7</v>
      </c>
      <c r="M253" t="s">
        <v>1052</v>
      </c>
      <c r="N253" t="s">
        <v>9</v>
      </c>
      <c r="O253" t="s">
        <v>1053</v>
      </c>
    </row>
    <row r="254" spans="1:15" x14ac:dyDescent="0.25">
      <c r="A254">
        <v>1289</v>
      </c>
      <c r="B254" t="s">
        <v>1054</v>
      </c>
      <c r="C254" t="s">
        <v>1055</v>
      </c>
      <c r="D254" t="s">
        <v>154</v>
      </c>
      <c r="E254" t="s">
        <v>155</v>
      </c>
      <c r="F254" t="s">
        <v>4</v>
      </c>
      <c r="G254">
        <v>16000</v>
      </c>
      <c r="H254">
        <v>0</v>
      </c>
      <c r="I254">
        <v>18</v>
      </c>
      <c r="J254" t="s">
        <v>5</v>
      </c>
      <c r="K254" t="s">
        <v>6</v>
      </c>
      <c r="L254" t="s">
        <v>7</v>
      </c>
      <c r="M254" t="s">
        <v>1056</v>
      </c>
      <c r="N254" t="s">
        <v>9</v>
      </c>
      <c r="O254" t="s">
        <v>1057</v>
      </c>
    </row>
    <row r="255" spans="1:15" x14ac:dyDescent="0.25">
      <c r="A255">
        <v>1290</v>
      </c>
      <c r="B255" t="s">
        <v>1058</v>
      </c>
      <c r="C255" t="s">
        <v>1059</v>
      </c>
      <c r="D255" t="s">
        <v>154</v>
      </c>
      <c r="E255" t="s">
        <v>155</v>
      </c>
      <c r="F255" t="s">
        <v>4</v>
      </c>
      <c r="G255">
        <v>18000</v>
      </c>
      <c r="H255">
        <v>0</v>
      </c>
      <c r="I255">
        <v>18</v>
      </c>
      <c r="J255" t="s">
        <v>5</v>
      </c>
      <c r="K255" t="s">
        <v>6</v>
      </c>
      <c r="L255" t="s">
        <v>7</v>
      </c>
      <c r="M255" t="s">
        <v>1060</v>
      </c>
      <c r="N255" t="s">
        <v>9</v>
      </c>
      <c r="O255" t="s">
        <v>1061</v>
      </c>
    </row>
    <row r="256" spans="1:15" x14ac:dyDescent="0.25">
      <c r="A256">
        <v>1296</v>
      </c>
      <c r="B256" t="s">
        <v>1062</v>
      </c>
      <c r="C256" t="s">
        <v>1063</v>
      </c>
      <c r="D256" t="s">
        <v>154</v>
      </c>
      <c r="E256" t="s">
        <v>183</v>
      </c>
      <c r="F256" t="s">
        <v>4</v>
      </c>
      <c r="G256">
        <v>14000</v>
      </c>
      <c r="H256">
        <v>0</v>
      </c>
      <c r="I256">
        <v>28</v>
      </c>
      <c r="J256" t="s">
        <v>5</v>
      </c>
      <c r="K256" t="s">
        <v>6</v>
      </c>
      <c r="L256" t="s">
        <v>7</v>
      </c>
      <c r="M256" t="s">
        <v>1064</v>
      </c>
      <c r="N256" t="s">
        <v>9</v>
      </c>
      <c r="O256" t="s">
        <v>1065</v>
      </c>
    </row>
    <row r="257" spans="1:15" x14ac:dyDescent="0.25">
      <c r="A257">
        <v>1298</v>
      </c>
      <c r="B257" t="s">
        <v>1066</v>
      </c>
      <c r="C257" t="s">
        <v>1067</v>
      </c>
      <c r="D257" t="s">
        <v>154</v>
      </c>
      <c r="E257" t="s">
        <v>200</v>
      </c>
      <c r="F257" t="s">
        <v>4</v>
      </c>
      <c r="G257">
        <v>16000</v>
      </c>
      <c r="H257">
        <v>0</v>
      </c>
      <c r="I257">
        <v>22</v>
      </c>
      <c r="J257" t="s">
        <v>5</v>
      </c>
      <c r="K257" t="s">
        <v>6</v>
      </c>
      <c r="L257" t="s">
        <v>7</v>
      </c>
      <c r="M257" t="s">
        <v>1068</v>
      </c>
      <c r="N257" t="s">
        <v>9</v>
      </c>
      <c r="O257" t="s">
        <v>1069</v>
      </c>
    </row>
    <row r="258" spans="1:15" x14ac:dyDescent="0.25">
      <c r="A258">
        <v>1299</v>
      </c>
      <c r="B258" t="s">
        <v>1070</v>
      </c>
      <c r="C258" t="s">
        <v>1071</v>
      </c>
      <c r="D258" t="s">
        <v>154</v>
      </c>
      <c r="E258" t="s">
        <v>200</v>
      </c>
      <c r="F258" t="s">
        <v>4</v>
      </c>
      <c r="G258">
        <v>16000</v>
      </c>
      <c r="H258">
        <v>0</v>
      </c>
      <c r="I258">
        <v>22</v>
      </c>
      <c r="J258" t="s">
        <v>5</v>
      </c>
      <c r="K258" t="s">
        <v>6</v>
      </c>
      <c r="L258" t="s">
        <v>7</v>
      </c>
      <c r="M258" t="s">
        <v>1072</v>
      </c>
      <c r="N258" t="s">
        <v>9</v>
      </c>
      <c r="O258" t="s">
        <v>1073</v>
      </c>
    </row>
    <row r="259" spans="1:15" x14ac:dyDescent="0.25">
      <c r="A259">
        <v>1300</v>
      </c>
      <c r="B259" t="s">
        <v>1074</v>
      </c>
      <c r="C259" t="s">
        <v>1075</v>
      </c>
      <c r="D259" t="s">
        <v>289</v>
      </c>
      <c r="E259" t="s">
        <v>316</v>
      </c>
      <c r="F259" t="s">
        <v>4</v>
      </c>
      <c r="G259">
        <v>3800</v>
      </c>
      <c r="H259">
        <v>0</v>
      </c>
      <c r="I259">
        <v>3</v>
      </c>
      <c r="J259" t="s">
        <v>5</v>
      </c>
      <c r="K259" t="s">
        <v>6</v>
      </c>
      <c r="L259" t="s">
        <v>7</v>
      </c>
      <c r="M259" t="s">
        <v>1076</v>
      </c>
      <c r="N259" t="s">
        <v>9</v>
      </c>
      <c r="O259" t="s">
        <v>1077</v>
      </c>
    </row>
    <row r="260" spans="1:15" x14ac:dyDescent="0.25">
      <c r="A260">
        <v>1301</v>
      </c>
      <c r="B260" t="s">
        <v>1078</v>
      </c>
      <c r="C260" t="s">
        <v>1079</v>
      </c>
      <c r="D260" t="s">
        <v>349</v>
      </c>
      <c r="E260" t="s">
        <v>290</v>
      </c>
      <c r="F260" t="s">
        <v>4</v>
      </c>
      <c r="G260">
        <v>7200</v>
      </c>
      <c r="H260">
        <v>0</v>
      </c>
      <c r="I260">
        <v>36</v>
      </c>
      <c r="J260" t="s">
        <v>5</v>
      </c>
      <c r="K260" t="s">
        <v>6</v>
      </c>
      <c r="L260" t="s">
        <v>7</v>
      </c>
      <c r="M260" t="s">
        <v>1080</v>
      </c>
      <c r="N260" t="s">
        <v>9</v>
      </c>
      <c r="O260" t="s">
        <v>1081</v>
      </c>
    </row>
    <row r="261" spans="1:15" x14ac:dyDescent="0.25">
      <c r="A261">
        <v>1302</v>
      </c>
      <c r="B261" t="s">
        <v>1082</v>
      </c>
      <c r="C261" t="s">
        <v>1083</v>
      </c>
      <c r="D261" t="s">
        <v>349</v>
      </c>
      <c r="E261" t="s">
        <v>290</v>
      </c>
      <c r="F261" t="s">
        <v>4</v>
      </c>
      <c r="G261">
        <v>7200</v>
      </c>
      <c r="H261">
        <v>0</v>
      </c>
      <c r="I261">
        <v>36</v>
      </c>
      <c r="J261" t="s">
        <v>5</v>
      </c>
      <c r="K261" t="s">
        <v>6</v>
      </c>
      <c r="L261" t="s">
        <v>7</v>
      </c>
      <c r="M261" t="s">
        <v>1084</v>
      </c>
      <c r="N261" t="s">
        <v>9</v>
      </c>
      <c r="O261" t="s">
        <v>1085</v>
      </c>
    </row>
    <row r="262" spans="1:15" x14ac:dyDescent="0.25">
      <c r="A262">
        <v>1303</v>
      </c>
      <c r="B262" t="s">
        <v>1086</v>
      </c>
      <c r="C262" t="s">
        <v>1087</v>
      </c>
      <c r="D262" t="s">
        <v>349</v>
      </c>
      <c r="E262" t="s">
        <v>1088</v>
      </c>
      <c r="F262" t="s">
        <v>4</v>
      </c>
      <c r="G262">
        <v>7500</v>
      </c>
      <c r="H262">
        <v>0</v>
      </c>
      <c r="I262">
        <v>39</v>
      </c>
      <c r="J262" t="s">
        <v>5</v>
      </c>
      <c r="K262" t="s">
        <v>6</v>
      </c>
      <c r="L262" t="s">
        <v>7</v>
      </c>
      <c r="M262" t="s">
        <v>1089</v>
      </c>
      <c r="N262" t="s">
        <v>9</v>
      </c>
      <c r="O262" t="s">
        <v>1090</v>
      </c>
    </row>
    <row r="263" spans="1:15" x14ac:dyDescent="0.25">
      <c r="A263">
        <v>1304</v>
      </c>
      <c r="B263" t="s">
        <v>1091</v>
      </c>
      <c r="C263" t="s">
        <v>1092</v>
      </c>
      <c r="D263" t="s">
        <v>349</v>
      </c>
      <c r="E263" t="s">
        <v>1088</v>
      </c>
      <c r="F263" t="s">
        <v>4</v>
      </c>
      <c r="G263">
        <v>7500</v>
      </c>
      <c r="H263">
        <v>0</v>
      </c>
      <c r="I263">
        <v>39</v>
      </c>
      <c r="J263" t="s">
        <v>5</v>
      </c>
      <c r="K263" t="s">
        <v>6</v>
      </c>
      <c r="L263" t="s">
        <v>7</v>
      </c>
      <c r="M263" t="s">
        <v>1093</v>
      </c>
      <c r="N263" t="s">
        <v>9</v>
      </c>
      <c r="O263" t="s">
        <v>1094</v>
      </c>
    </row>
    <row r="264" spans="1:15" x14ac:dyDescent="0.25">
      <c r="A264">
        <v>1305</v>
      </c>
      <c r="B264" t="s">
        <v>1095</v>
      </c>
      <c r="C264" t="s">
        <v>1096</v>
      </c>
      <c r="D264" t="s">
        <v>349</v>
      </c>
      <c r="E264" t="s">
        <v>1088</v>
      </c>
      <c r="F264" t="s">
        <v>4</v>
      </c>
      <c r="G264">
        <v>7500</v>
      </c>
      <c r="H264">
        <v>0</v>
      </c>
      <c r="I264">
        <v>39</v>
      </c>
      <c r="J264" t="s">
        <v>5</v>
      </c>
      <c r="K264" t="s">
        <v>6</v>
      </c>
      <c r="L264" t="s">
        <v>7</v>
      </c>
      <c r="M264" t="s">
        <v>1097</v>
      </c>
      <c r="N264" t="s">
        <v>9</v>
      </c>
      <c r="O264" t="s">
        <v>1098</v>
      </c>
    </row>
    <row r="265" spans="1:15" x14ac:dyDescent="0.25">
      <c r="A265">
        <v>1306</v>
      </c>
      <c r="B265" t="s">
        <v>1099</v>
      </c>
      <c r="C265" t="s">
        <v>1100</v>
      </c>
      <c r="D265" t="s">
        <v>517</v>
      </c>
      <c r="E265" t="s">
        <v>528</v>
      </c>
      <c r="F265" t="s">
        <v>4</v>
      </c>
      <c r="G265">
        <v>18000</v>
      </c>
      <c r="H265">
        <v>0</v>
      </c>
      <c r="I265">
        <v>12</v>
      </c>
      <c r="J265" t="s">
        <v>5</v>
      </c>
      <c r="K265" t="s">
        <v>6</v>
      </c>
      <c r="L265" t="s">
        <v>7</v>
      </c>
      <c r="M265" t="s">
        <v>1101</v>
      </c>
      <c r="N265" t="s">
        <v>9</v>
      </c>
      <c r="O265" t="s">
        <v>1102</v>
      </c>
    </row>
    <row r="266" spans="1:15" x14ac:dyDescent="0.25">
      <c r="A266">
        <v>1307</v>
      </c>
      <c r="B266" t="s">
        <v>1103</v>
      </c>
      <c r="C266" t="s">
        <v>1104</v>
      </c>
      <c r="D266" t="s">
        <v>517</v>
      </c>
      <c r="E266" t="s">
        <v>528</v>
      </c>
      <c r="F266" t="s">
        <v>4</v>
      </c>
      <c r="G266">
        <v>18000</v>
      </c>
      <c r="H266">
        <v>0</v>
      </c>
      <c r="I266">
        <v>12</v>
      </c>
      <c r="J266" t="s">
        <v>5</v>
      </c>
      <c r="K266" t="s">
        <v>6</v>
      </c>
      <c r="L266" t="s">
        <v>7</v>
      </c>
      <c r="M266" t="s">
        <v>1105</v>
      </c>
      <c r="N266" t="s">
        <v>9</v>
      </c>
      <c r="O266" t="s">
        <v>1106</v>
      </c>
    </row>
    <row r="267" spans="1:15" x14ac:dyDescent="0.25">
      <c r="A267">
        <v>1308</v>
      </c>
      <c r="B267" t="s">
        <v>1107</v>
      </c>
      <c r="C267" t="s">
        <v>1108</v>
      </c>
      <c r="D267" t="s">
        <v>517</v>
      </c>
      <c r="E267" t="s">
        <v>528</v>
      </c>
      <c r="F267" t="s">
        <v>4</v>
      </c>
      <c r="G267">
        <v>20000</v>
      </c>
      <c r="H267">
        <v>0</v>
      </c>
      <c r="I267">
        <v>12</v>
      </c>
      <c r="J267" t="s">
        <v>5</v>
      </c>
      <c r="K267" t="s">
        <v>6</v>
      </c>
      <c r="L267" t="s">
        <v>7</v>
      </c>
      <c r="M267" t="s">
        <v>1109</v>
      </c>
      <c r="N267" t="s">
        <v>9</v>
      </c>
      <c r="O267" t="s">
        <v>1110</v>
      </c>
    </row>
    <row r="268" spans="1:15" x14ac:dyDescent="0.25">
      <c r="A268">
        <v>1310</v>
      </c>
      <c r="B268" t="s">
        <v>1111</v>
      </c>
      <c r="C268" t="s">
        <v>1112</v>
      </c>
      <c r="D268" t="s">
        <v>517</v>
      </c>
      <c r="E268" t="s">
        <v>528</v>
      </c>
      <c r="F268" t="s">
        <v>4</v>
      </c>
      <c r="G268">
        <v>18000</v>
      </c>
      <c r="H268">
        <v>0</v>
      </c>
      <c r="I268">
        <v>12</v>
      </c>
      <c r="J268" t="s">
        <v>5</v>
      </c>
      <c r="K268" t="s">
        <v>6</v>
      </c>
      <c r="L268" t="s">
        <v>7</v>
      </c>
      <c r="M268" t="s">
        <v>1113</v>
      </c>
      <c r="N268" t="s">
        <v>9</v>
      </c>
      <c r="O268" t="s">
        <v>1114</v>
      </c>
    </row>
    <row r="269" spans="1:15" x14ac:dyDescent="0.25">
      <c r="A269">
        <v>1311</v>
      </c>
      <c r="B269" t="s">
        <v>1115</v>
      </c>
      <c r="C269" t="s">
        <v>1116</v>
      </c>
      <c r="D269" t="s">
        <v>517</v>
      </c>
      <c r="E269" t="s">
        <v>528</v>
      </c>
      <c r="F269" t="s">
        <v>4</v>
      </c>
      <c r="G269">
        <v>16000</v>
      </c>
      <c r="H269">
        <v>0</v>
      </c>
      <c r="I269">
        <v>12</v>
      </c>
      <c r="J269" t="s">
        <v>5</v>
      </c>
      <c r="K269" t="s">
        <v>6</v>
      </c>
      <c r="L269" t="s">
        <v>7</v>
      </c>
      <c r="M269" t="s">
        <v>1117</v>
      </c>
      <c r="N269" t="s">
        <v>9</v>
      </c>
      <c r="O269" t="s">
        <v>1118</v>
      </c>
    </row>
    <row r="270" spans="1:15" x14ac:dyDescent="0.25">
      <c r="A270">
        <v>1312</v>
      </c>
      <c r="B270" t="s">
        <v>1119</v>
      </c>
      <c r="C270" t="s">
        <v>1120</v>
      </c>
      <c r="D270" t="s">
        <v>517</v>
      </c>
      <c r="E270" t="s">
        <v>528</v>
      </c>
      <c r="F270" t="s">
        <v>4</v>
      </c>
      <c r="G270">
        <v>20000</v>
      </c>
      <c r="H270">
        <v>0</v>
      </c>
      <c r="I270">
        <v>12</v>
      </c>
      <c r="J270" t="s">
        <v>5</v>
      </c>
      <c r="K270" t="s">
        <v>6</v>
      </c>
      <c r="L270" t="s">
        <v>7</v>
      </c>
      <c r="M270" t="s">
        <v>1121</v>
      </c>
      <c r="N270" t="s">
        <v>9</v>
      </c>
      <c r="O270" t="s">
        <v>1122</v>
      </c>
    </row>
    <row r="271" spans="1:15" x14ac:dyDescent="0.25">
      <c r="A271">
        <v>1313</v>
      </c>
      <c r="B271" t="s">
        <v>1123</v>
      </c>
      <c r="C271" t="s">
        <v>1124</v>
      </c>
      <c r="D271" t="s">
        <v>517</v>
      </c>
      <c r="E271" t="s">
        <v>528</v>
      </c>
      <c r="F271" t="s">
        <v>4</v>
      </c>
      <c r="G271">
        <v>20000</v>
      </c>
      <c r="H271">
        <v>0</v>
      </c>
      <c r="I271">
        <v>12</v>
      </c>
      <c r="J271" t="s">
        <v>5</v>
      </c>
      <c r="K271" t="s">
        <v>6</v>
      </c>
      <c r="L271" t="s">
        <v>7</v>
      </c>
      <c r="M271" t="s">
        <v>1125</v>
      </c>
      <c r="N271" t="s">
        <v>9</v>
      </c>
      <c r="O271" t="s">
        <v>1126</v>
      </c>
    </row>
    <row r="272" spans="1:15" x14ac:dyDescent="0.25">
      <c r="A272">
        <v>1314</v>
      </c>
      <c r="B272" t="s">
        <v>1127</v>
      </c>
      <c r="C272" t="s">
        <v>1128</v>
      </c>
      <c r="D272" t="s">
        <v>517</v>
      </c>
      <c r="E272" t="s">
        <v>528</v>
      </c>
      <c r="F272" t="s">
        <v>4</v>
      </c>
      <c r="G272">
        <v>20000</v>
      </c>
      <c r="H272">
        <v>0</v>
      </c>
      <c r="I272">
        <v>12</v>
      </c>
      <c r="J272" t="s">
        <v>5</v>
      </c>
      <c r="K272" t="s">
        <v>6</v>
      </c>
      <c r="L272" t="s">
        <v>7</v>
      </c>
      <c r="M272" t="s">
        <v>1129</v>
      </c>
      <c r="N272" t="s">
        <v>9</v>
      </c>
      <c r="O272" t="s">
        <v>1130</v>
      </c>
    </row>
    <row r="273" spans="1:15" x14ac:dyDescent="0.25">
      <c r="A273">
        <v>1315</v>
      </c>
      <c r="B273" t="s">
        <v>1131</v>
      </c>
      <c r="C273" t="s">
        <v>1132</v>
      </c>
      <c r="D273" t="s">
        <v>517</v>
      </c>
      <c r="E273" t="s">
        <v>528</v>
      </c>
      <c r="F273" t="s">
        <v>4</v>
      </c>
      <c r="G273">
        <v>18000</v>
      </c>
      <c r="H273">
        <v>0</v>
      </c>
      <c r="I273">
        <v>12</v>
      </c>
      <c r="J273" t="s">
        <v>5</v>
      </c>
      <c r="K273" t="s">
        <v>6</v>
      </c>
      <c r="L273" t="s">
        <v>7</v>
      </c>
      <c r="M273" t="s">
        <v>1133</v>
      </c>
      <c r="N273" t="s">
        <v>9</v>
      </c>
      <c r="O273" t="s">
        <v>1134</v>
      </c>
    </row>
    <row r="274" spans="1:15" x14ac:dyDescent="0.25">
      <c r="A274">
        <v>1316</v>
      </c>
      <c r="B274" t="s">
        <v>1135</v>
      </c>
      <c r="C274" t="s">
        <v>1136</v>
      </c>
      <c r="D274" t="s">
        <v>517</v>
      </c>
      <c r="E274" t="s">
        <v>550</v>
      </c>
      <c r="F274" t="s">
        <v>4</v>
      </c>
      <c r="G274">
        <v>6000</v>
      </c>
      <c r="H274">
        <v>0</v>
      </c>
      <c r="I274">
        <v>15</v>
      </c>
      <c r="J274" t="s">
        <v>5</v>
      </c>
      <c r="K274" t="s">
        <v>6</v>
      </c>
      <c r="L274" t="s">
        <v>7</v>
      </c>
      <c r="M274" t="s">
        <v>1137</v>
      </c>
      <c r="N274" t="s">
        <v>9</v>
      </c>
      <c r="O274" t="s">
        <v>1138</v>
      </c>
    </row>
    <row r="275" spans="1:15" x14ac:dyDescent="0.25">
      <c r="A275">
        <v>1317</v>
      </c>
      <c r="B275" t="s">
        <v>1139</v>
      </c>
      <c r="C275" t="s">
        <v>1140</v>
      </c>
      <c r="D275" t="s">
        <v>517</v>
      </c>
      <c r="E275" t="s">
        <v>550</v>
      </c>
      <c r="F275" t="s">
        <v>4</v>
      </c>
      <c r="G275">
        <v>6000</v>
      </c>
      <c r="H275">
        <v>0</v>
      </c>
      <c r="I275">
        <v>15</v>
      </c>
      <c r="J275" t="s">
        <v>5</v>
      </c>
      <c r="K275" t="s">
        <v>6</v>
      </c>
      <c r="L275" t="s">
        <v>7</v>
      </c>
      <c r="M275" t="s">
        <v>1141</v>
      </c>
      <c r="N275" t="s">
        <v>9</v>
      </c>
      <c r="O275" t="s">
        <v>1142</v>
      </c>
    </row>
    <row r="276" spans="1:15" x14ac:dyDescent="0.25">
      <c r="A276">
        <v>1320</v>
      </c>
      <c r="B276" t="s">
        <v>1143</v>
      </c>
      <c r="C276" t="s">
        <v>1144</v>
      </c>
      <c r="D276" t="s">
        <v>517</v>
      </c>
      <c r="E276" t="s">
        <v>550</v>
      </c>
      <c r="F276" t="s">
        <v>4</v>
      </c>
      <c r="G276">
        <v>10000</v>
      </c>
      <c r="H276">
        <v>0</v>
      </c>
      <c r="I276">
        <v>15</v>
      </c>
      <c r="J276" t="s">
        <v>5</v>
      </c>
      <c r="K276" t="s">
        <v>6</v>
      </c>
      <c r="L276" t="s">
        <v>7</v>
      </c>
      <c r="M276" t="s">
        <v>1145</v>
      </c>
      <c r="N276" t="s">
        <v>9</v>
      </c>
      <c r="O276" t="s">
        <v>1146</v>
      </c>
    </row>
    <row r="277" spans="1:15" x14ac:dyDescent="0.25">
      <c r="A277">
        <v>1321</v>
      </c>
      <c r="B277" t="s">
        <v>1147</v>
      </c>
      <c r="C277" t="s">
        <v>1148</v>
      </c>
      <c r="D277" t="s">
        <v>517</v>
      </c>
      <c r="E277" t="s">
        <v>550</v>
      </c>
      <c r="F277" t="s">
        <v>4</v>
      </c>
      <c r="G277">
        <v>8000</v>
      </c>
      <c r="H277">
        <v>0</v>
      </c>
      <c r="I277">
        <v>15</v>
      </c>
      <c r="J277" t="s">
        <v>5</v>
      </c>
      <c r="K277" t="s">
        <v>6</v>
      </c>
      <c r="L277" t="s">
        <v>7</v>
      </c>
      <c r="M277" t="s">
        <v>1149</v>
      </c>
      <c r="N277" t="s">
        <v>9</v>
      </c>
      <c r="O277" t="s">
        <v>1150</v>
      </c>
    </row>
    <row r="278" spans="1:15" x14ac:dyDescent="0.25">
      <c r="A278">
        <v>1328</v>
      </c>
      <c r="B278" t="s">
        <v>1151</v>
      </c>
      <c r="C278" t="s">
        <v>1152</v>
      </c>
      <c r="D278" t="s">
        <v>517</v>
      </c>
      <c r="E278" t="s">
        <v>518</v>
      </c>
      <c r="F278" t="s">
        <v>4</v>
      </c>
      <c r="G278">
        <v>60000</v>
      </c>
      <c r="H278">
        <v>0</v>
      </c>
      <c r="I278">
        <v>11</v>
      </c>
      <c r="J278" t="s">
        <v>5</v>
      </c>
      <c r="K278" t="s">
        <v>6</v>
      </c>
      <c r="L278" t="s">
        <v>7</v>
      </c>
      <c r="M278" t="s">
        <v>1153</v>
      </c>
      <c r="N278" t="s">
        <v>9</v>
      </c>
      <c r="O278" t="s">
        <v>1154</v>
      </c>
    </row>
    <row r="279" spans="1:15" x14ac:dyDescent="0.25">
      <c r="A279">
        <v>1332</v>
      </c>
      <c r="B279" t="s">
        <v>1155</v>
      </c>
      <c r="C279" t="s">
        <v>1156</v>
      </c>
      <c r="D279" t="s">
        <v>517</v>
      </c>
      <c r="E279" t="s">
        <v>518</v>
      </c>
      <c r="F279" t="s">
        <v>4</v>
      </c>
      <c r="G279">
        <v>65000</v>
      </c>
      <c r="H279">
        <v>0</v>
      </c>
      <c r="I279">
        <v>11</v>
      </c>
      <c r="J279" t="s">
        <v>5</v>
      </c>
      <c r="K279" t="s">
        <v>6</v>
      </c>
      <c r="L279" t="s">
        <v>7</v>
      </c>
      <c r="M279" t="s">
        <v>1157</v>
      </c>
      <c r="N279" t="s">
        <v>9</v>
      </c>
      <c r="O279" t="s">
        <v>1158</v>
      </c>
    </row>
    <row r="280" spans="1:15" x14ac:dyDescent="0.25">
      <c r="A280">
        <v>1337</v>
      </c>
      <c r="B280" t="s">
        <v>1159</v>
      </c>
      <c r="C280" t="s">
        <v>1160</v>
      </c>
      <c r="D280" t="s">
        <v>517</v>
      </c>
      <c r="E280" t="s">
        <v>518</v>
      </c>
      <c r="F280" t="s">
        <v>4</v>
      </c>
      <c r="G280">
        <v>60000</v>
      </c>
      <c r="H280">
        <v>0</v>
      </c>
      <c r="I280">
        <v>11</v>
      </c>
      <c r="J280" t="s">
        <v>5</v>
      </c>
      <c r="K280" t="s">
        <v>6</v>
      </c>
      <c r="L280" t="s">
        <v>7</v>
      </c>
      <c r="M280" t="s">
        <v>1161</v>
      </c>
      <c r="N280" t="s">
        <v>9</v>
      </c>
      <c r="O280" t="s">
        <v>1162</v>
      </c>
    </row>
    <row r="281" spans="1:15" x14ac:dyDescent="0.25">
      <c r="A281">
        <v>1338</v>
      </c>
      <c r="B281" t="s">
        <v>1163</v>
      </c>
      <c r="C281" t="s">
        <v>1164</v>
      </c>
      <c r="D281" t="s">
        <v>517</v>
      </c>
      <c r="E281" t="s">
        <v>518</v>
      </c>
      <c r="F281" t="s">
        <v>4</v>
      </c>
      <c r="G281">
        <v>50000</v>
      </c>
      <c r="H281">
        <v>0</v>
      </c>
      <c r="I281">
        <v>11</v>
      </c>
      <c r="J281" t="s">
        <v>5</v>
      </c>
      <c r="K281" t="s">
        <v>6</v>
      </c>
      <c r="L281" t="s">
        <v>7</v>
      </c>
      <c r="M281" t="s">
        <v>1165</v>
      </c>
      <c r="N281" t="s">
        <v>9</v>
      </c>
      <c r="O281" t="s">
        <v>1166</v>
      </c>
    </row>
    <row r="282" spans="1:15" x14ac:dyDescent="0.25">
      <c r="A282">
        <v>1341</v>
      </c>
      <c r="B282" t="s">
        <v>1167</v>
      </c>
      <c r="C282" t="s">
        <v>1168</v>
      </c>
      <c r="D282" t="s">
        <v>517</v>
      </c>
      <c r="E282" t="s">
        <v>518</v>
      </c>
      <c r="F282" t="s">
        <v>4</v>
      </c>
      <c r="G282">
        <v>65000</v>
      </c>
      <c r="H282">
        <v>0</v>
      </c>
      <c r="I282">
        <v>11</v>
      </c>
      <c r="J282" t="s">
        <v>5</v>
      </c>
      <c r="K282" t="s">
        <v>6</v>
      </c>
      <c r="L282" t="s">
        <v>7</v>
      </c>
      <c r="M282" t="s">
        <v>1169</v>
      </c>
      <c r="N282" t="s">
        <v>9</v>
      </c>
      <c r="O282" t="s">
        <v>1170</v>
      </c>
    </row>
    <row r="283" spans="1:15" x14ac:dyDescent="0.25">
      <c r="A283">
        <v>1347</v>
      </c>
      <c r="B283" t="s">
        <v>1171</v>
      </c>
      <c r="C283" t="s">
        <v>1172</v>
      </c>
      <c r="D283" t="s">
        <v>517</v>
      </c>
      <c r="E283" t="s">
        <v>1173</v>
      </c>
      <c r="F283" t="s">
        <v>4</v>
      </c>
      <c r="G283">
        <v>120000</v>
      </c>
      <c r="H283">
        <v>0</v>
      </c>
      <c r="I283">
        <v>13</v>
      </c>
      <c r="J283" t="s">
        <v>5</v>
      </c>
      <c r="K283" t="s">
        <v>6</v>
      </c>
      <c r="L283" t="s">
        <v>7</v>
      </c>
      <c r="M283" t="s">
        <v>1174</v>
      </c>
      <c r="N283" t="s">
        <v>9</v>
      </c>
      <c r="O283" t="s">
        <v>1175</v>
      </c>
    </row>
    <row r="284" spans="1:15" x14ac:dyDescent="0.25">
      <c r="A284">
        <v>1349</v>
      </c>
      <c r="B284" t="s">
        <v>1176</v>
      </c>
      <c r="C284" t="s">
        <v>1177</v>
      </c>
      <c r="D284" t="s">
        <v>517</v>
      </c>
      <c r="E284" t="s">
        <v>1173</v>
      </c>
      <c r="F284" t="s">
        <v>4</v>
      </c>
      <c r="G284">
        <v>10000</v>
      </c>
      <c r="H284">
        <v>0</v>
      </c>
      <c r="I284">
        <v>13</v>
      </c>
      <c r="J284" t="s">
        <v>5</v>
      </c>
      <c r="K284" t="s">
        <v>6</v>
      </c>
      <c r="L284" t="s">
        <v>7</v>
      </c>
      <c r="M284" t="s">
        <v>1178</v>
      </c>
      <c r="N284" t="s">
        <v>9</v>
      </c>
      <c r="O284" t="s">
        <v>1179</v>
      </c>
    </row>
    <row r="285" spans="1:15" x14ac:dyDescent="0.25">
      <c r="A285">
        <v>1350</v>
      </c>
      <c r="B285" t="s">
        <v>1180</v>
      </c>
      <c r="C285" t="s">
        <v>1181</v>
      </c>
      <c r="D285" t="s">
        <v>517</v>
      </c>
      <c r="E285" t="s">
        <v>523</v>
      </c>
      <c r="F285" t="s">
        <v>4</v>
      </c>
      <c r="G285">
        <v>120000</v>
      </c>
      <c r="H285">
        <v>0</v>
      </c>
      <c r="I285">
        <v>13</v>
      </c>
      <c r="J285" t="s">
        <v>5</v>
      </c>
      <c r="K285" t="s">
        <v>6</v>
      </c>
      <c r="L285" t="s">
        <v>7</v>
      </c>
      <c r="M285" t="s">
        <v>1182</v>
      </c>
      <c r="N285" t="s">
        <v>9</v>
      </c>
      <c r="O285" t="s">
        <v>1183</v>
      </c>
    </row>
    <row r="286" spans="1:15" x14ac:dyDescent="0.25">
      <c r="A286">
        <v>1351</v>
      </c>
      <c r="B286" t="s">
        <v>1184</v>
      </c>
      <c r="C286" t="s">
        <v>1185</v>
      </c>
      <c r="D286" t="s">
        <v>517</v>
      </c>
      <c r="E286" t="s">
        <v>523</v>
      </c>
      <c r="F286" t="s">
        <v>4</v>
      </c>
      <c r="G286">
        <v>8000</v>
      </c>
      <c r="H286">
        <v>0</v>
      </c>
      <c r="I286">
        <v>13</v>
      </c>
      <c r="J286" t="s">
        <v>5</v>
      </c>
      <c r="K286" t="s">
        <v>6</v>
      </c>
      <c r="L286" t="s">
        <v>7</v>
      </c>
      <c r="M286" t="s">
        <v>1186</v>
      </c>
      <c r="N286" t="s">
        <v>9</v>
      </c>
      <c r="O286" t="s">
        <v>1187</v>
      </c>
    </row>
    <row r="287" spans="1:15" x14ac:dyDescent="0.25">
      <c r="A287">
        <v>1357</v>
      </c>
      <c r="B287" t="s">
        <v>1188</v>
      </c>
      <c r="C287" t="s">
        <v>1189</v>
      </c>
      <c r="D287" t="s">
        <v>517</v>
      </c>
      <c r="E287" t="s">
        <v>537</v>
      </c>
      <c r="F287" t="s">
        <v>639</v>
      </c>
      <c r="G287">
        <v>170000</v>
      </c>
      <c r="H287">
        <v>0</v>
      </c>
      <c r="I287">
        <v>13</v>
      </c>
      <c r="J287" t="s">
        <v>5</v>
      </c>
      <c r="K287" t="s">
        <v>6</v>
      </c>
      <c r="L287" t="s">
        <v>7</v>
      </c>
      <c r="M287" t="s">
        <v>1190</v>
      </c>
      <c r="N287" t="s">
        <v>9</v>
      </c>
      <c r="O287" t="s">
        <v>1191</v>
      </c>
    </row>
    <row r="288" spans="1:15" x14ac:dyDescent="0.25">
      <c r="A288">
        <v>1358</v>
      </c>
      <c r="B288" t="s">
        <v>1192</v>
      </c>
      <c r="C288" t="s">
        <v>1193</v>
      </c>
      <c r="D288" t="s">
        <v>517</v>
      </c>
      <c r="E288" t="s">
        <v>537</v>
      </c>
      <c r="F288" t="s">
        <v>4</v>
      </c>
      <c r="G288">
        <v>14000</v>
      </c>
      <c r="H288">
        <v>0</v>
      </c>
      <c r="I288">
        <v>13</v>
      </c>
      <c r="J288" t="s">
        <v>5</v>
      </c>
      <c r="K288" t="s">
        <v>6</v>
      </c>
      <c r="L288" t="s">
        <v>7</v>
      </c>
      <c r="M288" t="s">
        <v>1194</v>
      </c>
      <c r="N288" t="s">
        <v>9</v>
      </c>
      <c r="O288" t="s">
        <v>1195</v>
      </c>
    </row>
    <row r="289" spans="1:15" x14ac:dyDescent="0.25">
      <c r="A289">
        <v>1359</v>
      </c>
      <c r="B289" t="s">
        <v>1196</v>
      </c>
      <c r="C289" t="s">
        <v>1197</v>
      </c>
      <c r="D289" t="s">
        <v>517</v>
      </c>
      <c r="E289" t="s">
        <v>537</v>
      </c>
      <c r="F289" t="s">
        <v>4</v>
      </c>
      <c r="G289">
        <v>16000</v>
      </c>
      <c r="H289">
        <v>0</v>
      </c>
      <c r="I289">
        <v>13</v>
      </c>
      <c r="J289" t="s">
        <v>5</v>
      </c>
      <c r="K289" t="s">
        <v>6</v>
      </c>
      <c r="L289" t="s">
        <v>7</v>
      </c>
      <c r="M289" t="s">
        <v>1198</v>
      </c>
      <c r="N289" t="s">
        <v>9</v>
      </c>
      <c r="O289" t="s">
        <v>1199</v>
      </c>
    </row>
    <row r="290" spans="1:15" x14ac:dyDescent="0.25">
      <c r="A290">
        <v>1360</v>
      </c>
      <c r="B290" t="s">
        <v>1200</v>
      </c>
      <c r="C290" t="s">
        <v>1201</v>
      </c>
      <c r="D290" t="s">
        <v>517</v>
      </c>
      <c r="E290" t="s">
        <v>1202</v>
      </c>
      <c r="F290" t="s">
        <v>4</v>
      </c>
      <c r="G290">
        <v>160000</v>
      </c>
      <c r="H290">
        <v>0</v>
      </c>
      <c r="I290">
        <v>13</v>
      </c>
      <c r="J290" t="s">
        <v>5</v>
      </c>
      <c r="K290" t="s">
        <v>6</v>
      </c>
      <c r="L290" t="s">
        <v>7</v>
      </c>
      <c r="M290" t="s">
        <v>1203</v>
      </c>
      <c r="N290" t="s">
        <v>9</v>
      </c>
      <c r="O290" t="s">
        <v>1204</v>
      </c>
    </row>
    <row r="291" spans="1:15" x14ac:dyDescent="0.25">
      <c r="A291">
        <v>1361</v>
      </c>
      <c r="B291" t="s">
        <v>1205</v>
      </c>
      <c r="C291" t="s">
        <v>1206</v>
      </c>
      <c r="D291" t="s">
        <v>517</v>
      </c>
      <c r="E291" t="s">
        <v>1202</v>
      </c>
      <c r="F291" t="s">
        <v>4</v>
      </c>
      <c r="G291">
        <v>12000</v>
      </c>
      <c r="H291">
        <v>0</v>
      </c>
      <c r="I291">
        <v>13</v>
      </c>
      <c r="J291" t="s">
        <v>5</v>
      </c>
      <c r="K291" t="s">
        <v>6</v>
      </c>
      <c r="L291" t="s">
        <v>7</v>
      </c>
      <c r="M291" t="s">
        <v>1207</v>
      </c>
      <c r="N291" t="s">
        <v>9</v>
      </c>
      <c r="O291" t="s">
        <v>1208</v>
      </c>
    </row>
    <row r="292" spans="1:15" x14ac:dyDescent="0.25">
      <c r="A292">
        <v>1366</v>
      </c>
      <c r="B292" t="s">
        <v>1209</v>
      </c>
      <c r="C292" t="s">
        <v>1210</v>
      </c>
      <c r="D292" t="s">
        <v>349</v>
      </c>
      <c r="E292" t="s">
        <v>491</v>
      </c>
      <c r="F292" t="s">
        <v>4</v>
      </c>
      <c r="G292">
        <v>4000</v>
      </c>
      <c r="H292">
        <v>0</v>
      </c>
      <c r="I292">
        <v>14</v>
      </c>
      <c r="J292" t="s">
        <v>5</v>
      </c>
      <c r="K292" t="s">
        <v>6</v>
      </c>
      <c r="L292" t="s">
        <v>7</v>
      </c>
      <c r="M292" t="s">
        <v>1211</v>
      </c>
      <c r="N292" t="s">
        <v>9</v>
      </c>
      <c r="O292" t="s">
        <v>1212</v>
      </c>
    </row>
    <row r="293" spans="1:15" x14ac:dyDescent="0.25">
      <c r="A293">
        <v>1371</v>
      </c>
      <c r="B293" t="s">
        <v>1213</v>
      </c>
      <c r="C293" t="s">
        <v>1214</v>
      </c>
      <c r="D293" t="s">
        <v>349</v>
      </c>
      <c r="E293" t="s">
        <v>436</v>
      </c>
      <c r="F293" t="s">
        <v>4</v>
      </c>
      <c r="G293">
        <v>7800</v>
      </c>
      <c r="H293">
        <v>0</v>
      </c>
      <c r="I293">
        <v>37</v>
      </c>
      <c r="J293" t="s">
        <v>5</v>
      </c>
      <c r="K293" t="s">
        <v>6</v>
      </c>
      <c r="L293" t="s">
        <v>7</v>
      </c>
      <c r="M293" t="s">
        <v>1215</v>
      </c>
      <c r="N293" t="s">
        <v>9</v>
      </c>
      <c r="O293" t="s">
        <v>1216</v>
      </c>
    </row>
    <row r="294" spans="1:15" x14ac:dyDescent="0.25">
      <c r="A294">
        <v>1372</v>
      </c>
      <c r="B294" t="s">
        <v>1217</v>
      </c>
      <c r="C294" t="s">
        <v>1218</v>
      </c>
      <c r="D294" t="s">
        <v>349</v>
      </c>
      <c r="E294" t="s">
        <v>436</v>
      </c>
      <c r="F294" t="s">
        <v>4</v>
      </c>
      <c r="G294">
        <v>7000</v>
      </c>
      <c r="H294">
        <v>0</v>
      </c>
      <c r="I294">
        <v>37</v>
      </c>
      <c r="J294" t="s">
        <v>5</v>
      </c>
      <c r="K294" t="s">
        <v>6</v>
      </c>
      <c r="L294" t="s">
        <v>7</v>
      </c>
      <c r="M294" t="s">
        <v>1219</v>
      </c>
      <c r="N294" t="s">
        <v>9</v>
      </c>
      <c r="O294" t="s">
        <v>1220</v>
      </c>
    </row>
    <row r="295" spans="1:15" x14ac:dyDescent="0.25">
      <c r="A295">
        <v>1373</v>
      </c>
      <c r="B295" t="s">
        <v>1221</v>
      </c>
      <c r="C295" t="s">
        <v>1222</v>
      </c>
      <c r="D295" t="s">
        <v>349</v>
      </c>
      <c r="E295" t="s">
        <v>436</v>
      </c>
      <c r="F295" t="s">
        <v>4</v>
      </c>
      <c r="G295">
        <v>7800</v>
      </c>
      <c r="H295">
        <v>0</v>
      </c>
      <c r="I295">
        <v>37</v>
      </c>
      <c r="J295" t="s">
        <v>5</v>
      </c>
      <c r="K295" t="s">
        <v>6</v>
      </c>
      <c r="L295" t="s">
        <v>7</v>
      </c>
      <c r="M295" t="s">
        <v>1223</v>
      </c>
      <c r="N295" t="s">
        <v>9</v>
      </c>
      <c r="O295" t="s">
        <v>1224</v>
      </c>
    </row>
    <row r="296" spans="1:15" x14ac:dyDescent="0.25">
      <c r="A296">
        <v>1374</v>
      </c>
      <c r="B296" t="s">
        <v>1225</v>
      </c>
      <c r="C296" t="s">
        <v>1226</v>
      </c>
      <c r="D296" t="s">
        <v>349</v>
      </c>
      <c r="E296" t="s">
        <v>461</v>
      </c>
      <c r="F296" t="s">
        <v>4</v>
      </c>
      <c r="G296">
        <v>7800</v>
      </c>
      <c r="H296">
        <v>0</v>
      </c>
      <c r="I296">
        <v>35</v>
      </c>
      <c r="J296" t="s">
        <v>5</v>
      </c>
      <c r="K296" t="s">
        <v>6</v>
      </c>
      <c r="L296" t="s">
        <v>7</v>
      </c>
      <c r="M296" t="s">
        <v>1227</v>
      </c>
      <c r="N296" t="s">
        <v>9</v>
      </c>
      <c r="O296" t="s">
        <v>1228</v>
      </c>
    </row>
    <row r="297" spans="1:15" x14ac:dyDescent="0.25">
      <c r="A297">
        <v>1375</v>
      </c>
      <c r="B297" t="s">
        <v>1229</v>
      </c>
      <c r="C297" t="s">
        <v>1230</v>
      </c>
      <c r="D297" t="s">
        <v>349</v>
      </c>
      <c r="E297" t="s">
        <v>461</v>
      </c>
      <c r="F297" t="s">
        <v>4</v>
      </c>
      <c r="G297">
        <v>7800</v>
      </c>
      <c r="H297">
        <v>0</v>
      </c>
      <c r="I297">
        <v>35</v>
      </c>
      <c r="J297" t="s">
        <v>5</v>
      </c>
      <c r="K297" t="s">
        <v>6</v>
      </c>
      <c r="L297" t="s">
        <v>7</v>
      </c>
      <c r="M297" t="s">
        <v>1231</v>
      </c>
      <c r="N297" t="s">
        <v>9</v>
      </c>
      <c r="O297" t="s">
        <v>1232</v>
      </c>
    </row>
    <row r="298" spans="1:15" x14ac:dyDescent="0.25">
      <c r="A298">
        <v>1376</v>
      </c>
      <c r="B298" t="s">
        <v>1233</v>
      </c>
      <c r="C298" t="s">
        <v>1234</v>
      </c>
      <c r="D298" t="s">
        <v>349</v>
      </c>
      <c r="E298" t="s">
        <v>461</v>
      </c>
      <c r="F298" t="s">
        <v>4</v>
      </c>
      <c r="G298">
        <v>7800</v>
      </c>
      <c r="H298">
        <v>0</v>
      </c>
      <c r="I298">
        <v>35</v>
      </c>
      <c r="J298" t="s">
        <v>5</v>
      </c>
      <c r="K298" t="s">
        <v>6</v>
      </c>
      <c r="L298" t="s">
        <v>7</v>
      </c>
      <c r="M298" t="s">
        <v>1235</v>
      </c>
      <c r="N298" t="s">
        <v>9</v>
      </c>
      <c r="O298" t="s">
        <v>1236</v>
      </c>
    </row>
    <row r="299" spans="1:15" x14ac:dyDescent="0.25">
      <c r="A299">
        <v>1379</v>
      </c>
      <c r="B299" t="s">
        <v>1237</v>
      </c>
      <c r="C299" t="s">
        <v>1238</v>
      </c>
      <c r="D299" t="s">
        <v>349</v>
      </c>
      <c r="E299" t="s">
        <v>1239</v>
      </c>
      <c r="F299" t="s">
        <v>4</v>
      </c>
      <c r="G299">
        <v>7800</v>
      </c>
      <c r="H299">
        <v>0</v>
      </c>
      <c r="I299">
        <v>38</v>
      </c>
      <c r="J299" t="s">
        <v>5</v>
      </c>
      <c r="K299" t="s">
        <v>6</v>
      </c>
      <c r="L299" t="s">
        <v>7</v>
      </c>
      <c r="M299" t="s">
        <v>1240</v>
      </c>
      <c r="N299" t="s">
        <v>9</v>
      </c>
      <c r="O299" t="s">
        <v>1241</v>
      </c>
    </row>
    <row r="300" spans="1:15" x14ac:dyDescent="0.25">
      <c r="A300">
        <v>1380</v>
      </c>
      <c r="B300" t="s">
        <v>1242</v>
      </c>
      <c r="C300" t="s">
        <v>1243</v>
      </c>
      <c r="D300" t="s">
        <v>349</v>
      </c>
      <c r="E300" t="s">
        <v>1239</v>
      </c>
      <c r="F300" t="s">
        <v>4</v>
      </c>
      <c r="G300">
        <v>7800</v>
      </c>
      <c r="H300">
        <v>0</v>
      </c>
      <c r="I300">
        <v>38</v>
      </c>
      <c r="J300" t="s">
        <v>5</v>
      </c>
      <c r="K300" t="s">
        <v>6</v>
      </c>
      <c r="L300" t="s">
        <v>7</v>
      </c>
      <c r="M300" t="s">
        <v>1244</v>
      </c>
      <c r="N300" t="s">
        <v>9</v>
      </c>
      <c r="O300" t="s">
        <v>1245</v>
      </c>
    </row>
    <row r="301" spans="1:15" x14ac:dyDescent="0.25">
      <c r="A301">
        <v>1381</v>
      </c>
      <c r="B301" t="s">
        <v>1246</v>
      </c>
      <c r="C301" t="s">
        <v>1247</v>
      </c>
      <c r="D301" t="s">
        <v>349</v>
      </c>
      <c r="E301" t="s">
        <v>1239</v>
      </c>
      <c r="F301" t="s">
        <v>4</v>
      </c>
      <c r="G301">
        <v>7800</v>
      </c>
      <c r="H301">
        <v>0</v>
      </c>
      <c r="I301">
        <v>38</v>
      </c>
      <c r="J301" t="s">
        <v>5</v>
      </c>
      <c r="K301" t="s">
        <v>6</v>
      </c>
      <c r="L301" t="s">
        <v>7</v>
      </c>
      <c r="M301" t="s">
        <v>1248</v>
      </c>
      <c r="N301" t="s">
        <v>9</v>
      </c>
      <c r="O301" t="s">
        <v>1249</v>
      </c>
    </row>
    <row r="302" spans="1:15" x14ac:dyDescent="0.25">
      <c r="A302">
        <v>1382</v>
      </c>
      <c r="B302" t="s">
        <v>1250</v>
      </c>
      <c r="C302" t="s">
        <v>1251</v>
      </c>
      <c r="D302" t="s">
        <v>349</v>
      </c>
      <c r="E302" t="s">
        <v>1239</v>
      </c>
      <c r="F302" t="s">
        <v>4</v>
      </c>
      <c r="G302">
        <v>7800</v>
      </c>
      <c r="H302">
        <v>0</v>
      </c>
      <c r="I302">
        <v>38</v>
      </c>
      <c r="J302" t="s">
        <v>5</v>
      </c>
      <c r="K302" t="s">
        <v>6</v>
      </c>
      <c r="L302" t="s">
        <v>7</v>
      </c>
      <c r="M302" t="s">
        <v>1252</v>
      </c>
      <c r="N302" t="s">
        <v>9</v>
      </c>
      <c r="O302" t="s">
        <v>1253</v>
      </c>
    </row>
    <row r="303" spans="1:15" x14ac:dyDescent="0.25">
      <c r="A303">
        <v>1384</v>
      </c>
      <c r="B303" t="s">
        <v>1254</v>
      </c>
      <c r="C303" t="s">
        <v>1255</v>
      </c>
      <c r="D303" t="s">
        <v>154</v>
      </c>
      <c r="E303" t="s">
        <v>155</v>
      </c>
      <c r="F303" t="s">
        <v>4</v>
      </c>
      <c r="G303">
        <v>30000</v>
      </c>
      <c r="H303">
        <v>0</v>
      </c>
      <c r="I303">
        <v>18</v>
      </c>
      <c r="J303" t="s">
        <v>5</v>
      </c>
      <c r="K303" t="s">
        <v>6</v>
      </c>
      <c r="L303" t="s">
        <v>7</v>
      </c>
      <c r="M303" t="s">
        <v>1256</v>
      </c>
      <c r="N303" t="s">
        <v>9</v>
      </c>
      <c r="O303" t="s">
        <v>1257</v>
      </c>
    </row>
    <row r="304" spans="1:15" x14ac:dyDescent="0.25">
      <c r="A304">
        <v>1387</v>
      </c>
      <c r="B304" t="s">
        <v>1258</v>
      </c>
      <c r="C304" t="s">
        <v>1259</v>
      </c>
      <c r="D304" t="s">
        <v>517</v>
      </c>
      <c r="E304" t="s">
        <v>1260</v>
      </c>
      <c r="F304" t="s">
        <v>4</v>
      </c>
      <c r="G304">
        <v>8000</v>
      </c>
      <c r="H304">
        <v>0</v>
      </c>
      <c r="I304">
        <v>13</v>
      </c>
      <c r="J304" t="s">
        <v>5</v>
      </c>
      <c r="K304" t="s">
        <v>6</v>
      </c>
      <c r="L304" t="s">
        <v>7</v>
      </c>
      <c r="M304" t="s">
        <v>1261</v>
      </c>
      <c r="N304" t="s">
        <v>9</v>
      </c>
      <c r="O304" t="s">
        <v>1262</v>
      </c>
    </row>
    <row r="305" spans="1:15" x14ac:dyDescent="0.25">
      <c r="A305">
        <v>1417</v>
      </c>
      <c r="B305" t="s">
        <v>1263</v>
      </c>
      <c r="C305" t="s">
        <v>1264</v>
      </c>
      <c r="D305" t="s">
        <v>154</v>
      </c>
      <c r="E305" t="s">
        <v>804</v>
      </c>
      <c r="F305" t="s">
        <v>4</v>
      </c>
      <c r="G305">
        <v>10500</v>
      </c>
      <c r="H305">
        <v>0</v>
      </c>
      <c r="I305">
        <v>32</v>
      </c>
      <c r="J305" t="s">
        <v>5</v>
      </c>
      <c r="K305" t="s">
        <v>6</v>
      </c>
      <c r="L305" t="s">
        <v>7</v>
      </c>
      <c r="M305" t="s">
        <v>1265</v>
      </c>
      <c r="N305" t="s">
        <v>9</v>
      </c>
      <c r="O305" t="s">
        <v>1266</v>
      </c>
    </row>
    <row r="306" spans="1:15" x14ac:dyDescent="0.25">
      <c r="A306">
        <v>1421</v>
      </c>
      <c r="B306" t="s">
        <v>1267</v>
      </c>
      <c r="C306" t="s">
        <v>1268</v>
      </c>
      <c r="D306" t="s">
        <v>154</v>
      </c>
      <c r="E306" t="s">
        <v>284</v>
      </c>
      <c r="F306" t="s">
        <v>4</v>
      </c>
      <c r="G306">
        <v>14000</v>
      </c>
      <c r="H306">
        <v>0</v>
      </c>
      <c r="I306">
        <v>29</v>
      </c>
      <c r="J306" t="s">
        <v>5</v>
      </c>
      <c r="K306" t="s">
        <v>6</v>
      </c>
      <c r="L306" t="s">
        <v>7</v>
      </c>
      <c r="M306" t="s">
        <v>1269</v>
      </c>
      <c r="N306" t="s">
        <v>9</v>
      </c>
      <c r="O306" t="s">
        <v>1270</v>
      </c>
    </row>
    <row r="307" spans="1:15" x14ac:dyDescent="0.25">
      <c r="A307">
        <v>1442</v>
      </c>
      <c r="B307" t="s">
        <v>1271</v>
      </c>
      <c r="C307" t="s">
        <v>1272</v>
      </c>
      <c r="D307" t="s">
        <v>154</v>
      </c>
      <c r="E307" t="s">
        <v>284</v>
      </c>
      <c r="F307" t="s">
        <v>4</v>
      </c>
      <c r="G307">
        <v>14000</v>
      </c>
      <c r="H307">
        <v>0</v>
      </c>
      <c r="I307">
        <v>29</v>
      </c>
      <c r="J307" t="s">
        <v>5</v>
      </c>
      <c r="K307" t="s">
        <v>6</v>
      </c>
      <c r="L307" t="s">
        <v>7</v>
      </c>
      <c r="M307" t="s">
        <v>1273</v>
      </c>
      <c r="N307" t="s">
        <v>9</v>
      </c>
      <c r="O307" t="s">
        <v>1274</v>
      </c>
    </row>
    <row r="308" spans="1:15" x14ac:dyDescent="0.25">
      <c r="A308">
        <v>1462</v>
      </c>
      <c r="B308" t="s">
        <v>1275</v>
      </c>
      <c r="C308" t="s">
        <v>1276</v>
      </c>
      <c r="D308" t="s">
        <v>349</v>
      </c>
      <c r="E308" t="s">
        <v>504</v>
      </c>
      <c r="F308" t="s">
        <v>4</v>
      </c>
      <c r="G308">
        <v>3900</v>
      </c>
      <c r="H308">
        <v>0</v>
      </c>
      <c r="I308">
        <v>14</v>
      </c>
      <c r="J308" t="s">
        <v>5</v>
      </c>
      <c r="K308" t="s">
        <v>6</v>
      </c>
      <c r="L308" t="s">
        <v>7</v>
      </c>
      <c r="M308" t="s">
        <v>1277</v>
      </c>
      <c r="N308" t="s">
        <v>9</v>
      </c>
      <c r="O308" t="s">
        <v>1278</v>
      </c>
    </row>
    <row r="309" spans="1:15" x14ac:dyDescent="0.25">
      <c r="A309">
        <v>1464</v>
      </c>
      <c r="B309" t="s">
        <v>1279</v>
      </c>
      <c r="C309" t="s">
        <v>1280</v>
      </c>
      <c r="D309" t="s">
        <v>2</v>
      </c>
      <c r="E309" t="s">
        <v>3</v>
      </c>
      <c r="F309" t="s">
        <v>4</v>
      </c>
      <c r="G309">
        <v>56000</v>
      </c>
      <c r="H309">
        <v>0</v>
      </c>
      <c r="I309">
        <v>40</v>
      </c>
      <c r="J309" t="s">
        <v>5</v>
      </c>
      <c r="K309" t="s">
        <v>6</v>
      </c>
      <c r="L309" t="s">
        <v>7</v>
      </c>
      <c r="M309" t="s">
        <v>1281</v>
      </c>
      <c r="N309" t="s">
        <v>9</v>
      </c>
      <c r="O309" t="s">
        <v>1282</v>
      </c>
    </row>
    <row r="310" spans="1:15" x14ac:dyDescent="0.25">
      <c r="A310">
        <v>1467</v>
      </c>
      <c r="B310" t="s">
        <v>1283</v>
      </c>
      <c r="C310" t="s">
        <v>1284</v>
      </c>
      <c r="D310" t="s">
        <v>154</v>
      </c>
      <c r="E310" t="s">
        <v>284</v>
      </c>
      <c r="F310" t="s">
        <v>4</v>
      </c>
      <c r="G310">
        <v>14000</v>
      </c>
      <c r="H310">
        <v>0</v>
      </c>
      <c r="I310">
        <v>29</v>
      </c>
      <c r="J310" t="s">
        <v>5</v>
      </c>
      <c r="K310" t="s">
        <v>6</v>
      </c>
      <c r="L310" t="s">
        <v>7</v>
      </c>
      <c r="M310" t="s">
        <v>1285</v>
      </c>
      <c r="N310" t="s">
        <v>9</v>
      </c>
      <c r="O310" t="s">
        <v>1286</v>
      </c>
    </row>
    <row r="311" spans="1:15" x14ac:dyDescent="0.25">
      <c r="A311">
        <v>1476</v>
      </c>
      <c r="B311" t="s">
        <v>1287</v>
      </c>
      <c r="C311" t="s">
        <v>1288</v>
      </c>
      <c r="D311" t="s">
        <v>154</v>
      </c>
      <c r="E311" t="s">
        <v>284</v>
      </c>
      <c r="F311" t="s">
        <v>4</v>
      </c>
      <c r="G311">
        <v>35824</v>
      </c>
      <c r="H311">
        <v>0</v>
      </c>
      <c r="I311">
        <v>29</v>
      </c>
      <c r="J311" t="s">
        <v>5</v>
      </c>
      <c r="K311" t="s">
        <v>6</v>
      </c>
      <c r="L311" t="s">
        <v>7</v>
      </c>
      <c r="M311" t="s">
        <v>1289</v>
      </c>
      <c r="N311" t="s">
        <v>9</v>
      </c>
      <c r="O311" t="s">
        <v>1290</v>
      </c>
    </row>
    <row r="312" spans="1:15" x14ac:dyDescent="0.25">
      <c r="A312">
        <v>1478</v>
      </c>
      <c r="B312" t="s">
        <v>1291</v>
      </c>
      <c r="C312" t="s">
        <v>1292</v>
      </c>
      <c r="D312" t="s">
        <v>154</v>
      </c>
      <c r="E312" t="s">
        <v>284</v>
      </c>
      <c r="F312" t="s">
        <v>4</v>
      </c>
      <c r="G312">
        <v>8000</v>
      </c>
      <c r="H312">
        <v>0</v>
      </c>
      <c r="I312">
        <v>14</v>
      </c>
      <c r="J312" t="s">
        <v>5</v>
      </c>
      <c r="K312" t="s">
        <v>6</v>
      </c>
      <c r="L312" t="s">
        <v>7</v>
      </c>
      <c r="M312" t="s">
        <v>1293</v>
      </c>
      <c r="N312" t="s">
        <v>9</v>
      </c>
      <c r="O312" t="s">
        <v>1294</v>
      </c>
    </row>
    <row r="313" spans="1:15" x14ac:dyDescent="0.25">
      <c r="A313">
        <v>1508</v>
      </c>
      <c r="B313" t="s">
        <v>1295</v>
      </c>
      <c r="C313" t="s">
        <v>1296</v>
      </c>
      <c r="D313" t="s">
        <v>2</v>
      </c>
      <c r="E313" t="s">
        <v>3</v>
      </c>
      <c r="F313" t="s">
        <v>4</v>
      </c>
      <c r="G313">
        <v>60000</v>
      </c>
      <c r="H313">
        <v>0</v>
      </c>
      <c r="I313">
        <v>40</v>
      </c>
      <c r="J313" t="s">
        <v>5</v>
      </c>
      <c r="K313" t="s">
        <v>6</v>
      </c>
      <c r="L313" t="s">
        <v>7</v>
      </c>
      <c r="M313" t="s">
        <v>1297</v>
      </c>
      <c r="N313" t="s">
        <v>9</v>
      </c>
      <c r="O313" t="s">
        <v>1298</v>
      </c>
    </row>
    <row r="314" spans="1:15" x14ac:dyDescent="0.25">
      <c r="A314">
        <v>1529</v>
      </c>
      <c r="B314" t="s">
        <v>1299</v>
      </c>
      <c r="C314" t="s">
        <v>1300</v>
      </c>
      <c r="D314" t="s">
        <v>154</v>
      </c>
      <c r="E314" t="s">
        <v>183</v>
      </c>
      <c r="F314" t="s">
        <v>4</v>
      </c>
      <c r="G314">
        <v>15000</v>
      </c>
      <c r="H314">
        <v>0</v>
      </c>
      <c r="I314">
        <v>28</v>
      </c>
      <c r="J314" t="s">
        <v>5</v>
      </c>
      <c r="K314" t="s">
        <v>6</v>
      </c>
      <c r="L314" t="s">
        <v>7</v>
      </c>
      <c r="M314" t="s">
        <v>1301</v>
      </c>
      <c r="N314" t="s">
        <v>9</v>
      </c>
      <c r="O314" t="s">
        <v>1302</v>
      </c>
    </row>
    <row r="315" spans="1:15" x14ac:dyDescent="0.25">
      <c r="A315">
        <v>1530</v>
      </c>
      <c r="B315" t="s">
        <v>1303</v>
      </c>
      <c r="C315" t="s">
        <v>1304</v>
      </c>
      <c r="D315" t="s">
        <v>154</v>
      </c>
      <c r="E315" t="s">
        <v>246</v>
      </c>
      <c r="F315" t="s">
        <v>4</v>
      </c>
      <c r="G315">
        <v>32000</v>
      </c>
      <c r="H315">
        <v>0</v>
      </c>
      <c r="I315">
        <v>19</v>
      </c>
      <c r="J315" t="s">
        <v>5</v>
      </c>
      <c r="K315" t="s">
        <v>6</v>
      </c>
      <c r="L315" t="s">
        <v>7</v>
      </c>
      <c r="M315" t="s">
        <v>1305</v>
      </c>
      <c r="N315" t="s">
        <v>9</v>
      </c>
      <c r="O315" t="s">
        <v>1306</v>
      </c>
    </row>
    <row r="316" spans="1:15" x14ac:dyDescent="0.25">
      <c r="A316">
        <v>1531</v>
      </c>
      <c r="B316" t="s">
        <v>1307</v>
      </c>
      <c r="C316" t="s">
        <v>1308</v>
      </c>
      <c r="D316" t="s">
        <v>154</v>
      </c>
      <c r="E316" t="s">
        <v>246</v>
      </c>
      <c r="F316" t="s">
        <v>4</v>
      </c>
      <c r="G316">
        <v>20000</v>
      </c>
      <c r="H316">
        <v>0</v>
      </c>
      <c r="I316">
        <v>19</v>
      </c>
      <c r="J316" t="s">
        <v>5</v>
      </c>
      <c r="K316" t="s">
        <v>6</v>
      </c>
      <c r="L316" t="s">
        <v>7</v>
      </c>
      <c r="M316" t="s">
        <v>1309</v>
      </c>
      <c r="N316" t="s">
        <v>9</v>
      </c>
      <c r="O316" t="s">
        <v>1310</v>
      </c>
    </row>
    <row r="317" spans="1:15" x14ac:dyDescent="0.25">
      <c r="A317">
        <v>1532</v>
      </c>
      <c r="B317" t="s">
        <v>1311</v>
      </c>
      <c r="C317" t="s">
        <v>1312</v>
      </c>
      <c r="D317" t="s">
        <v>154</v>
      </c>
      <c r="E317" t="s">
        <v>217</v>
      </c>
      <c r="F317" t="s">
        <v>4</v>
      </c>
      <c r="G317">
        <v>21500</v>
      </c>
      <c r="H317">
        <v>0</v>
      </c>
      <c r="I317">
        <v>24</v>
      </c>
      <c r="J317" t="s">
        <v>5</v>
      </c>
      <c r="K317" t="s">
        <v>6</v>
      </c>
      <c r="L317" t="s">
        <v>7</v>
      </c>
      <c r="M317" t="s">
        <v>1313</v>
      </c>
      <c r="N317" t="s">
        <v>9</v>
      </c>
      <c r="O317" t="s">
        <v>1314</v>
      </c>
    </row>
    <row r="318" spans="1:15" x14ac:dyDescent="0.25">
      <c r="A318">
        <v>1535</v>
      </c>
      <c r="B318" t="s">
        <v>1315</v>
      </c>
      <c r="C318" t="s">
        <v>1316</v>
      </c>
      <c r="D318" t="s">
        <v>517</v>
      </c>
      <c r="E318" t="s">
        <v>518</v>
      </c>
      <c r="F318" t="s">
        <v>4</v>
      </c>
      <c r="G318">
        <v>12000</v>
      </c>
      <c r="H318">
        <v>0</v>
      </c>
      <c r="I318">
        <v>11</v>
      </c>
      <c r="J318" t="s">
        <v>5</v>
      </c>
      <c r="K318" t="s">
        <v>6</v>
      </c>
      <c r="L318" t="s">
        <v>7</v>
      </c>
      <c r="M318" t="s">
        <v>1317</v>
      </c>
      <c r="N318" t="s">
        <v>9</v>
      </c>
      <c r="O318" t="s">
        <v>1318</v>
      </c>
    </row>
    <row r="319" spans="1:15" x14ac:dyDescent="0.25">
      <c r="A319">
        <v>1554</v>
      </c>
      <c r="B319" t="s">
        <v>1319</v>
      </c>
      <c r="C319" t="s">
        <v>1320</v>
      </c>
      <c r="D319" t="s">
        <v>154</v>
      </c>
      <c r="E319" t="s">
        <v>284</v>
      </c>
      <c r="F319" t="s">
        <v>4</v>
      </c>
      <c r="G319">
        <v>14000</v>
      </c>
      <c r="H319">
        <v>0</v>
      </c>
      <c r="I319">
        <v>29</v>
      </c>
      <c r="J319" t="s">
        <v>5</v>
      </c>
      <c r="K319" t="s">
        <v>6</v>
      </c>
      <c r="L319" t="s">
        <v>7</v>
      </c>
      <c r="M319" t="s">
        <v>1321</v>
      </c>
      <c r="N319" t="s">
        <v>9</v>
      </c>
      <c r="O319" t="s">
        <v>1322</v>
      </c>
    </row>
    <row r="320" spans="1:15" x14ac:dyDescent="0.25">
      <c r="A320">
        <v>1597</v>
      </c>
      <c r="B320" t="s">
        <v>1323</v>
      </c>
      <c r="C320" t="s">
        <v>1324</v>
      </c>
      <c r="D320" t="s">
        <v>1325</v>
      </c>
      <c r="E320" t="s">
        <v>1326</v>
      </c>
      <c r="F320" t="s">
        <v>4</v>
      </c>
      <c r="G320">
        <v>50</v>
      </c>
      <c r="H320">
        <v>0</v>
      </c>
      <c r="I320">
        <v>17</v>
      </c>
      <c r="J320" t="s">
        <v>5</v>
      </c>
      <c r="K320" t="s">
        <v>6</v>
      </c>
      <c r="L320" t="s">
        <v>7</v>
      </c>
      <c r="M320" t="s">
        <v>1327</v>
      </c>
      <c r="N320" t="s">
        <v>9</v>
      </c>
      <c r="O320" t="s">
        <v>1328</v>
      </c>
    </row>
    <row r="321" spans="1:15" x14ac:dyDescent="0.25">
      <c r="A321">
        <v>1598</v>
      </c>
      <c r="B321" t="s">
        <v>1329</v>
      </c>
      <c r="C321" t="s">
        <v>1330</v>
      </c>
      <c r="D321" t="s">
        <v>1331</v>
      </c>
      <c r="E321" t="s">
        <v>1332</v>
      </c>
      <c r="F321" t="s">
        <v>4</v>
      </c>
      <c r="G321">
        <v>50</v>
      </c>
      <c r="H321">
        <v>0</v>
      </c>
      <c r="I321">
        <v>1</v>
      </c>
      <c r="J321" t="s">
        <v>5</v>
      </c>
      <c r="K321" t="s">
        <v>6</v>
      </c>
      <c r="L321" t="s">
        <v>7</v>
      </c>
      <c r="M321" t="s">
        <v>1333</v>
      </c>
      <c r="N321" t="s">
        <v>9</v>
      </c>
      <c r="O321" t="s">
        <v>1334</v>
      </c>
    </row>
    <row r="322" spans="1:15" x14ac:dyDescent="0.25">
      <c r="A322">
        <v>1599</v>
      </c>
      <c r="B322" t="s">
        <v>1335</v>
      </c>
      <c r="C322" t="s">
        <v>1336</v>
      </c>
      <c r="D322" t="s">
        <v>154</v>
      </c>
      <c r="E322" t="s">
        <v>284</v>
      </c>
      <c r="F322" t="s">
        <v>4</v>
      </c>
      <c r="G322">
        <v>14000</v>
      </c>
      <c r="H322">
        <v>0</v>
      </c>
      <c r="I322">
        <v>29</v>
      </c>
      <c r="J322" t="s">
        <v>5</v>
      </c>
      <c r="K322" t="s">
        <v>6</v>
      </c>
      <c r="L322" t="s">
        <v>7</v>
      </c>
      <c r="M322" t="s">
        <v>1337</v>
      </c>
      <c r="N322" t="s">
        <v>9</v>
      </c>
      <c r="O322" t="s">
        <v>1338</v>
      </c>
    </row>
    <row r="323" spans="1:15" x14ac:dyDescent="0.25">
      <c r="A323">
        <v>1601</v>
      </c>
      <c r="B323" t="s">
        <v>1339</v>
      </c>
      <c r="C323" t="s">
        <v>1340</v>
      </c>
      <c r="D323" t="s">
        <v>154</v>
      </c>
      <c r="E323" t="s">
        <v>284</v>
      </c>
      <c r="F323" t="s">
        <v>4</v>
      </c>
      <c r="G323">
        <v>14000</v>
      </c>
      <c r="H323">
        <v>0</v>
      </c>
      <c r="I323">
        <v>29</v>
      </c>
      <c r="J323" t="s">
        <v>5</v>
      </c>
      <c r="K323" t="s">
        <v>6</v>
      </c>
      <c r="L323" t="s">
        <v>7</v>
      </c>
      <c r="M323" t="s">
        <v>1341</v>
      </c>
      <c r="N323" t="s">
        <v>9</v>
      </c>
      <c r="O323" t="s">
        <v>1342</v>
      </c>
    </row>
    <row r="324" spans="1:15" x14ac:dyDescent="0.25">
      <c r="A324">
        <v>1610</v>
      </c>
      <c r="B324" t="s">
        <v>1343</v>
      </c>
      <c r="C324" t="s">
        <v>1344</v>
      </c>
      <c r="D324" t="s">
        <v>154</v>
      </c>
      <c r="E324" t="s">
        <v>259</v>
      </c>
      <c r="F324" t="s">
        <v>4</v>
      </c>
      <c r="G324">
        <v>24000</v>
      </c>
      <c r="H324">
        <v>0</v>
      </c>
      <c r="I324">
        <v>26</v>
      </c>
      <c r="J324" t="s">
        <v>5</v>
      </c>
      <c r="K324" t="s">
        <v>6</v>
      </c>
      <c r="L324" t="s">
        <v>7</v>
      </c>
      <c r="M324" t="s">
        <v>1345</v>
      </c>
      <c r="N324" t="s">
        <v>9</v>
      </c>
      <c r="O324" t="s">
        <v>1346</v>
      </c>
    </row>
    <row r="325" spans="1:15" x14ac:dyDescent="0.25">
      <c r="A325">
        <v>1616</v>
      </c>
      <c r="B325" t="s">
        <v>1347</v>
      </c>
      <c r="C325" t="s">
        <v>1348</v>
      </c>
      <c r="D325" t="s">
        <v>349</v>
      </c>
      <c r="E325" t="s">
        <v>461</v>
      </c>
      <c r="F325" t="s">
        <v>4</v>
      </c>
      <c r="G325">
        <v>7800</v>
      </c>
      <c r="H325">
        <v>0</v>
      </c>
      <c r="I325">
        <v>37</v>
      </c>
      <c r="J325" t="s">
        <v>5</v>
      </c>
      <c r="K325" t="s">
        <v>6</v>
      </c>
      <c r="L325" t="s">
        <v>7</v>
      </c>
      <c r="M325" t="s">
        <v>1349</v>
      </c>
      <c r="N325" t="s">
        <v>9</v>
      </c>
      <c r="O325" t="s">
        <v>1350</v>
      </c>
    </row>
    <row r="326" spans="1:15" x14ac:dyDescent="0.25">
      <c r="A326">
        <v>1617</v>
      </c>
      <c r="B326" t="s">
        <v>1351</v>
      </c>
      <c r="C326" t="s">
        <v>1352</v>
      </c>
      <c r="D326" t="s">
        <v>349</v>
      </c>
      <c r="E326" t="s">
        <v>436</v>
      </c>
      <c r="F326" t="s">
        <v>4</v>
      </c>
      <c r="G326">
        <v>7800</v>
      </c>
      <c r="H326">
        <v>0</v>
      </c>
      <c r="I326">
        <v>37</v>
      </c>
      <c r="J326" t="s">
        <v>5</v>
      </c>
      <c r="K326" t="s">
        <v>6</v>
      </c>
      <c r="L326" t="s">
        <v>7</v>
      </c>
      <c r="M326" t="s">
        <v>1353</v>
      </c>
      <c r="N326" t="s">
        <v>9</v>
      </c>
      <c r="O326" t="s">
        <v>1354</v>
      </c>
    </row>
    <row r="327" spans="1:15" x14ac:dyDescent="0.25">
      <c r="A327">
        <v>1618</v>
      </c>
      <c r="B327" t="s">
        <v>1355</v>
      </c>
      <c r="C327" t="s">
        <v>1356</v>
      </c>
      <c r="D327" t="s">
        <v>349</v>
      </c>
      <c r="E327" t="s">
        <v>461</v>
      </c>
      <c r="F327" t="s">
        <v>4</v>
      </c>
      <c r="G327">
        <v>7800</v>
      </c>
      <c r="H327">
        <v>0</v>
      </c>
      <c r="I327">
        <v>35</v>
      </c>
      <c r="J327" t="s">
        <v>5</v>
      </c>
      <c r="K327" t="s">
        <v>6</v>
      </c>
      <c r="L327" t="s">
        <v>7</v>
      </c>
      <c r="M327" t="s">
        <v>1357</v>
      </c>
      <c r="N327" t="s">
        <v>9</v>
      </c>
      <c r="O327" t="s">
        <v>1358</v>
      </c>
    </row>
    <row r="328" spans="1:15" x14ac:dyDescent="0.25">
      <c r="A328">
        <v>1870</v>
      </c>
      <c r="B328" t="s">
        <v>1359</v>
      </c>
      <c r="C328" t="s">
        <v>1360</v>
      </c>
      <c r="D328" t="s">
        <v>349</v>
      </c>
      <c r="E328" t="s">
        <v>461</v>
      </c>
      <c r="F328" t="s">
        <v>4</v>
      </c>
      <c r="G328">
        <v>7800</v>
      </c>
      <c r="H328">
        <v>0</v>
      </c>
      <c r="I328">
        <v>35</v>
      </c>
      <c r="J328" t="s">
        <v>5</v>
      </c>
      <c r="K328" t="s">
        <v>6</v>
      </c>
      <c r="L328" t="s">
        <v>7</v>
      </c>
      <c r="M328" t="s">
        <v>1361</v>
      </c>
      <c r="N328" t="s">
        <v>9</v>
      </c>
      <c r="O328" t="s">
        <v>1362</v>
      </c>
    </row>
    <row r="329" spans="1:15" x14ac:dyDescent="0.25">
      <c r="A329">
        <v>2018</v>
      </c>
      <c r="B329" t="s">
        <v>1363</v>
      </c>
      <c r="C329" t="s">
        <v>1364</v>
      </c>
      <c r="D329" t="s">
        <v>154</v>
      </c>
      <c r="E329" t="s">
        <v>259</v>
      </c>
      <c r="F329" t="s">
        <v>4</v>
      </c>
      <c r="G329">
        <v>24000</v>
      </c>
      <c r="H329">
        <v>0</v>
      </c>
      <c r="I329">
        <v>26</v>
      </c>
      <c r="J329" t="s">
        <v>5</v>
      </c>
      <c r="K329" t="s">
        <v>6</v>
      </c>
      <c r="L329" t="s">
        <v>7</v>
      </c>
      <c r="M329" t="s">
        <v>1365</v>
      </c>
      <c r="N329" t="s">
        <v>9</v>
      </c>
      <c r="O329" t="s">
        <v>1366</v>
      </c>
    </row>
    <row r="330" spans="1:15" x14ac:dyDescent="0.25">
      <c r="A330">
        <v>2022</v>
      </c>
      <c r="B330" t="s">
        <v>1367</v>
      </c>
      <c r="C330" t="s">
        <v>1368</v>
      </c>
      <c r="D330" t="s">
        <v>154</v>
      </c>
      <c r="E330" t="s">
        <v>259</v>
      </c>
      <c r="F330" t="s">
        <v>4</v>
      </c>
      <c r="G330">
        <v>26000</v>
      </c>
      <c r="H330">
        <v>0</v>
      </c>
      <c r="I330">
        <v>26</v>
      </c>
      <c r="J330" t="s">
        <v>5</v>
      </c>
      <c r="K330" t="s">
        <v>6</v>
      </c>
      <c r="L330" t="s">
        <v>7</v>
      </c>
      <c r="M330" t="s">
        <v>1369</v>
      </c>
      <c r="N330" t="s">
        <v>9</v>
      </c>
      <c r="O330" t="s">
        <v>1370</v>
      </c>
    </row>
    <row r="331" spans="1:15" x14ac:dyDescent="0.25">
      <c r="A331">
        <v>2056</v>
      </c>
      <c r="B331" t="s">
        <v>1371</v>
      </c>
      <c r="C331" t="s">
        <v>1372</v>
      </c>
      <c r="D331" t="s">
        <v>154</v>
      </c>
      <c r="E331" t="s">
        <v>217</v>
      </c>
      <c r="F331" t="s">
        <v>4</v>
      </c>
      <c r="G331">
        <v>19500</v>
      </c>
      <c r="H331">
        <v>0</v>
      </c>
      <c r="I331">
        <v>24</v>
      </c>
      <c r="J331" t="s">
        <v>5</v>
      </c>
      <c r="K331" t="s">
        <v>6</v>
      </c>
      <c r="L331" t="s">
        <v>7</v>
      </c>
      <c r="M331" t="s">
        <v>1373</v>
      </c>
      <c r="N331" t="s">
        <v>9</v>
      </c>
      <c r="O331" t="s">
        <v>1374</v>
      </c>
    </row>
    <row r="332" spans="1:15" x14ac:dyDescent="0.25">
      <c r="A332">
        <v>2059</v>
      </c>
      <c r="B332" t="s">
        <v>1375</v>
      </c>
      <c r="C332" t="s">
        <v>1376</v>
      </c>
      <c r="D332" t="s">
        <v>154</v>
      </c>
      <c r="E332" t="s">
        <v>217</v>
      </c>
      <c r="F332" t="s">
        <v>4</v>
      </c>
      <c r="G332">
        <v>21500</v>
      </c>
      <c r="H332">
        <v>0</v>
      </c>
      <c r="I332">
        <v>24</v>
      </c>
      <c r="J332" t="s">
        <v>5</v>
      </c>
      <c r="K332" t="s">
        <v>6</v>
      </c>
      <c r="L332" t="s">
        <v>7</v>
      </c>
      <c r="M332" t="s">
        <v>1377</v>
      </c>
      <c r="N332" t="s">
        <v>9</v>
      </c>
      <c r="O332" t="s">
        <v>1378</v>
      </c>
    </row>
    <row r="333" spans="1:15" x14ac:dyDescent="0.25">
      <c r="A333">
        <v>2152</v>
      </c>
      <c r="B333" t="s">
        <v>1379</v>
      </c>
      <c r="C333" t="s">
        <v>1380</v>
      </c>
      <c r="D333" t="s">
        <v>2</v>
      </c>
      <c r="E333" t="s">
        <v>3</v>
      </c>
      <c r="F333" t="s">
        <v>4</v>
      </c>
      <c r="G333">
        <v>54000</v>
      </c>
      <c r="H333">
        <v>0</v>
      </c>
      <c r="I333">
        <v>40</v>
      </c>
      <c r="J333" t="s">
        <v>5</v>
      </c>
      <c r="K333" t="s">
        <v>6</v>
      </c>
      <c r="L333" t="s">
        <v>7</v>
      </c>
      <c r="M333" t="s">
        <v>1381</v>
      </c>
      <c r="N333" t="s">
        <v>9</v>
      </c>
      <c r="O333" t="s">
        <v>1382</v>
      </c>
    </row>
    <row r="334" spans="1:15" x14ac:dyDescent="0.25">
      <c r="A334">
        <v>2155</v>
      </c>
      <c r="B334" t="s">
        <v>1383</v>
      </c>
      <c r="C334" t="s">
        <v>1384</v>
      </c>
      <c r="D334" t="s">
        <v>517</v>
      </c>
      <c r="E334" t="s">
        <v>550</v>
      </c>
      <c r="F334" t="s">
        <v>4</v>
      </c>
      <c r="G334">
        <v>9000</v>
      </c>
      <c r="H334">
        <v>0</v>
      </c>
      <c r="I334">
        <v>15</v>
      </c>
      <c r="J334" t="s">
        <v>5</v>
      </c>
      <c r="K334" t="s">
        <v>6</v>
      </c>
      <c r="L334" t="s">
        <v>7</v>
      </c>
      <c r="M334" t="s">
        <v>1385</v>
      </c>
      <c r="N334" t="s">
        <v>9</v>
      </c>
      <c r="O334" t="s">
        <v>1386</v>
      </c>
    </row>
    <row r="335" spans="1:15" x14ac:dyDescent="0.25">
      <c r="A335">
        <v>2156</v>
      </c>
      <c r="B335" t="s">
        <v>1387</v>
      </c>
      <c r="C335" t="s">
        <v>1388</v>
      </c>
      <c r="D335" t="s">
        <v>517</v>
      </c>
      <c r="E335" t="s">
        <v>518</v>
      </c>
      <c r="F335" t="s">
        <v>4</v>
      </c>
      <c r="G335">
        <v>16000</v>
      </c>
      <c r="H335">
        <v>0</v>
      </c>
      <c r="I335">
        <v>11</v>
      </c>
      <c r="J335" t="s">
        <v>5</v>
      </c>
      <c r="K335" t="s">
        <v>6</v>
      </c>
      <c r="L335" t="s">
        <v>7</v>
      </c>
      <c r="M335" t="s">
        <v>1389</v>
      </c>
      <c r="N335" t="s">
        <v>9</v>
      </c>
      <c r="O335" t="s">
        <v>1390</v>
      </c>
    </row>
    <row r="336" spans="1:15" x14ac:dyDescent="0.25">
      <c r="A336">
        <v>2157</v>
      </c>
      <c r="B336" t="s">
        <v>1391</v>
      </c>
      <c r="C336" t="s">
        <v>1392</v>
      </c>
      <c r="D336" t="s">
        <v>517</v>
      </c>
      <c r="E336" t="s">
        <v>518</v>
      </c>
      <c r="F336" t="s">
        <v>4</v>
      </c>
      <c r="G336">
        <v>16000</v>
      </c>
      <c r="H336">
        <v>0</v>
      </c>
      <c r="I336">
        <v>11</v>
      </c>
      <c r="J336" t="s">
        <v>5</v>
      </c>
      <c r="K336" t="s">
        <v>6</v>
      </c>
      <c r="L336" t="s">
        <v>7</v>
      </c>
      <c r="M336" t="s">
        <v>1393</v>
      </c>
      <c r="N336" t="s">
        <v>9</v>
      </c>
      <c r="O336" t="s">
        <v>1394</v>
      </c>
    </row>
    <row r="337" spans="1:15" x14ac:dyDescent="0.25">
      <c r="A337">
        <v>2163</v>
      </c>
      <c r="B337" t="s">
        <v>1395</v>
      </c>
      <c r="C337" t="s">
        <v>1396</v>
      </c>
      <c r="D337" t="s">
        <v>349</v>
      </c>
      <c r="E337" t="s">
        <v>491</v>
      </c>
      <c r="F337" t="s">
        <v>4</v>
      </c>
      <c r="G337">
        <v>6500</v>
      </c>
      <c r="H337">
        <v>0</v>
      </c>
      <c r="I337">
        <v>14</v>
      </c>
      <c r="J337" t="s">
        <v>5</v>
      </c>
      <c r="K337" t="s">
        <v>6</v>
      </c>
      <c r="L337" t="s">
        <v>7</v>
      </c>
      <c r="M337" t="s">
        <v>1397</v>
      </c>
      <c r="N337" t="s">
        <v>9</v>
      </c>
      <c r="O337" t="s">
        <v>1398</v>
      </c>
    </row>
    <row r="338" spans="1:15" x14ac:dyDescent="0.25">
      <c r="A338">
        <v>2164</v>
      </c>
      <c r="B338" t="s">
        <v>1399</v>
      </c>
      <c r="C338" t="s">
        <v>1400</v>
      </c>
      <c r="D338" t="s">
        <v>154</v>
      </c>
      <c r="E338" t="s">
        <v>217</v>
      </c>
      <c r="F338" t="s">
        <v>4</v>
      </c>
      <c r="G338">
        <v>21500</v>
      </c>
      <c r="H338">
        <v>0</v>
      </c>
      <c r="I338">
        <v>24</v>
      </c>
      <c r="J338" t="s">
        <v>5</v>
      </c>
      <c r="K338" t="s">
        <v>6</v>
      </c>
      <c r="L338" t="s">
        <v>7</v>
      </c>
      <c r="M338" t="s">
        <v>1401</v>
      </c>
      <c r="N338" t="s">
        <v>9</v>
      </c>
      <c r="O338" t="s">
        <v>1402</v>
      </c>
    </row>
    <row r="339" spans="1:15" x14ac:dyDescent="0.25">
      <c r="A339">
        <v>2165</v>
      </c>
      <c r="B339" t="s">
        <v>1403</v>
      </c>
      <c r="C339" t="s">
        <v>1404</v>
      </c>
      <c r="D339" t="s">
        <v>517</v>
      </c>
      <c r="E339" t="s">
        <v>1202</v>
      </c>
      <c r="F339" t="s">
        <v>4</v>
      </c>
      <c r="G339">
        <v>200000</v>
      </c>
      <c r="H339">
        <v>0</v>
      </c>
      <c r="I339">
        <v>13</v>
      </c>
      <c r="J339" t="s">
        <v>5</v>
      </c>
      <c r="K339" t="s">
        <v>6</v>
      </c>
      <c r="L339" t="s">
        <v>7</v>
      </c>
      <c r="M339" t="s">
        <v>1405</v>
      </c>
      <c r="N339" t="s">
        <v>9</v>
      </c>
      <c r="O339" t="s">
        <v>1406</v>
      </c>
    </row>
    <row r="340" spans="1:15" x14ac:dyDescent="0.25">
      <c r="A340">
        <v>2166</v>
      </c>
      <c r="B340" t="s">
        <v>1407</v>
      </c>
      <c r="C340" t="s">
        <v>1408</v>
      </c>
      <c r="D340" t="s">
        <v>517</v>
      </c>
      <c r="E340" t="s">
        <v>1202</v>
      </c>
      <c r="F340" t="s">
        <v>4</v>
      </c>
      <c r="G340">
        <v>16000</v>
      </c>
      <c r="H340">
        <v>0</v>
      </c>
      <c r="I340">
        <v>13</v>
      </c>
      <c r="J340" t="s">
        <v>5</v>
      </c>
      <c r="K340" t="s">
        <v>6</v>
      </c>
      <c r="L340" t="s">
        <v>7</v>
      </c>
      <c r="M340" t="s">
        <v>1409</v>
      </c>
      <c r="N340" t="s">
        <v>9</v>
      </c>
      <c r="O340" t="s">
        <v>1410</v>
      </c>
    </row>
    <row r="341" spans="1:15" x14ac:dyDescent="0.25">
      <c r="A341">
        <v>2177</v>
      </c>
      <c r="B341" t="s">
        <v>1411</v>
      </c>
      <c r="C341" t="s">
        <v>1412</v>
      </c>
      <c r="D341" t="s">
        <v>517</v>
      </c>
      <c r="E341" t="s">
        <v>528</v>
      </c>
      <c r="F341" t="s">
        <v>4</v>
      </c>
      <c r="G341">
        <v>14000</v>
      </c>
      <c r="H341">
        <v>0</v>
      </c>
      <c r="I341">
        <v>12</v>
      </c>
      <c r="J341" t="s">
        <v>5</v>
      </c>
      <c r="K341" t="s">
        <v>6</v>
      </c>
      <c r="L341" t="s">
        <v>7</v>
      </c>
      <c r="M341" t="s">
        <v>1413</v>
      </c>
      <c r="N341" t="s">
        <v>9</v>
      </c>
      <c r="O341" t="s">
        <v>1414</v>
      </c>
    </row>
    <row r="342" spans="1:15" x14ac:dyDescent="0.25">
      <c r="A342">
        <v>2199</v>
      </c>
      <c r="B342" t="s">
        <v>1415</v>
      </c>
      <c r="C342" t="s">
        <v>1416</v>
      </c>
      <c r="D342" t="s">
        <v>154</v>
      </c>
      <c r="E342" t="s">
        <v>804</v>
      </c>
      <c r="F342" t="s">
        <v>4</v>
      </c>
      <c r="G342">
        <v>1000</v>
      </c>
      <c r="H342">
        <v>0</v>
      </c>
      <c r="I342">
        <v>40</v>
      </c>
      <c r="J342" t="s">
        <v>5</v>
      </c>
      <c r="K342" t="s">
        <v>6</v>
      </c>
      <c r="L342" t="s">
        <v>7</v>
      </c>
      <c r="M342" t="s">
        <v>1417</v>
      </c>
      <c r="N342" t="s">
        <v>9</v>
      </c>
      <c r="O342" t="s">
        <v>1418</v>
      </c>
    </row>
    <row r="343" spans="1:15" x14ac:dyDescent="0.25">
      <c r="A343">
        <v>2218</v>
      </c>
      <c r="B343" t="s">
        <v>1419</v>
      </c>
      <c r="C343" t="s">
        <v>1420</v>
      </c>
      <c r="D343" t="s">
        <v>154</v>
      </c>
      <c r="E343" t="s">
        <v>1421</v>
      </c>
      <c r="F343" t="s">
        <v>4</v>
      </c>
      <c r="G343">
        <v>8000</v>
      </c>
      <c r="H343">
        <v>0</v>
      </c>
      <c r="I343">
        <v>43</v>
      </c>
      <c r="J343" t="s">
        <v>5</v>
      </c>
      <c r="K343" t="s">
        <v>6</v>
      </c>
      <c r="L343" t="s">
        <v>7</v>
      </c>
      <c r="M343" t="s">
        <v>1422</v>
      </c>
      <c r="N343" t="s">
        <v>9</v>
      </c>
      <c r="O343" t="s">
        <v>1423</v>
      </c>
    </row>
    <row r="344" spans="1:15" x14ac:dyDescent="0.25">
      <c r="A344">
        <v>2219</v>
      </c>
      <c r="B344" t="s">
        <v>1424</v>
      </c>
      <c r="C344" t="s">
        <v>1425</v>
      </c>
      <c r="D344" t="s">
        <v>154</v>
      </c>
      <c r="E344" t="s">
        <v>1421</v>
      </c>
      <c r="F344" t="s">
        <v>4</v>
      </c>
      <c r="G344">
        <v>12000</v>
      </c>
      <c r="H344">
        <v>0</v>
      </c>
      <c r="I344">
        <v>43</v>
      </c>
      <c r="J344" t="s">
        <v>5</v>
      </c>
      <c r="K344" t="s">
        <v>6</v>
      </c>
      <c r="L344" t="s">
        <v>7</v>
      </c>
      <c r="M344" t="s">
        <v>1426</v>
      </c>
      <c r="N344" t="s">
        <v>9</v>
      </c>
      <c r="O344" t="s">
        <v>1427</v>
      </c>
    </row>
    <row r="345" spans="1:15" x14ac:dyDescent="0.25">
      <c r="A345">
        <v>2220</v>
      </c>
      <c r="B345" t="s">
        <v>1428</v>
      </c>
      <c r="C345" t="s">
        <v>1429</v>
      </c>
      <c r="D345" t="s">
        <v>154</v>
      </c>
      <c r="E345" t="s">
        <v>1421</v>
      </c>
      <c r="F345" t="s">
        <v>4</v>
      </c>
      <c r="G345">
        <v>15000</v>
      </c>
      <c r="H345">
        <v>0</v>
      </c>
      <c r="I345">
        <v>43</v>
      </c>
      <c r="J345" t="s">
        <v>5</v>
      </c>
      <c r="K345" t="s">
        <v>6</v>
      </c>
      <c r="L345" t="s">
        <v>7</v>
      </c>
      <c r="M345" t="s">
        <v>1430</v>
      </c>
      <c r="N345" t="s">
        <v>9</v>
      </c>
      <c r="O345" t="s">
        <v>1431</v>
      </c>
    </row>
    <row r="346" spans="1:15" x14ac:dyDescent="0.25">
      <c r="A346">
        <v>2222</v>
      </c>
      <c r="B346" t="s">
        <v>1432</v>
      </c>
      <c r="C346" t="s">
        <v>1433</v>
      </c>
      <c r="D346" t="s">
        <v>154</v>
      </c>
      <c r="E346" t="s">
        <v>1421</v>
      </c>
      <c r="F346" t="s">
        <v>4</v>
      </c>
      <c r="G346">
        <v>25000</v>
      </c>
      <c r="H346">
        <v>0</v>
      </c>
      <c r="I346">
        <v>43</v>
      </c>
      <c r="J346" t="s">
        <v>5</v>
      </c>
      <c r="K346" t="s">
        <v>6</v>
      </c>
      <c r="L346" t="s">
        <v>7</v>
      </c>
      <c r="M346" t="s">
        <v>1434</v>
      </c>
      <c r="N346" t="s">
        <v>9</v>
      </c>
      <c r="O346" t="s">
        <v>1435</v>
      </c>
    </row>
    <row r="347" spans="1:15" x14ac:dyDescent="0.25">
      <c r="A347">
        <v>2231</v>
      </c>
      <c r="B347" t="s">
        <v>1436</v>
      </c>
      <c r="C347" t="s">
        <v>1437</v>
      </c>
      <c r="D347" t="s">
        <v>154</v>
      </c>
      <c r="E347" t="s">
        <v>950</v>
      </c>
      <c r="F347" t="s">
        <v>4</v>
      </c>
      <c r="G347">
        <v>11000</v>
      </c>
      <c r="H347">
        <v>0</v>
      </c>
      <c r="I347">
        <v>25</v>
      </c>
      <c r="J347" t="s">
        <v>5</v>
      </c>
      <c r="K347" t="s">
        <v>6</v>
      </c>
      <c r="L347" t="s">
        <v>7</v>
      </c>
      <c r="M347" t="s">
        <v>1438</v>
      </c>
      <c r="N347" t="s">
        <v>9</v>
      </c>
      <c r="O347" t="s">
        <v>1439</v>
      </c>
    </row>
    <row r="348" spans="1:15" x14ac:dyDescent="0.25">
      <c r="A348">
        <v>2235</v>
      </c>
      <c r="B348" t="s">
        <v>1440</v>
      </c>
      <c r="C348" t="s">
        <v>1441</v>
      </c>
      <c r="D348" t="s">
        <v>154</v>
      </c>
      <c r="E348" t="s">
        <v>950</v>
      </c>
      <c r="F348" t="s">
        <v>4</v>
      </c>
      <c r="G348">
        <v>11000</v>
      </c>
      <c r="H348">
        <v>0</v>
      </c>
      <c r="I348">
        <v>25</v>
      </c>
      <c r="J348" t="s">
        <v>5</v>
      </c>
      <c r="K348" t="s">
        <v>6</v>
      </c>
      <c r="L348" t="s">
        <v>7</v>
      </c>
      <c r="M348" t="s">
        <v>1442</v>
      </c>
      <c r="N348" t="s">
        <v>9</v>
      </c>
      <c r="O348" t="s">
        <v>1443</v>
      </c>
    </row>
    <row r="349" spans="1:15" x14ac:dyDescent="0.25">
      <c r="A349">
        <v>2238</v>
      </c>
      <c r="B349" t="s">
        <v>1444</v>
      </c>
      <c r="C349" t="s">
        <v>1445</v>
      </c>
      <c r="D349" t="s">
        <v>154</v>
      </c>
      <c r="E349" t="s">
        <v>950</v>
      </c>
      <c r="F349" t="s">
        <v>4</v>
      </c>
      <c r="G349">
        <v>11000</v>
      </c>
      <c r="H349">
        <v>0</v>
      </c>
      <c r="I349">
        <v>25</v>
      </c>
      <c r="J349" t="s">
        <v>5</v>
      </c>
      <c r="K349" t="s">
        <v>6</v>
      </c>
      <c r="L349" t="s">
        <v>7</v>
      </c>
      <c r="M349" t="s">
        <v>1446</v>
      </c>
      <c r="N349" t="s">
        <v>9</v>
      </c>
      <c r="O349" t="s">
        <v>1447</v>
      </c>
    </row>
    <row r="350" spans="1:15" x14ac:dyDescent="0.25">
      <c r="A350">
        <v>2240</v>
      </c>
      <c r="B350" t="s">
        <v>1448</v>
      </c>
      <c r="C350" t="s">
        <v>1449</v>
      </c>
      <c r="D350" t="s">
        <v>2</v>
      </c>
      <c r="E350" t="s">
        <v>3</v>
      </c>
      <c r="F350" t="s">
        <v>4</v>
      </c>
      <c r="G350">
        <v>8500</v>
      </c>
      <c r="H350">
        <v>0</v>
      </c>
      <c r="I350">
        <v>17</v>
      </c>
      <c r="J350" t="s">
        <v>5</v>
      </c>
      <c r="K350" t="s">
        <v>6</v>
      </c>
      <c r="L350" t="s">
        <v>7</v>
      </c>
      <c r="M350" t="s">
        <v>1450</v>
      </c>
      <c r="N350" t="s">
        <v>9</v>
      </c>
      <c r="O350" t="s">
        <v>1451</v>
      </c>
    </row>
    <row r="351" spans="1:15" x14ac:dyDescent="0.25">
      <c r="A351">
        <v>2241</v>
      </c>
      <c r="B351" t="s">
        <v>1452</v>
      </c>
      <c r="C351" t="s">
        <v>1453</v>
      </c>
      <c r="D351" t="s">
        <v>154</v>
      </c>
      <c r="E351" t="s">
        <v>217</v>
      </c>
      <c r="F351" t="s">
        <v>4</v>
      </c>
      <c r="G351">
        <v>19500</v>
      </c>
      <c r="H351">
        <v>0</v>
      </c>
      <c r="I351">
        <v>24</v>
      </c>
      <c r="J351" t="s">
        <v>5</v>
      </c>
      <c r="K351" t="s">
        <v>6</v>
      </c>
      <c r="L351" t="s">
        <v>7</v>
      </c>
      <c r="M351" t="s">
        <v>1454</v>
      </c>
      <c r="N351" t="s">
        <v>9</v>
      </c>
      <c r="O351" t="s">
        <v>1455</v>
      </c>
    </row>
    <row r="352" spans="1:15" x14ac:dyDescent="0.25">
      <c r="A352">
        <v>2243</v>
      </c>
      <c r="B352" t="s">
        <v>1456</v>
      </c>
      <c r="C352" t="s">
        <v>1457</v>
      </c>
      <c r="D352" t="s">
        <v>154</v>
      </c>
      <c r="E352" t="s">
        <v>950</v>
      </c>
      <c r="F352" t="s">
        <v>4</v>
      </c>
      <c r="G352">
        <v>22500</v>
      </c>
      <c r="H352">
        <v>0</v>
      </c>
      <c r="I352">
        <v>25</v>
      </c>
      <c r="J352" t="s">
        <v>5</v>
      </c>
      <c r="K352" t="s">
        <v>6</v>
      </c>
      <c r="L352" t="s">
        <v>7</v>
      </c>
      <c r="M352" t="s">
        <v>1458</v>
      </c>
      <c r="N352" t="s">
        <v>9</v>
      </c>
      <c r="O352" t="s">
        <v>1459</v>
      </c>
    </row>
    <row r="353" spans="1:15" x14ac:dyDescent="0.25">
      <c r="A353">
        <v>2244</v>
      </c>
      <c r="B353" t="s">
        <v>1460</v>
      </c>
      <c r="C353" t="s">
        <v>1461</v>
      </c>
      <c r="D353" t="s">
        <v>154</v>
      </c>
      <c r="E353" t="s">
        <v>950</v>
      </c>
      <c r="F353" t="s">
        <v>4</v>
      </c>
      <c r="G353">
        <v>22500</v>
      </c>
      <c r="H353">
        <v>0</v>
      </c>
      <c r="I353">
        <v>25</v>
      </c>
      <c r="J353" t="s">
        <v>5</v>
      </c>
      <c r="K353" t="s">
        <v>6</v>
      </c>
      <c r="L353" t="s">
        <v>7</v>
      </c>
      <c r="M353" t="s">
        <v>1462</v>
      </c>
      <c r="N353" t="s">
        <v>9</v>
      </c>
      <c r="O353" t="s">
        <v>1463</v>
      </c>
    </row>
    <row r="354" spans="1:15" x14ac:dyDescent="0.25">
      <c r="A354">
        <v>2269</v>
      </c>
      <c r="B354" t="s">
        <v>1464</v>
      </c>
      <c r="C354" t="s">
        <v>1465</v>
      </c>
      <c r="D354" t="s">
        <v>2</v>
      </c>
      <c r="E354" t="s">
        <v>3</v>
      </c>
      <c r="F354" t="s">
        <v>4</v>
      </c>
      <c r="G354">
        <v>40000</v>
      </c>
      <c r="H354">
        <v>0</v>
      </c>
      <c r="I354">
        <v>44</v>
      </c>
      <c r="J354" t="s">
        <v>5</v>
      </c>
      <c r="K354" t="s">
        <v>6</v>
      </c>
      <c r="L354" t="s">
        <v>7</v>
      </c>
      <c r="M354" t="s">
        <v>1466</v>
      </c>
      <c r="N354" t="s">
        <v>9</v>
      </c>
      <c r="O354" t="s">
        <v>1467</v>
      </c>
    </row>
    <row r="355" spans="1:15" x14ac:dyDescent="0.25">
      <c r="A355">
        <v>2270</v>
      </c>
      <c r="B355" t="s">
        <v>1468</v>
      </c>
      <c r="C355" t="s">
        <v>1469</v>
      </c>
      <c r="D355" t="s">
        <v>2</v>
      </c>
      <c r="E355" t="s">
        <v>3</v>
      </c>
      <c r="F355" t="s">
        <v>4</v>
      </c>
      <c r="G355">
        <v>65000</v>
      </c>
      <c r="H355">
        <v>0</v>
      </c>
      <c r="I355">
        <v>44</v>
      </c>
      <c r="J355" t="s">
        <v>5</v>
      </c>
      <c r="K355" t="s">
        <v>6</v>
      </c>
      <c r="L355" t="s">
        <v>7</v>
      </c>
      <c r="M355" t="s">
        <v>1470</v>
      </c>
      <c r="N355" t="s">
        <v>9</v>
      </c>
      <c r="O355" t="s">
        <v>1471</v>
      </c>
    </row>
    <row r="356" spans="1:15" x14ac:dyDescent="0.25">
      <c r="A356">
        <v>2271</v>
      </c>
      <c r="B356" t="s">
        <v>1472</v>
      </c>
      <c r="C356" t="s">
        <v>1473</v>
      </c>
      <c r="D356" t="s">
        <v>2</v>
      </c>
      <c r="E356" t="s">
        <v>3</v>
      </c>
      <c r="F356" t="s">
        <v>4</v>
      </c>
      <c r="G356">
        <v>110000</v>
      </c>
      <c r="H356">
        <v>0</v>
      </c>
      <c r="I356">
        <v>44</v>
      </c>
      <c r="J356" t="s">
        <v>5</v>
      </c>
      <c r="K356" t="s">
        <v>6</v>
      </c>
      <c r="L356" t="s">
        <v>7</v>
      </c>
      <c r="M356" t="s">
        <v>1474</v>
      </c>
      <c r="N356" t="s">
        <v>9</v>
      </c>
      <c r="O356" t="s">
        <v>1475</v>
      </c>
    </row>
    <row r="357" spans="1:15" x14ac:dyDescent="0.25">
      <c r="A357">
        <v>2272</v>
      </c>
      <c r="B357" t="s">
        <v>1476</v>
      </c>
      <c r="C357" t="s">
        <v>1477</v>
      </c>
      <c r="D357" t="s">
        <v>2</v>
      </c>
      <c r="E357" t="s">
        <v>3</v>
      </c>
      <c r="F357" t="s">
        <v>4</v>
      </c>
      <c r="G357">
        <v>40000</v>
      </c>
      <c r="H357">
        <v>0</v>
      </c>
      <c r="I357">
        <v>44</v>
      </c>
      <c r="J357" t="s">
        <v>5</v>
      </c>
      <c r="K357" t="s">
        <v>6</v>
      </c>
      <c r="L357" t="s">
        <v>7</v>
      </c>
      <c r="M357" t="s">
        <v>1478</v>
      </c>
      <c r="N357" t="s">
        <v>9</v>
      </c>
      <c r="O357" t="s">
        <v>1479</v>
      </c>
    </row>
    <row r="358" spans="1:15" x14ac:dyDescent="0.25">
      <c r="A358">
        <v>2273</v>
      </c>
      <c r="B358" t="s">
        <v>1480</v>
      </c>
      <c r="C358" t="s">
        <v>1481</v>
      </c>
      <c r="D358" t="s">
        <v>2</v>
      </c>
      <c r="E358" t="s">
        <v>3</v>
      </c>
      <c r="F358" t="s">
        <v>4</v>
      </c>
      <c r="G358">
        <v>110000</v>
      </c>
      <c r="H358">
        <v>0</v>
      </c>
      <c r="I358">
        <v>44</v>
      </c>
      <c r="J358" t="s">
        <v>5</v>
      </c>
      <c r="K358" t="s">
        <v>6</v>
      </c>
      <c r="L358" t="s">
        <v>7</v>
      </c>
      <c r="M358" t="s">
        <v>1482</v>
      </c>
      <c r="N358" t="s">
        <v>9</v>
      </c>
      <c r="O358" t="s">
        <v>1483</v>
      </c>
    </row>
    <row r="359" spans="1:15" x14ac:dyDescent="0.25">
      <c r="A359">
        <v>2274</v>
      </c>
      <c r="B359" t="s">
        <v>1484</v>
      </c>
      <c r="C359" t="s">
        <v>1485</v>
      </c>
      <c r="D359" t="s">
        <v>2</v>
      </c>
      <c r="E359" t="s">
        <v>3</v>
      </c>
      <c r="F359" t="s">
        <v>4</v>
      </c>
      <c r="G359">
        <v>40000</v>
      </c>
      <c r="H359">
        <v>0</v>
      </c>
      <c r="I359">
        <v>44</v>
      </c>
      <c r="J359" t="s">
        <v>5</v>
      </c>
      <c r="K359" t="s">
        <v>6</v>
      </c>
      <c r="L359" t="s">
        <v>7</v>
      </c>
      <c r="M359" t="s">
        <v>1486</v>
      </c>
      <c r="N359" t="s">
        <v>9</v>
      </c>
      <c r="O359" t="s">
        <v>1487</v>
      </c>
    </row>
    <row r="360" spans="1:15" x14ac:dyDescent="0.25">
      <c r="A360">
        <v>2275</v>
      </c>
      <c r="B360" t="s">
        <v>1488</v>
      </c>
      <c r="C360" t="s">
        <v>1489</v>
      </c>
      <c r="D360" t="s">
        <v>2</v>
      </c>
      <c r="E360" t="s">
        <v>3</v>
      </c>
      <c r="F360" t="s">
        <v>4</v>
      </c>
      <c r="G360">
        <v>65000</v>
      </c>
      <c r="H360">
        <v>0</v>
      </c>
      <c r="I360">
        <v>44</v>
      </c>
      <c r="J360" t="s">
        <v>5</v>
      </c>
      <c r="K360" t="s">
        <v>6</v>
      </c>
      <c r="L360" t="s">
        <v>7</v>
      </c>
      <c r="M360" t="s">
        <v>1490</v>
      </c>
      <c r="N360" t="s">
        <v>9</v>
      </c>
      <c r="O360" t="s">
        <v>1491</v>
      </c>
    </row>
    <row r="361" spans="1:15" x14ac:dyDescent="0.25">
      <c r="A361">
        <v>2276</v>
      </c>
      <c r="B361" t="s">
        <v>1492</v>
      </c>
      <c r="C361" t="s">
        <v>1493</v>
      </c>
      <c r="D361" t="s">
        <v>2</v>
      </c>
      <c r="E361" t="s">
        <v>3</v>
      </c>
      <c r="F361" t="s">
        <v>4</v>
      </c>
      <c r="G361">
        <v>110000</v>
      </c>
      <c r="H361">
        <v>0</v>
      </c>
      <c r="I361">
        <v>44</v>
      </c>
      <c r="J361" t="s">
        <v>5</v>
      </c>
      <c r="K361" t="s">
        <v>6</v>
      </c>
      <c r="L361" t="s">
        <v>7</v>
      </c>
      <c r="M361" t="s">
        <v>1494</v>
      </c>
      <c r="N361" t="s">
        <v>9</v>
      </c>
      <c r="O361" t="s">
        <v>1495</v>
      </c>
    </row>
    <row r="362" spans="1:15" x14ac:dyDescent="0.25">
      <c r="A362">
        <v>2277</v>
      </c>
      <c r="B362" t="s">
        <v>1496</v>
      </c>
      <c r="C362" t="s">
        <v>1497</v>
      </c>
      <c r="D362" t="s">
        <v>2</v>
      </c>
      <c r="E362" t="s">
        <v>3</v>
      </c>
      <c r="F362" t="s">
        <v>4</v>
      </c>
      <c r="G362">
        <v>5000</v>
      </c>
      <c r="H362">
        <v>0</v>
      </c>
      <c r="I362">
        <v>17</v>
      </c>
      <c r="J362" t="s">
        <v>5</v>
      </c>
      <c r="K362" t="s">
        <v>6</v>
      </c>
      <c r="L362" t="s">
        <v>7</v>
      </c>
      <c r="M362" t="s">
        <v>1498</v>
      </c>
      <c r="N362" t="s">
        <v>9</v>
      </c>
      <c r="O362" t="s">
        <v>1499</v>
      </c>
    </row>
    <row r="363" spans="1:15" x14ac:dyDescent="0.25">
      <c r="A363">
        <v>2283</v>
      </c>
      <c r="B363" t="s">
        <v>1500</v>
      </c>
      <c r="C363" t="s">
        <v>1501</v>
      </c>
      <c r="D363" t="s">
        <v>2</v>
      </c>
      <c r="E363" t="s">
        <v>3</v>
      </c>
      <c r="F363" t="s">
        <v>4</v>
      </c>
      <c r="G363">
        <v>8500</v>
      </c>
      <c r="H363">
        <v>0</v>
      </c>
      <c r="I363">
        <v>17</v>
      </c>
      <c r="J363" t="s">
        <v>5</v>
      </c>
      <c r="K363" t="s">
        <v>6</v>
      </c>
      <c r="L363" t="s">
        <v>7</v>
      </c>
      <c r="M363" t="s">
        <v>1502</v>
      </c>
      <c r="N363" t="s">
        <v>9</v>
      </c>
      <c r="O363" t="s">
        <v>1503</v>
      </c>
    </row>
    <row r="364" spans="1:15" x14ac:dyDescent="0.25">
      <c r="A364">
        <v>2284</v>
      </c>
      <c r="B364" t="s">
        <v>1504</v>
      </c>
      <c r="C364" t="s">
        <v>1505</v>
      </c>
      <c r="D364" t="s">
        <v>154</v>
      </c>
      <c r="E364" t="s">
        <v>284</v>
      </c>
      <c r="F364" t="s">
        <v>4</v>
      </c>
      <c r="G364">
        <v>14000</v>
      </c>
      <c r="H364">
        <v>0</v>
      </c>
      <c r="I364">
        <v>29</v>
      </c>
      <c r="J364" t="s">
        <v>5</v>
      </c>
      <c r="K364" t="s">
        <v>6</v>
      </c>
      <c r="L364" t="s">
        <v>7</v>
      </c>
      <c r="M364" t="s">
        <v>1506</v>
      </c>
      <c r="N364" t="s">
        <v>9</v>
      </c>
      <c r="O364" t="s">
        <v>1507</v>
      </c>
    </row>
    <row r="365" spans="1:15" x14ac:dyDescent="0.25">
      <c r="A365">
        <v>2395</v>
      </c>
      <c r="B365" t="s">
        <v>1508</v>
      </c>
      <c r="C365" t="s">
        <v>1509</v>
      </c>
      <c r="D365" t="s">
        <v>154</v>
      </c>
      <c r="E365" t="s">
        <v>259</v>
      </c>
      <c r="F365" t="s">
        <v>4</v>
      </c>
      <c r="G365">
        <v>16000</v>
      </c>
      <c r="H365">
        <v>0</v>
      </c>
      <c r="I365">
        <v>46</v>
      </c>
      <c r="J365" t="s">
        <v>5</v>
      </c>
      <c r="K365" t="s">
        <v>6</v>
      </c>
      <c r="L365" t="s">
        <v>7</v>
      </c>
      <c r="M365" t="s">
        <v>1510</v>
      </c>
      <c r="N365" t="s">
        <v>9</v>
      </c>
      <c r="O365" t="s">
        <v>1511</v>
      </c>
    </row>
    <row r="366" spans="1:15" x14ac:dyDescent="0.25">
      <c r="A366">
        <v>2400</v>
      </c>
      <c r="B366" t="s">
        <v>1512</v>
      </c>
      <c r="C366" t="s">
        <v>1513</v>
      </c>
      <c r="D366" t="s">
        <v>154</v>
      </c>
      <c r="E366" t="s">
        <v>284</v>
      </c>
      <c r="F366" t="s">
        <v>4</v>
      </c>
      <c r="G366">
        <v>14000</v>
      </c>
      <c r="H366">
        <v>0</v>
      </c>
      <c r="I366">
        <v>29</v>
      </c>
      <c r="J366" t="s">
        <v>5</v>
      </c>
      <c r="K366" t="s">
        <v>6</v>
      </c>
      <c r="L366" t="s">
        <v>7</v>
      </c>
      <c r="M366" t="s">
        <v>1514</v>
      </c>
      <c r="N366" t="s">
        <v>9</v>
      </c>
      <c r="O366" t="s">
        <v>1515</v>
      </c>
    </row>
    <row r="367" spans="1:15" x14ac:dyDescent="0.25">
      <c r="A367">
        <v>2463</v>
      </c>
      <c r="B367" t="s">
        <v>1516</v>
      </c>
      <c r="C367" t="s">
        <v>1517</v>
      </c>
      <c r="D367" t="s">
        <v>2</v>
      </c>
      <c r="E367" t="s">
        <v>3</v>
      </c>
      <c r="F367" t="s">
        <v>4</v>
      </c>
      <c r="G367">
        <v>8000</v>
      </c>
      <c r="H367">
        <v>0</v>
      </c>
      <c r="I367">
        <v>17</v>
      </c>
      <c r="J367" t="s">
        <v>5</v>
      </c>
      <c r="K367" t="s">
        <v>6</v>
      </c>
      <c r="L367" t="s">
        <v>7</v>
      </c>
      <c r="M367" t="s">
        <v>1518</v>
      </c>
      <c r="N367" t="s">
        <v>9</v>
      </c>
      <c r="O367" t="s">
        <v>1519</v>
      </c>
    </row>
    <row r="368" spans="1:15" x14ac:dyDescent="0.25">
      <c r="A368">
        <v>2465</v>
      </c>
      <c r="B368" t="s">
        <v>1520</v>
      </c>
      <c r="C368" t="s">
        <v>1521</v>
      </c>
      <c r="D368" t="s">
        <v>154</v>
      </c>
      <c r="E368" t="s">
        <v>284</v>
      </c>
      <c r="F368" t="s">
        <v>4</v>
      </c>
      <c r="G368">
        <v>20000</v>
      </c>
      <c r="H368">
        <v>0</v>
      </c>
      <c r="I368">
        <v>29</v>
      </c>
      <c r="J368" t="s">
        <v>5</v>
      </c>
      <c r="K368" t="s">
        <v>6</v>
      </c>
      <c r="L368" t="s">
        <v>7</v>
      </c>
      <c r="M368" t="s">
        <v>1522</v>
      </c>
      <c r="N368" t="s">
        <v>9</v>
      </c>
      <c r="O368" t="s">
        <v>1523</v>
      </c>
    </row>
    <row r="369" spans="1:15" x14ac:dyDescent="0.25">
      <c r="A369">
        <v>2479</v>
      </c>
      <c r="B369" t="s">
        <v>1524</v>
      </c>
      <c r="C369" t="s">
        <v>1525</v>
      </c>
      <c r="D369" t="s">
        <v>154</v>
      </c>
      <c r="E369" t="s">
        <v>217</v>
      </c>
      <c r="F369" t="s">
        <v>4</v>
      </c>
      <c r="G369">
        <v>22000</v>
      </c>
      <c r="H369">
        <v>0</v>
      </c>
      <c r="I369">
        <v>46</v>
      </c>
      <c r="J369" t="s">
        <v>5</v>
      </c>
      <c r="K369" t="s">
        <v>6</v>
      </c>
      <c r="L369" t="s">
        <v>7</v>
      </c>
      <c r="M369" t="s">
        <v>1526</v>
      </c>
      <c r="N369" t="s">
        <v>9</v>
      </c>
      <c r="O369" t="s">
        <v>1527</v>
      </c>
    </row>
    <row r="370" spans="1:15" x14ac:dyDescent="0.25">
      <c r="A370">
        <v>2482</v>
      </c>
      <c r="B370" t="s">
        <v>1528</v>
      </c>
      <c r="C370" t="s">
        <v>1529</v>
      </c>
      <c r="D370" t="s">
        <v>154</v>
      </c>
      <c r="E370" t="s">
        <v>284</v>
      </c>
      <c r="F370" t="s">
        <v>4</v>
      </c>
      <c r="G370">
        <v>14000</v>
      </c>
      <c r="H370">
        <v>0</v>
      </c>
      <c r="I370">
        <v>29</v>
      </c>
      <c r="J370" t="s">
        <v>5</v>
      </c>
      <c r="K370" t="s">
        <v>6</v>
      </c>
      <c r="L370" t="s">
        <v>7</v>
      </c>
      <c r="M370" t="s">
        <v>1530</v>
      </c>
      <c r="N370" t="s">
        <v>9</v>
      </c>
      <c r="O370" t="s">
        <v>1531</v>
      </c>
    </row>
    <row r="371" spans="1:15" x14ac:dyDescent="0.25">
      <c r="A371">
        <v>2496</v>
      </c>
      <c r="B371" t="s">
        <v>1532</v>
      </c>
      <c r="C371" t="s">
        <v>1148</v>
      </c>
      <c r="D371" t="s">
        <v>517</v>
      </c>
      <c r="E371" t="s">
        <v>550</v>
      </c>
      <c r="F371" t="s">
        <v>4</v>
      </c>
      <c r="G371">
        <v>10000</v>
      </c>
      <c r="H371">
        <v>0</v>
      </c>
      <c r="I371">
        <v>15</v>
      </c>
      <c r="J371" t="s">
        <v>5</v>
      </c>
      <c r="K371" t="s">
        <v>6</v>
      </c>
      <c r="L371" t="s">
        <v>7</v>
      </c>
      <c r="M371" t="s">
        <v>1533</v>
      </c>
      <c r="N371" t="s">
        <v>9</v>
      </c>
      <c r="O371" t="s">
        <v>1534</v>
      </c>
    </row>
    <row r="372" spans="1:15" x14ac:dyDescent="0.25">
      <c r="A372">
        <v>2498</v>
      </c>
      <c r="B372" t="s">
        <v>1535</v>
      </c>
      <c r="C372" t="s">
        <v>1536</v>
      </c>
      <c r="D372" t="s">
        <v>517</v>
      </c>
      <c r="E372" t="s">
        <v>550</v>
      </c>
      <c r="F372" t="s">
        <v>4</v>
      </c>
      <c r="G372">
        <v>7000</v>
      </c>
      <c r="H372">
        <v>0</v>
      </c>
      <c r="I372">
        <v>15</v>
      </c>
      <c r="J372" t="s">
        <v>5</v>
      </c>
      <c r="K372" t="s">
        <v>6</v>
      </c>
      <c r="L372" t="s">
        <v>7</v>
      </c>
      <c r="M372" t="s">
        <v>1537</v>
      </c>
      <c r="N372" t="s">
        <v>9</v>
      </c>
      <c r="O372" t="s">
        <v>1538</v>
      </c>
    </row>
    <row r="373" spans="1:15" x14ac:dyDescent="0.25">
      <c r="A373">
        <v>2505</v>
      </c>
      <c r="B373" t="s">
        <v>1539</v>
      </c>
      <c r="C373" t="s">
        <v>1540</v>
      </c>
      <c r="D373" t="s">
        <v>154</v>
      </c>
      <c r="E373" t="s">
        <v>284</v>
      </c>
      <c r="F373" t="s">
        <v>4</v>
      </c>
      <c r="G373">
        <v>14000</v>
      </c>
      <c r="H373">
        <v>0</v>
      </c>
      <c r="I373">
        <v>29</v>
      </c>
      <c r="J373" t="s">
        <v>5</v>
      </c>
      <c r="K373" t="s">
        <v>6</v>
      </c>
      <c r="L373" t="s">
        <v>7</v>
      </c>
      <c r="M373" t="s">
        <v>1541</v>
      </c>
      <c r="N373" t="s">
        <v>9</v>
      </c>
      <c r="O373" t="s">
        <v>1542</v>
      </c>
    </row>
    <row r="374" spans="1:15" x14ac:dyDescent="0.25">
      <c r="A374">
        <v>2522</v>
      </c>
      <c r="B374" t="s">
        <v>1543</v>
      </c>
      <c r="C374" t="s">
        <v>1544</v>
      </c>
      <c r="D374" t="s">
        <v>154</v>
      </c>
      <c r="E374" t="s">
        <v>1421</v>
      </c>
      <c r="F374" t="s">
        <v>4</v>
      </c>
      <c r="G374">
        <v>16000</v>
      </c>
      <c r="H374">
        <v>0</v>
      </c>
      <c r="I374">
        <v>46</v>
      </c>
      <c r="J374" t="s">
        <v>5</v>
      </c>
      <c r="K374" t="s">
        <v>6</v>
      </c>
      <c r="L374" t="s">
        <v>7</v>
      </c>
      <c r="M374" t="s">
        <v>1545</v>
      </c>
      <c r="N374" t="s">
        <v>9</v>
      </c>
      <c r="O374" t="s">
        <v>1546</v>
      </c>
    </row>
    <row r="375" spans="1:15" x14ac:dyDescent="0.25">
      <c r="A375">
        <v>2526</v>
      </c>
      <c r="B375" t="s">
        <v>1547</v>
      </c>
      <c r="C375" t="s">
        <v>1548</v>
      </c>
      <c r="D375" t="s">
        <v>154</v>
      </c>
      <c r="E375" t="s">
        <v>284</v>
      </c>
      <c r="F375" t="s">
        <v>4</v>
      </c>
      <c r="G375">
        <v>14000</v>
      </c>
      <c r="H375">
        <v>0</v>
      </c>
      <c r="I375">
        <v>29</v>
      </c>
      <c r="J375" t="s">
        <v>5</v>
      </c>
      <c r="K375" t="s">
        <v>6</v>
      </c>
      <c r="L375" t="s">
        <v>7</v>
      </c>
      <c r="M375" t="s">
        <v>1549</v>
      </c>
      <c r="N375" t="s">
        <v>9</v>
      </c>
      <c r="O375" t="s">
        <v>1550</v>
      </c>
    </row>
    <row r="376" spans="1:15" x14ac:dyDescent="0.25">
      <c r="A376">
        <v>2536</v>
      </c>
      <c r="B376" t="s">
        <v>1551</v>
      </c>
      <c r="C376" t="s">
        <v>1552</v>
      </c>
      <c r="D376" t="s">
        <v>154</v>
      </c>
      <c r="E376" t="s">
        <v>1553</v>
      </c>
      <c r="F376" t="s">
        <v>4</v>
      </c>
      <c r="G376">
        <v>22000</v>
      </c>
      <c r="H376">
        <v>0</v>
      </c>
      <c r="I376">
        <v>26</v>
      </c>
      <c r="J376" t="s">
        <v>5</v>
      </c>
      <c r="K376" t="s">
        <v>6</v>
      </c>
      <c r="L376" t="s">
        <v>7</v>
      </c>
      <c r="M376" t="s">
        <v>1554</v>
      </c>
      <c r="N376" t="s">
        <v>9</v>
      </c>
      <c r="O376" t="s">
        <v>1555</v>
      </c>
    </row>
    <row r="377" spans="1:15" x14ac:dyDescent="0.25">
      <c r="A377">
        <v>2538</v>
      </c>
      <c r="B377" t="s">
        <v>1556</v>
      </c>
      <c r="C377" t="s">
        <v>1557</v>
      </c>
      <c r="D377" t="s">
        <v>154</v>
      </c>
      <c r="E377" t="s">
        <v>1553</v>
      </c>
      <c r="F377" t="s">
        <v>4</v>
      </c>
      <c r="G377">
        <v>22000</v>
      </c>
      <c r="H377">
        <v>0</v>
      </c>
      <c r="I377">
        <v>26</v>
      </c>
      <c r="J377" t="s">
        <v>5</v>
      </c>
      <c r="K377" t="s">
        <v>6</v>
      </c>
      <c r="L377" t="s">
        <v>7</v>
      </c>
      <c r="M377" t="s">
        <v>1558</v>
      </c>
      <c r="N377" t="s">
        <v>9</v>
      </c>
      <c r="O377" t="s">
        <v>1559</v>
      </c>
    </row>
    <row r="378" spans="1:15" x14ac:dyDescent="0.25">
      <c r="A378">
        <v>2540</v>
      </c>
      <c r="B378" t="s">
        <v>1560</v>
      </c>
      <c r="C378" t="s">
        <v>1561</v>
      </c>
      <c r="D378" t="s">
        <v>154</v>
      </c>
      <c r="E378" t="s">
        <v>1553</v>
      </c>
      <c r="F378" t="s">
        <v>4</v>
      </c>
      <c r="G378">
        <v>22000</v>
      </c>
      <c r="H378">
        <v>0</v>
      </c>
      <c r="I378">
        <v>26</v>
      </c>
      <c r="J378" t="s">
        <v>5</v>
      </c>
      <c r="K378" t="s">
        <v>6</v>
      </c>
      <c r="L378" t="s">
        <v>7</v>
      </c>
      <c r="M378" t="s">
        <v>1562</v>
      </c>
      <c r="N378" t="s">
        <v>9</v>
      </c>
      <c r="O378" t="s">
        <v>1563</v>
      </c>
    </row>
    <row r="379" spans="1:15" x14ac:dyDescent="0.25">
      <c r="A379">
        <v>2541</v>
      </c>
      <c r="B379" t="s">
        <v>1564</v>
      </c>
      <c r="C379" t="s">
        <v>1565</v>
      </c>
      <c r="D379" t="s">
        <v>154</v>
      </c>
      <c r="E379" t="s">
        <v>1553</v>
      </c>
      <c r="F379" t="s">
        <v>4</v>
      </c>
      <c r="G379">
        <v>24000</v>
      </c>
      <c r="H379">
        <v>0</v>
      </c>
      <c r="I379">
        <v>26</v>
      </c>
      <c r="J379" t="s">
        <v>5</v>
      </c>
      <c r="K379" t="s">
        <v>6</v>
      </c>
      <c r="L379" t="s">
        <v>7</v>
      </c>
      <c r="M379" t="s">
        <v>1566</v>
      </c>
      <c r="N379" t="s">
        <v>9</v>
      </c>
      <c r="O379" t="s">
        <v>1567</v>
      </c>
    </row>
    <row r="380" spans="1:15" x14ac:dyDescent="0.25">
      <c r="A380">
        <v>2542</v>
      </c>
      <c r="B380" t="s">
        <v>1568</v>
      </c>
      <c r="C380" t="s">
        <v>1569</v>
      </c>
      <c r="D380" t="s">
        <v>154</v>
      </c>
      <c r="E380" t="s">
        <v>1553</v>
      </c>
      <c r="F380" t="s">
        <v>4</v>
      </c>
      <c r="G380">
        <v>24000</v>
      </c>
      <c r="H380">
        <v>0</v>
      </c>
      <c r="I380">
        <v>26</v>
      </c>
      <c r="J380" t="s">
        <v>5</v>
      </c>
      <c r="K380" t="s">
        <v>6</v>
      </c>
      <c r="L380" t="s">
        <v>7</v>
      </c>
      <c r="M380" t="s">
        <v>1570</v>
      </c>
      <c r="N380" t="s">
        <v>9</v>
      </c>
      <c r="O380" t="s">
        <v>1571</v>
      </c>
    </row>
    <row r="381" spans="1:15" x14ac:dyDescent="0.25">
      <c r="A381">
        <v>2561</v>
      </c>
      <c r="B381" t="s">
        <v>1572</v>
      </c>
      <c r="C381" t="s">
        <v>1573</v>
      </c>
      <c r="D381" t="s">
        <v>154</v>
      </c>
      <c r="E381" t="s">
        <v>217</v>
      </c>
      <c r="F381" t="s">
        <v>4</v>
      </c>
      <c r="G381">
        <v>15000</v>
      </c>
      <c r="H381">
        <v>0</v>
      </c>
      <c r="I381">
        <v>45</v>
      </c>
      <c r="J381" t="s">
        <v>5</v>
      </c>
      <c r="K381" t="s">
        <v>6</v>
      </c>
      <c r="L381" t="s">
        <v>7</v>
      </c>
      <c r="M381" t="s">
        <v>1574</v>
      </c>
      <c r="N381" t="s">
        <v>9</v>
      </c>
      <c r="O381" t="s">
        <v>1575</v>
      </c>
    </row>
    <row r="382" spans="1:15" x14ac:dyDescent="0.25">
      <c r="A382">
        <v>2562</v>
      </c>
      <c r="B382" t="s">
        <v>1576</v>
      </c>
      <c r="C382" t="s">
        <v>1577</v>
      </c>
      <c r="D382" t="s">
        <v>2</v>
      </c>
      <c r="E382" t="s">
        <v>3</v>
      </c>
      <c r="F382" t="s">
        <v>4</v>
      </c>
      <c r="G382">
        <v>8500</v>
      </c>
      <c r="H382">
        <v>0</v>
      </c>
      <c r="I382">
        <v>46</v>
      </c>
      <c r="J382" t="s">
        <v>5</v>
      </c>
      <c r="K382" t="s">
        <v>6</v>
      </c>
      <c r="L382" t="s">
        <v>7</v>
      </c>
      <c r="M382" t="s">
        <v>1578</v>
      </c>
      <c r="N382" t="s">
        <v>9</v>
      </c>
      <c r="O382" t="s">
        <v>1579</v>
      </c>
    </row>
    <row r="383" spans="1:15" x14ac:dyDescent="0.25">
      <c r="A383">
        <v>2564</v>
      </c>
      <c r="B383" t="s">
        <v>1580</v>
      </c>
      <c r="C383" t="s">
        <v>1581</v>
      </c>
      <c r="D383" t="s">
        <v>2</v>
      </c>
      <c r="E383" t="s">
        <v>3</v>
      </c>
      <c r="F383" t="s">
        <v>4</v>
      </c>
      <c r="G383">
        <v>1000</v>
      </c>
      <c r="H383">
        <v>0</v>
      </c>
      <c r="I383">
        <v>17</v>
      </c>
      <c r="J383" t="s">
        <v>5</v>
      </c>
      <c r="K383" t="s">
        <v>6</v>
      </c>
      <c r="L383" t="s">
        <v>7</v>
      </c>
      <c r="M383" t="s">
        <v>1582</v>
      </c>
      <c r="N383" t="s">
        <v>9</v>
      </c>
      <c r="O383" t="s">
        <v>1583</v>
      </c>
    </row>
    <row r="384" spans="1:15" x14ac:dyDescent="0.25">
      <c r="A384">
        <v>2566</v>
      </c>
      <c r="B384" t="s">
        <v>1584</v>
      </c>
      <c r="C384" t="s">
        <v>1585</v>
      </c>
      <c r="D384" t="s">
        <v>349</v>
      </c>
      <c r="E384" t="s">
        <v>350</v>
      </c>
      <c r="F384" t="s">
        <v>4</v>
      </c>
      <c r="G384">
        <v>9000</v>
      </c>
      <c r="H384">
        <v>0</v>
      </c>
      <c r="I384">
        <v>5</v>
      </c>
      <c r="J384" t="s">
        <v>5</v>
      </c>
      <c r="K384" t="s">
        <v>6</v>
      </c>
      <c r="L384" t="s">
        <v>7</v>
      </c>
      <c r="M384" t="s">
        <v>1586</v>
      </c>
      <c r="N384" t="s">
        <v>9</v>
      </c>
      <c r="O384" t="s">
        <v>1587</v>
      </c>
    </row>
    <row r="385" spans="1:15" x14ac:dyDescent="0.25">
      <c r="A385">
        <v>2567</v>
      </c>
      <c r="B385" t="s">
        <v>1588</v>
      </c>
      <c r="C385" t="s">
        <v>1589</v>
      </c>
      <c r="D385" t="s">
        <v>2</v>
      </c>
      <c r="E385" t="s">
        <v>3</v>
      </c>
      <c r="F385" t="s">
        <v>4</v>
      </c>
      <c r="G385">
        <v>20000</v>
      </c>
      <c r="H385">
        <v>0</v>
      </c>
      <c r="I385">
        <v>31</v>
      </c>
      <c r="J385" t="s">
        <v>5</v>
      </c>
      <c r="K385" t="s">
        <v>6</v>
      </c>
      <c r="L385" t="s">
        <v>7</v>
      </c>
      <c r="M385" t="s">
        <v>1590</v>
      </c>
      <c r="N385" t="s">
        <v>9</v>
      </c>
      <c r="O385" t="s">
        <v>1591</v>
      </c>
    </row>
    <row r="386" spans="1:15" x14ac:dyDescent="0.25">
      <c r="A386">
        <v>2568</v>
      </c>
      <c r="B386" t="s">
        <v>1592</v>
      </c>
      <c r="C386" t="s">
        <v>1593</v>
      </c>
      <c r="D386" t="s">
        <v>2</v>
      </c>
      <c r="E386" t="s">
        <v>3</v>
      </c>
      <c r="F386" t="s">
        <v>4</v>
      </c>
      <c r="G386">
        <v>30000</v>
      </c>
      <c r="H386">
        <v>0</v>
      </c>
      <c r="I386">
        <v>31</v>
      </c>
      <c r="J386" t="s">
        <v>5</v>
      </c>
      <c r="K386" t="s">
        <v>6</v>
      </c>
      <c r="L386" t="s">
        <v>7</v>
      </c>
      <c r="M386" t="s">
        <v>1594</v>
      </c>
      <c r="N386" t="s">
        <v>9</v>
      </c>
      <c r="O386" t="s">
        <v>1595</v>
      </c>
    </row>
    <row r="387" spans="1:15" x14ac:dyDescent="0.25">
      <c r="A387">
        <v>2569</v>
      </c>
      <c r="B387" t="s">
        <v>1596</v>
      </c>
      <c r="C387" t="s">
        <v>1597</v>
      </c>
      <c r="D387" t="s">
        <v>2</v>
      </c>
      <c r="E387" t="s">
        <v>3</v>
      </c>
      <c r="F387" t="s">
        <v>4</v>
      </c>
      <c r="G387">
        <v>18000</v>
      </c>
      <c r="H387">
        <v>0</v>
      </c>
      <c r="I387">
        <v>5</v>
      </c>
      <c r="J387" t="s">
        <v>5</v>
      </c>
      <c r="K387" t="s">
        <v>6</v>
      </c>
      <c r="L387" t="s">
        <v>7</v>
      </c>
      <c r="M387" t="s">
        <v>1598</v>
      </c>
      <c r="N387" t="s">
        <v>9</v>
      </c>
      <c r="O387" t="s">
        <v>1599</v>
      </c>
    </row>
    <row r="388" spans="1:15" x14ac:dyDescent="0.25">
      <c r="A388">
        <v>2570</v>
      </c>
      <c r="B388" t="s">
        <v>1600</v>
      </c>
      <c r="C388" t="s">
        <v>1601</v>
      </c>
      <c r="D388" t="s">
        <v>154</v>
      </c>
      <c r="E388" t="s">
        <v>165</v>
      </c>
      <c r="F388" t="s">
        <v>4</v>
      </c>
      <c r="G388">
        <v>60000</v>
      </c>
      <c r="H388">
        <v>0</v>
      </c>
      <c r="I388">
        <v>29</v>
      </c>
      <c r="J388" t="s">
        <v>5</v>
      </c>
      <c r="K388" t="s">
        <v>6</v>
      </c>
      <c r="L388" t="s">
        <v>7</v>
      </c>
      <c r="M388" t="s">
        <v>1602</v>
      </c>
      <c r="N388" t="s">
        <v>9</v>
      </c>
      <c r="O388" t="s">
        <v>1603</v>
      </c>
    </row>
    <row r="389" spans="1:15" x14ac:dyDescent="0.25">
      <c r="A389">
        <v>2572</v>
      </c>
      <c r="B389" t="s">
        <v>1604</v>
      </c>
      <c r="C389" t="s">
        <v>1605</v>
      </c>
      <c r="D389" t="s">
        <v>154</v>
      </c>
      <c r="E389" t="s">
        <v>165</v>
      </c>
      <c r="F389" t="s">
        <v>4</v>
      </c>
      <c r="G389">
        <v>100000</v>
      </c>
      <c r="H389">
        <v>0</v>
      </c>
      <c r="I389">
        <v>29</v>
      </c>
      <c r="J389" t="s">
        <v>5</v>
      </c>
      <c r="K389" t="s">
        <v>6</v>
      </c>
      <c r="L389" t="s">
        <v>7</v>
      </c>
      <c r="M389" t="s">
        <v>1606</v>
      </c>
      <c r="N389" t="s">
        <v>9</v>
      </c>
      <c r="O389" t="s">
        <v>1607</v>
      </c>
    </row>
    <row r="390" spans="1:15" x14ac:dyDescent="0.25">
      <c r="A390">
        <v>2574</v>
      </c>
      <c r="B390" t="s">
        <v>1608</v>
      </c>
      <c r="C390" t="s">
        <v>1609</v>
      </c>
      <c r="D390" t="s">
        <v>154</v>
      </c>
      <c r="E390" t="s">
        <v>165</v>
      </c>
      <c r="F390" t="s">
        <v>4</v>
      </c>
      <c r="G390">
        <v>33150</v>
      </c>
      <c r="H390">
        <v>0</v>
      </c>
      <c r="I390">
        <v>46</v>
      </c>
      <c r="J390" t="s">
        <v>5</v>
      </c>
      <c r="K390" t="s">
        <v>6</v>
      </c>
      <c r="L390" t="s">
        <v>7</v>
      </c>
      <c r="M390" t="s">
        <v>1610</v>
      </c>
      <c r="N390" t="s">
        <v>9</v>
      </c>
      <c r="O390" t="s">
        <v>1611</v>
      </c>
    </row>
    <row r="391" spans="1:15" x14ac:dyDescent="0.25">
      <c r="A391">
        <v>2575</v>
      </c>
      <c r="B391" t="s">
        <v>1612</v>
      </c>
      <c r="C391" t="s">
        <v>1613</v>
      </c>
      <c r="D391" t="s">
        <v>154</v>
      </c>
      <c r="E391" t="s">
        <v>165</v>
      </c>
      <c r="F391" t="s">
        <v>4</v>
      </c>
      <c r="G391">
        <v>34000</v>
      </c>
      <c r="H391">
        <v>0</v>
      </c>
      <c r="I391">
        <v>46</v>
      </c>
      <c r="J391" t="s">
        <v>5</v>
      </c>
      <c r="K391" t="s">
        <v>6</v>
      </c>
      <c r="L391" t="s">
        <v>7</v>
      </c>
      <c r="M391" t="s">
        <v>1614</v>
      </c>
      <c r="N391" t="s">
        <v>9</v>
      </c>
      <c r="O391" t="s">
        <v>1615</v>
      </c>
    </row>
    <row r="392" spans="1:15" x14ac:dyDescent="0.25">
      <c r="A392">
        <v>2576</v>
      </c>
      <c r="B392" t="s">
        <v>1616</v>
      </c>
      <c r="C392" t="s">
        <v>1617</v>
      </c>
      <c r="D392" t="s">
        <v>154</v>
      </c>
      <c r="E392" t="s">
        <v>165</v>
      </c>
      <c r="F392" t="s">
        <v>4</v>
      </c>
      <c r="G392">
        <v>16000</v>
      </c>
      <c r="H392">
        <v>0</v>
      </c>
      <c r="I392">
        <v>46</v>
      </c>
      <c r="J392" t="s">
        <v>5</v>
      </c>
      <c r="K392" t="s">
        <v>6</v>
      </c>
      <c r="L392" t="s">
        <v>7</v>
      </c>
      <c r="M392" t="s">
        <v>1618</v>
      </c>
      <c r="N392" t="s">
        <v>9</v>
      </c>
      <c r="O392" t="s">
        <v>1619</v>
      </c>
    </row>
    <row r="393" spans="1:15" x14ac:dyDescent="0.25">
      <c r="A393">
        <v>2577</v>
      </c>
      <c r="B393" t="s">
        <v>1620</v>
      </c>
      <c r="C393" t="s">
        <v>1621</v>
      </c>
      <c r="D393" t="s">
        <v>154</v>
      </c>
      <c r="E393" t="s">
        <v>1553</v>
      </c>
      <c r="F393" t="s">
        <v>4</v>
      </c>
      <c r="G393">
        <v>22000</v>
      </c>
      <c r="H393">
        <v>0</v>
      </c>
      <c r="I393">
        <v>48</v>
      </c>
      <c r="J393" t="s">
        <v>5</v>
      </c>
      <c r="K393" t="s">
        <v>6</v>
      </c>
      <c r="L393" t="s">
        <v>7</v>
      </c>
      <c r="M393" t="s">
        <v>1622</v>
      </c>
      <c r="N393" t="s">
        <v>9</v>
      </c>
      <c r="O393" t="s">
        <v>1623</v>
      </c>
    </row>
    <row r="394" spans="1:15" x14ac:dyDescent="0.25">
      <c r="A394">
        <v>2586</v>
      </c>
      <c r="B394" t="s">
        <v>1624</v>
      </c>
      <c r="C394" t="s">
        <v>1625</v>
      </c>
      <c r="D394" t="s">
        <v>2</v>
      </c>
      <c r="E394" t="s">
        <v>3</v>
      </c>
      <c r="F394" t="s">
        <v>4</v>
      </c>
      <c r="G394">
        <v>50000</v>
      </c>
      <c r="H394">
        <v>0</v>
      </c>
      <c r="I394">
        <v>31</v>
      </c>
      <c r="J394" t="s">
        <v>5</v>
      </c>
      <c r="K394" t="s">
        <v>6</v>
      </c>
      <c r="L394" t="s">
        <v>7</v>
      </c>
      <c r="M394" t="s">
        <v>1626</v>
      </c>
      <c r="N394" t="s">
        <v>9</v>
      </c>
      <c r="O394" t="s">
        <v>1627</v>
      </c>
    </row>
    <row r="395" spans="1:15" x14ac:dyDescent="0.25">
      <c r="A395">
        <v>2587</v>
      </c>
      <c r="B395" t="s">
        <v>1628</v>
      </c>
      <c r="C395" t="s">
        <v>1629</v>
      </c>
      <c r="D395" t="s">
        <v>2</v>
      </c>
      <c r="E395" t="s">
        <v>3</v>
      </c>
      <c r="F395" t="s">
        <v>4</v>
      </c>
      <c r="G395">
        <v>65000</v>
      </c>
      <c r="H395">
        <v>0</v>
      </c>
      <c r="I395">
        <v>40</v>
      </c>
      <c r="J395" t="s">
        <v>5</v>
      </c>
      <c r="K395" t="s">
        <v>6</v>
      </c>
      <c r="L395" t="s">
        <v>7</v>
      </c>
      <c r="M395" t="s">
        <v>1630</v>
      </c>
      <c r="N395" t="s">
        <v>9</v>
      </c>
      <c r="O395" t="s">
        <v>1631</v>
      </c>
    </row>
    <row r="396" spans="1:15" x14ac:dyDescent="0.25">
      <c r="A396">
        <v>2588</v>
      </c>
      <c r="B396" t="s">
        <v>1632</v>
      </c>
      <c r="C396" t="s">
        <v>1633</v>
      </c>
      <c r="D396" t="s">
        <v>2</v>
      </c>
      <c r="E396" t="s">
        <v>3</v>
      </c>
      <c r="F396" t="s">
        <v>4</v>
      </c>
      <c r="G396">
        <v>30000</v>
      </c>
      <c r="H396">
        <v>0</v>
      </c>
      <c r="I396">
        <v>40</v>
      </c>
      <c r="J396" t="s">
        <v>5</v>
      </c>
      <c r="K396" t="s">
        <v>6</v>
      </c>
      <c r="L396" t="s">
        <v>7</v>
      </c>
      <c r="M396" t="s">
        <v>1634</v>
      </c>
      <c r="N396" t="s">
        <v>9</v>
      </c>
      <c r="O396" t="s">
        <v>1635</v>
      </c>
    </row>
    <row r="397" spans="1:15" x14ac:dyDescent="0.25">
      <c r="A397">
        <v>2591</v>
      </c>
      <c r="B397" t="s">
        <v>1636</v>
      </c>
      <c r="C397" t="s">
        <v>1637</v>
      </c>
      <c r="D397" t="s">
        <v>2</v>
      </c>
      <c r="E397" t="s">
        <v>3</v>
      </c>
      <c r="F397" t="s">
        <v>4</v>
      </c>
      <c r="G397">
        <v>40800</v>
      </c>
      <c r="H397">
        <v>0</v>
      </c>
      <c r="I397">
        <v>46</v>
      </c>
      <c r="J397" t="s">
        <v>5</v>
      </c>
      <c r="K397" t="s">
        <v>6</v>
      </c>
      <c r="L397" t="s">
        <v>7</v>
      </c>
      <c r="M397" t="s">
        <v>1638</v>
      </c>
      <c r="N397" t="s">
        <v>9</v>
      </c>
      <c r="O397" t="s">
        <v>1639</v>
      </c>
    </row>
    <row r="398" spans="1:15" x14ac:dyDescent="0.25">
      <c r="A398">
        <v>2592</v>
      </c>
      <c r="B398" t="s">
        <v>1640</v>
      </c>
      <c r="C398" t="s">
        <v>1641</v>
      </c>
      <c r="D398" t="s">
        <v>2</v>
      </c>
      <c r="E398" t="s">
        <v>3</v>
      </c>
      <c r="F398" t="s">
        <v>4</v>
      </c>
      <c r="G398">
        <v>65000</v>
      </c>
      <c r="H398">
        <v>0</v>
      </c>
      <c r="I398">
        <v>44</v>
      </c>
      <c r="J398" t="s">
        <v>5</v>
      </c>
      <c r="K398" t="s">
        <v>6</v>
      </c>
      <c r="L398" t="s">
        <v>7</v>
      </c>
      <c r="M398" t="s">
        <v>1642</v>
      </c>
      <c r="N398" t="s">
        <v>9</v>
      </c>
      <c r="O398" t="s">
        <v>1643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selection activeCell="D1" sqref="D1:I1"/>
    </sheetView>
  </sheetViews>
  <sheetFormatPr baseColWidth="10" defaultRowHeight="15" x14ac:dyDescent="0.25"/>
  <cols>
    <col min="7" max="7" width="23.28515625" bestFit="1" customWidth="1"/>
  </cols>
  <sheetData>
    <row r="1" spans="1:9" x14ac:dyDescent="0.25">
      <c r="A1">
        <v>1</v>
      </c>
      <c r="B1" t="s">
        <v>289</v>
      </c>
      <c r="C1" t="s">
        <v>1644</v>
      </c>
      <c r="D1" s="1" t="s">
        <v>1670</v>
      </c>
      <c r="E1" t="s">
        <v>5</v>
      </c>
      <c r="F1" t="s">
        <v>1669</v>
      </c>
      <c r="G1" t="str">
        <f>CONCATENATE(A1,E1,D1,B1,D1,E1,D1,C1,D1)</f>
        <v>1,'BEBIDAS CALIENTES','F'</v>
      </c>
      <c r="H1" t="s">
        <v>1671</v>
      </c>
      <c r="I1" t="str">
        <f>CONCATENATE(F1,G1,H1)</f>
        <v>INSERT INTO favoritos (codfavorito, descripcion, visibleweb) VALUES (1,'BEBIDAS CALIENTES','F');</v>
      </c>
    </row>
    <row r="2" spans="1:9" x14ac:dyDescent="0.25">
      <c r="A2">
        <v>2</v>
      </c>
      <c r="B2" t="s">
        <v>1645</v>
      </c>
      <c r="C2" t="s">
        <v>1644</v>
      </c>
      <c r="D2" s="1" t="s">
        <v>1670</v>
      </c>
      <c r="E2" t="s">
        <v>5</v>
      </c>
      <c r="F2" t="s">
        <v>1669</v>
      </c>
      <c r="G2" t="str">
        <f t="shared" ref="G2:G45" si="0">CONCATENATE(A2,E2,D2,B2,D2,E2,D2,C2,D2)</f>
        <v>2,'CHOCOLATES CALIENTES','F'</v>
      </c>
      <c r="H2" t="s">
        <v>1671</v>
      </c>
      <c r="I2" t="str">
        <f t="shared" ref="I2:I45" si="1">CONCATENATE(F2,G2,H2)</f>
        <v>INSERT INTO favoritos (codfavorito, descripcion, visibleweb) VALUES (2,'CHOCOLATES CALIENTES','F');</v>
      </c>
    </row>
    <row r="3" spans="1:9" x14ac:dyDescent="0.25">
      <c r="A3">
        <v>3</v>
      </c>
      <c r="B3" t="s">
        <v>1646</v>
      </c>
      <c r="C3" t="s">
        <v>1644</v>
      </c>
      <c r="D3" s="1" t="s">
        <v>1670</v>
      </c>
      <c r="E3" t="s">
        <v>5</v>
      </c>
      <c r="F3" t="s">
        <v>1669</v>
      </c>
      <c r="G3" t="str">
        <f t="shared" si="0"/>
        <v>3,'CAFE','F'</v>
      </c>
      <c r="H3" t="s">
        <v>1671</v>
      </c>
      <c r="I3" t="str">
        <f t="shared" si="1"/>
        <v>INSERT INTO favoritos (codfavorito, descripcion, visibleweb) VALUES (3,'CAFE','F');</v>
      </c>
    </row>
    <row r="4" spans="1:9" x14ac:dyDescent="0.25">
      <c r="A4">
        <v>5</v>
      </c>
      <c r="B4" t="s">
        <v>350</v>
      </c>
      <c r="C4" t="s">
        <v>1644</v>
      </c>
      <c r="D4" s="1" t="s">
        <v>1670</v>
      </c>
      <c r="E4" t="s">
        <v>5</v>
      </c>
      <c r="F4" t="s">
        <v>1669</v>
      </c>
      <c r="G4" t="str">
        <f t="shared" si="0"/>
        <v>5,'MALTEADAS','F'</v>
      </c>
      <c r="H4" t="s">
        <v>1671</v>
      </c>
      <c r="I4" t="str">
        <f t="shared" si="1"/>
        <v>INSERT INTO favoritos (codfavorito, descripcion, visibleweb) VALUES (5,'MALTEADAS','F');</v>
      </c>
    </row>
    <row r="5" spans="1:9" x14ac:dyDescent="0.25">
      <c r="A5">
        <v>6</v>
      </c>
      <c r="B5" t="s">
        <v>349</v>
      </c>
      <c r="C5" t="s">
        <v>1644</v>
      </c>
      <c r="D5" s="1" t="s">
        <v>1670</v>
      </c>
      <c r="E5" t="s">
        <v>5</v>
      </c>
      <c r="F5" t="s">
        <v>1669</v>
      </c>
      <c r="G5" t="str">
        <f t="shared" si="0"/>
        <v>6,'BEBIDAS FRIAS','F'</v>
      </c>
      <c r="H5" t="s">
        <v>1671</v>
      </c>
      <c r="I5" t="str">
        <f t="shared" si="1"/>
        <v>INSERT INTO favoritos (codfavorito, descripcion, visibleweb) VALUES (6,'BEBIDAS FRIAS','F');</v>
      </c>
    </row>
    <row r="6" spans="1:9" x14ac:dyDescent="0.25">
      <c r="A6">
        <v>7</v>
      </c>
      <c r="B6" t="s">
        <v>1647</v>
      </c>
      <c r="C6" t="s">
        <v>1644</v>
      </c>
      <c r="D6" s="1" t="s">
        <v>1670</v>
      </c>
      <c r="E6" t="s">
        <v>5</v>
      </c>
      <c r="F6" t="s">
        <v>1669</v>
      </c>
      <c r="G6" t="str">
        <f t="shared" si="0"/>
        <v>7,'BEBIDAS FRIAS (BASE CAFE)','F'</v>
      </c>
      <c r="H6" t="s">
        <v>1671</v>
      </c>
      <c r="I6" t="str">
        <f t="shared" si="1"/>
        <v>INSERT INTO favoritos (codfavorito, descripcion, visibleweb) VALUES (7,'BEBIDAS FRIAS (BASE CAFE)','F');</v>
      </c>
    </row>
    <row r="7" spans="1:9" x14ac:dyDescent="0.25">
      <c r="A7">
        <v>10</v>
      </c>
      <c r="B7" t="s">
        <v>1648</v>
      </c>
      <c r="C7" t="s">
        <v>1644</v>
      </c>
      <c r="D7" s="1" t="s">
        <v>1670</v>
      </c>
      <c r="E7" t="s">
        <v>5</v>
      </c>
      <c r="F7" t="s">
        <v>1669</v>
      </c>
      <c r="G7" t="str">
        <f t="shared" si="0"/>
        <v>10,'BATIDOS ENERGIZANTES','F'</v>
      </c>
      <c r="H7" t="s">
        <v>1671</v>
      </c>
      <c r="I7" t="str">
        <f t="shared" si="1"/>
        <v>INSERT INTO favoritos (codfavorito, descripcion, visibleweb) VALUES (10,'BATIDOS ENERGIZANTES','F');</v>
      </c>
    </row>
    <row r="8" spans="1:9" x14ac:dyDescent="0.25">
      <c r="A8">
        <v>11</v>
      </c>
      <c r="B8" t="s">
        <v>518</v>
      </c>
      <c r="C8" t="s">
        <v>1644</v>
      </c>
      <c r="D8" s="1" t="s">
        <v>1670</v>
      </c>
      <c r="E8" t="s">
        <v>5</v>
      </c>
      <c r="F8" t="s">
        <v>1669</v>
      </c>
      <c r="G8" t="str">
        <f t="shared" si="0"/>
        <v>11,'VINOS','F'</v>
      </c>
      <c r="H8" t="s">
        <v>1671</v>
      </c>
      <c r="I8" t="str">
        <f t="shared" si="1"/>
        <v>INSERT INTO favoritos (codfavorito, descripcion, visibleweb) VALUES (11,'VINOS','F');</v>
      </c>
    </row>
    <row r="9" spans="1:9" x14ac:dyDescent="0.25">
      <c r="A9">
        <v>12</v>
      </c>
      <c r="B9" t="s">
        <v>528</v>
      </c>
      <c r="C9" t="s">
        <v>1644</v>
      </c>
      <c r="D9" s="1" t="s">
        <v>1670</v>
      </c>
      <c r="E9" t="s">
        <v>5</v>
      </c>
      <c r="F9" t="s">
        <v>1669</v>
      </c>
      <c r="G9" t="str">
        <f t="shared" si="0"/>
        <v>12,'COCTELES','F'</v>
      </c>
      <c r="H9" t="s">
        <v>1671</v>
      </c>
      <c r="I9" t="str">
        <f t="shared" si="1"/>
        <v>INSERT INTO favoritos (codfavorito, descripcion, visibleweb) VALUES (12,'COCTELES','F');</v>
      </c>
    </row>
    <row r="10" spans="1:9" x14ac:dyDescent="0.25">
      <c r="A10">
        <v>13</v>
      </c>
      <c r="B10" t="s">
        <v>517</v>
      </c>
      <c r="C10" t="s">
        <v>1644</v>
      </c>
      <c r="D10" s="1" t="s">
        <v>1670</v>
      </c>
      <c r="E10" t="s">
        <v>5</v>
      </c>
      <c r="F10" t="s">
        <v>1669</v>
      </c>
      <c r="G10" t="str">
        <f t="shared" si="0"/>
        <v>13,'LICORES','F'</v>
      </c>
      <c r="H10" t="s">
        <v>1671</v>
      </c>
      <c r="I10" t="str">
        <f t="shared" si="1"/>
        <v>INSERT INTO favoritos (codfavorito, descripcion, visibleweb) VALUES (13,'LICORES','F');</v>
      </c>
    </row>
    <row r="11" spans="1:9" x14ac:dyDescent="0.25">
      <c r="A11">
        <v>14</v>
      </c>
      <c r="B11" t="s">
        <v>1649</v>
      </c>
      <c r="C11" t="s">
        <v>1644</v>
      </c>
      <c r="D11" s="1" t="s">
        <v>1670</v>
      </c>
      <c r="E11" t="s">
        <v>5</v>
      </c>
      <c r="F11" t="s">
        <v>1669</v>
      </c>
      <c r="G11" t="str">
        <f t="shared" si="0"/>
        <v>14,'OTRAS BEBIDAS','F'</v>
      </c>
      <c r="H11" t="s">
        <v>1671</v>
      </c>
      <c r="I11" t="str">
        <f t="shared" si="1"/>
        <v>INSERT INTO favoritos (codfavorito, descripcion, visibleweb) VALUES (14,'OTRAS BEBIDAS','F');</v>
      </c>
    </row>
    <row r="12" spans="1:9" x14ac:dyDescent="0.25">
      <c r="A12">
        <v>15</v>
      </c>
      <c r="B12" t="s">
        <v>550</v>
      </c>
      <c r="C12" t="s">
        <v>1644</v>
      </c>
      <c r="D12" s="1" t="s">
        <v>1670</v>
      </c>
      <c r="E12" t="s">
        <v>5</v>
      </c>
      <c r="F12" t="s">
        <v>1669</v>
      </c>
      <c r="G12" t="str">
        <f t="shared" si="0"/>
        <v>15,'CERVEZAS','F'</v>
      </c>
      <c r="H12" t="s">
        <v>1671</v>
      </c>
      <c r="I12" t="str">
        <f t="shared" si="1"/>
        <v>INSERT INTO favoritos (codfavorito, descripcion, visibleweb) VALUES (15,'CERVEZAS','F');</v>
      </c>
    </row>
    <row r="13" spans="1:9" x14ac:dyDescent="0.25">
      <c r="A13">
        <v>16</v>
      </c>
      <c r="B13" t="s">
        <v>1650</v>
      </c>
      <c r="C13" t="s">
        <v>1644</v>
      </c>
      <c r="D13" s="1" t="s">
        <v>1670</v>
      </c>
      <c r="E13" t="s">
        <v>5</v>
      </c>
      <c r="F13" t="s">
        <v>1669</v>
      </c>
      <c r="G13" t="str">
        <f t="shared" si="0"/>
        <v>16,'CERVEZAS MICHELADAS','F'</v>
      </c>
      <c r="H13" t="s">
        <v>1671</v>
      </c>
      <c r="I13" t="str">
        <f t="shared" si="1"/>
        <v>INSERT INTO favoritos (codfavorito, descripcion, visibleweb) VALUES (16,'CERVEZAS MICHELADAS','F');</v>
      </c>
    </row>
    <row r="14" spans="1:9" x14ac:dyDescent="0.25">
      <c r="A14">
        <v>17</v>
      </c>
      <c r="B14" t="s">
        <v>1651</v>
      </c>
      <c r="C14" t="s">
        <v>1644</v>
      </c>
      <c r="D14" s="1" t="s">
        <v>1670</v>
      </c>
      <c r="E14" t="s">
        <v>5</v>
      </c>
      <c r="F14" t="s">
        <v>1669</v>
      </c>
      <c r="G14" t="str">
        <f t="shared" si="0"/>
        <v>17,'PASTELERIA DULCE','F'</v>
      </c>
      <c r="H14" t="s">
        <v>1671</v>
      </c>
      <c r="I14" t="str">
        <f t="shared" si="1"/>
        <v>INSERT INTO favoritos (codfavorito, descripcion, visibleweb) VALUES (17,'PASTELERIA DULCE','F');</v>
      </c>
    </row>
    <row r="15" spans="1:9" x14ac:dyDescent="0.25">
      <c r="A15">
        <v>18</v>
      </c>
      <c r="B15" t="s">
        <v>155</v>
      </c>
      <c r="C15" t="s">
        <v>1644</v>
      </c>
      <c r="D15" s="1" t="s">
        <v>1670</v>
      </c>
      <c r="E15" t="s">
        <v>5</v>
      </c>
      <c r="F15" t="s">
        <v>1669</v>
      </c>
      <c r="G15" t="str">
        <f t="shared" si="0"/>
        <v>18,'PARA TARDEAR','F'</v>
      </c>
      <c r="H15" t="s">
        <v>1671</v>
      </c>
      <c r="I15" t="str">
        <f t="shared" si="1"/>
        <v>INSERT INTO favoritos (codfavorito, descripcion, visibleweb) VALUES (18,'PARA TARDEAR','F');</v>
      </c>
    </row>
    <row r="16" spans="1:9" x14ac:dyDescent="0.25">
      <c r="A16">
        <v>19</v>
      </c>
      <c r="B16" t="s">
        <v>1652</v>
      </c>
      <c r="C16" t="s">
        <v>1644</v>
      </c>
      <c r="D16" s="1" t="s">
        <v>1670</v>
      </c>
      <c r="E16" t="s">
        <v>5</v>
      </c>
      <c r="F16" t="s">
        <v>1669</v>
      </c>
      <c r="G16" t="str">
        <f t="shared" si="0"/>
        <v>19,'PASTAS','F'</v>
      </c>
      <c r="H16" t="s">
        <v>1671</v>
      </c>
      <c r="I16" t="str">
        <f t="shared" si="1"/>
        <v>INSERT INTO favoritos (codfavorito, descripcion, visibleweb) VALUES (19,'PASTAS','F');</v>
      </c>
    </row>
    <row r="17" spans="1:9" x14ac:dyDescent="0.25">
      <c r="A17">
        <v>20</v>
      </c>
      <c r="B17" t="s">
        <v>133</v>
      </c>
      <c r="C17" t="s">
        <v>1644</v>
      </c>
      <c r="D17" s="1" t="s">
        <v>1670</v>
      </c>
      <c r="E17" t="s">
        <v>5</v>
      </c>
      <c r="F17" t="s">
        <v>1669</v>
      </c>
      <c r="G17" t="str">
        <f t="shared" si="0"/>
        <v>20,'PASTELERIA DE SAL','F'</v>
      </c>
      <c r="H17" t="s">
        <v>1671</v>
      </c>
      <c r="I17" t="str">
        <f t="shared" si="1"/>
        <v>INSERT INTO favoritos (codfavorito, descripcion, visibleweb) VALUES (20,'PASTELERIA DE SAL','F');</v>
      </c>
    </row>
    <row r="18" spans="1:9" x14ac:dyDescent="0.25">
      <c r="A18">
        <v>21</v>
      </c>
      <c r="B18" t="s">
        <v>165</v>
      </c>
      <c r="C18" t="s">
        <v>1644</v>
      </c>
      <c r="D18" s="1" t="s">
        <v>1670</v>
      </c>
      <c r="E18" t="s">
        <v>5</v>
      </c>
      <c r="F18" t="s">
        <v>1669</v>
      </c>
      <c r="G18" t="str">
        <f t="shared" si="0"/>
        <v>21,'APPETIZERS','F'</v>
      </c>
      <c r="H18" t="s">
        <v>1671</v>
      </c>
      <c r="I18" t="str">
        <f t="shared" si="1"/>
        <v>INSERT INTO favoritos (codfavorito, descripcion, visibleweb) VALUES (21,'APPETIZERS','F');</v>
      </c>
    </row>
    <row r="19" spans="1:9" x14ac:dyDescent="0.25">
      <c r="A19">
        <v>22</v>
      </c>
      <c r="B19" t="s">
        <v>200</v>
      </c>
      <c r="C19" t="s">
        <v>1644</v>
      </c>
      <c r="D19" s="1" t="s">
        <v>1670</v>
      </c>
      <c r="E19" t="s">
        <v>5</v>
      </c>
      <c r="F19" t="s">
        <v>1669</v>
      </c>
      <c r="G19" t="str">
        <f t="shared" si="0"/>
        <v>22,'BAGUETTES','F'</v>
      </c>
      <c r="H19" t="s">
        <v>1671</v>
      </c>
      <c r="I19" t="str">
        <f t="shared" si="1"/>
        <v>INSERT INTO favoritos (codfavorito, descripcion, visibleweb) VALUES (22,'BAGUETTES','F');</v>
      </c>
    </row>
    <row r="20" spans="1:9" x14ac:dyDescent="0.25">
      <c r="A20">
        <v>23</v>
      </c>
      <c r="B20" t="s">
        <v>1653</v>
      </c>
      <c r="C20" t="s">
        <v>1644</v>
      </c>
      <c r="D20" s="1" t="s">
        <v>1670</v>
      </c>
      <c r="E20" t="s">
        <v>5</v>
      </c>
      <c r="F20" t="s">
        <v>1669</v>
      </c>
      <c r="G20" t="str">
        <f t="shared" si="0"/>
        <v>23,'SOPITAS','F'</v>
      </c>
      <c r="H20" t="s">
        <v>1671</v>
      </c>
      <c r="I20" t="str">
        <f t="shared" si="1"/>
        <v>INSERT INTO favoritos (codfavorito, descripcion, visibleweb) VALUES (23,'SOPITAS','F');</v>
      </c>
    </row>
    <row r="21" spans="1:9" x14ac:dyDescent="0.25">
      <c r="A21">
        <v>24</v>
      </c>
      <c r="B21" t="s">
        <v>217</v>
      </c>
      <c r="C21" t="s">
        <v>1644</v>
      </c>
      <c r="D21" s="1" t="s">
        <v>1670</v>
      </c>
      <c r="E21" t="s">
        <v>5</v>
      </c>
      <c r="F21" t="s">
        <v>1669</v>
      </c>
      <c r="G21" t="str">
        <f t="shared" si="0"/>
        <v>24,'WRAPS','F'</v>
      </c>
      <c r="H21" t="s">
        <v>1671</v>
      </c>
      <c r="I21" t="str">
        <f t="shared" si="1"/>
        <v>INSERT INTO favoritos (codfavorito, descripcion, visibleweb) VALUES (24,'WRAPS','F');</v>
      </c>
    </row>
    <row r="22" spans="1:9" x14ac:dyDescent="0.25">
      <c r="A22">
        <v>25</v>
      </c>
      <c r="B22" t="s">
        <v>950</v>
      </c>
      <c r="C22" t="s">
        <v>1644</v>
      </c>
      <c r="D22" s="1" t="s">
        <v>1670</v>
      </c>
      <c r="E22" t="s">
        <v>5</v>
      </c>
      <c r="F22" t="s">
        <v>1669</v>
      </c>
      <c r="G22" t="str">
        <f t="shared" si="0"/>
        <v>25,'CREPPES ABANICO','F'</v>
      </c>
      <c r="H22" t="s">
        <v>1671</v>
      </c>
      <c r="I22" t="str">
        <f t="shared" si="1"/>
        <v>INSERT INTO favoritos (codfavorito, descripcion, visibleweb) VALUES (25,'CREPPES ABANICO','F');</v>
      </c>
    </row>
    <row r="23" spans="1:9" x14ac:dyDescent="0.25">
      <c r="A23">
        <v>26</v>
      </c>
      <c r="B23" t="s">
        <v>259</v>
      </c>
      <c r="C23" t="s">
        <v>1644</v>
      </c>
      <c r="D23" s="1" t="s">
        <v>1670</v>
      </c>
      <c r="E23" t="s">
        <v>5</v>
      </c>
      <c r="F23" t="s">
        <v>1669</v>
      </c>
      <c r="G23" t="str">
        <f t="shared" si="0"/>
        <v>26,'ENSALADAS','F'</v>
      </c>
      <c r="H23" t="s">
        <v>1671</v>
      </c>
      <c r="I23" t="str">
        <f t="shared" si="1"/>
        <v>INSERT INTO favoritos (codfavorito, descripcion, visibleweb) VALUES (26,'ENSALADAS','F');</v>
      </c>
    </row>
    <row r="24" spans="1:9" x14ac:dyDescent="0.25">
      <c r="A24">
        <v>27</v>
      </c>
      <c r="B24" t="s">
        <v>170</v>
      </c>
      <c r="C24" t="s">
        <v>1644</v>
      </c>
      <c r="D24" s="1" t="s">
        <v>1670</v>
      </c>
      <c r="E24" t="s">
        <v>5</v>
      </c>
      <c r="F24" t="s">
        <v>1669</v>
      </c>
      <c r="G24" t="str">
        <f t="shared" si="0"/>
        <v>27,'SANDUCHES','F'</v>
      </c>
      <c r="H24" t="s">
        <v>1671</v>
      </c>
      <c r="I24" t="str">
        <f t="shared" si="1"/>
        <v>INSERT INTO favoritos (codfavorito, descripcion, visibleweb) VALUES (27,'SANDUCHES','F');</v>
      </c>
    </row>
    <row r="25" spans="1:9" x14ac:dyDescent="0.25">
      <c r="A25">
        <v>28</v>
      </c>
      <c r="B25" t="s">
        <v>183</v>
      </c>
      <c r="C25" t="s">
        <v>1644</v>
      </c>
      <c r="D25" s="1" t="s">
        <v>1670</v>
      </c>
      <c r="E25" t="s">
        <v>5</v>
      </c>
      <c r="F25" t="s">
        <v>1669</v>
      </c>
      <c r="G25" t="str">
        <f t="shared" si="0"/>
        <v>28,'MENU INFANTIL','F'</v>
      </c>
      <c r="H25" t="s">
        <v>1671</v>
      </c>
      <c r="I25" t="str">
        <f t="shared" si="1"/>
        <v>INSERT INTO favoritos (codfavorito, descripcion, visibleweb) VALUES (28,'MENU INFANTIL','F');</v>
      </c>
    </row>
    <row r="26" spans="1:9" x14ac:dyDescent="0.25">
      <c r="A26">
        <v>29</v>
      </c>
      <c r="B26" t="s">
        <v>284</v>
      </c>
      <c r="C26" t="s">
        <v>1644</v>
      </c>
      <c r="D26" s="1" t="s">
        <v>1670</v>
      </c>
      <c r="E26" t="s">
        <v>5</v>
      </c>
      <c r="F26" t="s">
        <v>1669</v>
      </c>
      <c r="G26" t="str">
        <f t="shared" si="0"/>
        <v>29,'MENU DEL DIA','F'</v>
      </c>
      <c r="H26" t="s">
        <v>1671</v>
      </c>
      <c r="I26" t="str">
        <f t="shared" si="1"/>
        <v>INSERT INTO favoritos (codfavorito, descripcion, visibleweb) VALUES (29,'MENU DEL DIA','F');</v>
      </c>
    </row>
    <row r="27" spans="1:9" x14ac:dyDescent="0.25">
      <c r="A27">
        <v>30</v>
      </c>
      <c r="B27" t="s">
        <v>1654</v>
      </c>
      <c r="C27" t="s">
        <v>1644</v>
      </c>
      <c r="D27" s="1" t="s">
        <v>1670</v>
      </c>
      <c r="E27" t="s">
        <v>5</v>
      </c>
      <c r="F27" t="s">
        <v>1669</v>
      </c>
      <c r="G27" t="str">
        <f t="shared" si="0"/>
        <v>30,'EVENTOS','F'</v>
      </c>
      <c r="H27" t="s">
        <v>1671</v>
      </c>
      <c r="I27" t="str">
        <f t="shared" si="1"/>
        <v>INSERT INTO favoritos (codfavorito, descripcion, visibleweb) VALUES (30,'EVENTOS','F');</v>
      </c>
    </row>
    <row r="28" spans="1:9" x14ac:dyDescent="0.25">
      <c r="A28">
        <v>31</v>
      </c>
      <c r="B28" t="s">
        <v>1655</v>
      </c>
      <c r="C28" t="s">
        <v>1644</v>
      </c>
      <c r="D28" s="1" t="s">
        <v>1670</v>
      </c>
      <c r="E28" t="s">
        <v>5</v>
      </c>
      <c r="F28" t="s">
        <v>1669</v>
      </c>
      <c r="G28" t="str">
        <f t="shared" si="0"/>
        <v>31,'BONOS','F'</v>
      </c>
      <c r="H28" t="s">
        <v>1671</v>
      </c>
      <c r="I28" t="str">
        <f t="shared" si="1"/>
        <v>INSERT INTO favoritos (codfavorito, descripcion, visibleweb) VALUES (31,'BONOS','F');</v>
      </c>
    </row>
    <row r="29" spans="1:9" x14ac:dyDescent="0.25">
      <c r="A29">
        <v>32</v>
      </c>
      <c r="B29" t="s">
        <v>804</v>
      </c>
      <c r="C29" t="s">
        <v>1644</v>
      </c>
      <c r="D29" s="1" t="s">
        <v>1670</v>
      </c>
      <c r="E29" t="s">
        <v>5</v>
      </c>
      <c r="F29" t="s">
        <v>1669</v>
      </c>
      <c r="G29" t="str">
        <f t="shared" si="0"/>
        <v>32,'ADICIONALES','F'</v>
      </c>
      <c r="H29" t="s">
        <v>1671</v>
      </c>
      <c r="I29" t="str">
        <f t="shared" si="1"/>
        <v>INSERT INTO favoritos (codfavorito, descripcion, visibleweb) VALUES (32,'ADICIONALES','F');</v>
      </c>
    </row>
    <row r="30" spans="1:9" x14ac:dyDescent="0.25">
      <c r="A30">
        <v>33</v>
      </c>
      <c r="B30" t="s">
        <v>1656</v>
      </c>
      <c r="C30" t="s">
        <v>1657</v>
      </c>
      <c r="D30" s="1" t="s">
        <v>1670</v>
      </c>
      <c r="E30" t="s">
        <v>5</v>
      </c>
      <c r="F30" t="s">
        <v>1669</v>
      </c>
      <c r="G30" t="str">
        <f t="shared" si="0"/>
        <v>33,'LLEVAR','T'</v>
      </c>
      <c r="H30" t="s">
        <v>1671</v>
      </c>
      <c r="I30" t="str">
        <f t="shared" si="1"/>
        <v>INSERT INTO favoritos (codfavorito, descripcion, visibleweb) VALUES (33,'LLEVAR','T');</v>
      </c>
    </row>
    <row r="31" spans="1:9" x14ac:dyDescent="0.25">
      <c r="A31">
        <v>34</v>
      </c>
      <c r="B31" t="s">
        <v>1658</v>
      </c>
      <c r="C31" t="s">
        <v>1644</v>
      </c>
      <c r="D31" s="1" t="s">
        <v>1670</v>
      </c>
      <c r="E31" t="s">
        <v>5</v>
      </c>
      <c r="F31" t="s">
        <v>1669</v>
      </c>
      <c r="G31" t="str">
        <f t="shared" si="0"/>
        <v>34,'TES CALIENTES','F'</v>
      </c>
      <c r="H31" t="s">
        <v>1671</v>
      </c>
      <c r="I31" t="str">
        <f t="shared" si="1"/>
        <v>INSERT INTO favoritos (codfavorito, descripcion, visibleweb) VALUES (34,'TES CALIENTES','F');</v>
      </c>
    </row>
    <row r="32" spans="1:9" x14ac:dyDescent="0.25">
      <c r="A32">
        <v>35</v>
      </c>
      <c r="B32" t="s">
        <v>1659</v>
      </c>
      <c r="C32" t="s">
        <v>1644</v>
      </c>
      <c r="D32" s="1" t="s">
        <v>1670</v>
      </c>
      <c r="E32" t="s">
        <v>5</v>
      </c>
      <c r="F32" t="s">
        <v>1669</v>
      </c>
      <c r="G32" t="str">
        <f t="shared" si="0"/>
        <v>35,'GRANIZADOS','F'</v>
      </c>
      <c r="H32" t="s">
        <v>1671</v>
      </c>
      <c r="I32" t="str">
        <f t="shared" si="1"/>
        <v>INSERT INTO favoritos (codfavorito, descripcion, visibleweb) VALUES (35,'GRANIZADOS','F');</v>
      </c>
    </row>
    <row r="33" spans="1:9" x14ac:dyDescent="0.25">
      <c r="A33">
        <v>36</v>
      </c>
      <c r="B33" t="s">
        <v>1660</v>
      </c>
      <c r="C33" t="s">
        <v>1644</v>
      </c>
      <c r="D33" s="1" t="s">
        <v>1670</v>
      </c>
      <c r="E33" t="s">
        <v>5</v>
      </c>
      <c r="F33" t="s">
        <v>1669</v>
      </c>
      <c r="G33" t="str">
        <f t="shared" si="0"/>
        <v>36,'TES REFRESCANTES','F'</v>
      </c>
      <c r="H33" t="s">
        <v>1671</v>
      </c>
      <c r="I33" t="str">
        <f t="shared" si="1"/>
        <v>INSERT INTO favoritos (codfavorito, descripcion, visibleweb) VALUES (36,'TES REFRESCANTES','F');</v>
      </c>
    </row>
    <row r="34" spans="1:9" x14ac:dyDescent="0.25">
      <c r="A34">
        <v>37</v>
      </c>
      <c r="B34" t="s">
        <v>436</v>
      </c>
      <c r="C34" t="s">
        <v>1644</v>
      </c>
      <c r="D34" s="1" t="s">
        <v>1670</v>
      </c>
      <c r="E34" t="s">
        <v>5</v>
      </c>
      <c r="F34" t="s">
        <v>1669</v>
      </c>
      <c r="G34" t="str">
        <f t="shared" si="0"/>
        <v>37,'LIMONADAS','F'</v>
      </c>
      <c r="H34" t="s">
        <v>1671</v>
      </c>
      <c r="I34" t="str">
        <f t="shared" si="1"/>
        <v>INSERT INTO favoritos (codfavorito, descripcion, visibleweb) VALUES (37,'LIMONADAS','F');</v>
      </c>
    </row>
    <row r="35" spans="1:9" x14ac:dyDescent="0.25">
      <c r="A35">
        <v>38</v>
      </c>
      <c r="B35" t="s">
        <v>1239</v>
      </c>
      <c r="C35" t="s">
        <v>1644</v>
      </c>
      <c r="D35" s="1" t="s">
        <v>1670</v>
      </c>
      <c r="E35" t="s">
        <v>5</v>
      </c>
      <c r="F35" t="s">
        <v>1669</v>
      </c>
      <c r="G35" t="str">
        <f t="shared" si="0"/>
        <v>38,'SODAS NATURALES','F'</v>
      </c>
      <c r="H35" t="s">
        <v>1671</v>
      </c>
      <c r="I35" t="str">
        <f t="shared" si="1"/>
        <v>INSERT INTO favoritos (codfavorito, descripcion, visibleweb) VALUES (38,'SODAS NATURALES','F');</v>
      </c>
    </row>
    <row r="36" spans="1:9" x14ac:dyDescent="0.25">
      <c r="A36">
        <v>39</v>
      </c>
      <c r="B36" t="s">
        <v>350</v>
      </c>
      <c r="C36" t="s">
        <v>1644</v>
      </c>
      <c r="D36" s="1" t="s">
        <v>1670</v>
      </c>
      <c r="E36" t="s">
        <v>5</v>
      </c>
      <c r="F36" t="s">
        <v>1669</v>
      </c>
      <c r="G36" t="str">
        <f t="shared" si="0"/>
        <v>39,'MALTEADAS','F'</v>
      </c>
      <c r="H36" t="s">
        <v>1671</v>
      </c>
      <c r="I36" t="str">
        <f t="shared" si="1"/>
        <v>INSERT INTO favoritos (codfavorito, descripcion, visibleweb) VALUES (39,'MALTEADAS','F');</v>
      </c>
    </row>
    <row r="37" spans="1:9" x14ac:dyDescent="0.25">
      <c r="A37">
        <v>40</v>
      </c>
      <c r="B37" t="s">
        <v>1661</v>
      </c>
      <c r="C37" t="s">
        <v>1644</v>
      </c>
      <c r="D37" s="1" t="s">
        <v>1670</v>
      </c>
      <c r="E37" t="s">
        <v>5</v>
      </c>
      <c r="F37" t="s">
        <v>1669</v>
      </c>
      <c r="G37" t="str">
        <f t="shared" si="0"/>
        <v>40,'TORTAS COMPLETAS','F'</v>
      </c>
      <c r="H37" t="s">
        <v>1671</v>
      </c>
      <c r="I37" t="str">
        <f t="shared" si="1"/>
        <v>INSERT INTO favoritos (codfavorito, descripcion, visibleweb) VALUES (40,'TORTAS COMPLETAS','F');</v>
      </c>
    </row>
    <row r="38" spans="1:9" x14ac:dyDescent="0.25">
      <c r="A38">
        <v>41</v>
      </c>
      <c r="B38" t="s">
        <v>1662</v>
      </c>
      <c r="C38" t="s">
        <v>1644</v>
      </c>
      <c r="D38" s="1" t="s">
        <v>1670</v>
      </c>
      <c r="E38" t="s">
        <v>5</v>
      </c>
      <c r="F38" t="s">
        <v>1669</v>
      </c>
      <c r="G38" t="str">
        <f t="shared" si="0"/>
        <v>41,'TORTA COMPLETA NAVIDAD','F'</v>
      </c>
      <c r="H38" t="s">
        <v>1671</v>
      </c>
      <c r="I38" t="str">
        <f t="shared" si="1"/>
        <v>INSERT INTO favoritos (codfavorito, descripcion, visibleweb) VALUES (41,'TORTA COMPLETA NAVIDAD','F');</v>
      </c>
    </row>
    <row r="39" spans="1:9" x14ac:dyDescent="0.25">
      <c r="A39">
        <v>42</v>
      </c>
      <c r="B39" t="s">
        <v>1663</v>
      </c>
      <c r="C39" t="s">
        <v>1644</v>
      </c>
      <c r="D39" s="1" t="s">
        <v>1670</v>
      </c>
      <c r="E39" t="s">
        <v>5</v>
      </c>
      <c r="F39" t="s">
        <v>1669</v>
      </c>
      <c r="G39" t="str">
        <f t="shared" si="0"/>
        <v>42,'MENU MADRE 2017','F'</v>
      </c>
      <c r="H39" t="s">
        <v>1671</v>
      </c>
      <c r="I39" t="str">
        <f t="shared" si="1"/>
        <v>INSERT INTO favoritos (codfavorito, descripcion, visibleweb) VALUES (42,'MENU MADRE 2017','F');</v>
      </c>
    </row>
    <row r="40" spans="1:9" x14ac:dyDescent="0.25">
      <c r="A40">
        <v>43</v>
      </c>
      <c r="B40" t="s">
        <v>1664</v>
      </c>
      <c r="C40" t="s">
        <v>1644</v>
      </c>
      <c r="D40" s="1" t="s">
        <v>1670</v>
      </c>
      <c r="E40" t="s">
        <v>5</v>
      </c>
      <c r="F40" t="s">
        <v>1669</v>
      </c>
      <c r="G40" t="str">
        <f t="shared" si="0"/>
        <v>43,'MENU COMBOS','F'</v>
      </c>
      <c r="H40" t="s">
        <v>1671</v>
      </c>
      <c r="I40" t="str">
        <f t="shared" si="1"/>
        <v>INSERT INTO favoritos (codfavorito, descripcion, visibleweb) VALUES (43,'MENU COMBOS','F');</v>
      </c>
    </row>
    <row r="41" spans="1:9" x14ac:dyDescent="0.25">
      <c r="A41">
        <v>44</v>
      </c>
      <c r="B41" t="s">
        <v>1665</v>
      </c>
      <c r="C41" t="s">
        <v>1644</v>
      </c>
      <c r="D41" s="1" t="s">
        <v>1670</v>
      </c>
      <c r="E41" t="s">
        <v>5</v>
      </c>
      <c r="F41" t="s">
        <v>1669</v>
      </c>
      <c r="G41" t="str">
        <f t="shared" si="0"/>
        <v>44,'NAKED','F'</v>
      </c>
      <c r="H41" t="s">
        <v>1671</v>
      </c>
      <c r="I41" t="str">
        <f t="shared" si="1"/>
        <v>INSERT INTO favoritos (codfavorito, descripcion, visibleweb) VALUES (44,'NAKED','F');</v>
      </c>
    </row>
    <row r="42" spans="1:9" x14ac:dyDescent="0.25">
      <c r="A42">
        <v>45</v>
      </c>
      <c r="B42" t="s">
        <v>1666</v>
      </c>
      <c r="C42" t="s">
        <v>1644</v>
      </c>
      <c r="D42" s="1" t="s">
        <v>1670</v>
      </c>
      <c r="E42" t="s">
        <v>5</v>
      </c>
      <c r="F42" t="s">
        <v>1669</v>
      </c>
      <c r="G42" t="str">
        <f t="shared" si="0"/>
        <v>45,'PROMOCIONES','F'</v>
      </c>
      <c r="H42" t="s">
        <v>1671</v>
      </c>
      <c r="I42" t="str">
        <f t="shared" si="1"/>
        <v>INSERT INTO favoritos (codfavorito, descripcion, visibleweb) VALUES (45,'PROMOCIONES','F');</v>
      </c>
    </row>
    <row r="43" spans="1:9" x14ac:dyDescent="0.25">
      <c r="A43">
        <v>46</v>
      </c>
      <c r="B43" t="s">
        <v>1667</v>
      </c>
      <c r="C43" t="s">
        <v>1644</v>
      </c>
      <c r="D43" s="1" t="s">
        <v>1670</v>
      </c>
      <c r="E43" t="s">
        <v>5</v>
      </c>
      <c r="F43" t="s">
        <v>1669</v>
      </c>
      <c r="G43" t="str">
        <f t="shared" si="0"/>
        <v>46,'PROMO RAPPI','F'</v>
      </c>
      <c r="H43" t="s">
        <v>1671</v>
      </c>
      <c r="I43" t="str">
        <f t="shared" si="1"/>
        <v>INSERT INTO favoritos (codfavorito, descripcion, visibleweb) VALUES (46,'PROMO RAPPI','F');</v>
      </c>
    </row>
    <row r="44" spans="1:9" x14ac:dyDescent="0.25">
      <c r="A44">
        <v>47</v>
      </c>
      <c r="B44" t="s">
        <v>1553</v>
      </c>
      <c r="C44" t="s">
        <v>1644</v>
      </c>
      <c r="D44" s="1" t="s">
        <v>1670</v>
      </c>
      <c r="E44" t="s">
        <v>5</v>
      </c>
      <c r="F44" t="s">
        <v>1669</v>
      </c>
      <c r="G44" t="str">
        <f t="shared" si="0"/>
        <v>47,'BOWLS','F'</v>
      </c>
      <c r="H44" t="s">
        <v>1671</v>
      </c>
      <c r="I44" t="str">
        <f t="shared" si="1"/>
        <v>INSERT INTO favoritos (codfavorito, descripcion, visibleweb) VALUES (47,'BOWLS','F');</v>
      </c>
    </row>
    <row r="45" spans="1:9" x14ac:dyDescent="0.25">
      <c r="A45">
        <v>48</v>
      </c>
      <c r="B45" t="s">
        <v>1668</v>
      </c>
      <c r="C45" t="s">
        <v>1644</v>
      </c>
      <c r="D45" s="1" t="s">
        <v>1670</v>
      </c>
      <c r="E45" t="s">
        <v>5</v>
      </c>
      <c r="F45" t="s">
        <v>1669</v>
      </c>
      <c r="G45" t="str">
        <f t="shared" si="0"/>
        <v>48,'CARTA DOMICILIOS','F'</v>
      </c>
      <c r="H45" t="s">
        <v>1671</v>
      </c>
      <c r="I45" t="str">
        <f t="shared" si="1"/>
        <v>INSERT INTO favoritos (codfavorito, descripcion, visibleweb) VALUES (48,'CARTA DOMICILIOS','F');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9104-8BBC-4C4F-8476-859C0097A0EF}">
  <dimension ref="A1:R376"/>
  <sheetViews>
    <sheetView tabSelected="1" topLeftCell="L64" workbookViewId="0">
      <selection activeCell="R2" sqref="R2:R84"/>
    </sheetView>
  </sheetViews>
  <sheetFormatPr baseColWidth="10" defaultRowHeight="15" x14ac:dyDescent="0.25"/>
  <cols>
    <col min="1" max="1" width="13.5703125" bestFit="1" customWidth="1"/>
    <col min="2" max="2" width="15" bestFit="1" customWidth="1"/>
    <col min="3" max="3" width="44.28515625" bestFit="1" customWidth="1"/>
    <col min="4" max="4" width="20.7109375" bestFit="1" customWidth="1"/>
    <col min="5" max="5" width="27.140625" bestFit="1" customWidth="1"/>
    <col min="6" max="6" width="15.28515625" bestFit="1" customWidth="1"/>
    <col min="8" max="8" width="7" bestFit="1" customWidth="1"/>
    <col min="9" max="9" width="4.140625" bestFit="1" customWidth="1"/>
    <col min="10" max="10" width="14" bestFit="1" customWidth="1"/>
    <col min="11" max="12" width="14" customWidth="1"/>
    <col min="18" max="18" width="255.7109375" bestFit="1" customWidth="1"/>
  </cols>
  <sheetData>
    <row r="1" spans="1:18" x14ac:dyDescent="0.25">
      <c r="A1" t="s">
        <v>1809</v>
      </c>
      <c r="B1" t="s">
        <v>1810</v>
      </c>
      <c r="C1" t="s">
        <v>1811</v>
      </c>
      <c r="D1" t="s">
        <v>1812</v>
      </c>
      <c r="E1" t="s">
        <v>1813</v>
      </c>
      <c r="F1" t="s">
        <v>1814</v>
      </c>
      <c r="G1" t="s">
        <v>1819</v>
      </c>
      <c r="H1" t="s">
        <v>1815</v>
      </c>
      <c r="I1" t="s">
        <v>1816</v>
      </c>
      <c r="J1" t="s">
        <v>1817</v>
      </c>
      <c r="K1" t="s">
        <v>1820</v>
      </c>
      <c r="L1" t="s">
        <v>1818</v>
      </c>
    </row>
    <row r="2" spans="1:18" x14ac:dyDescent="0.25">
      <c r="A2">
        <v>26</v>
      </c>
      <c r="B2" t="s">
        <v>43</v>
      </c>
      <c r="C2" t="s">
        <v>1672</v>
      </c>
      <c r="D2" t="s">
        <v>804</v>
      </c>
      <c r="E2" t="s">
        <v>1673</v>
      </c>
      <c r="F2" t="s">
        <v>4</v>
      </c>
      <c r="G2" t="s">
        <v>6</v>
      </c>
      <c r="H2">
        <v>22000</v>
      </c>
      <c r="I2">
        <v>0</v>
      </c>
      <c r="J2">
        <v>10</v>
      </c>
      <c r="K2">
        <v>1</v>
      </c>
      <c r="L2">
        <v>2</v>
      </c>
      <c r="M2" t="s">
        <v>5</v>
      </c>
      <c r="N2" s="1" t="s">
        <v>1670</v>
      </c>
      <c r="O2" t="s">
        <v>1821</v>
      </c>
      <c r="P2" t="str">
        <f>CONCATENATE(A2,M2,N2,B2,N2,M2,N2,C2,N2,M2,N2,D2,N2,M2,N2,E2,N2,M2,N2,F2,N2,M2,N2,G2,N2,M2,H2,M2,I2,M2,J2,M2,K2,M2,L2)</f>
        <v>26,'T-0010','ARROZ CON POLLO','ADICIONALES','ESPECIALIDADES','UNIDADES','articulos/uno.jpg',22000,0,10,1,2</v>
      </c>
      <c r="Q2" t="s">
        <v>1671</v>
      </c>
      <c r="R2" t="str">
        <f>CONCATENATE(O2,P2,Q2)</f>
        <v>INSERT INTO ARTICULOS (codarticulo, referencia, descripcion, dpto, seccion, medida,imagen,precio,impto,favorito,habilitado,empresa_id) VALUES (26,'T-0010','ARROZ CON POLLO','ADICIONALES','ESPECIALIDADES','UNIDADES','articulos/uno.jpg',22000,0,10,1,2);</v>
      </c>
    </row>
    <row r="3" spans="1:18" x14ac:dyDescent="0.25">
      <c r="A3">
        <v>26</v>
      </c>
      <c r="B3" t="s">
        <v>43</v>
      </c>
      <c r="C3" t="s">
        <v>1672</v>
      </c>
      <c r="D3" t="s">
        <v>804</v>
      </c>
      <c r="E3" t="s">
        <v>1673</v>
      </c>
      <c r="F3" t="s">
        <v>4</v>
      </c>
      <c r="G3" t="s">
        <v>6</v>
      </c>
      <c r="H3">
        <v>22000</v>
      </c>
      <c r="I3">
        <v>0</v>
      </c>
      <c r="J3">
        <v>10</v>
      </c>
      <c r="K3">
        <v>1</v>
      </c>
      <c r="L3">
        <v>2</v>
      </c>
      <c r="M3" t="s">
        <v>5</v>
      </c>
      <c r="N3" s="1" t="s">
        <v>1670</v>
      </c>
      <c r="O3" t="s">
        <v>1821</v>
      </c>
      <c r="P3" t="str">
        <f t="shared" ref="P3:P66" si="0">CONCATENATE(A3,M3,N3,B3,N3,M3,N3,C3,N3,M3,N3,D3,N3,M3,N3,E3,N3,M3,N3,F3,N3,M3,N3,G3,N3,M3,H3,M3,I3,M3,J3,M3,K3,M3,L3)</f>
        <v>26,'T-0010','ARROZ CON POLLO','ADICIONALES','ESPECIALIDADES','UNIDADES','articulos/uno.jpg',22000,0,10,1,2</v>
      </c>
      <c r="Q3" t="s">
        <v>1671</v>
      </c>
      <c r="R3" t="str">
        <f t="shared" ref="R3:R61" si="1">CONCATENATE(O3,P3,Q3)</f>
        <v>INSERT INTO ARTICULOS (codarticulo, referencia, descripcion, dpto, seccion, medida,imagen,precio,impto,favorito,habilitado,empresa_id) VALUES (26,'T-0010','ARROZ CON POLLO','ADICIONALES','ESPECIALIDADES','UNIDADES','articulos/uno.jpg',22000,0,10,1,2);</v>
      </c>
    </row>
    <row r="4" spans="1:18" x14ac:dyDescent="0.25">
      <c r="A4">
        <v>29</v>
      </c>
      <c r="B4" t="s">
        <v>55</v>
      </c>
      <c r="C4" t="s">
        <v>1674</v>
      </c>
      <c r="D4" t="s">
        <v>804</v>
      </c>
      <c r="E4" t="s">
        <v>1675</v>
      </c>
      <c r="F4" t="s">
        <v>4</v>
      </c>
      <c r="G4" t="s">
        <v>6</v>
      </c>
      <c r="H4">
        <v>9300</v>
      </c>
      <c r="I4">
        <v>0</v>
      </c>
      <c r="J4">
        <v>14</v>
      </c>
      <c r="K4">
        <v>1</v>
      </c>
      <c r="L4">
        <v>2</v>
      </c>
      <c r="M4" t="s">
        <v>5</v>
      </c>
      <c r="N4" s="1" t="s">
        <v>1670</v>
      </c>
      <c r="O4" t="s">
        <v>1821</v>
      </c>
      <c r="P4" t="str">
        <f t="shared" si="0"/>
        <v>29,'T-0014','MADURO CON QUESO','ADICIONALES','ACOMPAÑAMIENTOS','UNIDADES','articulos/uno.jpg',9300,0,14,1,2</v>
      </c>
      <c r="Q4" t="s">
        <v>1671</v>
      </c>
      <c r="R4" t="str">
        <f t="shared" si="1"/>
        <v>INSERT INTO ARTICULOS (codarticulo, referencia, descripcion, dpto, seccion, medida,imagen,precio,impto,favorito,habilitado,empresa_id) VALUES (29,'T-0014','MADURO CON QUESO','ADICIONALES','ACOMPAÑAMIENTOS','UNIDADES','articulos/uno.jpg',9300,0,14,1,2);</v>
      </c>
    </row>
    <row r="5" spans="1:18" x14ac:dyDescent="0.25">
      <c r="A5">
        <v>107</v>
      </c>
      <c r="B5" t="s">
        <v>59</v>
      </c>
      <c r="C5" t="s">
        <v>1676</v>
      </c>
      <c r="D5" t="s">
        <v>1677</v>
      </c>
      <c r="E5" t="s">
        <v>1677</v>
      </c>
      <c r="F5" t="s">
        <v>4</v>
      </c>
      <c r="G5" t="s">
        <v>6</v>
      </c>
      <c r="H5">
        <v>2700</v>
      </c>
      <c r="I5">
        <v>0</v>
      </c>
      <c r="J5">
        <v>18</v>
      </c>
      <c r="K5">
        <v>1</v>
      </c>
      <c r="L5">
        <v>2</v>
      </c>
      <c r="M5" t="s">
        <v>5</v>
      </c>
      <c r="N5" s="1" t="s">
        <v>1670</v>
      </c>
      <c r="O5" t="s">
        <v>1821</v>
      </c>
      <c r="P5" t="str">
        <f t="shared" si="0"/>
        <v>107,'T-0015','GASEOSA 350','BEBIDAS','BEBIDAS','UNIDADES','articulos/uno.jpg',2700,0,18,1,2</v>
      </c>
      <c r="Q5" t="s">
        <v>1671</v>
      </c>
      <c r="R5" t="str">
        <f t="shared" si="1"/>
        <v>INSERT INTO ARTICULOS (codarticulo, referencia, descripcion, dpto, seccion, medida,imagen,precio,impto,favorito,habilitado,empresa_id) VALUES (107,'T-0015','GASEOSA 350','BEBIDAS','BEBIDAS','UNIDADES','articulos/uno.jpg',2700,0,18,1,2);</v>
      </c>
    </row>
    <row r="6" spans="1:18" x14ac:dyDescent="0.25">
      <c r="A6">
        <v>108</v>
      </c>
      <c r="B6" t="s">
        <v>63</v>
      </c>
      <c r="C6" t="s">
        <v>1678</v>
      </c>
      <c r="D6" t="s">
        <v>1677</v>
      </c>
      <c r="E6" t="s">
        <v>1677</v>
      </c>
      <c r="F6" t="s">
        <v>4</v>
      </c>
      <c r="G6" t="s">
        <v>6</v>
      </c>
      <c r="H6">
        <v>5000</v>
      </c>
      <c r="I6">
        <v>0</v>
      </c>
      <c r="J6">
        <v>18</v>
      </c>
      <c r="K6">
        <v>1</v>
      </c>
      <c r="L6">
        <v>2</v>
      </c>
      <c r="M6" t="s">
        <v>5</v>
      </c>
      <c r="N6" s="1" t="s">
        <v>1670</v>
      </c>
      <c r="O6" t="s">
        <v>1821</v>
      </c>
      <c r="P6" t="str">
        <f t="shared" si="0"/>
        <v>108,'T-0016','GASEOSA 1.5','BEBIDAS','BEBIDAS','UNIDADES','articulos/uno.jpg',5000,0,18,1,2</v>
      </c>
      <c r="Q6" t="s">
        <v>1671</v>
      </c>
      <c r="R6" t="str">
        <f t="shared" si="1"/>
        <v>INSERT INTO ARTICULOS (codarticulo, referencia, descripcion, dpto, seccion, medida,imagen,precio,impto,favorito,habilitado,empresa_id) VALUES (108,'T-0016','GASEOSA 1.5','BEBIDAS','BEBIDAS','UNIDADES','articulos/uno.jpg',5000,0,18,1,2);</v>
      </c>
    </row>
    <row r="7" spans="1:18" x14ac:dyDescent="0.25">
      <c r="A7">
        <v>108</v>
      </c>
      <c r="B7" t="s">
        <v>63</v>
      </c>
      <c r="C7" t="s">
        <v>1678</v>
      </c>
      <c r="D7" t="s">
        <v>1677</v>
      </c>
      <c r="E7" t="s">
        <v>1677</v>
      </c>
      <c r="F7" t="s">
        <v>4</v>
      </c>
      <c r="G7" t="s">
        <v>6</v>
      </c>
      <c r="H7">
        <v>5000</v>
      </c>
      <c r="I7">
        <v>0</v>
      </c>
      <c r="J7">
        <v>19</v>
      </c>
      <c r="K7">
        <v>1</v>
      </c>
      <c r="L7">
        <v>2</v>
      </c>
      <c r="M7" t="s">
        <v>5</v>
      </c>
      <c r="N7" s="1" t="s">
        <v>1670</v>
      </c>
      <c r="O7" t="s">
        <v>1821</v>
      </c>
      <c r="P7" t="str">
        <f t="shared" si="0"/>
        <v>108,'T-0016','GASEOSA 1.5','BEBIDAS','BEBIDAS','UNIDADES','articulos/uno.jpg',5000,0,19,1,2</v>
      </c>
      <c r="Q7" t="s">
        <v>1671</v>
      </c>
      <c r="R7" t="str">
        <f t="shared" si="1"/>
        <v>INSERT INTO ARTICULOS (codarticulo, referencia, descripcion, dpto, seccion, medida,imagen,precio,impto,favorito,habilitado,empresa_id) VALUES (108,'T-0016','GASEOSA 1.5','BEBIDAS','BEBIDAS','UNIDADES','articulos/uno.jpg',5000,0,19,1,2);</v>
      </c>
    </row>
    <row r="8" spans="1:18" x14ac:dyDescent="0.25">
      <c r="A8">
        <v>331</v>
      </c>
      <c r="B8" t="s">
        <v>83</v>
      </c>
      <c r="C8" t="s">
        <v>1679</v>
      </c>
      <c r="D8" t="s">
        <v>1680</v>
      </c>
      <c r="E8" t="s">
        <v>1681</v>
      </c>
      <c r="F8" t="s">
        <v>4</v>
      </c>
      <c r="G8" t="s">
        <v>6</v>
      </c>
      <c r="H8">
        <v>35000</v>
      </c>
      <c r="I8">
        <v>0</v>
      </c>
      <c r="J8">
        <v>6</v>
      </c>
      <c r="K8">
        <v>1</v>
      </c>
      <c r="L8">
        <v>2</v>
      </c>
      <c r="M8" t="s">
        <v>5</v>
      </c>
      <c r="N8" s="1" t="s">
        <v>1670</v>
      </c>
      <c r="O8" t="s">
        <v>1821</v>
      </c>
      <c r="P8" t="str">
        <f t="shared" si="0"/>
        <v>331,'T-0021','POLLO ASADO ENTERO','POLLO','P. ASADO','UNIDADES','articulos/uno.jpg',35000,0,6,1,2</v>
      </c>
      <c r="Q8" t="s">
        <v>1671</v>
      </c>
      <c r="R8" t="str">
        <f t="shared" si="1"/>
        <v>INSERT INTO ARTICULOS (codarticulo, referencia, descripcion, dpto, seccion, medida,imagen,precio,impto,favorito,habilitado,empresa_id) VALUES (331,'T-0021','POLLO ASADO ENTERO','POLLO','P. ASADO','UNIDADES','articulos/uno.jpg',35000,0,6,1,2);</v>
      </c>
    </row>
    <row r="9" spans="1:18" x14ac:dyDescent="0.25">
      <c r="A9">
        <v>332</v>
      </c>
      <c r="B9" t="s">
        <v>87</v>
      </c>
      <c r="C9" t="s">
        <v>1682</v>
      </c>
      <c r="D9" t="s">
        <v>1680</v>
      </c>
      <c r="E9" t="s">
        <v>1681</v>
      </c>
      <c r="F9" t="s">
        <v>4</v>
      </c>
      <c r="G9" t="s">
        <v>6</v>
      </c>
      <c r="H9">
        <v>28500</v>
      </c>
      <c r="I9">
        <v>0</v>
      </c>
      <c r="J9">
        <v>6</v>
      </c>
      <c r="K9">
        <v>1</v>
      </c>
      <c r="L9">
        <v>2</v>
      </c>
      <c r="M9" t="s">
        <v>5</v>
      </c>
      <c r="N9" s="1" t="s">
        <v>1670</v>
      </c>
      <c r="O9" t="s">
        <v>1821</v>
      </c>
      <c r="P9" t="str">
        <f t="shared" si="0"/>
        <v>332,'T-0022','3/4 POLLO ASADO ','POLLO','P. ASADO','UNIDADES','articulos/uno.jpg',28500,0,6,1,2</v>
      </c>
      <c r="Q9" t="s">
        <v>1671</v>
      </c>
      <c r="R9" t="str">
        <f t="shared" si="1"/>
        <v>INSERT INTO ARTICULOS (codarticulo, referencia, descripcion, dpto, seccion, medida,imagen,precio,impto,favorito,habilitado,empresa_id) VALUES (332,'T-0022','3/4 POLLO ASADO ','POLLO','P. ASADO','UNIDADES','articulos/uno.jpg',28500,0,6,1,2);</v>
      </c>
    </row>
    <row r="10" spans="1:18" x14ac:dyDescent="0.25">
      <c r="A10">
        <v>333</v>
      </c>
      <c r="B10" t="s">
        <v>91</v>
      </c>
      <c r="C10" t="s">
        <v>1683</v>
      </c>
      <c r="D10" t="s">
        <v>1680</v>
      </c>
      <c r="E10" t="s">
        <v>1681</v>
      </c>
      <c r="F10" t="s">
        <v>4</v>
      </c>
      <c r="G10" t="s">
        <v>6</v>
      </c>
      <c r="H10">
        <v>18500</v>
      </c>
      <c r="I10">
        <v>0</v>
      </c>
      <c r="J10">
        <v>6</v>
      </c>
      <c r="K10">
        <v>1</v>
      </c>
      <c r="L10">
        <v>2</v>
      </c>
      <c r="M10" t="s">
        <v>5</v>
      </c>
      <c r="N10" s="1" t="s">
        <v>1670</v>
      </c>
      <c r="O10" t="s">
        <v>1821</v>
      </c>
      <c r="P10" t="str">
        <f t="shared" si="0"/>
        <v>333,'T-0023','1/2 POLLO ASADO','POLLO','P. ASADO','UNIDADES','articulos/uno.jpg',18500,0,6,1,2</v>
      </c>
      <c r="Q10" t="s">
        <v>1671</v>
      </c>
      <c r="R10" t="str">
        <f t="shared" si="1"/>
        <v>INSERT INTO ARTICULOS (codarticulo, referencia, descripcion, dpto, seccion, medida,imagen,precio,impto,favorito,habilitado,empresa_id) VALUES (333,'T-0023','1/2 POLLO ASADO','POLLO','P. ASADO','UNIDADES','articulos/uno.jpg',18500,0,6,1,2);</v>
      </c>
    </row>
    <row r="11" spans="1:18" x14ac:dyDescent="0.25">
      <c r="A11">
        <v>334</v>
      </c>
      <c r="B11" t="s">
        <v>95</v>
      </c>
      <c r="C11" t="s">
        <v>1684</v>
      </c>
      <c r="D11" t="s">
        <v>1680</v>
      </c>
      <c r="E11" t="s">
        <v>1681</v>
      </c>
      <c r="F11" t="s">
        <v>4</v>
      </c>
      <c r="G11" t="s">
        <v>6</v>
      </c>
      <c r="H11">
        <v>9900</v>
      </c>
      <c r="I11">
        <v>0</v>
      </c>
      <c r="J11">
        <v>6</v>
      </c>
      <c r="K11">
        <v>1</v>
      </c>
      <c r="L11">
        <v>2</v>
      </c>
      <c r="M11" t="s">
        <v>5</v>
      </c>
      <c r="N11" s="1" t="s">
        <v>1670</v>
      </c>
      <c r="O11" t="s">
        <v>1821</v>
      </c>
      <c r="P11" t="str">
        <f t="shared" si="0"/>
        <v>334,'T-0024','1/4 POLLO ASADO ','POLLO','P. ASADO','UNIDADES','articulos/uno.jpg',9900,0,6,1,2</v>
      </c>
      <c r="Q11" t="s">
        <v>1671</v>
      </c>
      <c r="R11" t="str">
        <f t="shared" si="1"/>
        <v>INSERT INTO ARTICULOS (codarticulo, referencia, descripcion, dpto, seccion, medida,imagen,precio,impto,favorito,habilitado,empresa_id) VALUES (334,'T-0024','1/4 POLLO ASADO ','POLLO','P. ASADO','UNIDADES','articulos/uno.jpg',9900,0,6,1,2);</v>
      </c>
    </row>
    <row r="12" spans="1:18" x14ac:dyDescent="0.25">
      <c r="A12">
        <v>335</v>
      </c>
      <c r="B12" t="s">
        <v>99</v>
      </c>
      <c r="C12" t="s">
        <v>1685</v>
      </c>
      <c r="D12" t="s">
        <v>1680</v>
      </c>
      <c r="E12" t="s">
        <v>1686</v>
      </c>
      <c r="F12" t="s">
        <v>4</v>
      </c>
      <c r="G12" t="s">
        <v>6</v>
      </c>
      <c r="H12">
        <v>37000</v>
      </c>
      <c r="I12">
        <v>0</v>
      </c>
      <c r="J12">
        <v>8</v>
      </c>
      <c r="K12">
        <v>1</v>
      </c>
      <c r="L12">
        <v>2</v>
      </c>
      <c r="M12" t="s">
        <v>5</v>
      </c>
      <c r="N12" s="1" t="s">
        <v>1670</v>
      </c>
      <c r="O12" t="s">
        <v>1821</v>
      </c>
      <c r="P12" t="str">
        <f t="shared" si="0"/>
        <v>335,'T-0025','POLLO BROASTED ENTERO','POLLO','P. BROASTED','UNIDADES','articulos/uno.jpg',37000,0,8,1,2</v>
      </c>
      <c r="Q12" t="s">
        <v>1671</v>
      </c>
      <c r="R12" t="str">
        <f t="shared" si="1"/>
        <v>INSERT INTO ARTICULOS (codarticulo, referencia, descripcion, dpto, seccion, medida,imagen,precio,impto,favorito,habilitado,empresa_id) VALUES (335,'T-0025','POLLO BROASTED ENTERO','POLLO','P. BROASTED','UNIDADES','articulos/uno.jpg',37000,0,8,1,2);</v>
      </c>
    </row>
    <row r="13" spans="1:18" x14ac:dyDescent="0.25">
      <c r="A13">
        <v>336</v>
      </c>
      <c r="B13" t="s">
        <v>1687</v>
      </c>
      <c r="C13" t="s">
        <v>1688</v>
      </c>
      <c r="D13" t="s">
        <v>1680</v>
      </c>
      <c r="E13" t="s">
        <v>1686</v>
      </c>
      <c r="F13" t="s">
        <v>4</v>
      </c>
      <c r="G13" t="s">
        <v>6</v>
      </c>
      <c r="H13">
        <v>30500</v>
      </c>
      <c r="I13">
        <v>0</v>
      </c>
      <c r="J13">
        <v>8</v>
      </c>
      <c r="K13">
        <v>1</v>
      </c>
      <c r="L13">
        <v>2</v>
      </c>
      <c r="M13" t="s">
        <v>5</v>
      </c>
      <c r="N13" s="1" t="s">
        <v>1670</v>
      </c>
      <c r="O13" t="s">
        <v>1821</v>
      </c>
      <c r="P13" t="str">
        <f t="shared" si="0"/>
        <v>336,'T-0026','3/4 POLLO BROASTED ','POLLO','P. BROASTED','UNIDADES','articulos/uno.jpg',30500,0,8,1,2</v>
      </c>
      <c r="Q13" t="s">
        <v>1671</v>
      </c>
      <c r="R13" t="str">
        <f t="shared" si="1"/>
        <v>INSERT INTO ARTICULOS (codarticulo, referencia, descripcion, dpto, seccion, medida,imagen,precio,impto,favorito,habilitado,empresa_id) VALUES (336,'T-0026','3/4 POLLO BROASTED ','POLLO','P. BROASTED','UNIDADES','articulos/uno.jpg',30500,0,8,1,2);</v>
      </c>
    </row>
    <row r="14" spans="1:18" x14ac:dyDescent="0.25">
      <c r="A14">
        <v>337</v>
      </c>
      <c r="B14" t="s">
        <v>1689</v>
      </c>
      <c r="C14" t="s">
        <v>1690</v>
      </c>
      <c r="D14" t="s">
        <v>1680</v>
      </c>
      <c r="E14" t="s">
        <v>1686</v>
      </c>
      <c r="F14" t="s">
        <v>4</v>
      </c>
      <c r="G14" t="s">
        <v>6</v>
      </c>
      <c r="H14">
        <v>19500</v>
      </c>
      <c r="I14">
        <v>0</v>
      </c>
      <c r="J14">
        <v>8</v>
      </c>
      <c r="K14">
        <v>1</v>
      </c>
      <c r="L14">
        <v>2</v>
      </c>
      <c r="M14" t="s">
        <v>5</v>
      </c>
      <c r="N14" s="1" t="s">
        <v>1670</v>
      </c>
      <c r="O14" t="s">
        <v>1821</v>
      </c>
      <c r="P14" t="str">
        <f t="shared" si="0"/>
        <v>337,'T-0027','1/2 POLLO BROASTED','POLLO','P. BROASTED','UNIDADES','articulos/uno.jpg',19500,0,8,1,2</v>
      </c>
      <c r="Q14" t="s">
        <v>1671</v>
      </c>
      <c r="R14" t="str">
        <f t="shared" si="1"/>
        <v>INSERT INTO ARTICULOS (codarticulo, referencia, descripcion, dpto, seccion, medida,imagen,precio,impto,favorito,habilitado,empresa_id) VALUES (337,'T-0027','1/2 POLLO BROASTED','POLLO','P. BROASTED','UNIDADES','articulos/uno.jpg',19500,0,8,1,2);</v>
      </c>
    </row>
    <row r="15" spans="1:18" x14ac:dyDescent="0.25">
      <c r="A15">
        <v>338</v>
      </c>
      <c r="B15" t="s">
        <v>103</v>
      </c>
      <c r="C15" t="s">
        <v>1691</v>
      </c>
      <c r="D15" t="s">
        <v>1680</v>
      </c>
      <c r="E15" t="s">
        <v>1686</v>
      </c>
      <c r="F15" t="s">
        <v>4</v>
      </c>
      <c r="G15" t="s">
        <v>6</v>
      </c>
      <c r="H15">
        <v>10900</v>
      </c>
      <c r="I15">
        <v>0</v>
      </c>
      <c r="J15">
        <v>8</v>
      </c>
      <c r="K15">
        <v>1</v>
      </c>
      <c r="L15">
        <v>2</v>
      </c>
      <c r="M15" t="s">
        <v>5</v>
      </c>
      <c r="N15" s="1" t="s">
        <v>1670</v>
      </c>
      <c r="O15" t="s">
        <v>1821</v>
      </c>
      <c r="P15" t="str">
        <f t="shared" si="0"/>
        <v>338,'T-0028','1/4 POLLO BROASTED ','POLLO','P. BROASTED','UNIDADES','articulos/uno.jpg',10900,0,8,1,2</v>
      </c>
      <c r="Q15" t="s">
        <v>1671</v>
      </c>
      <c r="R15" t="str">
        <f t="shared" si="1"/>
        <v>INSERT INTO ARTICULOS (codarticulo, referencia, descripcion, dpto, seccion, medida,imagen,precio,impto,favorito,habilitado,empresa_id) VALUES (338,'T-0028','1/4 POLLO BROASTED ','POLLO','P. BROASTED','UNIDADES','articulos/uno.jpg',10900,0,8,1,2);</v>
      </c>
    </row>
    <row r="16" spans="1:18" x14ac:dyDescent="0.25">
      <c r="A16">
        <v>339</v>
      </c>
      <c r="B16" t="s">
        <v>107</v>
      </c>
      <c r="C16" t="s">
        <v>1692</v>
      </c>
      <c r="D16" t="s">
        <v>804</v>
      </c>
      <c r="E16" t="s">
        <v>1673</v>
      </c>
      <c r="F16" t="s">
        <v>4</v>
      </c>
      <c r="G16" t="s">
        <v>6</v>
      </c>
      <c r="H16">
        <v>26000</v>
      </c>
      <c r="I16">
        <v>0</v>
      </c>
      <c r="J16">
        <v>10</v>
      </c>
      <c r="K16">
        <v>1</v>
      </c>
      <c r="L16">
        <v>2</v>
      </c>
      <c r="M16" t="s">
        <v>5</v>
      </c>
      <c r="N16" s="1" t="s">
        <v>1670</v>
      </c>
      <c r="O16" t="s">
        <v>1821</v>
      </c>
      <c r="P16" t="str">
        <f t="shared" si="0"/>
        <v>339,'T-0029','CARNE ASADA','ADICIONALES','ESPECIALIDADES','UNIDADES','articulos/uno.jpg',26000,0,10,1,2</v>
      </c>
      <c r="Q16" t="s">
        <v>1671</v>
      </c>
      <c r="R16" t="str">
        <f t="shared" si="1"/>
        <v>INSERT INTO ARTICULOS (codarticulo, referencia, descripcion, dpto, seccion, medida,imagen,precio,impto,favorito,habilitado,empresa_id) VALUES (339,'T-0029','CARNE ASADA','ADICIONALES','ESPECIALIDADES','UNIDADES','articulos/uno.jpg',26000,0,10,1,2);</v>
      </c>
    </row>
    <row r="17" spans="1:18" x14ac:dyDescent="0.25">
      <c r="A17">
        <v>340</v>
      </c>
      <c r="B17" t="s">
        <v>111</v>
      </c>
      <c r="C17" t="s">
        <v>1693</v>
      </c>
      <c r="D17" t="s">
        <v>804</v>
      </c>
      <c r="E17" t="s">
        <v>1673</v>
      </c>
      <c r="F17" t="s">
        <v>4</v>
      </c>
      <c r="G17" t="s">
        <v>6</v>
      </c>
      <c r="H17">
        <v>11500</v>
      </c>
      <c r="I17">
        <v>0</v>
      </c>
      <c r="J17">
        <v>10</v>
      </c>
      <c r="K17">
        <v>1</v>
      </c>
      <c r="L17">
        <v>2</v>
      </c>
      <c r="M17" t="s">
        <v>5</v>
      </c>
      <c r="N17" s="1" t="s">
        <v>1670</v>
      </c>
      <c r="O17" t="s">
        <v>1821</v>
      </c>
      <c r="P17" t="str">
        <f t="shared" si="0"/>
        <v>340,'T-0030','FILETE DE CERDO ASADO','ADICIONALES','ESPECIALIDADES','UNIDADES','articulos/uno.jpg',11500,0,10,1,2</v>
      </c>
      <c r="Q17" t="s">
        <v>1671</v>
      </c>
      <c r="R17" t="str">
        <f t="shared" si="1"/>
        <v>INSERT INTO ARTICULOS (codarticulo, referencia, descripcion, dpto, seccion, medida,imagen,precio,impto,favorito,habilitado,empresa_id) VALUES (340,'T-0030','FILETE DE CERDO ASADO','ADICIONALES','ESPECIALIDADES','UNIDADES','articulos/uno.jpg',11500,0,10,1,2);</v>
      </c>
    </row>
    <row r="18" spans="1:18" x14ac:dyDescent="0.25">
      <c r="A18">
        <v>342</v>
      </c>
      <c r="B18" t="s">
        <v>1694</v>
      </c>
      <c r="C18" t="s">
        <v>1695</v>
      </c>
      <c r="D18" t="s">
        <v>804</v>
      </c>
      <c r="E18" t="s">
        <v>1696</v>
      </c>
      <c r="F18" t="s">
        <v>4</v>
      </c>
      <c r="G18" t="s">
        <v>6</v>
      </c>
      <c r="H18">
        <v>11500</v>
      </c>
      <c r="I18">
        <v>0</v>
      </c>
      <c r="J18">
        <v>10</v>
      </c>
      <c r="K18">
        <v>1</v>
      </c>
      <c r="L18">
        <v>2</v>
      </c>
      <c r="M18" t="s">
        <v>5</v>
      </c>
      <c r="N18" s="1" t="s">
        <v>1670</v>
      </c>
      <c r="O18" t="s">
        <v>1821</v>
      </c>
      <c r="P18" t="str">
        <f t="shared" si="0"/>
        <v>342,'T-0032','HAMBURGUESA GOURMENT CON CRIOLLA','ADICIONALES','HAMBURGUESAS','UNIDADES','articulos/uno.jpg',11500,0,10,1,2</v>
      </c>
      <c r="Q18" t="s">
        <v>1671</v>
      </c>
      <c r="R18" t="str">
        <f t="shared" si="1"/>
        <v>INSERT INTO ARTICULOS (codarticulo, referencia, descripcion, dpto, seccion, medida,imagen,precio,impto,favorito,habilitado,empresa_id) VALUES (342,'T-0032','HAMBURGUESA GOURMENT CON CRIOLLA','ADICIONALES','HAMBURGUESAS','UNIDADES','articulos/uno.jpg',11500,0,10,1,2);</v>
      </c>
    </row>
    <row r="19" spans="1:18" x14ac:dyDescent="0.25">
      <c r="A19">
        <v>346</v>
      </c>
      <c r="B19" t="s">
        <v>1699</v>
      </c>
      <c r="C19" t="s">
        <v>1700</v>
      </c>
      <c r="D19" t="s">
        <v>1697</v>
      </c>
      <c r="E19" t="s">
        <v>1698</v>
      </c>
      <c r="F19" t="s">
        <v>4</v>
      </c>
      <c r="G19" t="s">
        <v>6</v>
      </c>
      <c r="H19">
        <v>9900</v>
      </c>
      <c r="I19">
        <v>0</v>
      </c>
      <c r="J19">
        <v>12</v>
      </c>
      <c r="K19">
        <v>1</v>
      </c>
      <c r="L19">
        <v>2</v>
      </c>
      <c r="M19" t="s">
        <v>5</v>
      </c>
      <c r="N19" s="1" t="s">
        <v>1670</v>
      </c>
      <c r="O19" t="s">
        <v>1821</v>
      </c>
      <c r="P19" t="str">
        <f t="shared" si="0"/>
        <v>346,'T-0036','MUTE','SOPAS','SOPAS Y CALDOS','UNIDADES','articulos/uno.jpg',9900,0,12,1,2</v>
      </c>
      <c r="Q19" t="s">
        <v>1671</v>
      </c>
      <c r="R19" t="str">
        <f t="shared" si="1"/>
        <v>INSERT INTO ARTICULOS (codarticulo, referencia, descripcion, dpto, seccion, medida,imagen,precio,impto,favorito,habilitado,empresa_id) VALUES (346,'T-0036','MUTE','SOPAS','SOPAS Y CALDOS','UNIDADES','articulos/uno.jpg',9900,0,12,1,2);</v>
      </c>
    </row>
    <row r="20" spans="1:18" x14ac:dyDescent="0.25">
      <c r="A20">
        <v>347</v>
      </c>
      <c r="B20" t="s">
        <v>1701</v>
      </c>
      <c r="C20" t="s">
        <v>1702</v>
      </c>
      <c r="D20" t="s">
        <v>804</v>
      </c>
      <c r="E20" t="s">
        <v>1675</v>
      </c>
      <c r="F20" t="s">
        <v>4</v>
      </c>
      <c r="G20" t="s">
        <v>6</v>
      </c>
      <c r="H20">
        <v>11500</v>
      </c>
      <c r="I20">
        <v>0</v>
      </c>
      <c r="J20">
        <v>14</v>
      </c>
      <c r="K20">
        <v>1</v>
      </c>
      <c r="L20">
        <v>2</v>
      </c>
      <c r="M20" t="s">
        <v>5</v>
      </c>
      <c r="N20" s="1" t="s">
        <v>1670</v>
      </c>
      <c r="O20" t="s">
        <v>1821</v>
      </c>
      <c r="P20" t="str">
        <f t="shared" si="0"/>
        <v>347,'T-0037','ALITAS PICANTES','ADICIONALES','ACOMPAÑAMIENTOS','UNIDADES','articulos/uno.jpg',11500,0,14,1,2</v>
      </c>
      <c r="Q20" t="s">
        <v>1671</v>
      </c>
      <c r="R20" t="str">
        <f t="shared" si="1"/>
        <v>INSERT INTO ARTICULOS (codarticulo, referencia, descripcion, dpto, seccion, medida,imagen,precio,impto,favorito,habilitado,empresa_id) VALUES (347,'T-0037','ALITAS PICANTES','ADICIONALES','ACOMPAÑAMIENTOS','UNIDADES','articulos/uno.jpg',11500,0,14,1,2);</v>
      </c>
    </row>
    <row r="21" spans="1:18" x14ac:dyDescent="0.25">
      <c r="A21">
        <v>348</v>
      </c>
      <c r="B21" t="s">
        <v>119</v>
      </c>
      <c r="C21" t="s">
        <v>1703</v>
      </c>
      <c r="D21" t="s">
        <v>804</v>
      </c>
      <c r="E21" t="s">
        <v>183</v>
      </c>
      <c r="F21" t="s">
        <v>4</v>
      </c>
      <c r="G21" t="s">
        <v>6</v>
      </c>
      <c r="H21">
        <v>7800</v>
      </c>
      <c r="I21">
        <v>0</v>
      </c>
      <c r="J21">
        <v>16</v>
      </c>
      <c r="K21">
        <v>1</v>
      </c>
      <c r="L21">
        <v>2</v>
      </c>
      <c r="M21" t="s">
        <v>5</v>
      </c>
      <c r="N21" s="1" t="s">
        <v>1670</v>
      </c>
      <c r="O21" t="s">
        <v>1821</v>
      </c>
      <c r="P21" t="str">
        <f t="shared" si="0"/>
        <v>348,'T-0038','MENU INFANTIL NUGGETS DE POLLO','ADICIONALES','MENU INFANTIL','UNIDADES','articulos/uno.jpg',7800,0,16,1,2</v>
      </c>
      <c r="Q21" t="s">
        <v>1671</v>
      </c>
      <c r="R21" t="str">
        <f t="shared" si="1"/>
        <v>INSERT INTO ARTICULOS (codarticulo, referencia, descripcion, dpto, seccion, medida,imagen,precio,impto,favorito,habilitado,empresa_id) VALUES (348,'T-0038','MENU INFANTIL NUGGETS DE POLLO','ADICIONALES','MENU INFANTIL','UNIDADES','articulos/uno.jpg',7800,0,16,1,2);</v>
      </c>
    </row>
    <row r="22" spans="1:18" x14ac:dyDescent="0.25">
      <c r="A22">
        <v>349</v>
      </c>
      <c r="B22" t="s">
        <v>1704</v>
      </c>
      <c r="C22" t="s">
        <v>1705</v>
      </c>
      <c r="D22" t="s">
        <v>804</v>
      </c>
      <c r="E22" t="s">
        <v>183</v>
      </c>
      <c r="F22" t="s">
        <v>4</v>
      </c>
      <c r="G22" t="s">
        <v>6</v>
      </c>
      <c r="H22">
        <v>7800</v>
      </c>
      <c r="I22">
        <v>0</v>
      </c>
      <c r="J22">
        <v>16</v>
      </c>
      <c r="K22">
        <v>1</v>
      </c>
      <c r="L22">
        <v>2</v>
      </c>
      <c r="M22" t="s">
        <v>5</v>
      </c>
      <c r="N22" s="1" t="s">
        <v>1670</v>
      </c>
      <c r="O22" t="s">
        <v>1821</v>
      </c>
      <c r="P22" t="str">
        <f t="shared" si="0"/>
        <v>349,'T-0039','MENU INFANTIL MUSLITOS DE POLLO','ADICIONALES','MENU INFANTIL','UNIDADES','articulos/uno.jpg',7800,0,16,1,2</v>
      </c>
      <c r="Q22" t="s">
        <v>1671</v>
      </c>
      <c r="R22" t="str">
        <f t="shared" si="1"/>
        <v>INSERT INTO ARTICULOS (codarticulo, referencia, descripcion, dpto, seccion, medida,imagen,precio,impto,favorito,habilitado,empresa_id) VALUES (349,'T-0039','MENU INFANTIL MUSLITOS DE POLLO','ADICIONALES','MENU INFANTIL','UNIDADES','articulos/uno.jpg',7800,0,16,1,2);</v>
      </c>
    </row>
    <row r="23" spans="1:18" x14ac:dyDescent="0.25">
      <c r="A23">
        <v>367</v>
      </c>
      <c r="B23" t="s">
        <v>1706</v>
      </c>
      <c r="C23" t="s">
        <v>1707</v>
      </c>
      <c r="D23" t="s">
        <v>804</v>
      </c>
      <c r="E23" t="s">
        <v>1673</v>
      </c>
      <c r="F23" t="s">
        <v>4</v>
      </c>
      <c r="G23" t="s">
        <v>6</v>
      </c>
      <c r="H23">
        <v>11500</v>
      </c>
      <c r="I23">
        <v>0</v>
      </c>
      <c r="J23">
        <v>10</v>
      </c>
      <c r="K23">
        <v>1</v>
      </c>
      <c r="L23">
        <v>2</v>
      </c>
      <c r="M23" t="s">
        <v>5</v>
      </c>
      <c r="N23" s="1" t="s">
        <v>1670</v>
      </c>
      <c r="O23" t="s">
        <v>1821</v>
      </c>
      <c r="P23" t="str">
        <f t="shared" si="0"/>
        <v>367,'T-0041','ESPAGUETIS ALBONDIGA ASADERO','ADICIONALES','ESPECIALIDADES','UNIDADES','articulos/uno.jpg',11500,0,10,1,2</v>
      </c>
      <c r="Q23" t="s">
        <v>1671</v>
      </c>
      <c r="R23" t="str">
        <f t="shared" si="1"/>
        <v>INSERT INTO ARTICULOS (codarticulo, referencia, descripcion, dpto, seccion, medida,imagen,precio,impto,favorito,habilitado,empresa_id) VALUES (367,'T-0041','ESPAGUETIS ALBONDIGA ASADERO','ADICIONALES','ESPECIALIDADES','UNIDADES','articulos/uno.jpg',11500,0,10,1,2);</v>
      </c>
    </row>
    <row r="24" spans="1:18" x14ac:dyDescent="0.25">
      <c r="A24">
        <v>368</v>
      </c>
      <c r="B24" t="s">
        <v>1708</v>
      </c>
      <c r="C24" t="s">
        <v>1709</v>
      </c>
      <c r="D24" t="s">
        <v>804</v>
      </c>
      <c r="E24" t="s">
        <v>1673</v>
      </c>
      <c r="F24" t="s">
        <v>4</v>
      </c>
      <c r="G24" t="s">
        <v>6</v>
      </c>
      <c r="H24">
        <v>11500</v>
      </c>
      <c r="I24">
        <v>0</v>
      </c>
      <c r="J24">
        <v>10</v>
      </c>
      <c r="K24">
        <v>1</v>
      </c>
      <c r="L24">
        <v>2</v>
      </c>
      <c r="M24" t="s">
        <v>5</v>
      </c>
      <c r="N24" s="1" t="s">
        <v>1670</v>
      </c>
      <c r="O24" t="s">
        <v>1821</v>
      </c>
      <c r="P24" t="str">
        <f t="shared" si="0"/>
        <v>368,'T-0042','ROBALO ASADO','ADICIONALES','ESPECIALIDADES','UNIDADES','articulos/uno.jpg',11500,0,10,1,2</v>
      </c>
      <c r="Q24" t="s">
        <v>1671</v>
      </c>
      <c r="R24" t="str">
        <f t="shared" si="1"/>
        <v>INSERT INTO ARTICULOS (codarticulo, referencia, descripcion, dpto, seccion, medida,imagen,precio,impto,favorito,habilitado,empresa_id) VALUES (368,'T-0042','ROBALO ASADO','ADICIONALES','ESPECIALIDADES','UNIDADES','articulos/uno.jpg',11500,0,10,1,2);</v>
      </c>
    </row>
    <row r="25" spans="1:18" x14ac:dyDescent="0.25">
      <c r="A25">
        <v>369</v>
      </c>
      <c r="B25" t="s">
        <v>127</v>
      </c>
      <c r="C25" t="s">
        <v>1710</v>
      </c>
      <c r="D25" t="s">
        <v>1677</v>
      </c>
      <c r="E25" t="s">
        <v>1677</v>
      </c>
      <c r="F25" t="s">
        <v>4</v>
      </c>
      <c r="G25" t="s">
        <v>6</v>
      </c>
      <c r="H25">
        <v>6000</v>
      </c>
      <c r="I25">
        <v>0</v>
      </c>
      <c r="J25">
        <v>18</v>
      </c>
      <c r="K25">
        <v>1</v>
      </c>
      <c r="L25">
        <v>2</v>
      </c>
      <c r="M25" t="s">
        <v>5</v>
      </c>
      <c r="N25" s="1" t="s">
        <v>1670</v>
      </c>
      <c r="O25" t="s">
        <v>1821</v>
      </c>
      <c r="P25" t="str">
        <f t="shared" si="0"/>
        <v>369,'T-0043','LITRO JUGO NATURAL ','BEBIDAS','BEBIDAS','UNIDADES','articulos/uno.jpg',6000,0,18,1,2</v>
      </c>
      <c r="Q25" t="s">
        <v>1671</v>
      </c>
      <c r="R25" t="str">
        <f t="shared" si="1"/>
        <v>INSERT INTO ARTICULOS (codarticulo, referencia, descripcion, dpto, seccion, medida,imagen,precio,impto,favorito,habilitado,empresa_id) VALUES (369,'T-0043','LITRO JUGO NATURAL ','BEBIDAS','BEBIDAS','UNIDADES','articulos/uno.jpg',6000,0,18,1,2);</v>
      </c>
    </row>
    <row r="26" spans="1:18" x14ac:dyDescent="0.25">
      <c r="A26">
        <v>370</v>
      </c>
      <c r="B26" t="s">
        <v>131</v>
      </c>
      <c r="C26" t="s">
        <v>1711</v>
      </c>
      <c r="D26" t="s">
        <v>1677</v>
      </c>
      <c r="E26" t="s">
        <v>1677</v>
      </c>
      <c r="F26" t="s">
        <v>4</v>
      </c>
      <c r="G26" t="s">
        <v>6</v>
      </c>
      <c r="H26">
        <v>3500</v>
      </c>
      <c r="I26">
        <v>0</v>
      </c>
      <c r="J26">
        <v>18</v>
      </c>
      <c r="K26">
        <v>1</v>
      </c>
      <c r="L26">
        <v>2</v>
      </c>
      <c r="M26" t="s">
        <v>5</v>
      </c>
      <c r="N26" s="1" t="s">
        <v>1670</v>
      </c>
      <c r="O26" t="s">
        <v>1821</v>
      </c>
      <c r="P26" t="str">
        <f t="shared" si="0"/>
        <v>370,'T-0044','JUGO NATURAL 500CC ','BEBIDAS','BEBIDAS','UNIDADES','articulos/uno.jpg',3500,0,18,1,2</v>
      </c>
      <c r="Q26" t="s">
        <v>1671</v>
      </c>
      <c r="R26" t="str">
        <f t="shared" si="1"/>
        <v>INSERT INTO ARTICULOS (codarticulo, referencia, descripcion, dpto, seccion, medida,imagen,precio,impto,favorito,habilitado,empresa_id) VALUES (370,'T-0044','JUGO NATURAL 500CC ','BEBIDAS','BEBIDAS','UNIDADES','articulos/uno.jpg',3500,0,18,1,2);</v>
      </c>
    </row>
    <row r="27" spans="1:18" x14ac:dyDescent="0.25">
      <c r="A27">
        <v>371</v>
      </c>
      <c r="B27" t="s">
        <v>136</v>
      </c>
      <c r="C27" t="s">
        <v>1712</v>
      </c>
      <c r="D27" t="s">
        <v>1677</v>
      </c>
      <c r="E27" t="s">
        <v>1677</v>
      </c>
      <c r="F27" t="s">
        <v>4</v>
      </c>
      <c r="G27" t="s">
        <v>6</v>
      </c>
      <c r="H27">
        <v>2200</v>
      </c>
      <c r="I27">
        <v>0</v>
      </c>
      <c r="J27">
        <v>18</v>
      </c>
      <c r="K27">
        <v>1</v>
      </c>
      <c r="L27">
        <v>2</v>
      </c>
      <c r="M27" t="s">
        <v>5</v>
      </c>
      <c r="N27" s="1" t="s">
        <v>1670</v>
      </c>
      <c r="O27" t="s">
        <v>1821</v>
      </c>
      <c r="P27" t="str">
        <f t="shared" si="0"/>
        <v>371,'T-0045','JUGO NATURAL 330CC ','BEBIDAS','BEBIDAS','UNIDADES','articulos/uno.jpg',2200,0,18,1,2</v>
      </c>
      <c r="Q27" t="s">
        <v>1671</v>
      </c>
      <c r="R27" t="str">
        <f t="shared" si="1"/>
        <v>INSERT INTO ARTICULOS (codarticulo, referencia, descripcion, dpto, seccion, medida,imagen,precio,impto,favorito,habilitado,empresa_id) VALUES (371,'T-0045','JUGO NATURAL 330CC ','BEBIDAS','BEBIDAS','UNIDADES','articulos/uno.jpg',2200,0,18,1,2);</v>
      </c>
    </row>
    <row r="28" spans="1:18" x14ac:dyDescent="0.25">
      <c r="A28">
        <v>373</v>
      </c>
      <c r="B28" t="s">
        <v>140</v>
      </c>
      <c r="C28" t="s">
        <v>1713</v>
      </c>
      <c r="D28" t="s">
        <v>1714</v>
      </c>
      <c r="E28" t="s">
        <v>1715</v>
      </c>
      <c r="F28" t="s">
        <v>4</v>
      </c>
      <c r="G28" t="s">
        <v>6</v>
      </c>
      <c r="H28">
        <v>5000</v>
      </c>
      <c r="I28">
        <v>0</v>
      </c>
      <c r="J28">
        <v>18</v>
      </c>
      <c r="K28">
        <v>1</v>
      </c>
      <c r="L28">
        <v>2</v>
      </c>
      <c r="M28" t="s">
        <v>5</v>
      </c>
      <c r="N28" s="1" t="s">
        <v>1670</v>
      </c>
      <c r="O28" t="s">
        <v>1821</v>
      </c>
      <c r="P28" t="str">
        <f t="shared" si="0"/>
        <v>373,'T-0047','MALTEADA','CAFETERIA','COCTELES CREMOSOS','UNIDADES','articulos/uno.jpg',5000,0,18,1,2</v>
      </c>
      <c r="Q28" t="s">
        <v>1671</v>
      </c>
      <c r="R28" t="str">
        <f t="shared" si="1"/>
        <v>INSERT INTO ARTICULOS (codarticulo, referencia, descripcion, dpto, seccion, medida,imagen,precio,impto,favorito,habilitado,empresa_id) VALUES (373,'T-0047','MALTEADA','CAFETERIA','COCTELES CREMOSOS','UNIDADES','articulos/uno.jpg',5000,0,18,1,2);</v>
      </c>
    </row>
    <row r="29" spans="1:18" x14ac:dyDescent="0.25">
      <c r="A29">
        <v>374</v>
      </c>
      <c r="B29" t="s">
        <v>144</v>
      </c>
      <c r="C29" t="s">
        <v>1716</v>
      </c>
      <c r="D29" t="s">
        <v>804</v>
      </c>
      <c r="E29" t="s">
        <v>1675</v>
      </c>
      <c r="F29" t="s">
        <v>4</v>
      </c>
      <c r="G29" t="s">
        <v>6</v>
      </c>
      <c r="H29">
        <v>2500</v>
      </c>
      <c r="I29">
        <v>0</v>
      </c>
      <c r="J29">
        <v>14</v>
      </c>
      <c r="K29">
        <v>1</v>
      </c>
      <c r="L29">
        <v>2</v>
      </c>
      <c r="M29" t="s">
        <v>5</v>
      </c>
      <c r="N29" s="1" t="s">
        <v>1670</v>
      </c>
      <c r="O29" t="s">
        <v>1821</v>
      </c>
      <c r="P29" t="str">
        <f t="shared" si="0"/>
        <v>374,'T-0048','PORCION PAPA SALADA','ADICIONALES','ACOMPAÑAMIENTOS','UNIDADES','articulos/uno.jpg',2500,0,14,1,2</v>
      </c>
      <c r="Q29" t="s">
        <v>1671</v>
      </c>
      <c r="R29" t="str">
        <f t="shared" si="1"/>
        <v>INSERT INTO ARTICULOS (codarticulo, referencia, descripcion, dpto, seccion, medida,imagen,precio,impto,favorito,habilitado,empresa_id) VALUES (374,'T-0048','PORCION PAPA SALADA','ADICIONALES','ACOMPAÑAMIENTOS','UNIDADES','articulos/uno.jpg',2500,0,14,1,2);</v>
      </c>
    </row>
    <row r="30" spans="1:18" x14ac:dyDescent="0.25">
      <c r="A30">
        <v>375</v>
      </c>
      <c r="B30" t="s">
        <v>148</v>
      </c>
      <c r="C30" t="s">
        <v>1717</v>
      </c>
      <c r="D30" t="s">
        <v>804</v>
      </c>
      <c r="E30" t="s">
        <v>1718</v>
      </c>
      <c r="F30" t="s">
        <v>4</v>
      </c>
      <c r="G30" t="s">
        <v>6</v>
      </c>
      <c r="H30">
        <v>3000</v>
      </c>
      <c r="I30">
        <v>0</v>
      </c>
      <c r="J30">
        <v>15</v>
      </c>
      <c r="K30">
        <v>1</v>
      </c>
      <c r="L30">
        <v>2</v>
      </c>
      <c r="M30" t="s">
        <v>5</v>
      </c>
      <c r="N30" s="1" t="s">
        <v>1670</v>
      </c>
      <c r="O30" t="s">
        <v>1821</v>
      </c>
      <c r="P30" t="str">
        <f t="shared" si="0"/>
        <v>375,'T-0049','PORCION PAPA CRIOLLA LLEVAR','ADICIONALES','ACOMPAÑAMIENTOS LLEVAR','UNIDADES','articulos/uno.jpg',3000,0,15,1,2</v>
      </c>
      <c r="Q30" t="s">
        <v>1671</v>
      </c>
      <c r="R30" t="str">
        <f t="shared" si="1"/>
        <v>INSERT INTO ARTICULOS (codarticulo, referencia, descripcion, dpto, seccion, medida,imagen,precio,impto,favorito,habilitado,empresa_id) VALUES (375,'T-0049','PORCION PAPA CRIOLLA LLEVAR','ADICIONALES','ACOMPAÑAMIENTOS LLEVAR','UNIDADES','articulos/uno.jpg',3000,0,15,1,2);</v>
      </c>
    </row>
    <row r="31" spans="1:18" x14ac:dyDescent="0.25">
      <c r="A31">
        <v>376</v>
      </c>
      <c r="B31" t="s">
        <v>152</v>
      </c>
      <c r="C31" t="s">
        <v>1719</v>
      </c>
      <c r="D31" t="s">
        <v>804</v>
      </c>
      <c r="E31" t="s">
        <v>1675</v>
      </c>
      <c r="F31" t="s">
        <v>4</v>
      </c>
      <c r="G31" t="s">
        <v>6</v>
      </c>
      <c r="H31">
        <v>4000</v>
      </c>
      <c r="I31">
        <v>0</v>
      </c>
      <c r="J31">
        <v>14</v>
      </c>
      <c r="K31">
        <v>1</v>
      </c>
      <c r="L31">
        <v>2</v>
      </c>
      <c r="M31" t="s">
        <v>5</v>
      </c>
      <c r="N31" s="1" t="s">
        <v>1670</v>
      </c>
      <c r="O31" t="s">
        <v>1821</v>
      </c>
      <c r="P31" t="str">
        <f t="shared" si="0"/>
        <v>376,'T-0050','PORCION PAPA FRANCESA','ADICIONALES','ACOMPAÑAMIENTOS','UNIDADES','articulos/uno.jpg',4000,0,14,1,2</v>
      </c>
      <c r="Q31" t="s">
        <v>1671</v>
      </c>
      <c r="R31" t="str">
        <f t="shared" si="1"/>
        <v>INSERT INTO ARTICULOS (codarticulo, referencia, descripcion, dpto, seccion, medida,imagen,precio,impto,favorito,habilitado,empresa_id) VALUES (376,'T-0050','PORCION PAPA FRANCESA','ADICIONALES','ACOMPAÑAMIENTOS','UNIDADES','articulos/uno.jpg',4000,0,14,1,2);</v>
      </c>
    </row>
    <row r="32" spans="1:18" x14ac:dyDescent="0.25">
      <c r="A32">
        <v>377</v>
      </c>
      <c r="B32" t="s">
        <v>1720</v>
      </c>
      <c r="C32" t="s">
        <v>1721</v>
      </c>
      <c r="D32" t="s">
        <v>804</v>
      </c>
      <c r="E32" t="s">
        <v>1675</v>
      </c>
      <c r="F32" t="s">
        <v>4</v>
      </c>
      <c r="G32" t="s">
        <v>6</v>
      </c>
      <c r="H32">
        <v>3500</v>
      </c>
      <c r="I32">
        <v>0</v>
      </c>
      <c r="J32">
        <v>14</v>
      </c>
      <c r="K32">
        <v>1</v>
      </c>
      <c r="L32">
        <v>2</v>
      </c>
      <c r="M32" t="s">
        <v>5</v>
      </c>
      <c r="N32" s="1" t="s">
        <v>1670</v>
      </c>
      <c r="O32" t="s">
        <v>1821</v>
      </c>
      <c r="P32" t="str">
        <f t="shared" si="0"/>
        <v>377,'T-0051','PORCION DE ENSALADA PROVENZAL','ADICIONALES','ACOMPAÑAMIENTOS','UNIDADES','articulos/uno.jpg',3500,0,14,1,2</v>
      </c>
      <c r="Q32" t="s">
        <v>1671</v>
      </c>
      <c r="R32" t="str">
        <f t="shared" si="1"/>
        <v>INSERT INTO ARTICULOS (codarticulo, referencia, descripcion, dpto, seccion, medida,imagen,precio,impto,favorito,habilitado,empresa_id) VALUES (377,'T-0051','PORCION DE ENSALADA PROVENZAL','ADICIONALES','ACOMPAÑAMIENTOS','UNIDADES','articulos/uno.jpg',3500,0,14,1,2);</v>
      </c>
    </row>
    <row r="33" spans="1:18" x14ac:dyDescent="0.25">
      <c r="A33">
        <v>381</v>
      </c>
      <c r="B33" t="s">
        <v>1722</v>
      </c>
      <c r="C33" t="s">
        <v>1723</v>
      </c>
      <c r="D33" t="s">
        <v>804</v>
      </c>
      <c r="E33" t="s">
        <v>1675</v>
      </c>
      <c r="F33" t="s">
        <v>4</v>
      </c>
      <c r="G33" t="s">
        <v>6</v>
      </c>
      <c r="H33">
        <v>3500</v>
      </c>
      <c r="I33">
        <v>0</v>
      </c>
      <c r="J33">
        <v>14</v>
      </c>
      <c r="K33">
        <v>1</v>
      </c>
      <c r="L33">
        <v>2</v>
      </c>
      <c r="M33" t="s">
        <v>5</v>
      </c>
      <c r="N33" s="1" t="s">
        <v>1670</v>
      </c>
      <c r="O33" t="s">
        <v>1821</v>
      </c>
      <c r="P33" t="str">
        <f t="shared" si="0"/>
        <v>381,'T-0053','PORCION ENSALADA VERANO','ADICIONALES','ACOMPAÑAMIENTOS','UNIDADES','articulos/uno.jpg',3500,0,14,1,2</v>
      </c>
      <c r="Q33" t="s">
        <v>1671</v>
      </c>
      <c r="R33" t="str">
        <f t="shared" si="1"/>
        <v>INSERT INTO ARTICULOS (codarticulo, referencia, descripcion, dpto, seccion, medida,imagen,precio,impto,favorito,habilitado,empresa_id) VALUES (381,'T-0053','PORCION ENSALADA VERANO','ADICIONALES','ACOMPAÑAMIENTOS','UNIDADES','articulos/uno.jpg',3500,0,14,1,2);</v>
      </c>
    </row>
    <row r="34" spans="1:18" x14ac:dyDescent="0.25">
      <c r="A34">
        <v>395</v>
      </c>
      <c r="B34" t="s">
        <v>163</v>
      </c>
      <c r="C34" t="s">
        <v>1724</v>
      </c>
      <c r="D34" t="s">
        <v>804</v>
      </c>
      <c r="E34" t="s">
        <v>1725</v>
      </c>
      <c r="F34" t="s">
        <v>4</v>
      </c>
      <c r="G34" t="s">
        <v>6</v>
      </c>
      <c r="H34">
        <v>3000</v>
      </c>
      <c r="I34">
        <v>0</v>
      </c>
      <c r="J34">
        <v>24</v>
      </c>
      <c r="K34">
        <v>1</v>
      </c>
      <c r="L34">
        <v>2</v>
      </c>
      <c r="M34" t="s">
        <v>5</v>
      </c>
      <c r="N34" s="1" t="s">
        <v>1670</v>
      </c>
      <c r="O34" t="s">
        <v>1821</v>
      </c>
      <c r="P34" t="str">
        <f t="shared" si="0"/>
        <v>395,'T-0054','CONO SENCILLO','ADICIONALES','HELADOS','UNIDADES','articulos/uno.jpg',3000,0,24,1,2</v>
      </c>
      <c r="Q34" t="s">
        <v>1671</v>
      </c>
      <c r="R34" t="str">
        <f t="shared" si="1"/>
        <v>INSERT INTO ARTICULOS (codarticulo, referencia, descripcion, dpto, seccion, medida,imagen,precio,impto,favorito,habilitado,empresa_id) VALUES (395,'T-0054','CONO SENCILLO','ADICIONALES','HELADOS','UNIDADES','articulos/uno.jpg',3000,0,24,1,2);</v>
      </c>
    </row>
    <row r="35" spans="1:18" x14ac:dyDescent="0.25">
      <c r="A35">
        <v>396</v>
      </c>
      <c r="B35" t="s">
        <v>168</v>
      </c>
      <c r="C35" t="s">
        <v>1726</v>
      </c>
      <c r="D35" t="s">
        <v>804</v>
      </c>
      <c r="E35" t="s">
        <v>1725</v>
      </c>
      <c r="F35" t="s">
        <v>4</v>
      </c>
      <c r="G35" t="s">
        <v>6</v>
      </c>
      <c r="H35">
        <v>4000</v>
      </c>
      <c r="I35">
        <v>0</v>
      </c>
      <c r="J35">
        <v>24</v>
      </c>
      <c r="K35">
        <v>1</v>
      </c>
      <c r="L35">
        <v>2</v>
      </c>
      <c r="M35" t="s">
        <v>5</v>
      </c>
      <c r="N35" s="1" t="s">
        <v>1670</v>
      </c>
      <c r="O35" t="s">
        <v>1821</v>
      </c>
      <c r="P35" t="str">
        <f t="shared" si="0"/>
        <v>396,'T-0055','HELADO CUCURUCHO','ADICIONALES','HELADOS','UNIDADES','articulos/uno.jpg',4000,0,24,1,2</v>
      </c>
      <c r="Q35" t="s">
        <v>1671</v>
      </c>
      <c r="R35" t="str">
        <f t="shared" si="1"/>
        <v>INSERT INTO ARTICULOS (codarticulo, referencia, descripcion, dpto, seccion, medida,imagen,precio,impto,favorito,habilitado,empresa_id) VALUES (396,'T-0055','HELADO CUCURUCHO','ADICIONALES','HELADOS','UNIDADES','articulos/uno.jpg',4000,0,24,1,2);</v>
      </c>
    </row>
    <row r="36" spans="1:18" x14ac:dyDescent="0.25">
      <c r="A36">
        <v>397</v>
      </c>
      <c r="B36" t="s">
        <v>173</v>
      </c>
      <c r="C36" t="s">
        <v>1727</v>
      </c>
      <c r="D36" t="s">
        <v>804</v>
      </c>
      <c r="E36" t="s">
        <v>1725</v>
      </c>
      <c r="F36" t="s">
        <v>4</v>
      </c>
      <c r="G36" t="s">
        <v>6</v>
      </c>
      <c r="H36">
        <v>4800</v>
      </c>
      <c r="I36">
        <v>0</v>
      </c>
      <c r="J36">
        <v>24</v>
      </c>
      <c r="K36">
        <v>1</v>
      </c>
      <c r="L36">
        <v>2</v>
      </c>
      <c r="M36" t="s">
        <v>5</v>
      </c>
      <c r="N36" s="1" t="s">
        <v>1670</v>
      </c>
      <c r="O36" t="s">
        <v>1821</v>
      </c>
      <c r="P36" t="str">
        <f t="shared" si="0"/>
        <v>397,'T-0056','HELADO CANASTA','ADICIONALES','HELADOS','UNIDADES','articulos/uno.jpg',4800,0,24,1,2</v>
      </c>
      <c r="Q36" t="s">
        <v>1671</v>
      </c>
      <c r="R36" t="str">
        <f t="shared" si="1"/>
        <v>INSERT INTO ARTICULOS (codarticulo, referencia, descripcion, dpto, seccion, medida,imagen,precio,impto,favorito,habilitado,empresa_id) VALUES (397,'T-0056','HELADO CANASTA','ADICIONALES','HELADOS','UNIDADES','articulos/uno.jpg',4800,0,24,1,2);</v>
      </c>
    </row>
    <row r="37" spans="1:18" x14ac:dyDescent="0.25">
      <c r="A37">
        <v>398</v>
      </c>
      <c r="B37" t="s">
        <v>1728</v>
      </c>
      <c r="C37" t="s">
        <v>1729</v>
      </c>
      <c r="D37" t="s">
        <v>804</v>
      </c>
      <c r="E37" t="s">
        <v>1725</v>
      </c>
      <c r="F37" t="s">
        <v>4</v>
      </c>
      <c r="G37" t="s">
        <v>6</v>
      </c>
      <c r="H37">
        <v>4800</v>
      </c>
      <c r="I37">
        <v>0</v>
      </c>
      <c r="J37">
        <v>24</v>
      </c>
      <c r="K37">
        <v>1</v>
      </c>
      <c r="L37">
        <v>2</v>
      </c>
      <c r="M37" t="s">
        <v>5</v>
      </c>
      <c r="N37" s="1" t="s">
        <v>1670</v>
      </c>
      <c r="O37" t="s">
        <v>1821</v>
      </c>
      <c r="P37" t="str">
        <f t="shared" si="0"/>
        <v>398,'T-0057','HELADO TROPICAL','ADICIONALES','HELADOS','UNIDADES','articulos/uno.jpg',4800,0,24,1,2</v>
      </c>
      <c r="Q37" t="s">
        <v>1671</v>
      </c>
      <c r="R37" t="str">
        <f t="shared" si="1"/>
        <v>INSERT INTO ARTICULOS (codarticulo, referencia, descripcion, dpto, seccion, medida,imagen,precio,impto,favorito,habilitado,empresa_id) VALUES (398,'T-0057','HELADO TROPICAL','ADICIONALES','HELADOS','UNIDADES','articulos/uno.jpg',4800,0,24,1,2);</v>
      </c>
    </row>
    <row r="38" spans="1:18" x14ac:dyDescent="0.25">
      <c r="A38">
        <v>399</v>
      </c>
      <c r="B38" t="s">
        <v>177</v>
      </c>
      <c r="C38" t="s">
        <v>1730</v>
      </c>
      <c r="D38" t="s">
        <v>804</v>
      </c>
      <c r="E38" t="s">
        <v>1725</v>
      </c>
      <c r="F38" t="s">
        <v>4</v>
      </c>
      <c r="G38" t="s">
        <v>6</v>
      </c>
      <c r="H38">
        <v>4800</v>
      </c>
      <c r="I38">
        <v>0</v>
      </c>
      <c r="J38">
        <v>24</v>
      </c>
      <c r="K38">
        <v>1</v>
      </c>
      <c r="L38">
        <v>2</v>
      </c>
      <c r="M38" t="s">
        <v>5</v>
      </c>
      <c r="N38" s="1" t="s">
        <v>1670</v>
      </c>
      <c r="O38" t="s">
        <v>1821</v>
      </c>
      <c r="P38" t="str">
        <f t="shared" si="0"/>
        <v>399,'T-0058','HELADO ALBORADA','ADICIONALES','HELADOS','UNIDADES','articulos/uno.jpg',4800,0,24,1,2</v>
      </c>
      <c r="Q38" t="s">
        <v>1671</v>
      </c>
      <c r="R38" t="str">
        <f t="shared" si="1"/>
        <v>INSERT INTO ARTICULOS (codarticulo, referencia, descripcion, dpto, seccion, medida,imagen,precio,impto,favorito,habilitado,empresa_id) VALUES (399,'T-0058','HELADO ALBORADA','ADICIONALES','HELADOS','UNIDADES','articulos/uno.jpg',4800,0,24,1,2);</v>
      </c>
    </row>
    <row r="39" spans="1:18" x14ac:dyDescent="0.25">
      <c r="A39">
        <v>400</v>
      </c>
      <c r="B39" t="s">
        <v>181</v>
      </c>
      <c r="C39" t="s">
        <v>1731</v>
      </c>
      <c r="D39" t="s">
        <v>804</v>
      </c>
      <c r="E39" t="s">
        <v>1725</v>
      </c>
      <c r="F39" t="s">
        <v>4</v>
      </c>
      <c r="G39" t="s">
        <v>6</v>
      </c>
      <c r="H39">
        <v>4800</v>
      </c>
      <c r="I39">
        <v>0</v>
      </c>
      <c r="J39">
        <v>24</v>
      </c>
      <c r="K39">
        <v>1</v>
      </c>
      <c r="L39">
        <v>2</v>
      </c>
      <c r="M39" t="s">
        <v>5</v>
      </c>
      <c r="N39" s="1" t="s">
        <v>1670</v>
      </c>
      <c r="O39" t="s">
        <v>1821</v>
      </c>
      <c r="P39" t="str">
        <f t="shared" si="0"/>
        <v>400,'T-0059','HELADO ALTEZA','ADICIONALES','HELADOS','UNIDADES','articulos/uno.jpg',4800,0,24,1,2</v>
      </c>
      <c r="Q39" t="s">
        <v>1671</v>
      </c>
      <c r="R39" t="str">
        <f t="shared" si="1"/>
        <v>INSERT INTO ARTICULOS (codarticulo, referencia, descripcion, dpto, seccion, medida,imagen,precio,impto,favorito,habilitado,empresa_id) VALUES (400,'T-0059','HELADO ALTEZA','ADICIONALES','HELADOS','UNIDADES','articulos/uno.jpg',4800,0,24,1,2);</v>
      </c>
    </row>
    <row r="40" spans="1:18" x14ac:dyDescent="0.25">
      <c r="A40">
        <v>401</v>
      </c>
      <c r="B40" t="s">
        <v>1732</v>
      </c>
      <c r="C40" t="s">
        <v>1733</v>
      </c>
      <c r="D40" t="s">
        <v>804</v>
      </c>
      <c r="E40" t="s">
        <v>1725</v>
      </c>
      <c r="F40" t="s">
        <v>4</v>
      </c>
      <c r="G40" t="s">
        <v>6</v>
      </c>
      <c r="H40">
        <v>4800</v>
      </c>
      <c r="I40">
        <v>0</v>
      </c>
      <c r="J40">
        <v>24</v>
      </c>
      <c r="K40">
        <v>1</v>
      </c>
      <c r="L40">
        <v>2</v>
      </c>
      <c r="M40" t="s">
        <v>5</v>
      </c>
      <c r="N40" s="1" t="s">
        <v>1670</v>
      </c>
      <c r="O40" t="s">
        <v>1821</v>
      </c>
      <c r="P40" t="str">
        <f t="shared" si="0"/>
        <v>401,'T-0060','HELADO FANTASIA','ADICIONALES','HELADOS','UNIDADES','articulos/uno.jpg',4800,0,24,1,2</v>
      </c>
      <c r="Q40" t="s">
        <v>1671</v>
      </c>
      <c r="R40" t="str">
        <f t="shared" si="1"/>
        <v>INSERT INTO ARTICULOS (codarticulo, referencia, descripcion, dpto, seccion, medida,imagen,precio,impto,favorito,habilitado,empresa_id) VALUES (401,'T-0060','HELADO FANTASIA','ADICIONALES','HELADOS','UNIDADES','articulos/uno.jpg',4800,0,24,1,2);</v>
      </c>
    </row>
    <row r="41" spans="1:18" x14ac:dyDescent="0.25">
      <c r="A41">
        <v>402</v>
      </c>
      <c r="B41" t="s">
        <v>1734</v>
      </c>
      <c r="C41" t="s">
        <v>1735</v>
      </c>
      <c r="D41" t="s">
        <v>804</v>
      </c>
      <c r="E41" t="s">
        <v>1725</v>
      </c>
      <c r="F41" t="s">
        <v>4</v>
      </c>
      <c r="G41" t="s">
        <v>6</v>
      </c>
      <c r="H41">
        <v>4800</v>
      </c>
      <c r="I41">
        <v>0</v>
      </c>
      <c r="J41">
        <v>24</v>
      </c>
      <c r="K41">
        <v>1</v>
      </c>
      <c r="L41">
        <v>2</v>
      </c>
      <c r="M41" t="s">
        <v>5</v>
      </c>
      <c r="N41" s="1" t="s">
        <v>1670</v>
      </c>
      <c r="O41" t="s">
        <v>1821</v>
      </c>
      <c r="P41" t="str">
        <f t="shared" si="0"/>
        <v>402,'T-0061','HELADO SENSACION','ADICIONALES','HELADOS','UNIDADES','articulos/uno.jpg',4800,0,24,1,2</v>
      </c>
      <c r="Q41" t="s">
        <v>1671</v>
      </c>
      <c r="R41" t="str">
        <f t="shared" si="1"/>
        <v>INSERT INTO ARTICULOS (codarticulo, referencia, descripcion, dpto, seccion, medida,imagen,precio,impto,favorito,habilitado,empresa_id) VALUES (402,'T-0061','HELADO SENSACION','ADICIONALES','HELADOS','UNIDADES','articulos/uno.jpg',4800,0,24,1,2);</v>
      </c>
    </row>
    <row r="42" spans="1:18" x14ac:dyDescent="0.25">
      <c r="A42">
        <v>404</v>
      </c>
      <c r="B42" t="s">
        <v>190</v>
      </c>
      <c r="C42" t="s">
        <v>1736</v>
      </c>
      <c r="D42" t="s">
        <v>1680</v>
      </c>
      <c r="E42" t="s">
        <v>1737</v>
      </c>
      <c r="F42" t="s">
        <v>4</v>
      </c>
      <c r="G42" t="s">
        <v>6</v>
      </c>
      <c r="H42">
        <v>35000</v>
      </c>
      <c r="I42">
        <v>0</v>
      </c>
      <c r="J42">
        <v>7</v>
      </c>
      <c r="K42">
        <v>1</v>
      </c>
      <c r="L42">
        <v>2</v>
      </c>
      <c r="M42" t="s">
        <v>5</v>
      </c>
      <c r="N42" s="1" t="s">
        <v>1670</v>
      </c>
      <c r="O42" t="s">
        <v>1821</v>
      </c>
      <c r="P42" t="str">
        <f t="shared" si="0"/>
        <v>404,'T-0063','POLLO ASADO ENTERO LLEVAR','POLLO','P. ASADO LLEVAR','UNIDADES','articulos/uno.jpg',35000,0,7,1,2</v>
      </c>
      <c r="Q42" t="s">
        <v>1671</v>
      </c>
      <c r="R42" t="str">
        <f t="shared" si="1"/>
        <v>INSERT INTO ARTICULOS (codarticulo, referencia, descripcion, dpto, seccion, medida,imagen,precio,impto,favorito,habilitado,empresa_id) VALUES (404,'T-0063','POLLO ASADO ENTERO LLEVAR','POLLO','P. ASADO LLEVAR','UNIDADES','articulos/uno.jpg',35000,0,7,1,2);</v>
      </c>
    </row>
    <row r="43" spans="1:18" x14ac:dyDescent="0.25">
      <c r="A43">
        <v>405</v>
      </c>
      <c r="B43" t="s">
        <v>194</v>
      </c>
      <c r="C43" t="s">
        <v>1738</v>
      </c>
      <c r="D43" t="s">
        <v>1680</v>
      </c>
      <c r="E43" t="s">
        <v>1737</v>
      </c>
      <c r="F43" t="s">
        <v>4</v>
      </c>
      <c r="G43" t="s">
        <v>6</v>
      </c>
      <c r="H43">
        <v>28500</v>
      </c>
      <c r="I43">
        <v>0</v>
      </c>
      <c r="J43">
        <v>7</v>
      </c>
      <c r="K43">
        <v>1</v>
      </c>
      <c r="L43">
        <v>2</v>
      </c>
      <c r="M43" t="s">
        <v>5</v>
      </c>
      <c r="N43" s="1" t="s">
        <v>1670</v>
      </c>
      <c r="O43" t="s">
        <v>1821</v>
      </c>
      <c r="P43" t="str">
        <f t="shared" si="0"/>
        <v>405,'T-0064','3/4 POLLO ASADO LLEVAR ','POLLO','P. ASADO LLEVAR','UNIDADES','articulos/uno.jpg',28500,0,7,1,2</v>
      </c>
      <c r="Q43" t="s">
        <v>1671</v>
      </c>
      <c r="R43" t="str">
        <f t="shared" si="1"/>
        <v>INSERT INTO ARTICULOS (codarticulo, referencia, descripcion, dpto, seccion, medida,imagen,precio,impto,favorito,habilitado,empresa_id) VALUES (405,'T-0064','3/4 POLLO ASADO LLEVAR ','POLLO','P. ASADO LLEVAR','UNIDADES','articulos/uno.jpg',28500,0,7,1,2);</v>
      </c>
    </row>
    <row r="44" spans="1:18" x14ac:dyDescent="0.25">
      <c r="A44">
        <v>406</v>
      </c>
      <c r="B44" t="s">
        <v>1739</v>
      </c>
      <c r="C44" t="s">
        <v>1740</v>
      </c>
      <c r="D44" t="s">
        <v>1680</v>
      </c>
      <c r="E44" t="s">
        <v>1737</v>
      </c>
      <c r="F44" t="s">
        <v>4</v>
      </c>
      <c r="G44" t="s">
        <v>6</v>
      </c>
      <c r="H44">
        <v>18500</v>
      </c>
      <c r="I44">
        <v>0</v>
      </c>
      <c r="J44">
        <v>7</v>
      </c>
      <c r="K44">
        <v>1</v>
      </c>
      <c r="L44">
        <v>2</v>
      </c>
      <c r="M44" t="s">
        <v>5</v>
      </c>
      <c r="N44" s="1" t="s">
        <v>1670</v>
      </c>
      <c r="O44" t="s">
        <v>1821</v>
      </c>
      <c r="P44" t="str">
        <f t="shared" si="0"/>
        <v>406,'T-0065','1/2 POLLO ASADO LLEVAR','POLLO','P. ASADO LLEVAR','UNIDADES','articulos/uno.jpg',18500,0,7,1,2</v>
      </c>
      <c r="Q44" t="s">
        <v>1671</v>
      </c>
      <c r="R44" t="str">
        <f t="shared" si="1"/>
        <v>INSERT INTO ARTICULOS (codarticulo, referencia, descripcion, dpto, seccion, medida,imagen,precio,impto,favorito,habilitado,empresa_id) VALUES (406,'T-0065','1/2 POLLO ASADO LLEVAR','POLLO','P. ASADO LLEVAR','UNIDADES','articulos/uno.jpg',18500,0,7,1,2);</v>
      </c>
    </row>
    <row r="45" spans="1:18" x14ac:dyDescent="0.25">
      <c r="A45">
        <v>407</v>
      </c>
      <c r="B45" t="s">
        <v>1741</v>
      </c>
      <c r="C45" t="s">
        <v>1742</v>
      </c>
      <c r="D45" t="s">
        <v>1680</v>
      </c>
      <c r="E45" t="s">
        <v>1737</v>
      </c>
      <c r="F45" t="s">
        <v>4</v>
      </c>
      <c r="G45" t="s">
        <v>6</v>
      </c>
      <c r="H45">
        <v>9900</v>
      </c>
      <c r="I45">
        <v>0</v>
      </c>
      <c r="J45">
        <v>7</v>
      </c>
      <c r="K45">
        <v>1</v>
      </c>
      <c r="L45">
        <v>2</v>
      </c>
      <c r="M45" t="s">
        <v>5</v>
      </c>
      <c r="N45" s="1" t="s">
        <v>1670</v>
      </c>
      <c r="O45" t="s">
        <v>1821</v>
      </c>
      <c r="P45" t="str">
        <f t="shared" si="0"/>
        <v>407,'T-0066','1/4 POLLO ASADO LLEVAR ','POLLO','P. ASADO LLEVAR','UNIDADES','articulos/uno.jpg',9900,0,7,1,2</v>
      </c>
      <c r="Q45" t="s">
        <v>1671</v>
      </c>
      <c r="R45" t="str">
        <f t="shared" si="1"/>
        <v>INSERT INTO ARTICULOS (codarticulo, referencia, descripcion, dpto, seccion, medida,imagen,precio,impto,favorito,habilitado,empresa_id) VALUES (407,'T-0066','1/4 POLLO ASADO LLEVAR ','POLLO','P. ASADO LLEVAR','UNIDADES','articulos/uno.jpg',9900,0,7,1,2);</v>
      </c>
    </row>
    <row r="46" spans="1:18" x14ac:dyDescent="0.25">
      <c r="A46">
        <v>408</v>
      </c>
      <c r="B46" t="s">
        <v>1743</v>
      </c>
      <c r="C46" t="s">
        <v>1744</v>
      </c>
      <c r="D46" t="s">
        <v>1680</v>
      </c>
      <c r="E46" t="s">
        <v>1745</v>
      </c>
      <c r="F46" t="s">
        <v>4</v>
      </c>
      <c r="G46" t="s">
        <v>6</v>
      </c>
      <c r="H46">
        <v>37000</v>
      </c>
      <c r="I46">
        <v>0</v>
      </c>
      <c r="J46">
        <v>9</v>
      </c>
      <c r="K46">
        <v>1</v>
      </c>
      <c r="L46">
        <v>2</v>
      </c>
      <c r="M46" t="s">
        <v>5</v>
      </c>
      <c r="N46" s="1" t="s">
        <v>1670</v>
      </c>
      <c r="O46" t="s">
        <v>1821</v>
      </c>
      <c r="P46" t="str">
        <f t="shared" si="0"/>
        <v>408,'T-0067','POLLO BROASTED ENTERO LLEVAR','POLLO','P. BROASTED LLEVAR','UNIDADES','articulos/uno.jpg',37000,0,9,1,2</v>
      </c>
      <c r="Q46" t="s">
        <v>1671</v>
      </c>
      <c r="R46" t="str">
        <f t="shared" si="1"/>
        <v>INSERT INTO ARTICULOS (codarticulo, referencia, descripcion, dpto, seccion, medida,imagen,precio,impto,favorito,habilitado,empresa_id) VALUES (408,'T-0067','POLLO BROASTED ENTERO LLEVAR','POLLO','P. BROASTED LLEVAR','UNIDADES','articulos/uno.jpg',37000,0,9,1,2);</v>
      </c>
    </row>
    <row r="47" spans="1:18" x14ac:dyDescent="0.25">
      <c r="A47">
        <v>409</v>
      </c>
      <c r="B47" t="s">
        <v>198</v>
      </c>
      <c r="C47" t="s">
        <v>1746</v>
      </c>
      <c r="D47" t="s">
        <v>1680</v>
      </c>
      <c r="E47" t="s">
        <v>1745</v>
      </c>
      <c r="F47" t="s">
        <v>4</v>
      </c>
      <c r="G47" t="s">
        <v>6</v>
      </c>
      <c r="H47">
        <v>30500</v>
      </c>
      <c r="I47">
        <v>0</v>
      </c>
      <c r="J47">
        <v>9</v>
      </c>
      <c r="K47">
        <v>1</v>
      </c>
      <c r="L47">
        <v>2</v>
      </c>
      <c r="M47" t="s">
        <v>5</v>
      </c>
      <c r="N47" s="1" t="s">
        <v>1670</v>
      </c>
      <c r="O47" t="s">
        <v>1821</v>
      </c>
      <c r="P47" t="str">
        <f t="shared" si="0"/>
        <v>409,'T-0068','3/4 POLLO BROASTED LLEVAR ','POLLO','P. BROASTED LLEVAR','UNIDADES','articulos/uno.jpg',30500,0,9,1,2</v>
      </c>
      <c r="Q47" t="s">
        <v>1671</v>
      </c>
      <c r="R47" t="str">
        <f t="shared" si="1"/>
        <v>INSERT INTO ARTICULOS (codarticulo, referencia, descripcion, dpto, seccion, medida,imagen,precio,impto,favorito,habilitado,empresa_id) VALUES (409,'T-0068','3/4 POLLO BROASTED LLEVAR ','POLLO','P. BROASTED LLEVAR','UNIDADES','articulos/uno.jpg',30500,0,9,1,2);</v>
      </c>
    </row>
    <row r="48" spans="1:18" x14ac:dyDescent="0.25">
      <c r="A48">
        <v>410</v>
      </c>
      <c r="B48" t="s">
        <v>1747</v>
      </c>
      <c r="C48" t="s">
        <v>1748</v>
      </c>
      <c r="D48" t="s">
        <v>1680</v>
      </c>
      <c r="E48" t="s">
        <v>1745</v>
      </c>
      <c r="F48" t="s">
        <v>4</v>
      </c>
      <c r="G48" t="s">
        <v>6</v>
      </c>
      <c r="H48">
        <v>19500</v>
      </c>
      <c r="I48">
        <v>0</v>
      </c>
      <c r="J48">
        <v>9</v>
      </c>
      <c r="K48">
        <v>1</v>
      </c>
      <c r="L48">
        <v>2</v>
      </c>
      <c r="M48" t="s">
        <v>5</v>
      </c>
      <c r="N48" s="1" t="s">
        <v>1670</v>
      </c>
      <c r="O48" t="s">
        <v>1821</v>
      </c>
      <c r="P48" t="str">
        <f t="shared" si="0"/>
        <v>410,'T-0069','1/2 POLLO BROASTED LLEVAR ','POLLO','P. BROASTED LLEVAR','UNIDADES','articulos/uno.jpg',19500,0,9,1,2</v>
      </c>
      <c r="Q48" t="s">
        <v>1671</v>
      </c>
      <c r="R48" t="str">
        <f t="shared" si="1"/>
        <v>INSERT INTO ARTICULOS (codarticulo, referencia, descripcion, dpto, seccion, medida,imagen,precio,impto,favorito,habilitado,empresa_id) VALUES (410,'T-0069','1/2 POLLO BROASTED LLEVAR ','POLLO','P. BROASTED LLEVAR','UNIDADES','articulos/uno.jpg',19500,0,9,1,2);</v>
      </c>
    </row>
    <row r="49" spans="1:18" x14ac:dyDescent="0.25">
      <c r="A49">
        <v>411</v>
      </c>
      <c r="B49" t="s">
        <v>1749</v>
      </c>
      <c r="C49" t="s">
        <v>1750</v>
      </c>
      <c r="D49" t="s">
        <v>1680</v>
      </c>
      <c r="E49" t="s">
        <v>1745</v>
      </c>
      <c r="F49" t="s">
        <v>4</v>
      </c>
      <c r="G49" t="s">
        <v>6</v>
      </c>
      <c r="H49">
        <v>10900</v>
      </c>
      <c r="I49">
        <v>0</v>
      </c>
      <c r="J49">
        <v>9</v>
      </c>
      <c r="K49">
        <v>1</v>
      </c>
      <c r="L49">
        <v>2</v>
      </c>
      <c r="M49" t="s">
        <v>5</v>
      </c>
      <c r="N49" s="1" t="s">
        <v>1670</v>
      </c>
      <c r="O49" t="s">
        <v>1821</v>
      </c>
      <c r="P49" t="str">
        <f t="shared" si="0"/>
        <v>411,'T-0070','1/4 POLLO BROASTED LLEVAR ','POLLO','P. BROASTED LLEVAR','UNIDADES','articulos/uno.jpg',10900,0,9,1,2</v>
      </c>
      <c r="Q49" t="s">
        <v>1671</v>
      </c>
      <c r="R49" t="str">
        <f t="shared" si="1"/>
        <v>INSERT INTO ARTICULOS (codarticulo, referencia, descripcion, dpto, seccion, medida,imagen,precio,impto,favorito,habilitado,empresa_id) VALUES (411,'T-0070','1/4 POLLO BROASTED LLEVAR ','POLLO','P. BROASTED LLEVAR','UNIDADES','articulos/uno.jpg',10900,0,9,1,2);</v>
      </c>
    </row>
    <row r="50" spans="1:18" x14ac:dyDescent="0.25">
      <c r="A50">
        <v>412</v>
      </c>
      <c r="B50" t="s">
        <v>203</v>
      </c>
      <c r="C50" t="s">
        <v>1751</v>
      </c>
      <c r="D50" t="s">
        <v>804</v>
      </c>
      <c r="E50" t="s">
        <v>1752</v>
      </c>
      <c r="F50" t="s">
        <v>4</v>
      </c>
      <c r="G50" t="s">
        <v>6</v>
      </c>
      <c r="H50">
        <v>11500</v>
      </c>
      <c r="I50">
        <v>0</v>
      </c>
      <c r="J50">
        <v>11</v>
      </c>
      <c r="K50">
        <v>1</v>
      </c>
      <c r="L50">
        <v>2</v>
      </c>
      <c r="M50" t="s">
        <v>5</v>
      </c>
      <c r="N50" s="1" t="s">
        <v>1670</v>
      </c>
      <c r="O50" t="s">
        <v>1821</v>
      </c>
      <c r="P50" t="str">
        <f t="shared" si="0"/>
        <v>412,'T-0071','ESPAGUETIS ALBONDIGA ASADE  LLEVAR','ADICIONALES','ESPECIALIDADES LLEVAR','UNIDADES','articulos/uno.jpg',11500,0,11,1,2</v>
      </c>
      <c r="Q50" t="s">
        <v>1671</v>
      </c>
      <c r="R50" t="str">
        <f t="shared" si="1"/>
        <v>INSERT INTO ARTICULOS (codarticulo, referencia, descripcion, dpto, seccion, medida,imagen,precio,impto,favorito,habilitado,empresa_id) VALUES (412,'T-0071','ESPAGUETIS ALBONDIGA ASADE  LLEVAR','ADICIONALES','ESPECIALIDADES LLEVAR','UNIDADES','articulos/uno.jpg',11500,0,11,1,2);</v>
      </c>
    </row>
    <row r="51" spans="1:18" x14ac:dyDescent="0.25">
      <c r="A51">
        <v>413</v>
      </c>
      <c r="B51" t="s">
        <v>207</v>
      </c>
      <c r="C51" t="s">
        <v>1753</v>
      </c>
      <c r="D51" t="s">
        <v>804</v>
      </c>
      <c r="E51" t="s">
        <v>1752</v>
      </c>
      <c r="F51" t="s">
        <v>4</v>
      </c>
      <c r="G51" t="s">
        <v>6</v>
      </c>
      <c r="H51">
        <v>26000</v>
      </c>
      <c r="I51">
        <v>0</v>
      </c>
      <c r="J51">
        <v>11</v>
      </c>
      <c r="K51">
        <v>1</v>
      </c>
      <c r="L51">
        <v>2</v>
      </c>
      <c r="M51" t="s">
        <v>5</v>
      </c>
      <c r="N51" s="1" t="s">
        <v>1670</v>
      </c>
      <c r="O51" t="s">
        <v>1821</v>
      </c>
      <c r="P51" t="str">
        <f t="shared" si="0"/>
        <v>413,'T-0072','CARNE ASADA LLEVAR','ADICIONALES','ESPECIALIDADES LLEVAR','UNIDADES','articulos/uno.jpg',26000,0,11,1,2</v>
      </c>
      <c r="Q51" t="s">
        <v>1671</v>
      </c>
      <c r="R51" t="str">
        <f t="shared" si="1"/>
        <v>INSERT INTO ARTICULOS (codarticulo, referencia, descripcion, dpto, seccion, medida,imagen,precio,impto,favorito,habilitado,empresa_id) VALUES (413,'T-0072','CARNE ASADA LLEVAR','ADICIONALES','ESPECIALIDADES LLEVAR','UNIDADES','articulos/uno.jpg',26000,0,11,1,2);</v>
      </c>
    </row>
    <row r="52" spans="1:18" x14ac:dyDescent="0.25">
      <c r="A52">
        <v>414</v>
      </c>
      <c r="B52" t="s">
        <v>1754</v>
      </c>
      <c r="C52" t="s">
        <v>1755</v>
      </c>
      <c r="D52" t="s">
        <v>804</v>
      </c>
      <c r="E52" t="s">
        <v>1752</v>
      </c>
      <c r="F52" t="s">
        <v>4</v>
      </c>
      <c r="G52" t="s">
        <v>6</v>
      </c>
      <c r="H52">
        <v>11500</v>
      </c>
      <c r="I52">
        <v>0</v>
      </c>
      <c r="J52">
        <v>11</v>
      </c>
      <c r="K52">
        <v>1</v>
      </c>
      <c r="L52">
        <v>2</v>
      </c>
      <c r="M52" t="s">
        <v>5</v>
      </c>
      <c r="N52" s="1" t="s">
        <v>1670</v>
      </c>
      <c r="O52" t="s">
        <v>1821</v>
      </c>
      <c r="P52" t="str">
        <f t="shared" si="0"/>
        <v>414,'T-0073','ROBALO ASADO LLEVAR','ADICIONALES','ESPECIALIDADES LLEVAR','UNIDADES','articulos/uno.jpg',11500,0,11,1,2</v>
      </c>
      <c r="Q52" t="s">
        <v>1671</v>
      </c>
      <c r="R52" t="str">
        <f t="shared" si="1"/>
        <v>INSERT INTO ARTICULOS (codarticulo, referencia, descripcion, dpto, seccion, medida,imagen,precio,impto,favorito,habilitado,empresa_id) VALUES (414,'T-0073','ROBALO ASADO LLEVAR','ADICIONALES','ESPECIALIDADES LLEVAR','UNIDADES','articulos/uno.jpg',11500,0,11,1,2);</v>
      </c>
    </row>
    <row r="53" spans="1:18" x14ac:dyDescent="0.25">
      <c r="A53">
        <v>415</v>
      </c>
      <c r="B53" t="s">
        <v>1756</v>
      </c>
      <c r="C53" t="s">
        <v>1757</v>
      </c>
      <c r="D53" t="s">
        <v>804</v>
      </c>
      <c r="E53" t="s">
        <v>1752</v>
      </c>
      <c r="F53" t="s">
        <v>4</v>
      </c>
      <c r="G53" t="s">
        <v>6</v>
      </c>
      <c r="H53">
        <v>11500</v>
      </c>
      <c r="I53">
        <v>0</v>
      </c>
      <c r="J53">
        <v>11</v>
      </c>
      <c r="K53">
        <v>1</v>
      </c>
      <c r="L53">
        <v>2</v>
      </c>
      <c r="M53" t="s">
        <v>5</v>
      </c>
      <c r="N53" s="1" t="s">
        <v>1670</v>
      </c>
      <c r="O53" t="s">
        <v>1821</v>
      </c>
      <c r="P53" t="str">
        <f t="shared" si="0"/>
        <v>415,'T-0074','FILETE DE CERDO ASADO LLEVAR','ADICIONALES','ESPECIALIDADES LLEVAR','UNIDADES','articulos/uno.jpg',11500,0,11,1,2</v>
      </c>
      <c r="Q53" t="s">
        <v>1671</v>
      </c>
      <c r="R53" t="str">
        <f t="shared" si="1"/>
        <v>INSERT INTO ARTICULOS (codarticulo, referencia, descripcion, dpto, seccion, medida,imagen,precio,impto,favorito,habilitado,empresa_id) VALUES (415,'T-0074','FILETE DE CERDO ASADO LLEVAR','ADICIONALES','ESPECIALIDADES LLEVAR','UNIDADES','articulos/uno.jpg',11500,0,11,1,2);</v>
      </c>
    </row>
    <row r="54" spans="1:18" x14ac:dyDescent="0.25">
      <c r="A54">
        <v>416</v>
      </c>
      <c r="B54" t="s">
        <v>211</v>
      </c>
      <c r="C54" t="s">
        <v>1758</v>
      </c>
      <c r="D54" t="s">
        <v>804</v>
      </c>
      <c r="E54" t="s">
        <v>1752</v>
      </c>
      <c r="F54" t="s">
        <v>4</v>
      </c>
      <c r="G54" t="s">
        <v>6</v>
      </c>
      <c r="H54">
        <v>22000</v>
      </c>
      <c r="I54">
        <v>0</v>
      </c>
      <c r="J54">
        <v>11</v>
      </c>
      <c r="K54">
        <v>1</v>
      </c>
      <c r="L54">
        <v>2</v>
      </c>
      <c r="M54" t="s">
        <v>5</v>
      </c>
      <c r="N54" s="1" t="s">
        <v>1670</v>
      </c>
      <c r="O54" t="s">
        <v>1821</v>
      </c>
      <c r="P54" t="str">
        <f t="shared" si="0"/>
        <v>416,'T-0075','ARROZ CON POLLO LLEVAR','ADICIONALES','ESPECIALIDADES LLEVAR','UNIDADES','articulos/uno.jpg',22000,0,11,1,2</v>
      </c>
      <c r="Q54" t="s">
        <v>1671</v>
      </c>
      <c r="R54" t="str">
        <f t="shared" si="1"/>
        <v>INSERT INTO ARTICULOS (codarticulo, referencia, descripcion, dpto, seccion, medida,imagen,precio,impto,favorito,habilitado,empresa_id) VALUES (416,'T-0075','ARROZ CON POLLO LLEVAR','ADICIONALES','ESPECIALIDADES LLEVAR','UNIDADES','articulos/uno.jpg',22000,0,11,1,2);</v>
      </c>
    </row>
    <row r="55" spans="1:18" x14ac:dyDescent="0.25">
      <c r="A55">
        <v>417</v>
      </c>
      <c r="B55" t="s">
        <v>215</v>
      </c>
      <c r="C55" t="s">
        <v>1759</v>
      </c>
      <c r="D55" t="s">
        <v>804</v>
      </c>
      <c r="E55" t="s">
        <v>1760</v>
      </c>
      <c r="F55" t="s">
        <v>4</v>
      </c>
      <c r="G55" t="s">
        <v>6</v>
      </c>
      <c r="H55">
        <v>11500</v>
      </c>
      <c r="I55">
        <v>0</v>
      </c>
      <c r="J55">
        <v>11</v>
      </c>
      <c r="K55">
        <v>1</v>
      </c>
      <c r="L55">
        <v>2</v>
      </c>
      <c r="M55" t="s">
        <v>5</v>
      </c>
      <c r="N55" s="1" t="s">
        <v>1670</v>
      </c>
      <c r="O55" t="s">
        <v>1821</v>
      </c>
      <c r="P55" t="str">
        <f t="shared" si="0"/>
        <v>417,'T-0076','HAMBURGUESA GOURMET CRIOLLA LLEVAR','ADICIONALES','HAMBURGUESAS LLEVAR','UNIDADES','articulos/uno.jpg',11500,0,11,1,2</v>
      </c>
      <c r="Q55" t="s">
        <v>1671</v>
      </c>
      <c r="R55" t="str">
        <f t="shared" si="1"/>
        <v>INSERT INTO ARTICULOS (codarticulo, referencia, descripcion, dpto, seccion, medida,imagen,precio,impto,favorito,habilitado,empresa_id) VALUES (417,'T-0076','HAMBURGUESA GOURMET CRIOLLA LLEVAR','ADICIONALES','HAMBURGUESAS LLEVAR','UNIDADES','articulos/uno.jpg',11500,0,11,1,2);</v>
      </c>
    </row>
    <row r="56" spans="1:18" x14ac:dyDescent="0.25">
      <c r="A56">
        <v>422</v>
      </c>
      <c r="B56" t="s">
        <v>1761</v>
      </c>
      <c r="C56" t="s">
        <v>1762</v>
      </c>
      <c r="D56" t="s">
        <v>1697</v>
      </c>
      <c r="E56" t="s">
        <v>1763</v>
      </c>
      <c r="F56" t="s">
        <v>4</v>
      </c>
      <c r="G56" t="s">
        <v>6</v>
      </c>
      <c r="H56">
        <v>9900</v>
      </c>
      <c r="I56">
        <v>0</v>
      </c>
      <c r="J56">
        <v>13</v>
      </c>
      <c r="K56">
        <v>1</v>
      </c>
      <c r="L56">
        <v>2</v>
      </c>
      <c r="M56" t="s">
        <v>5</v>
      </c>
      <c r="N56" s="1" t="s">
        <v>1670</v>
      </c>
      <c r="O56" t="s">
        <v>1821</v>
      </c>
      <c r="P56" t="str">
        <f t="shared" si="0"/>
        <v>422,'T-0081','MUTE LLEVAR','SOPAS','SOPAS Y CALDOS LLEVAR','UNIDADES','articulos/uno.jpg',9900,0,13,1,2</v>
      </c>
      <c r="Q56" t="s">
        <v>1671</v>
      </c>
      <c r="R56" t="str">
        <f t="shared" si="1"/>
        <v>INSERT INTO ARTICULOS (codarticulo, referencia, descripcion, dpto, seccion, medida,imagen,precio,impto,favorito,habilitado,empresa_id) VALUES (422,'T-0081','MUTE LLEVAR','SOPAS','SOPAS Y CALDOS LLEVAR','UNIDADES','articulos/uno.jpg',9900,0,13,1,2);</v>
      </c>
    </row>
    <row r="57" spans="1:18" x14ac:dyDescent="0.25">
      <c r="A57">
        <v>423</v>
      </c>
      <c r="B57" t="s">
        <v>228</v>
      </c>
      <c r="C57" t="s">
        <v>1764</v>
      </c>
      <c r="D57" t="s">
        <v>804</v>
      </c>
      <c r="E57" t="s">
        <v>1718</v>
      </c>
      <c r="F57" t="s">
        <v>4</v>
      </c>
      <c r="G57" t="s">
        <v>6</v>
      </c>
      <c r="H57">
        <v>9300</v>
      </c>
      <c r="I57">
        <v>0</v>
      </c>
      <c r="J57">
        <v>15</v>
      </c>
      <c r="K57">
        <v>1</v>
      </c>
      <c r="L57">
        <v>2</v>
      </c>
      <c r="M57" t="s">
        <v>5</v>
      </c>
      <c r="N57" s="1" t="s">
        <v>1670</v>
      </c>
      <c r="O57" t="s">
        <v>1821</v>
      </c>
      <c r="P57" t="str">
        <f t="shared" si="0"/>
        <v>423,'T-0082','MADURO CON QUESO LLEVAR','ADICIONALES','ACOMPAÑAMIENTOS LLEVAR','UNIDADES','articulos/uno.jpg',9300,0,15,1,2</v>
      </c>
      <c r="Q57" t="s">
        <v>1671</v>
      </c>
      <c r="R57" t="str">
        <f t="shared" si="1"/>
        <v>INSERT INTO ARTICULOS (codarticulo, referencia, descripcion, dpto, seccion, medida,imagen,precio,impto,favorito,habilitado,empresa_id) VALUES (423,'T-0082','MADURO CON QUESO LLEVAR','ADICIONALES','ACOMPAÑAMIENTOS LLEVAR','UNIDADES','articulos/uno.jpg',9300,0,15,1,2);</v>
      </c>
    </row>
    <row r="58" spans="1:18" x14ac:dyDescent="0.25">
      <c r="A58">
        <v>424</v>
      </c>
      <c r="B58" t="s">
        <v>232</v>
      </c>
      <c r="C58" t="s">
        <v>1765</v>
      </c>
      <c r="D58" t="s">
        <v>804</v>
      </c>
      <c r="E58" t="s">
        <v>1718</v>
      </c>
      <c r="F58" t="s">
        <v>4</v>
      </c>
      <c r="G58" t="s">
        <v>6</v>
      </c>
      <c r="H58">
        <v>11500</v>
      </c>
      <c r="I58">
        <v>0</v>
      </c>
      <c r="J58">
        <v>15</v>
      </c>
      <c r="K58">
        <v>1</v>
      </c>
      <c r="L58">
        <v>2</v>
      </c>
      <c r="M58" t="s">
        <v>5</v>
      </c>
      <c r="N58" s="1" t="s">
        <v>1670</v>
      </c>
      <c r="O58" t="s">
        <v>1821</v>
      </c>
      <c r="P58" t="str">
        <f t="shared" si="0"/>
        <v>424,'T-0083','ALITAS PICANTES LLEVAR','ADICIONALES','ACOMPAÑAMIENTOS LLEVAR','UNIDADES','articulos/uno.jpg',11500,0,15,1,2</v>
      </c>
      <c r="Q58" t="s">
        <v>1671</v>
      </c>
      <c r="R58" t="str">
        <f t="shared" si="1"/>
        <v>INSERT INTO ARTICULOS (codarticulo, referencia, descripcion, dpto, seccion, medida,imagen,precio,impto,favorito,habilitado,empresa_id) VALUES (424,'T-0083','ALITAS PICANTES LLEVAR','ADICIONALES','ACOMPAÑAMIENTOS LLEVAR','UNIDADES','articulos/uno.jpg',11500,0,15,1,2);</v>
      </c>
    </row>
    <row r="59" spans="1:18" x14ac:dyDescent="0.25">
      <c r="A59">
        <v>425</v>
      </c>
      <c r="B59" t="s">
        <v>236</v>
      </c>
      <c r="C59" t="s">
        <v>1766</v>
      </c>
      <c r="D59" t="s">
        <v>804</v>
      </c>
      <c r="E59" t="s">
        <v>1767</v>
      </c>
      <c r="F59" t="s">
        <v>4</v>
      </c>
      <c r="G59" t="s">
        <v>6</v>
      </c>
      <c r="H59">
        <v>7800</v>
      </c>
      <c r="I59">
        <v>0</v>
      </c>
      <c r="J59">
        <v>17</v>
      </c>
      <c r="K59">
        <v>1</v>
      </c>
      <c r="L59">
        <v>2</v>
      </c>
      <c r="M59" t="s">
        <v>5</v>
      </c>
      <c r="N59" s="1" t="s">
        <v>1670</v>
      </c>
      <c r="O59" t="s">
        <v>1821</v>
      </c>
      <c r="P59" t="str">
        <f t="shared" si="0"/>
        <v>425,'T-0084','MENU INFANTIL NUGGETS LLEVAR','ADICIONALES','MENU INFANTIL LLEVAR','UNIDADES','articulos/uno.jpg',7800,0,17,1,2</v>
      </c>
      <c r="Q59" t="s">
        <v>1671</v>
      </c>
      <c r="R59" t="str">
        <f t="shared" si="1"/>
        <v>INSERT INTO ARTICULOS (codarticulo, referencia, descripcion, dpto, seccion, medida,imagen,precio,impto,favorito,habilitado,empresa_id) VALUES (425,'T-0084','MENU INFANTIL NUGGETS LLEVAR','ADICIONALES','MENU INFANTIL LLEVAR','UNIDADES','articulos/uno.jpg',7800,0,17,1,2);</v>
      </c>
    </row>
    <row r="60" spans="1:18" x14ac:dyDescent="0.25">
      <c r="A60">
        <v>426</v>
      </c>
      <c r="B60" t="s">
        <v>240</v>
      </c>
      <c r="C60" t="s">
        <v>1768</v>
      </c>
      <c r="D60" t="s">
        <v>804</v>
      </c>
      <c r="E60" t="s">
        <v>1767</v>
      </c>
      <c r="F60" t="s">
        <v>4</v>
      </c>
      <c r="G60" t="s">
        <v>6</v>
      </c>
      <c r="H60">
        <v>7800</v>
      </c>
      <c r="I60">
        <v>0</v>
      </c>
      <c r="J60">
        <v>17</v>
      </c>
      <c r="K60">
        <v>1</v>
      </c>
      <c r="L60">
        <v>2</v>
      </c>
      <c r="M60" t="s">
        <v>5</v>
      </c>
      <c r="N60" s="1" t="s">
        <v>1670</v>
      </c>
      <c r="O60" t="s">
        <v>1821</v>
      </c>
      <c r="P60" t="str">
        <f t="shared" si="0"/>
        <v>426,'T-0085','MENU INFANTIL MUSLITOS LLEVAR','ADICIONALES','MENU INFANTIL LLEVAR','UNIDADES','articulos/uno.jpg',7800,0,17,1,2</v>
      </c>
      <c r="Q60" t="s">
        <v>1671</v>
      </c>
      <c r="R60" t="str">
        <f t="shared" si="1"/>
        <v>INSERT INTO ARTICULOS (codarticulo, referencia, descripcion, dpto, seccion, medida,imagen,precio,impto,favorito,habilitado,empresa_id) VALUES (426,'T-0085','MENU INFANTIL MUSLITOS LLEVAR','ADICIONALES','MENU INFANTIL LLEVAR','UNIDADES','articulos/uno.jpg',7800,0,17,1,2);</v>
      </c>
    </row>
    <row r="61" spans="1:18" x14ac:dyDescent="0.25">
      <c r="A61">
        <v>428</v>
      </c>
      <c r="B61" t="s">
        <v>1769</v>
      </c>
      <c r="C61" t="s">
        <v>1770</v>
      </c>
      <c r="D61" t="s">
        <v>1677</v>
      </c>
      <c r="E61" t="s">
        <v>1677</v>
      </c>
      <c r="F61" t="s">
        <v>4</v>
      </c>
      <c r="G61" t="s">
        <v>6</v>
      </c>
      <c r="H61">
        <v>6000</v>
      </c>
      <c r="I61">
        <v>0</v>
      </c>
      <c r="J61">
        <v>19</v>
      </c>
      <c r="K61">
        <v>1</v>
      </c>
      <c r="L61">
        <v>2</v>
      </c>
      <c r="M61" t="s">
        <v>5</v>
      </c>
      <c r="N61" s="1" t="s">
        <v>1670</v>
      </c>
      <c r="O61" t="s">
        <v>1821</v>
      </c>
      <c r="P61" t="str">
        <f t="shared" si="0"/>
        <v>428,'T-0087','LITRO JUGO NATURAL LLEVAR ','BEBIDAS','BEBIDAS','UNIDADES','articulos/uno.jpg',6000,0,19,1,2</v>
      </c>
      <c r="Q61" t="s">
        <v>1671</v>
      </c>
      <c r="R61" t="str">
        <f t="shared" si="1"/>
        <v>INSERT INTO ARTICULOS (codarticulo, referencia, descripcion, dpto, seccion, medida,imagen,precio,impto,favorito,habilitado,empresa_id) VALUES (428,'T-0087','LITRO JUGO NATURAL LLEVAR ','BEBIDAS','BEBIDAS','UNIDADES','articulos/uno.jpg',6000,0,19,1,2);</v>
      </c>
    </row>
    <row r="62" spans="1:18" x14ac:dyDescent="0.25">
      <c r="A62">
        <v>429</v>
      </c>
      <c r="B62" t="s">
        <v>244</v>
      </c>
      <c r="C62" t="s">
        <v>1771</v>
      </c>
      <c r="D62" t="s">
        <v>1677</v>
      </c>
      <c r="E62" t="s">
        <v>1677</v>
      </c>
      <c r="F62" t="s">
        <v>4</v>
      </c>
      <c r="G62" t="s">
        <v>6</v>
      </c>
      <c r="H62">
        <v>3500</v>
      </c>
      <c r="I62">
        <v>0</v>
      </c>
      <c r="J62">
        <v>19</v>
      </c>
      <c r="K62">
        <v>1</v>
      </c>
      <c r="L62">
        <v>2</v>
      </c>
      <c r="M62" t="s">
        <v>5</v>
      </c>
      <c r="N62" s="1" t="s">
        <v>1670</v>
      </c>
      <c r="O62" t="s">
        <v>1821</v>
      </c>
      <c r="P62" t="str">
        <f t="shared" si="0"/>
        <v>429,'T-0088','JUGO NATURAL 500CC LLEVAR ','BEBIDAS','BEBIDAS','UNIDADES','articulos/uno.jpg',3500,0,19,1,2</v>
      </c>
      <c r="Q62" t="s">
        <v>1671</v>
      </c>
      <c r="R62" t="str">
        <f t="shared" ref="R62:R119" si="2">CONCATENATE(O62,P62,Q62)</f>
        <v>INSERT INTO ARTICULOS (codarticulo, referencia, descripcion, dpto, seccion, medida,imagen,precio,impto,favorito,habilitado,empresa_id) VALUES (429,'T-0088','JUGO NATURAL 500CC LLEVAR ','BEBIDAS','BEBIDAS','UNIDADES','articulos/uno.jpg',3500,0,19,1,2);</v>
      </c>
    </row>
    <row r="63" spans="1:18" x14ac:dyDescent="0.25">
      <c r="A63">
        <v>430</v>
      </c>
      <c r="B63" t="s">
        <v>249</v>
      </c>
      <c r="C63" t="s">
        <v>1772</v>
      </c>
      <c r="D63" t="s">
        <v>1677</v>
      </c>
      <c r="E63" t="s">
        <v>1677</v>
      </c>
      <c r="F63" t="s">
        <v>4</v>
      </c>
      <c r="G63" t="s">
        <v>6</v>
      </c>
      <c r="H63">
        <v>2200</v>
      </c>
      <c r="I63">
        <v>0</v>
      </c>
      <c r="J63">
        <v>19</v>
      </c>
      <c r="K63">
        <v>1</v>
      </c>
      <c r="L63">
        <v>2</v>
      </c>
      <c r="M63" t="s">
        <v>5</v>
      </c>
      <c r="N63" s="1" t="s">
        <v>1670</v>
      </c>
      <c r="O63" t="s">
        <v>1821</v>
      </c>
      <c r="P63" t="str">
        <f t="shared" si="0"/>
        <v>430,'T-0089','JUGO NATURAL 330CC LLEVAR ','BEBIDAS','BEBIDAS','UNIDADES','articulos/uno.jpg',2200,0,19,1,2</v>
      </c>
      <c r="Q63" t="s">
        <v>1671</v>
      </c>
      <c r="R63" t="str">
        <f t="shared" si="2"/>
        <v>INSERT INTO ARTICULOS (codarticulo, referencia, descripcion, dpto, seccion, medida,imagen,precio,impto,favorito,habilitado,empresa_id) VALUES (430,'T-0089','JUGO NATURAL 330CC LLEVAR ','BEBIDAS','BEBIDAS','UNIDADES','articulos/uno.jpg',2200,0,19,1,2);</v>
      </c>
    </row>
    <row r="64" spans="1:18" x14ac:dyDescent="0.25">
      <c r="A64">
        <v>433</v>
      </c>
      <c r="B64" t="s">
        <v>1773</v>
      </c>
      <c r="C64" t="s">
        <v>1774</v>
      </c>
      <c r="D64" t="s">
        <v>1677</v>
      </c>
      <c r="E64" t="s">
        <v>1677</v>
      </c>
      <c r="F64" t="s">
        <v>4</v>
      </c>
      <c r="G64" t="s">
        <v>6</v>
      </c>
      <c r="H64">
        <v>5000</v>
      </c>
      <c r="I64">
        <v>0</v>
      </c>
      <c r="J64">
        <v>19</v>
      </c>
      <c r="K64">
        <v>1</v>
      </c>
      <c r="L64">
        <v>2</v>
      </c>
      <c r="M64" t="s">
        <v>5</v>
      </c>
      <c r="N64" s="1" t="s">
        <v>1670</v>
      </c>
      <c r="O64" t="s">
        <v>1821</v>
      </c>
      <c r="P64" t="str">
        <f t="shared" si="0"/>
        <v>433,'T-0092','MALTEADA LLEVAR','BEBIDAS','BEBIDAS','UNIDADES','articulos/uno.jpg',5000,0,19,1,2</v>
      </c>
      <c r="Q64" t="s">
        <v>1671</v>
      </c>
      <c r="R64" t="str">
        <f t="shared" si="2"/>
        <v>INSERT INTO ARTICULOS (codarticulo, referencia, descripcion, dpto, seccion, medida,imagen,precio,impto,favorito,habilitado,empresa_id) VALUES (433,'T-0092','MALTEADA LLEVAR','BEBIDAS','BEBIDAS','UNIDADES','articulos/uno.jpg',5000,0,19,1,2);</v>
      </c>
    </row>
    <row r="65" spans="1:18" x14ac:dyDescent="0.25">
      <c r="A65">
        <v>456</v>
      </c>
      <c r="B65" t="s">
        <v>1775</v>
      </c>
      <c r="C65" t="s">
        <v>1776</v>
      </c>
      <c r="D65" t="s">
        <v>1677</v>
      </c>
      <c r="E65" t="s">
        <v>1677</v>
      </c>
      <c r="F65" t="s">
        <v>4</v>
      </c>
      <c r="G65" t="s">
        <v>6</v>
      </c>
      <c r="H65">
        <v>2000</v>
      </c>
      <c r="I65">
        <v>0</v>
      </c>
      <c r="J65">
        <v>18</v>
      </c>
      <c r="K65">
        <v>1</v>
      </c>
      <c r="L65">
        <v>2</v>
      </c>
      <c r="M65" t="s">
        <v>5</v>
      </c>
      <c r="N65" s="1" t="s">
        <v>1670</v>
      </c>
      <c r="O65" t="s">
        <v>1821</v>
      </c>
      <c r="P65" t="str">
        <f t="shared" si="0"/>
        <v>456,'T-0106','AGUA BOTELLA','BEBIDAS','BEBIDAS','UNIDADES','articulos/uno.jpg',2000,0,18,1,2</v>
      </c>
      <c r="Q65" t="s">
        <v>1671</v>
      </c>
      <c r="R65" t="str">
        <f t="shared" si="2"/>
        <v>INSERT INTO ARTICULOS (codarticulo, referencia, descripcion, dpto, seccion, medida,imagen,precio,impto,favorito,habilitado,empresa_id) VALUES (456,'T-0106','AGUA BOTELLA','BEBIDAS','BEBIDAS','UNIDADES','articulos/uno.jpg',2000,0,18,1,2);</v>
      </c>
    </row>
    <row r="66" spans="1:18" x14ac:dyDescent="0.25">
      <c r="A66">
        <v>459</v>
      </c>
      <c r="B66" t="s">
        <v>1777</v>
      </c>
      <c r="C66" t="s">
        <v>1778</v>
      </c>
      <c r="D66" t="s">
        <v>804</v>
      </c>
      <c r="E66" t="s">
        <v>1718</v>
      </c>
      <c r="F66" t="s">
        <v>4</v>
      </c>
      <c r="G66" t="s">
        <v>6</v>
      </c>
      <c r="H66">
        <v>4000</v>
      </c>
      <c r="I66">
        <v>0</v>
      </c>
      <c r="J66">
        <v>15</v>
      </c>
      <c r="K66">
        <v>1</v>
      </c>
      <c r="L66">
        <v>2</v>
      </c>
      <c r="M66" t="s">
        <v>5</v>
      </c>
      <c r="N66" s="1" t="s">
        <v>1670</v>
      </c>
      <c r="O66" t="s">
        <v>1821</v>
      </c>
      <c r="P66" t="str">
        <f t="shared" si="0"/>
        <v>459,'T-0109','PORCION PAPA FRANCESA LLEVAR','ADICIONALES','ACOMPAÑAMIENTOS LLEVAR','UNIDADES','articulos/uno.jpg',4000,0,15,1,2</v>
      </c>
      <c r="Q66" t="s">
        <v>1671</v>
      </c>
      <c r="R66" t="str">
        <f t="shared" si="2"/>
        <v>INSERT INTO ARTICULOS (codarticulo, referencia, descripcion, dpto, seccion, medida,imagen,precio,impto,favorito,habilitado,empresa_id) VALUES (459,'T-0109','PORCION PAPA FRANCESA LLEVAR','ADICIONALES','ACOMPAÑAMIENTOS LLEVAR','UNIDADES','articulos/uno.jpg',4000,0,15,1,2);</v>
      </c>
    </row>
    <row r="67" spans="1:18" x14ac:dyDescent="0.25">
      <c r="A67">
        <v>503</v>
      </c>
      <c r="B67" t="s">
        <v>323</v>
      </c>
      <c r="C67" t="s">
        <v>1779</v>
      </c>
      <c r="D67" t="s">
        <v>804</v>
      </c>
      <c r="E67" t="s">
        <v>1718</v>
      </c>
      <c r="F67" t="s">
        <v>4</v>
      </c>
      <c r="G67" t="s">
        <v>6</v>
      </c>
      <c r="H67">
        <v>2500</v>
      </c>
      <c r="I67">
        <v>0</v>
      </c>
      <c r="J67">
        <v>15</v>
      </c>
      <c r="K67">
        <v>1</v>
      </c>
      <c r="L67">
        <v>2</v>
      </c>
      <c r="M67" t="s">
        <v>5</v>
      </c>
      <c r="N67" s="1" t="s">
        <v>1670</v>
      </c>
      <c r="O67" t="s">
        <v>1821</v>
      </c>
      <c r="P67" t="str">
        <f t="shared" ref="P67:P130" si="3">CONCATENATE(A67,M67,N67,B67,N67,M67,N67,C67,N67,M67,N67,D67,N67,M67,N67,E67,N67,M67,N67,F67,N67,M67,N67,G67,N67,M67,H67,M67,I67,M67,J67,M67,K67,M67,L67)</f>
        <v>503,'T-0147','PORCION PAPA SALADA LLEVAR','ADICIONALES','ACOMPAÑAMIENTOS LLEVAR','UNIDADES','articulos/uno.jpg',2500,0,15,1,2</v>
      </c>
      <c r="Q67" t="s">
        <v>1671</v>
      </c>
      <c r="R67" t="str">
        <f t="shared" si="2"/>
        <v>INSERT INTO ARTICULOS (codarticulo, referencia, descripcion, dpto, seccion, medida,imagen,precio,impto,favorito,habilitado,empresa_id) VALUES (503,'T-0147','PORCION PAPA SALADA LLEVAR','ADICIONALES','ACOMPAÑAMIENTOS LLEVAR','UNIDADES','articulos/uno.jpg',2500,0,15,1,2);</v>
      </c>
    </row>
    <row r="68" spans="1:18" x14ac:dyDescent="0.25">
      <c r="A68">
        <v>504</v>
      </c>
      <c r="B68" t="s">
        <v>1780</v>
      </c>
      <c r="C68" t="s">
        <v>1781</v>
      </c>
      <c r="D68" t="s">
        <v>804</v>
      </c>
      <c r="E68" t="s">
        <v>1675</v>
      </c>
      <c r="F68" t="s">
        <v>4</v>
      </c>
      <c r="G68" t="s">
        <v>6</v>
      </c>
      <c r="H68">
        <v>3000</v>
      </c>
      <c r="I68">
        <v>0</v>
      </c>
      <c r="J68">
        <v>14</v>
      </c>
      <c r="K68">
        <v>1</v>
      </c>
      <c r="L68">
        <v>2</v>
      </c>
      <c r="M68" t="s">
        <v>5</v>
      </c>
      <c r="N68" s="1" t="s">
        <v>1670</v>
      </c>
      <c r="O68" t="s">
        <v>1821</v>
      </c>
      <c r="P68" t="str">
        <f t="shared" si="3"/>
        <v>504,'T-0148','PORCION PAPA CRIOLLA','ADICIONALES','ACOMPAÑAMIENTOS','UNIDADES','articulos/uno.jpg',3000,0,14,1,2</v>
      </c>
      <c r="Q68" t="s">
        <v>1671</v>
      </c>
      <c r="R68" t="str">
        <f t="shared" si="2"/>
        <v>INSERT INTO ARTICULOS (codarticulo, referencia, descripcion, dpto, seccion, medida,imagen,precio,impto,favorito,habilitado,empresa_id) VALUES (504,'T-0148','PORCION PAPA CRIOLLA','ADICIONALES','ACOMPAÑAMIENTOS','UNIDADES','articulos/uno.jpg',3000,0,14,1,2);</v>
      </c>
    </row>
    <row r="69" spans="1:18" x14ac:dyDescent="0.25">
      <c r="A69">
        <v>550</v>
      </c>
      <c r="B69" t="s">
        <v>430</v>
      </c>
      <c r="C69" t="s">
        <v>1782</v>
      </c>
      <c r="D69" t="s">
        <v>1677</v>
      </c>
      <c r="E69" t="s">
        <v>1677</v>
      </c>
      <c r="F69" t="s">
        <v>4</v>
      </c>
      <c r="G69" t="s">
        <v>6</v>
      </c>
      <c r="H69">
        <v>4000</v>
      </c>
      <c r="I69">
        <v>0</v>
      </c>
      <c r="J69">
        <v>18</v>
      </c>
      <c r="K69">
        <v>1</v>
      </c>
      <c r="L69">
        <v>2</v>
      </c>
      <c r="M69" t="s">
        <v>5</v>
      </c>
      <c r="N69" s="1" t="s">
        <v>1670</v>
      </c>
      <c r="O69" t="s">
        <v>1821</v>
      </c>
      <c r="P69" t="str">
        <f t="shared" si="3"/>
        <v>550,'T-0193','CERVEZA AGUILA LATA','BEBIDAS','BEBIDAS','UNIDADES','articulos/uno.jpg',4000,0,18,1,2</v>
      </c>
      <c r="Q69" t="s">
        <v>1671</v>
      </c>
      <c r="R69" t="str">
        <f t="shared" si="2"/>
        <v>INSERT INTO ARTICULOS (codarticulo, referencia, descripcion, dpto, seccion, medida,imagen,precio,impto,favorito,habilitado,empresa_id) VALUES (550,'T-0193','CERVEZA AGUILA LATA','BEBIDAS','BEBIDAS','UNIDADES','articulos/uno.jpg',4000,0,18,1,2);</v>
      </c>
    </row>
    <row r="70" spans="1:18" x14ac:dyDescent="0.25">
      <c r="A70">
        <v>551</v>
      </c>
      <c r="B70" t="s">
        <v>434</v>
      </c>
      <c r="C70" t="s">
        <v>1783</v>
      </c>
      <c r="D70" t="s">
        <v>1677</v>
      </c>
      <c r="E70" t="s">
        <v>1677</v>
      </c>
      <c r="F70" t="s">
        <v>4</v>
      </c>
      <c r="G70" t="s">
        <v>6</v>
      </c>
      <c r="H70">
        <v>4000</v>
      </c>
      <c r="I70">
        <v>0</v>
      </c>
      <c r="J70">
        <v>18</v>
      </c>
      <c r="K70">
        <v>1</v>
      </c>
      <c r="L70">
        <v>2</v>
      </c>
      <c r="M70" t="s">
        <v>5</v>
      </c>
      <c r="N70" s="1" t="s">
        <v>1670</v>
      </c>
      <c r="O70" t="s">
        <v>1821</v>
      </c>
      <c r="P70" t="str">
        <f t="shared" si="3"/>
        <v>551,'T-0194','CERVEZA AGUILA LIGHT LATA','BEBIDAS','BEBIDAS','UNIDADES','articulos/uno.jpg',4000,0,18,1,2</v>
      </c>
      <c r="Q70" t="s">
        <v>1671</v>
      </c>
      <c r="R70" t="str">
        <f t="shared" si="2"/>
        <v>INSERT INTO ARTICULOS (codarticulo, referencia, descripcion, dpto, seccion, medida,imagen,precio,impto,favorito,habilitado,empresa_id) VALUES (551,'T-0194','CERVEZA AGUILA LIGHT LATA','BEBIDAS','BEBIDAS','UNIDADES','articulos/uno.jpg',4000,0,18,1,2);</v>
      </c>
    </row>
    <row r="71" spans="1:18" x14ac:dyDescent="0.25">
      <c r="A71">
        <v>552</v>
      </c>
      <c r="B71" t="s">
        <v>439</v>
      </c>
      <c r="C71" t="s">
        <v>1784</v>
      </c>
      <c r="D71" t="s">
        <v>1677</v>
      </c>
      <c r="E71" t="s">
        <v>1677</v>
      </c>
      <c r="F71" t="s">
        <v>4</v>
      </c>
      <c r="G71" t="s">
        <v>6</v>
      </c>
      <c r="H71">
        <v>4000</v>
      </c>
      <c r="I71">
        <v>0</v>
      </c>
      <c r="J71">
        <v>18</v>
      </c>
      <c r="K71">
        <v>1</v>
      </c>
      <c r="L71">
        <v>2</v>
      </c>
      <c r="M71" t="s">
        <v>5</v>
      </c>
      <c r="N71" s="1" t="s">
        <v>1670</v>
      </c>
      <c r="O71" t="s">
        <v>1821</v>
      </c>
      <c r="P71" t="str">
        <f t="shared" si="3"/>
        <v>552,'T-0195','CERVEZA CLUB COLOMBIA LATA','BEBIDAS','BEBIDAS','UNIDADES','articulos/uno.jpg',4000,0,18,1,2</v>
      </c>
      <c r="Q71" t="s">
        <v>1671</v>
      </c>
      <c r="R71" t="str">
        <f t="shared" si="2"/>
        <v>INSERT INTO ARTICULOS (codarticulo, referencia, descripcion, dpto, seccion, medida,imagen,precio,impto,favorito,habilitado,empresa_id) VALUES (552,'T-0195','CERVEZA CLUB COLOMBIA LATA','BEBIDAS','BEBIDAS','UNIDADES','articulos/uno.jpg',4000,0,18,1,2);</v>
      </c>
    </row>
    <row r="72" spans="1:18" x14ac:dyDescent="0.25">
      <c r="A72">
        <v>572</v>
      </c>
      <c r="B72" t="s">
        <v>1785</v>
      </c>
      <c r="C72" t="s">
        <v>1786</v>
      </c>
      <c r="D72" t="s">
        <v>804</v>
      </c>
      <c r="E72" t="s">
        <v>1675</v>
      </c>
      <c r="F72" t="s">
        <v>4</v>
      </c>
      <c r="G72" t="s">
        <v>6</v>
      </c>
      <c r="H72">
        <v>2000</v>
      </c>
      <c r="I72">
        <v>0</v>
      </c>
      <c r="J72">
        <v>14</v>
      </c>
      <c r="K72">
        <v>1</v>
      </c>
      <c r="L72">
        <v>2</v>
      </c>
      <c r="M72" t="s">
        <v>5</v>
      </c>
      <c r="N72" s="1" t="s">
        <v>1670</v>
      </c>
      <c r="O72" t="s">
        <v>1821</v>
      </c>
      <c r="P72" t="str">
        <f t="shared" si="3"/>
        <v>572,'T-0305','PORCION ARROZ BLANCO','ADICIONALES','ACOMPAÑAMIENTOS','UNIDADES','articulos/uno.jpg',2000,0,14,1,2</v>
      </c>
      <c r="Q72" t="s">
        <v>1671</v>
      </c>
      <c r="R72" t="str">
        <f t="shared" si="2"/>
        <v>INSERT INTO ARTICULOS (codarticulo, referencia, descripcion, dpto, seccion, medida,imagen,precio,impto,favorito,habilitado,empresa_id) VALUES (572,'T-0305','PORCION ARROZ BLANCO','ADICIONALES','ACOMPAÑAMIENTOS','UNIDADES','articulos/uno.jpg',2000,0,14,1,2);</v>
      </c>
    </row>
    <row r="73" spans="1:18" x14ac:dyDescent="0.25">
      <c r="A73">
        <v>573</v>
      </c>
      <c r="B73" t="s">
        <v>1787</v>
      </c>
      <c r="C73" t="s">
        <v>1788</v>
      </c>
      <c r="D73" t="s">
        <v>804</v>
      </c>
      <c r="E73" t="s">
        <v>1718</v>
      </c>
      <c r="F73" t="s">
        <v>4</v>
      </c>
      <c r="G73" t="s">
        <v>6</v>
      </c>
      <c r="H73">
        <v>2000</v>
      </c>
      <c r="I73">
        <v>0</v>
      </c>
      <c r="J73">
        <v>15</v>
      </c>
      <c r="K73">
        <v>1</v>
      </c>
      <c r="L73">
        <v>2</v>
      </c>
      <c r="M73" t="s">
        <v>5</v>
      </c>
      <c r="N73" s="1" t="s">
        <v>1670</v>
      </c>
      <c r="O73" t="s">
        <v>1821</v>
      </c>
      <c r="P73" t="str">
        <f t="shared" si="3"/>
        <v>573,'T-0306','PORCION ARROZ BLANCO LLEVAR','ADICIONALES','ACOMPAÑAMIENTOS LLEVAR','UNIDADES','articulos/uno.jpg',2000,0,15,1,2</v>
      </c>
      <c r="Q73" t="s">
        <v>1671</v>
      </c>
      <c r="R73" t="str">
        <f t="shared" si="2"/>
        <v>INSERT INTO ARTICULOS (codarticulo, referencia, descripcion, dpto, seccion, medida,imagen,precio,impto,favorito,habilitado,empresa_id) VALUES (573,'T-0306','PORCION ARROZ BLANCO LLEVAR','ADICIONALES','ACOMPAÑAMIENTOS LLEVAR','UNIDADES','articulos/uno.jpg',2000,0,15,1,2);</v>
      </c>
    </row>
    <row r="74" spans="1:18" x14ac:dyDescent="0.25">
      <c r="A74">
        <v>590</v>
      </c>
      <c r="B74" t="s">
        <v>1789</v>
      </c>
      <c r="C74" t="s">
        <v>1790</v>
      </c>
      <c r="D74" t="s">
        <v>804</v>
      </c>
      <c r="E74" t="s">
        <v>1718</v>
      </c>
      <c r="F74" t="s">
        <v>4</v>
      </c>
      <c r="G74" t="s">
        <v>6</v>
      </c>
      <c r="H74">
        <v>3500</v>
      </c>
      <c r="I74">
        <v>0</v>
      </c>
      <c r="J74">
        <v>15</v>
      </c>
      <c r="K74">
        <v>1</v>
      </c>
      <c r="L74">
        <v>2</v>
      </c>
      <c r="M74" t="s">
        <v>5</v>
      </c>
      <c r="N74" s="1" t="s">
        <v>1670</v>
      </c>
      <c r="O74" t="s">
        <v>1821</v>
      </c>
      <c r="P74" t="str">
        <f t="shared" si="3"/>
        <v>590,'T-0404','PORCION ENSALADA PROVENZAL LLEVAR','ADICIONALES','ACOMPAÑAMIENTOS LLEVAR','UNIDADES','articulos/uno.jpg',3500,0,15,1,2</v>
      </c>
      <c r="Q74" t="s">
        <v>1671</v>
      </c>
      <c r="R74" t="str">
        <f t="shared" si="2"/>
        <v>INSERT INTO ARTICULOS (codarticulo, referencia, descripcion, dpto, seccion, medida,imagen,precio,impto,favorito,habilitado,empresa_id) VALUES (590,'T-0404','PORCION ENSALADA PROVENZAL LLEVAR','ADICIONALES','ACOMPAÑAMIENTOS LLEVAR','UNIDADES','articulos/uno.jpg',3500,0,15,1,2);</v>
      </c>
    </row>
    <row r="75" spans="1:18" x14ac:dyDescent="0.25">
      <c r="A75">
        <v>826</v>
      </c>
      <c r="B75" t="s">
        <v>1791</v>
      </c>
      <c r="C75" t="s">
        <v>1792</v>
      </c>
      <c r="D75" t="s">
        <v>804</v>
      </c>
      <c r="E75" t="s">
        <v>1673</v>
      </c>
      <c r="F75" t="s">
        <v>4</v>
      </c>
      <c r="G75" t="s">
        <v>6</v>
      </c>
      <c r="H75">
        <v>11500</v>
      </c>
      <c r="I75">
        <v>0</v>
      </c>
      <c r="J75">
        <v>3</v>
      </c>
      <c r="K75">
        <v>1</v>
      </c>
      <c r="L75">
        <v>2</v>
      </c>
      <c r="M75" t="s">
        <v>5</v>
      </c>
      <c r="N75" s="1" t="s">
        <v>1670</v>
      </c>
      <c r="O75" t="s">
        <v>1821</v>
      </c>
      <c r="P75" t="str">
        <f t="shared" si="3"/>
        <v>826,'T-0669','LAZAÑA MIXTA','ADICIONALES','ESPECIALIDADES','UNIDADES','articulos/uno.jpg',11500,0,3,1,2</v>
      </c>
      <c r="Q75" t="s">
        <v>1671</v>
      </c>
      <c r="R75" t="str">
        <f t="shared" si="2"/>
        <v>INSERT INTO ARTICULOS (codarticulo, referencia, descripcion, dpto, seccion, medida,imagen,precio,impto,favorito,habilitado,empresa_id) VALUES (826,'T-0669','LAZAÑA MIXTA','ADICIONALES','ESPECIALIDADES','UNIDADES','articulos/uno.jpg',11500,0,3,1,2);</v>
      </c>
    </row>
    <row r="76" spans="1:18" x14ac:dyDescent="0.25">
      <c r="A76">
        <v>826</v>
      </c>
      <c r="B76" t="s">
        <v>1791</v>
      </c>
      <c r="C76" t="s">
        <v>1792</v>
      </c>
      <c r="D76" t="s">
        <v>804</v>
      </c>
      <c r="E76" t="s">
        <v>1673</v>
      </c>
      <c r="F76" t="s">
        <v>4</v>
      </c>
      <c r="G76" t="s">
        <v>6</v>
      </c>
      <c r="H76">
        <v>11500</v>
      </c>
      <c r="I76">
        <v>0</v>
      </c>
      <c r="J76">
        <v>10</v>
      </c>
      <c r="K76">
        <v>1</v>
      </c>
      <c r="L76">
        <v>2</v>
      </c>
      <c r="M76" t="s">
        <v>5</v>
      </c>
      <c r="N76" s="1" t="s">
        <v>1670</v>
      </c>
      <c r="O76" t="s">
        <v>1821</v>
      </c>
      <c r="P76" t="str">
        <f t="shared" si="3"/>
        <v>826,'T-0669','LAZAÑA MIXTA','ADICIONALES','ESPECIALIDADES','UNIDADES','articulos/uno.jpg',11500,0,10,1,2</v>
      </c>
      <c r="Q76" t="s">
        <v>1671</v>
      </c>
      <c r="R76" t="str">
        <f t="shared" si="2"/>
        <v>INSERT INTO ARTICULOS (codarticulo, referencia, descripcion, dpto, seccion, medida,imagen,precio,impto,favorito,habilitado,empresa_id) VALUES (826,'T-0669','LAZAÑA MIXTA','ADICIONALES','ESPECIALIDADES','UNIDADES','articulos/uno.jpg',11500,0,10,1,2);</v>
      </c>
    </row>
    <row r="77" spans="1:18" x14ac:dyDescent="0.25">
      <c r="A77">
        <v>1009</v>
      </c>
      <c r="B77" t="s">
        <v>1793</v>
      </c>
      <c r="C77" t="s">
        <v>1794</v>
      </c>
      <c r="D77" t="s">
        <v>1677</v>
      </c>
      <c r="E77" t="s">
        <v>1677</v>
      </c>
      <c r="F77" t="s">
        <v>4</v>
      </c>
      <c r="G77" t="s">
        <v>6</v>
      </c>
      <c r="H77">
        <v>4000</v>
      </c>
      <c r="I77">
        <v>0</v>
      </c>
      <c r="J77">
        <v>18</v>
      </c>
      <c r="K77">
        <v>1</v>
      </c>
      <c r="L77">
        <v>2</v>
      </c>
      <c r="M77" t="s">
        <v>5</v>
      </c>
      <c r="N77" s="1" t="s">
        <v>1670</v>
      </c>
      <c r="O77" t="s">
        <v>1821</v>
      </c>
      <c r="P77" t="str">
        <f t="shared" si="3"/>
        <v>1009,'T-0495','CERVEZA PILSEN LATA','BEBIDAS','BEBIDAS','UNIDADES','articulos/uno.jpg',4000,0,18,1,2</v>
      </c>
      <c r="Q77" t="s">
        <v>1671</v>
      </c>
      <c r="R77" t="str">
        <f t="shared" si="2"/>
        <v>INSERT INTO ARTICULOS (codarticulo, referencia, descripcion, dpto, seccion, medida,imagen,precio,impto,favorito,habilitado,empresa_id) VALUES (1009,'T-0495','CERVEZA PILSEN LATA','BEBIDAS','BEBIDAS','UNIDADES','articulos/uno.jpg',4000,0,18,1,2);</v>
      </c>
    </row>
    <row r="78" spans="1:18" x14ac:dyDescent="0.25">
      <c r="A78">
        <v>1414</v>
      </c>
      <c r="B78" t="s">
        <v>1795</v>
      </c>
      <c r="C78" t="s">
        <v>1796</v>
      </c>
      <c r="D78" t="s">
        <v>804</v>
      </c>
      <c r="E78" t="s">
        <v>1752</v>
      </c>
      <c r="F78" t="s">
        <v>4</v>
      </c>
      <c r="G78" t="s">
        <v>6</v>
      </c>
      <c r="H78">
        <v>11500</v>
      </c>
      <c r="I78">
        <v>0</v>
      </c>
      <c r="J78">
        <v>11</v>
      </c>
      <c r="K78">
        <v>1</v>
      </c>
      <c r="L78">
        <v>2</v>
      </c>
      <c r="M78" t="s">
        <v>5</v>
      </c>
      <c r="N78" s="1" t="s">
        <v>1670</v>
      </c>
      <c r="O78" t="s">
        <v>1821</v>
      </c>
      <c r="P78" t="str">
        <f t="shared" si="3"/>
        <v>1414,'T-0675','LAZAÑA MIXTA LLEVAR','ADICIONALES','ESPECIALIDADES LLEVAR','UNIDADES','articulos/uno.jpg',11500,0,11,1,2</v>
      </c>
      <c r="Q78" t="s">
        <v>1671</v>
      </c>
      <c r="R78" t="str">
        <f t="shared" si="2"/>
        <v>INSERT INTO ARTICULOS (codarticulo, referencia, descripcion, dpto, seccion, medida,imagen,precio,impto,favorito,habilitado,empresa_id) VALUES (1414,'T-0675','LAZAÑA MIXTA LLEVAR','ADICIONALES','ESPECIALIDADES LLEVAR','UNIDADES','articulos/uno.jpg',11500,0,11,1,2);</v>
      </c>
    </row>
    <row r="79" spans="1:18" x14ac:dyDescent="0.25">
      <c r="A79">
        <v>1422</v>
      </c>
      <c r="B79" t="s">
        <v>1797</v>
      </c>
      <c r="C79" t="s">
        <v>1798</v>
      </c>
      <c r="D79" t="s">
        <v>804</v>
      </c>
      <c r="E79" t="s">
        <v>1673</v>
      </c>
      <c r="F79" t="s">
        <v>4</v>
      </c>
      <c r="G79" t="s">
        <v>6</v>
      </c>
      <c r="H79">
        <v>11500</v>
      </c>
      <c r="I79">
        <v>0</v>
      </c>
      <c r="J79">
        <v>10</v>
      </c>
      <c r="K79">
        <v>1</v>
      </c>
      <c r="L79">
        <v>2</v>
      </c>
      <c r="M79" t="s">
        <v>5</v>
      </c>
      <c r="N79" s="1" t="s">
        <v>1670</v>
      </c>
      <c r="O79" t="s">
        <v>1821</v>
      </c>
      <c r="P79" t="str">
        <f t="shared" si="3"/>
        <v>1422,'T-0532','FISH AND CHIPS','ADICIONALES','ESPECIALIDADES','UNIDADES','articulos/uno.jpg',11500,0,10,1,2</v>
      </c>
      <c r="Q79" t="s">
        <v>1671</v>
      </c>
      <c r="R79" t="str">
        <f t="shared" si="2"/>
        <v>INSERT INTO ARTICULOS (codarticulo, referencia, descripcion, dpto, seccion, medida,imagen,precio,impto,favorito,habilitado,empresa_id) VALUES (1422,'T-0532','FISH AND CHIPS','ADICIONALES','ESPECIALIDADES','UNIDADES','articulos/uno.jpg',11500,0,10,1,2);</v>
      </c>
    </row>
    <row r="80" spans="1:18" x14ac:dyDescent="0.25">
      <c r="A80">
        <v>1423</v>
      </c>
      <c r="B80" t="s">
        <v>1799</v>
      </c>
      <c r="C80" t="s">
        <v>1800</v>
      </c>
      <c r="D80" t="s">
        <v>804</v>
      </c>
      <c r="E80" t="s">
        <v>1673</v>
      </c>
      <c r="F80" t="s">
        <v>4</v>
      </c>
      <c r="G80" t="s">
        <v>6</v>
      </c>
      <c r="H80">
        <v>11500</v>
      </c>
      <c r="I80">
        <v>0</v>
      </c>
      <c r="J80">
        <v>11</v>
      </c>
      <c r="K80">
        <v>1</v>
      </c>
      <c r="L80">
        <v>2</v>
      </c>
      <c r="M80" t="s">
        <v>5</v>
      </c>
      <c r="N80" s="1" t="s">
        <v>1670</v>
      </c>
      <c r="O80" t="s">
        <v>1821</v>
      </c>
      <c r="P80" t="str">
        <f t="shared" si="3"/>
        <v>1423,'T-0533','FISH AND CHIPS LLEVAR','ADICIONALES','ESPECIALIDADES','UNIDADES','articulos/uno.jpg',11500,0,11,1,2</v>
      </c>
      <c r="Q80" t="s">
        <v>1671</v>
      </c>
      <c r="R80" t="str">
        <f t="shared" si="2"/>
        <v>INSERT INTO ARTICULOS (codarticulo, referencia, descripcion, dpto, seccion, medida,imagen,precio,impto,favorito,habilitado,empresa_id) VALUES (1423,'T-0533','FISH AND CHIPS LLEVAR','ADICIONALES','ESPECIALIDADES','UNIDADES','articulos/uno.jpg',11500,0,11,1,2);</v>
      </c>
    </row>
    <row r="81" spans="1:18" x14ac:dyDescent="0.25">
      <c r="A81">
        <v>1510</v>
      </c>
      <c r="B81" t="s">
        <v>1801</v>
      </c>
      <c r="C81" t="s">
        <v>1802</v>
      </c>
      <c r="D81" t="s">
        <v>804</v>
      </c>
      <c r="E81" t="s">
        <v>1675</v>
      </c>
      <c r="F81" t="s">
        <v>4</v>
      </c>
      <c r="G81" t="s">
        <v>6</v>
      </c>
      <c r="H81">
        <v>3000</v>
      </c>
      <c r="I81">
        <v>0</v>
      </c>
      <c r="J81">
        <v>14</v>
      </c>
      <c r="K81">
        <v>1</v>
      </c>
      <c r="L81">
        <v>2</v>
      </c>
      <c r="M81" t="s">
        <v>5</v>
      </c>
      <c r="N81" s="1" t="s">
        <v>1670</v>
      </c>
      <c r="O81" t="s">
        <v>1821</v>
      </c>
      <c r="P81" t="str">
        <f t="shared" si="3"/>
        <v>1510,'T-0534','PORCION CASQUITOS','ADICIONALES','ACOMPAÑAMIENTOS','UNIDADES','articulos/uno.jpg',3000,0,14,1,2</v>
      </c>
      <c r="Q81" t="s">
        <v>1671</v>
      </c>
      <c r="R81" t="str">
        <f t="shared" si="2"/>
        <v>INSERT INTO ARTICULOS (codarticulo, referencia, descripcion, dpto, seccion, medida,imagen,precio,impto,favorito,habilitado,empresa_id) VALUES (1510,'T-0534','PORCION CASQUITOS','ADICIONALES','ACOMPAÑAMIENTOS','UNIDADES','articulos/uno.jpg',3000,0,14,1,2);</v>
      </c>
    </row>
    <row r="82" spans="1:18" x14ac:dyDescent="0.25">
      <c r="A82">
        <v>1511</v>
      </c>
      <c r="B82" t="s">
        <v>1803</v>
      </c>
      <c r="C82" t="s">
        <v>1804</v>
      </c>
      <c r="D82" t="s">
        <v>804</v>
      </c>
      <c r="E82" t="s">
        <v>1675</v>
      </c>
      <c r="F82" t="s">
        <v>4</v>
      </c>
      <c r="G82" t="s">
        <v>6</v>
      </c>
      <c r="H82">
        <v>3000</v>
      </c>
      <c r="I82">
        <v>0</v>
      </c>
      <c r="J82">
        <v>15</v>
      </c>
      <c r="K82">
        <v>1</v>
      </c>
      <c r="L82">
        <v>2</v>
      </c>
      <c r="M82" t="s">
        <v>5</v>
      </c>
      <c r="N82" s="1" t="s">
        <v>1670</v>
      </c>
      <c r="O82" t="s">
        <v>1821</v>
      </c>
      <c r="P82" t="str">
        <f t="shared" si="3"/>
        <v>1511,'T-0535','PORCION CASQUITOS LLEVAR','ADICIONALES','ACOMPAÑAMIENTOS','UNIDADES','articulos/uno.jpg',3000,0,15,1,2</v>
      </c>
      <c r="Q82" t="s">
        <v>1671</v>
      </c>
      <c r="R82" t="str">
        <f t="shared" si="2"/>
        <v>INSERT INTO ARTICULOS (codarticulo, referencia, descripcion, dpto, seccion, medida,imagen,precio,impto,favorito,habilitado,empresa_id) VALUES (1511,'T-0535','PORCION CASQUITOS LLEVAR','ADICIONALES','ACOMPAÑAMIENTOS','UNIDADES','articulos/uno.jpg',3000,0,15,1,2);</v>
      </c>
    </row>
    <row r="83" spans="1:18" x14ac:dyDescent="0.25">
      <c r="A83">
        <v>1618</v>
      </c>
      <c r="B83" t="s">
        <v>1805</v>
      </c>
      <c r="C83" t="s">
        <v>1806</v>
      </c>
      <c r="D83" t="s">
        <v>804</v>
      </c>
      <c r="E83" t="s">
        <v>1673</v>
      </c>
      <c r="F83" t="s">
        <v>4</v>
      </c>
      <c r="G83" t="s">
        <v>6</v>
      </c>
      <c r="H83">
        <v>11500</v>
      </c>
      <c r="I83">
        <v>0</v>
      </c>
      <c r="J83">
        <v>10</v>
      </c>
      <c r="K83">
        <v>1</v>
      </c>
      <c r="L83">
        <v>2</v>
      </c>
      <c r="M83" t="s">
        <v>5</v>
      </c>
      <c r="N83" s="1" t="s">
        <v>1670</v>
      </c>
      <c r="O83" t="s">
        <v>1821</v>
      </c>
      <c r="P83" t="str">
        <f t="shared" si="3"/>
        <v>1618,'T-0719','CHURRASCO','ADICIONALES','ESPECIALIDADES','UNIDADES','articulos/uno.jpg',11500,0,10,1,2</v>
      </c>
      <c r="Q83" t="s">
        <v>1671</v>
      </c>
      <c r="R83" t="str">
        <f t="shared" si="2"/>
        <v>INSERT INTO ARTICULOS (codarticulo, referencia, descripcion, dpto, seccion, medida,imagen,precio,impto,favorito,habilitado,empresa_id) VALUES (1618,'T-0719','CHURRASCO','ADICIONALES','ESPECIALIDADES','UNIDADES','articulos/uno.jpg',11500,0,10,1,2);</v>
      </c>
    </row>
    <row r="84" spans="1:18" x14ac:dyDescent="0.25">
      <c r="A84">
        <v>1619</v>
      </c>
      <c r="B84" t="s">
        <v>1807</v>
      </c>
      <c r="C84" t="s">
        <v>1808</v>
      </c>
      <c r="D84" t="s">
        <v>804</v>
      </c>
      <c r="E84" t="s">
        <v>1752</v>
      </c>
      <c r="F84" t="s">
        <v>4</v>
      </c>
      <c r="G84" t="s">
        <v>6</v>
      </c>
      <c r="H84">
        <v>11500</v>
      </c>
      <c r="I84">
        <v>0</v>
      </c>
      <c r="J84">
        <v>11</v>
      </c>
      <c r="K84">
        <v>1</v>
      </c>
      <c r="L84">
        <v>2</v>
      </c>
      <c r="M84" t="s">
        <v>5</v>
      </c>
      <c r="N84" s="1" t="s">
        <v>1670</v>
      </c>
      <c r="O84" t="s">
        <v>1821</v>
      </c>
      <c r="P84" t="str">
        <f t="shared" si="3"/>
        <v>1619,'T-0720','CHURRASCO LLEVAR','ADICIONALES','ESPECIALIDADES LLEVAR','UNIDADES','articulos/uno.jpg',11500,0,11,1,2</v>
      </c>
      <c r="Q84" t="s">
        <v>1671</v>
      </c>
      <c r="R84" t="str">
        <f t="shared" si="2"/>
        <v>INSERT INTO ARTICULOS (codarticulo, referencia, descripcion, dpto, seccion, medida,imagen,precio,impto,favorito,habilitado,empresa_id) VALUES (1619,'T-0720','CHURRASCO LLEVAR','ADICIONALES','ESPECIALIDADES LLEVAR','UNIDADES','articulos/uno.jpg',11500,0,11,1,2);</v>
      </c>
    </row>
    <row r="85" spans="1:18" x14ac:dyDescent="0.25">
      <c r="G85" t="s">
        <v>6</v>
      </c>
      <c r="K85">
        <v>1</v>
      </c>
      <c r="L85">
        <v>2</v>
      </c>
      <c r="M85" t="s">
        <v>5</v>
      </c>
      <c r="N85" s="1" t="s">
        <v>1670</v>
      </c>
      <c r="O85" t="s">
        <v>1821</v>
      </c>
      <c r="P85" t="str">
        <f t="shared" si="3"/>
        <v>,'','','','','','articulos/uno.jpg',,,,1,2</v>
      </c>
      <c r="Q85" t="s">
        <v>1671</v>
      </c>
      <c r="R85" t="str">
        <f t="shared" si="2"/>
        <v>INSERT INTO ARTICULOS (codarticulo, referencia, descripcion, dpto, seccion, medida,imagen,precio,impto,favorito,habilitado,empresa_id) VALUES (,'','','','','','articulos/uno.jpg',,,,1,2);</v>
      </c>
    </row>
    <row r="86" spans="1:18" x14ac:dyDescent="0.25">
      <c r="G86" t="s">
        <v>6</v>
      </c>
      <c r="K86">
        <v>1</v>
      </c>
      <c r="L86">
        <v>2</v>
      </c>
      <c r="M86" t="s">
        <v>5</v>
      </c>
      <c r="N86" s="1" t="s">
        <v>1670</v>
      </c>
      <c r="O86" t="s">
        <v>1821</v>
      </c>
      <c r="P86" t="str">
        <f t="shared" si="3"/>
        <v>,'','','','','','articulos/uno.jpg',,,,1,2</v>
      </c>
      <c r="Q86" t="s">
        <v>1671</v>
      </c>
      <c r="R86" t="str">
        <f t="shared" si="2"/>
        <v>INSERT INTO ARTICULOS (codarticulo, referencia, descripcion, dpto, seccion, medida,imagen,precio,impto,favorito,habilitado,empresa_id) VALUES (,'','','','','','articulos/uno.jpg',,,,1,2);</v>
      </c>
    </row>
    <row r="87" spans="1:18" x14ac:dyDescent="0.25">
      <c r="G87" t="s">
        <v>6</v>
      </c>
      <c r="K87">
        <v>1</v>
      </c>
      <c r="L87">
        <v>2</v>
      </c>
      <c r="M87" t="s">
        <v>5</v>
      </c>
      <c r="N87" s="1" t="s">
        <v>1670</v>
      </c>
      <c r="O87" t="s">
        <v>1821</v>
      </c>
      <c r="P87" t="str">
        <f t="shared" si="3"/>
        <v>,'','','','','','articulos/uno.jpg',,,,1,2</v>
      </c>
      <c r="Q87" t="s">
        <v>1671</v>
      </c>
      <c r="R87" t="str">
        <f t="shared" si="2"/>
        <v>INSERT INTO ARTICULOS (codarticulo, referencia, descripcion, dpto, seccion, medida,imagen,precio,impto,favorito,habilitado,empresa_id) VALUES (,'','','','','','articulos/uno.jpg',,,,1,2);</v>
      </c>
    </row>
    <row r="88" spans="1:18" x14ac:dyDescent="0.25">
      <c r="G88" t="s">
        <v>6</v>
      </c>
      <c r="K88">
        <v>1</v>
      </c>
      <c r="L88">
        <v>2</v>
      </c>
      <c r="M88" t="s">
        <v>5</v>
      </c>
      <c r="N88" s="1" t="s">
        <v>1670</v>
      </c>
      <c r="O88" t="s">
        <v>1821</v>
      </c>
      <c r="P88" t="str">
        <f t="shared" si="3"/>
        <v>,'','','','','','articulos/uno.jpg',,,,1,2</v>
      </c>
      <c r="Q88" t="s">
        <v>1671</v>
      </c>
      <c r="R88" t="str">
        <f t="shared" si="2"/>
        <v>INSERT INTO ARTICULOS (codarticulo, referencia, descripcion, dpto, seccion, medida,imagen,precio,impto,favorito,habilitado,empresa_id) VALUES (,'','','','','','articulos/uno.jpg',,,,1,2);</v>
      </c>
    </row>
    <row r="89" spans="1:18" x14ac:dyDescent="0.25">
      <c r="G89" t="s">
        <v>6</v>
      </c>
      <c r="K89">
        <v>1</v>
      </c>
      <c r="L89">
        <v>2</v>
      </c>
      <c r="M89" t="s">
        <v>5</v>
      </c>
      <c r="N89" s="1" t="s">
        <v>1670</v>
      </c>
      <c r="O89" t="s">
        <v>1821</v>
      </c>
      <c r="P89" t="str">
        <f t="shared" si="3"/>
        <v>,'','','','','','articulos/uno.jpg',,,,1,2</v>
      </c>
      <c r="Q89" t="s">
        <v>1671</v>
      </c>
      <c r="R89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0" spans="1:18" x14ac:dyDescent="0.25">
      <c r="G90" t="s">
        <v>6</v>
      </c>
      <c r="K90">
        <v>1</v>
      </c>
      <c r="L90">
        <v>2</v>
      </c>
      <c r="M90" t="s">
        <v>5</v>
      </c>
      <c r="N90" s="1" t="s">
        <v>1670</v>
      </c>
      <c r="O90" t="s">
        <v>1821</v>
      </c>
      <c r="P90" t="str">
        <f t="shared" si="3"/>
        <v>,'','','','','','articulos/uno.jpg',,,,1,2</v>
      </c>
      <c r="Q90" t="s">
        <v>1671</v>
      </c>
      <c r="R90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1" spans="1:18" x14ac:dyDescent="0.25">
      <c r="G91" t="s">
        <v>6</v>
      </c>
      <c r="K91">
        <v>1</v>
      </c>
      <c r="L91">
        <v>2</v>
      </c>
      <c r="M91" t="s">
        <v>5</v>
      </c>
      <c r="N91" s="1" t="s">
        <v>1670</v>
      </c>
      <c r="O91" t="s">
        <v>1821</v>
      </c>
      <c r="P91" t="str">
        <f t="shared" si="3"/>
        <v>,'','','','','','articulos/uno.jpg',,,,1,2</v>
      </c>
      <c r="Q91" t="s">
        <v>1671</v>
      </c>
      <c r="R91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2" spans="1:18" x14ac:dyDescent="0.25">
      <c r="G92" t="s">
        <v>6</v>
      </c>
      <c r="K92">
        <v>1</v>
      </c>
      <c r="L92">
        <v>2</v>
      </c>
      <c r="M92" t="s">
        <v>5</v>
      </c>
      <c r="N92" s="1" t="s">
        <v>1670</v>
      </c>
      <c r="O92" t="s">
        <v>1821</v>
      </c>
      <c r="P92" t="str">
        <f t="shared" si="3"/>
        <v>,'','','','','','articulos/uno.jpg',,,,1,2</v>
      </c>
      <c r="Q92" t="s">
        <v>1671</v>
      </c>
      <c r="R92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3" spans="1:18" x14ac:dyDescent="0.25">
      <c r="G93" t="s">
        <v>6</v>
      </c>
      <c r="K93">
        <v>1</v>
      </c>
      <c r="L93">
        <v>2</v>
      </c>
      <c r="M93" t="s">
        <v>5</v>
      </c>
      <c r="N93" s="1" t="s">
        <v>1670</v>
      </c>
      <c r="O93" t="s">
        <v>1821</v>
      </c>
      <c r="P93" t="str">
        <f t="shared" si="3"/>
        <v>,'','','','','','articulos/uno.jpg',,,,1,2</v>
      </c>
      <c r="Q93" t="s">
        <v>1671</v>
      </c>
      <c r="R93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4" spans="1:18" x14ac:dyDescent="0.25">
      <c r="G94" t="s">
        <v>6</v>
      </c>
      <c r="K94">
        <v>1</v>
      </c>
      <c r="L94">
        <v>2</v>
      </c>
      <c r="M94" t="s">
        <v>5</v>
      </c>
      <c r="N94" s="1" t="s">
        <v>1670</v>
      </c>
      <c r="O94" t="s">
        <v>1821</v>
      </c>
      <c r="P94" t="str">
        <f t="shared" si="3"/>
        <v>,'','','','','','articulos/uno.jpg',,,,1,2</v>
      </c>
      <c r="Q94" t="s">
        <v>1671</v>
      </c>
      <c r="R94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5" spans="1:18" x14ac:dyDescent="0.25">
      <c r="G95" t="s">
        <v>6</v>
      </c>
      <c r="K95">
        <v>1</v>
      </c>
      <c r="L95">
        <v>2</v>
      </c>
      <c r="M95" t="s">
        <v>5</v>
      </c>
      <c r="N95" s="1" t="s">
        <v>1670</v>
      </c>
      <c r="O95" t="s">
        <v>1821</v>
      </c>
      <c r="P95" t="str">
        <f t="shared" si="3"/>
        <v>,'','','','','','articulos/uno.jpg',,,,1,2</v>
      </c>
      <c r="Q95" t="s">
        <v>1671</v>
      </c>
      <c r="R95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6" spans="1:18" x14ac:dyDescent="0.25">
      <c r="G96" t="s">
        <v>6</v>
      </c>
      <c r="K96">
        <v>1</v>
      </c>
      <c r="L96">
        <v>2</v>
      </c>
      <c r="M96" t="s">
        <v>5</v>
      </c>
      <c r="N96" s="1" t="s">
        <v>1670</v>
      </c>
      <c r="O96" t="s">
        <v>1821</v>
      </c>
      <c r="P96" t="str">
        <f t="shared" si="3"/>
        <v>,'','','','','','articulos/uno.jpg',,,,1,2</v>
      </c>
      <c r="Q96" t="s">
        <v>1671</v>
      </c>
      <c r="R96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7" spans="7:18" x14ac:dyDescent="0.25">
      <c r="G97" t="s">
        <v>6</v>
      </c>
      <c r="K97">
        <v>1</v>
      </c>
      <c r="L97">
        <v>2</v>
      </c>
      <c r="M97" t="s">
        <v>5</v>
      </c>
      <c r="N97" s="1" t="s">
        <v>1670</v>
      </c>
      <c r="O97" t="s">
        <v>1821</v>
      </c>
      <c r="P97" t="str">
        <f t="shared" si="3"/>
        <v>,'','','','','','articulos/uno.jpg',,,,1,2</v>
      </c>
      <c r="Q97" t="s">
        <v>1671</v>
      </c>
      <c r="R97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8" spans="7:18" x14ac:dyDescent="0.25">
      <c r="G98" t="s">
        <v>6</v>
      </c>
      <c r="K98">
        <v>1</v>
      </c>
      <c r="L98">
        <v>2</v>
      </c>
      <c r="M98" t="s">
        <v>5</v>
      </c>
      <c r="N98" s="1" t="s">
        <v>1670</v>
      </c>
      <c r="O98" t="s">
        <v>1821</v>
      </c>
      <c r="P98" t="str">
        <f t="shared" si="3"/>
        <v>,'','','','','','articulos/uno.jpg',,,,1,2</v>
      </c>
      <c r="Q98" t="s">
        <v>1671</v>
      </c>
      <c r="R98" t="str">
        <f t="shared" si="2"/>
        <v>INSERT INTO ARTICULOS (codarticulo, referencia, descripcion, dpto, seccion, medida,imagen,precio,impto,favorito,habilitado,empresa_id) VALUES (,'','','','','','articulos/uno.jpg',,,,1,2);</v>
      </c>
    </row>
    <row r="99" spans="7:18" x14ac:dyDescent="0.25">
      <c r="G99" t="s">
        <v>6</v>
      </c>
      <c r="K99">
        <v>1</v>
      </c>
      <c r="L99">
        <v>2</v>
      </c>
      <c r="M99" t="s">
        <v>5</v>
      </c>
      <c r="N99" s="1" t="s">
        <v>1670</v>
      </c>
      <c r="O99" t="s">
        <v>1821</v>
      </c>
      <c r="P99" t="str">
        <f t="shared" si="3"/>
        <v>,'','','','','','articulos/uno.jpg',,,,1,2</v>
      </c>
      <c r="Q99" t="s">
        <v>1671</v>
      </c>
      <c r="R99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0" spans="7:18" x14ac:dyDescent="0.25">
      <c r="G100" t="s">
        <v>6</v>
      </c>
      <c r="K100">
        <v>1</v>
      </c>
      <c r="L100">
        <v>2</v>
      </c>
      <c r="M100" t="s">
        <v>5</v>
      </c>
      <c r="N100" s="1" t="s">
        <v>1670</v>
      </c>
      <c r="O100" t="s">
        <v>1821</v>
      </c>
      <c r="P100" t="str">
        <f t="shared" si="3"/>
        <v>,'','','','','','articulos/uno.jpg',,,,1,2</v>
      </c>
      <c r="Q100" t="s">
        <v>1671</v>
      </c>
      <c r="R100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1" spans="7:18" x14ac:dyDescent="0.25">
      <c r="G101" t="s">
        <v>6</v>
      </c>
      <c r="K101">
        <v>1</v>
      </c>
      <c r="L101">
        <v>2</v>
      </c>
      <c r="M101" t="s">
        <v>5</v>
      </c>
      <c r="N101" s="1" t="s">
        <v>1670</v>
      </c>
      <c r="O101" t="s">
        <v>1821</v>
      </c>
      <c r="P101" t="str">
        <f t="shared" si="3"/>
        <v>,'','','','','','articulos/uno.jpg',,,,1,2</v>
      </c>
      <c r="Q101" t="s">
        <v>1671</v>
      </c>
      <c r="R101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2" spans="7:18" x14ac:dyDescent="0.25">
      <c r="G102" t="s">
        <v>6</v>
      </c>
      <c r="K102">
        <v>1</v>
      </c>
      <c r="L102">
        <v>2</v>
      </c>
      <c r="M102" t="s">
        <v>5</v>
      </c>
      <c r="N102" s="1" t="s">
        <v>1670</v>
      </c>
      <c r="O102" t="s">
        <v>1821</v>
      </c>
      <c r="P102" t="str">
        <f t="shared" si="3"/>
        <v>,'','','','','','articulos/uno.jpg',,,,1,2</v>
      </c>
      <c r="Q102" t="s">
        <v>1671</v>
      </c>
      <c r="R102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3" spans="7:18" x14ac:dyDescent="0.25">
      <c r="G103" t="s">
        <v>6</v>
      </c>
      <c r="K103">
        <v>1</v>
      </c>
      <c r="L103">
        <v>2</v>
      </c>
      <c r="M103" t="s">
        <v>5</v>
      </c>
      <c r="N103" s="1" t="s">
        <v>1670</v>
      </c>
      <c r="O103" t="s">
        <v>1821</v>
      </c>
      <c r="P103" t="str">
        <f t="shared" si="3"/>
        <v>,'','','','','','articulos/uno.jpg',,,,1,2</v>
      </c>
      <c r="Q103" t="s">
        <v>1671</v>
      </c>
      <c r="R103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4" spans="7:18" x14ac:dyDescent="0.25">
      <c r="G104" t="s">
        <v>6</v>
      </c>
      <c r="K104">
        <v>1</v>
      </c>
      <c r="L104">
        <v>2</v>
      </c>
      <c r="M104" t="s">
        <v>5</v>
      </c>
      <c r="N104" s="1" t="s">
        <v>1670</v>
      </c>
      <c r="O104" t="s">
        <v>1821</v>
      </c>
      <c r="P104" t="str">
        <f t="shared" si="3"/>
        <v>,'','','','','','articulos/uno.jpg',,,,1,2</v>
      </c>
      <c r="Q104" t="s">
        <v>1671</v>
      </c>
      <c r="R104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5" spans="7:18" x14ac:dyDescent="0.25">
      <c r="G105" t="s">
        <v>6</v>
      </c>
      <c r="K105">
        <v>1</v>
      </c>
      <c r="L105">
        <v>2</v>
      </c>
      <c r="M105" t="s">
        <v>5</v>
      </c>
      <c r="N105" s="1" t="s">
        <v>1670</v>
      </c>
      <c r="O105" t="s">
        <v>1821</v>
      </c>
      <c r="P105" t="str">
        <f t="shared" si="3"/>
        <v>,'','','','','','articulos/uno.jpg',,,,1,2</v>
      </c>
      <c r="Q105" t="s">
        <v>1671</v>
      </c>
      <c r="R105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6" spans="7:18" x14ac:dyDescent="0.25">
      <c r="G106" t="s">
        <v>6</v>
      </c>
      <c r="K106">
        <v>1</v>
      </c>
      <c r="L106">
        <v>2</v>
      </c>
      <c r="M106" t="s">
        <v>5</v>
      </c>
      <c r="N106" s="1" t="s">
        <v>1670</v>
      </c>
      <c r="O106" t="s">
        <v>1821</v>
      </c>
      <c r="P106" t="str">
        <f t="shared" si="3"/>
        <v>,'','','','','','articulos/uno.jpg',,,,1,2</v>
      </c>
      <c r="Q106" t="s">
        <v>1671</v>
      </c>
      <c r="R106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7" spans="7:18" x14ac:dyDescent="0.25">
      <c r="G107" t="s">
        <v>6</v>
      </c>
      <c r="K107">
        <v>1</v>
      </c>
      <c r="L107">
        <v>2</v>
      </c>
      <c r="M107" t="s">
        <v>5</v>
      </c>
      <c r="N107" s="1" t="s">
        <v>1670</v>
      </c>
      <c r="O107" t="s">
        <v>1821</v>
      </c>
      <c r="P107" t="str">
        <f t="shared" si="3"/>
        <v>,'','','','','','articulos/uno.jpg',,,,1,2</v>
      </c>
      <c r="Q107" t="s">
        <v>1671</v>
      </c>
      <c r="R107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8" spans="7:18" x14ac:dyDescent="0.25">
      <c r="G108" t="s">
        <v>6</v>
      </c>
      <c r="K108">
        <v>1</v>
      </c>
      <c r="L108">
        <v>2</v>
      </c>
      <c r="M108" t="s">
        <v>5</v>
      </c>
      <c r="N108" s="1" t="s">
        <v>1670</v>
      </c>
      <c r="O108" t="s">
        <v>1821</v>
      </c>
      <c r="P108" t="str">
        <f t="shared" si="3"/>
        <v>,'','','','','','articulos/uno.jpg',,,,1,2</v>
      </c>
      <c r="Q108" t="s">
        <v>1671</v>
      </c>
      <c r="R108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09" spans="7:18" x14ac:dyDescent="0.25">
      <c r="G109" t="s">
        <v>6</v>
      </c>
      <c r="K109">
        <v>1</v>
      </c>
      <c r="L109">
        <v>2</v>
      </c>
      <c r="M109" t="s">
        <v>5</v>
      </c>
      <c r="N109" s="1" t="s">
        <v>1670</v>
      </c>
      <c r="O109" t="s">
        <v>1821</v>
      </c>
      <c r="P109" t="str">
        <f t="shared" si="3"/>
        <v>,'','','','','','articulos/uno.jpg',,,,1,2</v>
      </c>
      <c r="Q109" t="s">
        <v>1671</v>
      </c>
      <c r="R109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0" spans="7:18" x14ac:dyDescent="0.25">
      <c r="G110" t="s">
        <v>6</v>
      </c>
      <c r="K110">
        <v>1</v>
      </c>
      <c r="L110">
        <v>2</v>
      </c>
      <c r="M110" t="s">
        <v>5</v>
      </c>
      <c r="N110" s="1" t="s">
        <v>1670</v>
      </c>
      <c r="O110" t="s">
        <v>1821</v>
      </c>
      <c r="P110" t="str">
        <f t="shared" si="3"/>
        <v>,'','','','','','articulos/uno.jpg',,,,1,2</v>
      </c>
      <c r="Q110" t="s">
        <v>1671</v>
      </c>
      <c r="R110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1" spans="7:18" x14ac:dyDescent="0.25">
      <c r="G111" t="s">
        <v>6</v>
      </c>
      <c r="K111">
        <v>1</v>
      </c>
      <c r="L111">
        <v>2</v>
      </c>
      <c r="M111" t="s">
        <v>5</v>
      </c>
      <c r="N111" s="1" t="s">
        <v>1670</v>
      </c>
      <c r="O111" t="s">
        <v>1821</v>
      </c>
      <c r="P111" t="str">
        <f t="shared" si="3"/>
        <v>,'','','','','','articulos/uno.jpg',,,,1,2</v>
      </c>
      <c r="Q111" t="s">
        <v>1671</v>
      </c>
      <c r="R111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2" spans="7:18" x14ac:dyDescent="0.25">
      <c r="G112" t="s">
        <v>6</v>
      </c>
      <c r="K112">
        <v>1</v>
      </c>
      <c r="L112">
        <v>2</v>
      </c>
      <c r="M112" t="s">
        <v>5</v>
      </c>
      <c r="N112" s="1" t="s">
        <v>1670</v>
      </c>
      <c r="O112" t="s">
        <v>1821</v>
      </c>
      <c r="P112" t="str">
        <f t="shared" si="3"/>
        <v>,'','','','','','articulos/uno.jpg',,,,1,2</v>
      </c>
      <c r="Q112" t="s">
        <v>1671</v>
      </c>
      <c r="R112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3" spans="7:18" x14ac:dyDescent="0.25">
      <c r="G113" t="s">
        <v>6</v>
      </c>
      <c r="K113">
        <v>1</v>
      </c>
      <c r="L113">
        <v>2</v>
      </c>
      <c r="M113" t="s">
        <v>5</v>
      </c>
      <c r="N113" s="1" t="s">
        <v>1670</v>
      </c>
      <c r="O113" t="s">
        <v>1821</v>
      </c>
      <c r="P113" t="str">
        <f t="shared" si="3"/>
        <v>,'','','','','','articulos/uno.jpg',,,,1,2</v>
      </c>
      <c r="Q113" t="s">
        <v>1671</v>
      </c>
      <c r="R113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4" spans="7:18" x14ac:dyDescent="0.25">
      <c r="G114" t="s">
        <v>6</v>
      </c>
      <c r="K114">
        <v>1</v>
      </c>
      <c r="L114">
        <v>2</v>
      </c>
      <c r="M114" t="s">
        <v>5</v>
      </c>
      <c r="N114" s="1" t="s">
        <v>1670</v>
      </c>
      <c r="O114" t="s">
        <v>1821</v>
      </c>
      <c r="P114" t="str">
        <f t="shared" si="3"/>
        <v>,'','','','','','articulos/uno.jpg',,,,1,2</v>
      </c>
      <c r="Q114" t="s">
        <v>1671</v>
      </c>
      <c r="R114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5" spans="7:18" x14ac:dyDescent="0.25">
      <c r="G115" t="s">
        <v>6</v>
      </c>
      <c r="K115">
        <v>1</v>
      </c>
      <c r="L115">
        <v>2</v>
      </c>
      <c r="M115" t="s">
        <v>5</v>
      </c>
      <c r="N115" s="1" t="s">
        <v>1670</v>
      </c>
      <c r="O115" t="s">
        <v>1821</v>
      </c>
      <c r="P115" t="str">
        <f t="shared" si="3"/>
        <v>,'','','','','','articulos/uno.jpg',,,,1,2</v>
      </c>
      <c r="Q115" t="s">
        <v>1671</v>
      </c>
      <c r="R115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6" spans="7:18" x14ac:dyDescent="0.25">
      <c r="G116" t="s">
        <v>6</v>
      </c>
      <c r="K116">
        <v>1</v>
      </c>
      <c r="L116">
        <v>2</v>
      </c>
      <c r="M116" t="s">
        <v>5</v>
      </c>
      <c r="N116" s="1" t="s">
        <v>1670</v>
      </c>
      <c r="O116" t="s">
        <v>1821</v>
      </c>
      <c r="P116" t="str">
        <f t="shared" si="3"/>
        <v>,'','','','','','articulos/uno.jpg',,,,1,2</v>
      </c>
      <c r="Q116" t="s">
        <v>1671</v>
      </c>
      <c r="R116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7" spans="7:18" x14ac:dyDescent="0.25">
      <c r="G117" t="s">
        <v>6</v>
      </c>
      <c r="K117">
        <v>1</v>
      </c>
      <c r="L117">
        <v>2</v>
      </c>
      <c r="M117" t="s">
        <v>5</v>
      </c>
      <c r="N117" s="1" t="s">
        <v>1670</v>
      </c>
      <c r="O117" t="s">
        <v>1821</v>
      </c>
      <c r="P117" t="str">
        <f t="shared" si="3"/>
        <v>,'','','','','','articulos/uno.jpg',,,,1,2</v>
      </c>
      <c r="Q117" t="s">
        <v>1671</v>
      </c>
      <c r="R117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8" spans="7:18" x14ac:dyDescent="0.25">
      <c r="G118" t="s">
        <v>6</v>
      </c>
      <c r="K118">
        <v>1</v>
      </c>
      <c r="L118">
        <v>2</v>
      </c>
      <c r="M118" t="s">
        <v>5</v>
      </c>
      <c r="N118" s="1" t="s">
        <v>1670</v>
      </c>
      <c r="O118" t="s">
        <v>1821</v>
      </c>
      <c r="P118" t="str">
        <f t="shared" si="3"/>
        <v>,'','','','','','articulos/uno.jpg',,,,1,2</v>
      </c>
      <c r="Q118" t="s">
        <v>1671</v>
      </c>
      <c r="R118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19" spans="7:18" x14ac:dyDescent="0.25">
      <c r="G119" t="s">
        <v>6</v>
      </c>
      <c r="K119">
        <v>1</v>
      </c>
      <c r="L119">
        <v>2</v>
      </c>
      <c r="M119" t="s">
        <v>5</v>
      </c>
      <c r="N119" s="1" t="s">
        <v>1670</v>
      </c>
      <c r="O119" t="s">
        <v>1821</v>
      </c>
      <c r="P119" t="str">
        <f t="shared" si="3"/>
        <v>,'','','','','','articulos/uno.jpg',,,,1,2</v>
      </c>
      <c r="Q119" t="s">
        <v>1671</v>
      </c>
      <c r="R119" t="str">
        <f t="shared" si="2"/>
        <v>INSERT INTO ARTICULOS (codarticulo, referencia, descripcion, dpto, seccion, medida,imagen,precio,impto,favorito,habilitado,empresa_id) VALUES (,'','','','','','articulos/uno.jpg',,,,1,2);</v>
      </c>
    </row>
    <row r="120" spans="7:18" x14ac:dyDescent="0.25">
      <c r="G120" t="s">
        <v>6</v>
      </c>
      <c r="K120">
        <v>1</v>
      </c>
      <c r="L120">
        <v>2</v>
      </c>
      <c r="M120" t="s">
        <v>5</v>
      </c>
      <c r="N120" s="1" t="s">
        <v>1670</v>
      </c>
      <c r="O120" t="s">
        <v>1821</v>
      </c>
      <c r="P120" t="str">
        <f t="shared" si="3"/>
        <v>,'','','','','','articulos/uno.jpg',,,,1,2</v>
      </c>
      <c r="Q120" t="s">
        <v>1671</v>
      </c>
      <c r="R120" t="str">
        <f t="shared" ref="R120:R183" si="4">CONCATENATE(O120,P120,Q120)</f>
        <v>INSERT INTO ARTICULOS (codarticulo, referencia, descripcion, dpto, seccion, medida,imagen,precio,impto,favorito,habilitado,empresa_id) VALUES (,'','','','','','articulos/uno.jpg',,,,1,2);</v>
      </c>
    </row>
    <row r="121" spans="7:18" x14ac:dyDescent="0.25">
      <c r="G121" t="s">
        <v>6</v>
      </c>
      <c r="K121">
        <v>1</v>
      </c>
      <c r="L121">
        <v>2</v>
      </c>
      <c r="M121" t="s">
        <v>5</v>
      </c>
      <c r="N121" s="1" t="s">
        <v>1670</v>
      </c>
      <c r="O121" t="s">
        <v>1821</v>
      </c>
      <c r="P121" t="str">
        <f t="shared" si="3"/>
        <v>,'','','','','','articulos/uno.jpg',,,,1,2</v>
      </c>
      <c r="Q121" t="s">
        <v>1671</v>
      </c>
      <c r="R12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2" spans="7:18" x14ac:dyDescent="0.25">
      <c r="G122" t="s">
        <v>6</v>
      </c>
      <c r="K122">
        <v>1</v>
      </c>
      <c r="L122">
        <v>2</v>
      </c>
      <c r="M122" t="s">
        <v>5</v>
      </c>
      <c r="N122" s="1" t="s">
        <v>1670</v>
      </c>
      <c r="O122" t="s">
        <v>1821</v>
      </c>
      <c r="P122" t="str">
        <f t="shared" si="3"/>
        <v>,'','','','','','articulos/uno.jpg',,,,1,2</v>
      </c>
      <c r="Q122" t="s">
        <v>1671</v>
      </c>
      <c r="R12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3" spans="7:18" x14ac:dyDescent="0.25">
      <c r="G123" t="s">
        <v>6</v>
      </c>
      <c r="K123">
        <v>1</v>
      </c>
      <c r="L123">
        <v>2</v>
      </c>
      <c r="M123" t="s">
        <v>5</v>
      </c>
      <c r="N123" s="1" t="s">
        <v>1670</v>
      </c>
      <c r="O123" t="s">
        <v>1821</v>
      </c>
      <c r="P123" t="str">
        <f t="shared" si="3"/>
        <v>,'','','','','','articulos/uno.jpg',,,,1,2</v>
      </c>
      <c r="Q123" t="s">
        <v>1671</v>
      </c>
      <c r="R12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4" spans="7:18" x14ac:dyDescent="0.25">
      <c r="G124" t="s">
        <v>6</v>
      </c>
      <c r="K124">
        <v>1</v>
      </c>
      <c r="L124">
        <v>2</v>
      </c>
      <c r="M124" t="s">
        <v>5</v>
      </c>
      <c r="N124" s="1" t="s">
        <v>1670</v>
      </c>
      <c r="O124" t="s">
        <v>1821</v>
      </c>
      <c r="P124" t="str">
        <f t="shared" si="3"/>
        <v>,'','','','','','articulos/uno.jpg',,,,1,2</v>
      </c>
      <c r="Q124" t="s">
        <v>1671</v>
      </c>
      <c r="R124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5" spans="7:18" x14ac:dyDescent="0.25">
      <c r="G125" t="s">
        <v>6</v>
      </c>
      <c r="K125">
        <v>1</v>
      </c>
      <c r="L125">
        <v>2</v>
      </c>
      <c r="M125" t="s">
        <v>5</v>
      </c>
      <c r="N125" s="1" t="s">
        <v>1670</v>
      </c>
      <c r="O125" t="s">
        <v>1821</v>
      </c>
      <c r="P125" t="str">
        <f t="shared" si="3"/>
        <v>,'','','','','','articulos/uno.jpg',,,,1,2</v>
      </c>
      <c r="Q125" t="s">
        <v>1671</v>
      </c>
      <c r="R125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6" spans="7:18" x14ac:dyDescent="0.25">
      <c r="G126" t="s">
        <v>6</v>
      </c>
      <c r="K126">
        <v>1</v>
      </c>
      <c r="L126">
        <v>2</v>
      </c>
      <c r="M126" t="s">
        <v>5</v>
      </c>
      <c r="N126" s="1" t="s">
        <v>1670</v>
      </c>
      <c r="O126" t="s">
        <v>1821</v>
      </c>
      <c r="P126" t="str">
        <f t="shared" si="3"/>
        <v>,'','','','','','articulos/uno.jpg',,,,1,2</v>
      </c>
      <c r="Q126" t="s">
        <v>1671</v>
      </c>
      <c r="R126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7" spans="7:18" x14ac:dyDescent="0.25">
      <c r="G127" t="s">
        <v>6</v>
      </c>
      <c r="K127">
        <v>1</v>
      </c>
      <c r="L127">
        <v>2</v>
      </c>
      <c r="M127" t="s">
        <v>5</v>
      </c>
      <c r="N127" s="1" t="s">
        <v>1670</v>
      </c>
      <c r="O127" t="s">
        <v>1821</v>
      </c>
      <c r="P127" t="str">
        <f t="shared" si="3"/>
        <v>,'','','','','','articulos/uno.jpg',,,,1,2</v>
      </c>
      <c r="Q127" t="s">
        <v>1671</v>
      </c>
      <c r="R127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8" spans="7:18" x14ac:dyDescent="0.25">
      <c r="G128" t="s">
        <v>6</v>
      </c>
      <c r="K128">
        <v>1</v>
      </c>
      <c r="L128">
        <v>2</v>
      </c>
      <c r="M128" t="s">
        <v>5</v>
      </c>
      <c r="N128" s="1" t="s">
        <v>1670</v>
      </c>
      <c r="O128" t="s">
        <v>1821</v>
      </c>
      <c r="P128" t="str">
        <f t="shared" si="3"/>
        <v>,'','','','','','articulos/uno.jpg',,,,1,2</v>
      </c>
      <c r="Q128" t="s">
        <v>1671</v>
      </c>
      <c r="R128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29" spans="7:18" x14ac:dyDescent="0.25">
      <c r="G129" t="s">
        <v>6</v>
      </c>
      <c r="K129">
        <v>1</v>
      </c>
      <c r="L129">
        <v>2</v>
      </c>
      <c r="M129" t="s">
        <v>5</v>
      </c>
      <c r="N129" s="1" t="s">
        <v>1670</v>
      </c>
      <c r="O129" t="s">
        <v>1821</v>
      </c>
      <c r="P129" t="str">
        <f t="shared" si="3"/>
        <v>,'','','','','','articulos/uno.jpg',,,,1,2</v>
      </c>
      <c r="Q129" t="s">
        <v>1671</v>
      </c>
      <c r="R129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0" spans="7:18" x14ac:dyDescent="0.25">
      <c r="G130" t="s">
        <v>6</v>
      </c>
      <c r="K130">
        <v>1</v>
      </c>
      <c r="L130">
        <v>2</v>
      </c>
      <c r="M130" t="s">
        <v>5</v>
      </c>
      <c r="N130" s="1" t="s">
        <v>1670</v>
      </c>
      <c r="O130" t="s">
        <v>1821</v>
      </c>
      <c r="P130" t="str">
        <f t="shared" si="3"/>
        <v>,'','','','','','articulos/uno.jpg',,,,1,2</v>
      </c>
      <c r="Q130" t="s">
        <v>1671</v>
      </c>
      <c r="R130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1" spans="7:18" x14ac:dyDescent="0.25">
      <c r="G131" t="s">
        <v>6</v>
      </c>
      <c r="K131">
        <v>1</v>
      </c>
      <c r="L131">
        <v>2</v>
      </c>
      <c r="M131" t="s">
        <v>5</v>
      </c>
      <c r="N131" s="1" t="s">
        <v>1670</v>
      </c>
      <c r="O131" t="s">
        <v>1821</v>
      </c>
      <c r="P131" t="str">
        <f t="shared" ref="P131:P194" si="5">CONCATENATE(A131,M131,N131,B131,N131,M131,N131,C131,N131,M131,N131,D131,N131,M131,N131,E131,N131,M131,N131,F131,N131,M131,N131,G131,N131,M131,H131,M131,I131,M131,J131,M131,K131,M131,L131)</f>
        <v>,'','','','','','articulos/uno.jpg',,,,1,2</v>
      </c>
      <c r="Q131" t="s">
        <v>1671</v>
      </c>
      <c r="R13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2" spans="7:18" x14ac:dyDescent="0.25">
      <c r="G132" t="s">
        <v>6</v>
      </c>
      <c r="K132">
        <v>1</v>
      </c>
      <c r="L132">
        <v>2</v>
      </c>
      <c r="M132" t="s">
        <v>5</v>
      </c>
      <c r="N132" s="1" t="s">
        <v>1670</v>
      </c>
      <c r="O132" t="s">
        <v>1821</v>
      </c>
      <c r="P132" t="str">
        <f t="shared" si="5"/>
        <v>,'','','','','','articulos/uno.jpg',,,,1,2</v>
      </c>
      <c r="Q132" t="s">
        <v>1671</v>
      </c>
      <c r="R13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3" spans="7:18" x14ac:dyDescent="0.25">
      <c r="G133" t="s">
        <v>6</v>
      </c>
      <c r="K133">
        <v>1</v>
      </c>
      <c r="L133">
        <v>2</v>
      </c>
      <c r="M133" t="s">
        <v>5</v>
      </c>
      <c r="N133" s="1" t="s">
        <v>1670</v>
      </c>
      <c r="O133" t="s">
        <v>1821</v>
      </c>
      <c r="P133" t="str">
        <f t="shared" si="5"/>
        <v>,'','','','','','articulos/uno.jpg',,,,1,2</v>
      </c>
      <c r="Q133" t="s">
        <v>1671</v>
      </c>
      <c r="R13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4" spans="7:18" x14ac:dyDescent="0.25">
      <c r="G134" t="s">
        <v>6</v>
      </c>
      <c r="K134">
        <v>1</v>
      </c>
      <c r="L134">
        <v>2</v>
      </c>
      <c r="M134" t="s">
        <v>5</v>
      </c>
      <c r="N134" s="1" t="s">
        <v>1670</v>
      </c>
      <c r="O134" t="s">
        <v>1821</v>
      </c>
      <c r="P134" t="str">
        <f t="shared" si="5"/>
        <v>,'','','','','','articulos/uno.jpg',,,,1,2</v>
      </c>
      <c r="Q134" t="s">
        <v>1671</v>
      </c>
      <c r="R134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5" spans="7:18" x14ac:dyDescent="0.25">
      <c r="G135" t="s">
        <v>6</v>
      </c>
      <c r="K135">
        <v>1</v>
      </c>
      <c r="L135">
        <v>2</v>
      </c>
      <c r="M135" t="s">
        <v>5</v>
      </c>
      <c r="N135" s="1" t="s">
        <v>1670</v>
      </c>
      <c r="O135" t="s">
        <v>1821</v>
      </c>
      <c r="P135" t="str">
        <f t="shared" si="5"/>
        <v>,'','','','','','articulos/uno.jpg',,,,1,2</v>
      </c>
      <c r="Q135" t="s">
        <v>1671</v>
      </c>
      <c r="R135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6" spans="7:18" x14ac:dyDescent="0.25">
      <c r="G136" t="s">
        <v>6</v>
      </c>
      <c r="K136">
        <v>1</v>
      </c>
      <c r="L136">
        <v>2</v>
      </c>
      <c r="M136" t="s">
        <v>5</v>
      </c>
      <c r="N136" s="1" t="s">
        <v>1670</v>
      </c>
      <c r="O136" t="s">
        <v>1821</v>
      </c>
      <c r="P136" t="str">
        <f t="shared" si="5"/>
        <v>,'','','','','','articulos/uno.jpg',,,,1,2</v>
      </c>
      <c r="Q136" t="s">
        <v>1671</v>
      </c>
      <c r="R136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7" spans="7:18" x14ac:dyDescent="0.25">
      <c r="G137" t="s">
        <v>6</v>
      </c>
      <c r="K137">
        <v>1</v>
      </c>
      <c r="L137">
        <v>2</v>
      </c>
      <c r="M137" t="s">
        <v>5</v>
      </c>
      <c r="N137" s="1" t="s">
        <v>1670</v>
      </c>
      <c r="O137" t="s">
        <v>1821</v>
      </c>
      <c r="P137" t="str">
        <f t="shared" si="5"/>
        <v>,'','','','','','articulos/uno.jpg',,,,1,2</v>
      </c>
      <c r="Q137" t="s">
        <v>1671</v>
      </c>
      <c r="R137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8" spans="7:18" x14ac:dyDescent="0.25">
      <c r="G138" t="s">
        <v>6</v>
      </c>
      <c r="K138">
        <v>1</v>
      </c>
      <c r="L138">
        <v>2</v>
      </c>
      <c r="M138" t="s">
        <v>5</v>
      </c>
      <c r="N138" s="1" t="s">
        <v>1670</v>
      </c>
      <c r="O138" t="s">
        <v>1821</v>
      </c>
      <c r="P138" t="str">
        <f t="shared" si="5"/>
        <v>,'','','','','','articulos/uno.jpg',,,,1,2</v>
      </c>
      <c r="Q138" t="s">
        <v>1671</v>
      </c>
      <c r="R138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39" spans="7:18" x14ac:dyDescent="0.25">
      <c r="G139" t="s">
        <v>6</v>
      </c>
      <c r="K139">
        <v>1</v>
      </c>
      <c r="L139">
        <v>2</v>
      </c>
      <c r="M139" t="s">
        <v>5</v>
      </c>
      <c r="N139" s="1" t="s">
        <v>1670</v>
      </c>
      <c r="O139" t="s">
        <v>1821</v>
      </c>
      <c r="P139" t="str">
        <f t="shared" si="5"/>
        <v>,'','','','','','articulos/uno.jpg',,,,1,2</v>
      </c>
      <c r="Q139" t="s">
        <v>1671</v>
      </c>
      <c r="R139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0" spans="7:18" x14ac:dyDescent="0.25">
      <c r="G140" t="s">
        <v>6</v>
      </c>
      <c r="K140">
        <v>1</v>
      </c>
      <c r="L140">
        <v>2</v>
      </c>
      <c r="M140" t="s">
        <v>5</v>
      </c>
      <c r="N140" s="1" t="s">
        <v>1670</v>
      </c>
      <c r="O140" t="s">
        <v>1821</v>
      </c>
      <c r="P140" t="str">
        <f t="shared" si="5"/>
        <v>,'','','','','','articulos/uno.jpg',,,,1,2</v>
      </c>
      <c r="Q140" t="s">
        <v>1671</v>
      </c>
      <c r="R140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1" spans="7:18" x14ac:dyDescent="0.25">
      <c r="G141" t="s">
        <v>6</v>
      </c>
      <c r="K141">
        <v>1</v>
      </c>
      <c r="L141">
        <v>2</v>
      </c>
      <c r="M141" t="s">
        <v>5</v>
      </c>
      <c r="N141" s="1" t="s">
        <v>1670</v>
      </c>
      <c r="O141" t="s">
        <v>1821</v>
      </c>
      <c r="P141" t="str">
        <f t="shared" si="5"/>
        <v>,'','','','','','articulos/uno.jpg',,,,1,2</v>
      </c>
      <c r="Q141" t="s">
        <v>1671</v>
      </c>
      <c r="R14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2" spans="7:18" x14ac:dyDescent="0.25">
      <c r="G142" t="s">
        <v>6</v>
      </c>
      <c r="K142">
        <v>1</v>
      </c>
      <c r="L142">
        <v>2</v>
      </c>
      <c r="M142" t="s">
        <v>5</v>
      </c>
      <c r="N142" s="1" t="s">
        <v>1670</v>
      </c>
      <c r="O142" t="s">
        <v>1821</v>
      </c>
      <c r="P142" t="str">
        <f t="shared" si="5"/>
        <v>,'','','','','','articulos/uno.jpg',,,,1,2</v>
      </c>
      <c r="Q142" t="s">
        <v>1671</v>
      </c>
      <c r="R14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3" spans="7:18" x14ac:dyDescent="0.25">
      <c r="G143" t="s">
        <v>6</v>
      </c>
      <c r="K143">
        <v>1</v>
      </c>
      <c r="L143">
        <v>2</v>
      </c>
      <c r="M143" t="s">
        <v>5</v>
      </c>
      <c r="N143" s="1" t="s">
        <v>1670</v>
      </c>
      <c r="O143" t="s">
        <v>1821</v>
      </c>
      <c r="P143" t="str">
        <f t="shared" si="5"/>
        <v>,'','','','','','articulos/uno.jpg',,,,1,2</v>
      </c>
      <c r="Q143" t="s">
        <v>1671</v>
      </c>
      <c r="R14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4" spans="7:18" x14ac:dyDescent="0.25">
      <c r="G144" t="s">
        <v>6</v>
      </c>
      <c r="K144">
        <v>1</v>
      </c>
      <c r="L144">
        <v>2</v>
      </c>
      <c r="M144" t="s">
        <v>5</v>
      </c>
      <c r="N144" s="1" t="s">
        <v>1670</v>
      </c>
      <c r="O144" t="s">
        <v>1821</v>
      </c>
      <c r="P144" t="str">
        <f t="shared" si="5"/>
        <v>,'','','','','','articulos/uno.jpg',,,,1,2</v>
      </c>
      <c r="Q144" t="s">
        <v>1671</v>
      </c>
      <c r="R144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5" spans="7:18" x14ac:dyDescent="0.25">
      <c r="G145" t="s">
        <v>6</v>
      </c>
      <c r="K145">
        <v>1</v>
      </c>
      <c r="L145">
        <v>2</v>
      </c>
      <c r="M145" t="s">
        <v>5</v>
      </c>
      <c r="N145" s="1" t="s">
        <v>1670</v>
      </c>
      <c r="O145" t="s">
        <v>1821</v>
      </c>
      <c r="P145" t="str">
        <f t="shared" si="5"/>
        <v>,'','','','','','articulos/uno.jpg',,,,1,2</v>
      </c>
      <c r="Q145" t="s">
        <v>1671</v>
      </c>
      <c r="R145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6" spans="7:18" x14ac:dyDescent="0.25">
      <c r="G146" t="s">
        <v>6</v>
      </c>
      <c r="K146">
        <v>1</v>
      </c>
      <c r="L146">
        <v>2</v>
      </c>
      <c r="M146" t="s">
        <v>5</v>
      </c>
      <c r="N146" s="1" t="s">
        <v>1670</v>
      </c>
      <c r="O146" t="s">
        <v>1821</v>
      </c>
      <c r="P146" t="str">
        <f t="shared" si="5"/>
        <v>,'','','','','','articulos/uno.jpg',,,,1,2</v>
      </c>
      <c r="Q146" t="s">
        <v>1671</v>
      </c>
      <c r="R146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7" spans="7:18" x14ac:dyDescent="0.25">
      <c r="G147" t="s">
        <v>6</v>
      </c>
      <c r="K147">
        <v>1</v>
      </c>
      <c r="L147">
        <v>2</v>
      </c>
      <c r="M147" t="s">
        <v>5</v>
      </c>
      <c r="N147" s="1" t="s">
        <v>1670</v>
      </c>
      <c r="O147" t="s">
        <v>1821</v>
      </c>
      <c r="P147" t="str">
        <f t="shared" si="5"/>
        <v>,'','','','','','articulos/uno.jpg',,,,1,2</v>
      </c>
      <c r="Q147" t="s">
        <v>1671</v>
      </c>
      <c r="R147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8" spans="7:18" x14ac:dyDescent="0.25">
      <c r="G148" t="s">
        <v>6</v>
      </c>
      <c r="K148">
        <v>1</v>
      </c>
      <c r="L148">
        <v>2</v>
      </c>
      <c r="M148" t="s">
        <v>5</v>
      </c>
      <c r="N148" s="1" t="s">
        <v>1670</v>
      </c>
      <c r="O148" t="s">
        <v>1821</v>
      </c>
      <c r="P148" t="str">
        <f t="shared" si="5"/>
        <v>,'','','','','','articulos/uno.jpg',,,,1,2</v>
      </c>
      <c r="Q148" t="s">
        <v>1671</v>
      </c>
      <c r="R148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49" spans="7:18" x14ac:dyDescent="0.25">
      <c r="G149" t="s">
        <v>6</v>
      </c>
      <c r="K149">
        <v>1</v>
      </c>
      <c r="L149">
        <v>2</v>
      </c>
      <c r="M149" t="s">
        <v>5</v>
      </c>
      <c r="N149" s="1" t="s">
        <v>1670</v>
      </c>
      <c r="O149" t="s">
        <v>1821</v>
      </c>
      <c r="P149" t="str">
        <f t="shared" si="5"/>
        <v>,'','','','','','articulos/uno.jpg',,,,1,2</v>
      </c>
      <c r="Q149" t="s">
        <v>1671</v>
      </c>
      <c r="R149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0" spans="7:18" x14ac:dyDescent="0.25">
      <c r="G150" t="s">
        <v>6</v>
      </c>
      <c r="K150">
        <v>1</v>
      </c>
      <c r="L150">
        <v>2</v>
      </c>
      <c r="M150" t="s">
        <v>5</v>
      </c>
      <c r="N150" s="1" t="s">
        <v>1670</v>
      </c>
      <c r="O150" t="s">
        <v>1821</v>
      </c>
      <c r="P150" t="str">
        <f t="shared" si="5"/>
        <v>,'','','','','','articulos/uno.jpg',,,,1,2</v>
      </c>
      <c r="Q150" t="s">
        <v>1671</v>
      </c>
      <c r="R150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1" spans="7:18" x14ac:dyDescent="0.25">
      <c r="G151" t="s">
        <v>6</v>
      </c>
      <c r="K151">
        <v>1</v>
      </c>
      <c r="L151">
        <v>2</v>
      </c>
      <c r="M151" t="s">
        <v>5</v>
      </c>
      <c r="N151" s="1" t="s">
        <v>1670</v>
      </c>
      <c r="O151" t="s">
        <v>1821</v>
      </c>
      <c r="P151" t="str">
        <f t="shared" si="5"/>
        <v>,'','','','','','articulos/uno.jpg',,,,1,2</v>
      </c>
      <c r="Q151" t="s">
        <v>1671</v>
      </c>
      <c r="R15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2" spans="7:18" x14ac:dyDescent="0.25">
      <c r="G152" t="s">
        <v>6</v>
      </c>
      <c r="K152">
        <v>1</v>
      </c>
      <c r="L152">
        <v>2</v>
      </c>
      <c r="M152" t="s">
        <v>5</v>
      </c>
      <c r="N152" s="1" t="s">
        <v>1670</v>
      </c>
      <c r="O152" t="s">
        <v>1821</v>
      </c>
      <c r="P152" t="str">
        <f t="shared" si="5"/>
        <v>,'','','','','','articulos/uno.jpg',,,,1,2</v>
      </c>
      <c r="Q152" t="s">
        <v>1671</v>
      </c>
      <c r="R15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3" spans="7:18" x14ac:dyDescent="0.25">
      <c r="G153" t="s">
        <v>6</v>
      </c>
      <c r="K153">
        <v>1</v>
      </c>
      <c r="L153">
        <v>2</v>
      </c>
      <c r="M153" t="s">
        <v>5</v>
      </c>
      <c r="N153" s="1" t="s">
        <v>1670</v>
      </c>
      <c r="O153" t="s">
        <v>1821</v>
      </c>
      <c r="P153" t="str">
        <f t="shared" si="5"/>
        <v>,'','','','','','articulos/uno.jpg',,,,1,2</v>
      </c>
      <c r="Q153" t="s">
        <v>1671</v>
      </c>
      <c r="R15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4" spans="7:18" x14ac:dyDescent="0.25">
      <c r="G154" t="s">
        <v>6</v>
      </c>
      <c r="K154">
        <v>1</v>
      </c>
      <c r="L154">
        <v>2</v>
      </c>
      <c r="M154" t="s">
        <v>5</v>
      </c>
      <c r="N154" s="1" t="s">
        <v>1670</v>
      </c>
      <c r="O154" t="s">
        <v>1821</v>
      </c>
      <c r="P154" t="str">
        <f t="shared" si="5"/>
        <v>,'','','','','','articulos/uno.jpg',,,,1,2</v>
      </c>
      <c r="Q154" t="s">
        <v>1671</v>
      </c>
      <c r="R154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5" spans="7:18" x14ac:dyDescent="0.25">
      <c r="G155" t="s">
        <v>6</v>
      </c>
      <c r="K155">
        <v>1</v>
      </c>
      <c r="L155">
        <v>2</v>
      </c>
      <c r="M155" t="s">
        <v>5</v>
      </c>
      <c r="N155" s="1" t="s">
        <v>1670</v>
      </c>
      <c r="O155" t="s">
        <v>1821</v>
      </c>
      <c r="P155" t="str">
        <f t="shared" si="5"/>
        <v>,'','','','','','articulos/uno.jpg',,,,1,2</v>
      </c>
      <c r="Q155" t="s">
        <v>1671</v>
      </c>
      <c r="R155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6" spans="7:18" x14ac:dyDescent="0.25">
      <c r="G156" t="s">
        <v>6</v>
      </c>
      <c r="K156">
        <v>1</v>
      </c>
      <c r="L156">
        <v>2</v>
      </c>
      <c r="M156" t="s">
        <v>5</v>
      </c>
      <c r="N156" s="1" t="s">
        <v>1670</v>
      </c>
      <c r="O156" t="s">
        <v>1821</v>
      </c>
      <c r="P156" t="str">
        <f t="shared" si="5"/>
        <v>,'','','','','','articulos/uno.jpg',,,,1,2</v>
      </c>
      <c r="Q156" t="s">
        <v>1671</v>
      </c>
      <c r="R156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7" spans="7:18" x14ac:dyDescent="0.25">
      <c r="G157" t="s">
        <v>6</v>
      </c>
      <c r="K157">
        <v>1</v>
      </c>
      <c r="L157">
        <v>2</v>
      </c>
      <c r="M157" t="s">
        <v>5</v>
      </c>
      <c r="N157" s="1" t="s">
        <v>1670</v>
      </c>
      <c r="O157" t="s">
        <v>1821</v>
      </c>
      <c r="P157" t="str">
        <f t="shared" si="5"/>
        <v>,'','','','','','articulos/uno.jpg',,,,1,2</v>
      </c>
      <c r="Q157" t="s">
        <v>1671</v>
      </c>
      <c r="R157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8" spans="7:18" x14ac:dyDescent="0.25">
      <c r="G158" t="s">
        <v>6</v>
      </c>
      <c r="K158">
        <v>1</v>
      </c>
      <c r="L158">
        <v>2</v>
      </c>
      <c r="M158" t="s">
        <v>5</v>
      </c>
      <c r="N158" s="1" t="s">
        <v>1670</v>
      </c>
      <c r="O158" t="s">
        <v>1821</v>
      </c>
      <c r="P158" t="str">
        <f t="shared" si="5"/>
        <v>,'','','','','','articulos/uno.jpg',,,,1,2</v>
      </c>
      <c r="Q158" t="s">
        <v>1671</v>
      </c>
      <c r="R158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59" spans="7:18" x14ac:dyDescent="0.25">
      <c r="G159" t="s">
        <v>6</v>
      </c>
      <c r="K159">
        <v>1</v>
      </c>
      <c r="L159">
        <v>2</v>
      </c>
      <c r="M159" t="s">
        <v>5</v>
      </c>
      <c r="N159" s="1" t="s">
        <v>1670</v>
      </c>
      <c r="O159" t="s">
        <v>1821</v>
      </c>
      <c r="P159" t="str">
        <f t="shared" si="5"/>
        <v>,'','','','','','articulos/uno.jpg',,,,1,2</v>
      </c>
      <c r="Q159" t="s">
        <v>1671</v>
      </c>
      <c r="R159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0" spans="7:18" x14ac:dyDescent="0.25">
      <c r="G160" t="s">
        <v>6</v>
      </c>
      <c r="K160">
        <v>1</v>
      </c>
      <c r="L160">
        <v>2</v>
      </c>
      <c r="M160" t="s">
        <v>5</v>
      </c>
      <c r="N160" s="1" t="s">
        <v>1670</v>
      </c>
      <c r="O160" t="s">
        <v>1821</v>
      </c>
      <c r="P160" t="str">
        <f t="shared" si="5"/>
        <v>,'','','','','','articulos/uno.jpg',,,,1,2</v>
      </c>
      <c r="Q160" t="s">
        <v>1671</v>
      </c>
      <c r="R160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1" spans="7:18" x14ac:dyDescent="0.25">
      <c r="G161" t="s">
        <v>6</v>
      </c>
      <c r="K161">
        <v>1</v>
      </c>
      <c r="L161">
        <v>2</v>
      </c>
      <c r="M161" t="s">
        <v>5</v>
      </c>
      <c r="N161" s="1" t="s">
        <v>1670</v>
      </c>
      <c r="O161" t="s">
        <v>1821</v>
      </c>
      <c r="P161" t="str">
        <f t="shared" si="5"/>
        <v>,'','','','','','articulos/uno.jpg',,,,1,2</v>
      </c>
      <c r="Q161" t="s">
        <v>1671</v>
      </c>
      <c r="R16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2" spans="7:18" x14ac:dyDescent="0.25">
      <c r="G162" t="s">
        <v>6</v>
      </c>
      <c r="K162">
        <v>1</v>
      </c>
      <c r="L162">
        <v>2</v>
      </c>
      <c r="M162" t="s">
        <v>5</v>
      </c>
      <c r="N162" s="1" t="s">
        <v>1670</v>
      </c>
      <c r="O162" t="s">
        <v>1821</v>
      </c>
      <c r="P162" t="str">
        <f t="shared" si="5"/>
        <v>,'','','','','','articulos/uno.jpg',,,,1,2</v>
      </c>
      <c r="Q162" t="s">
        <v>1671</v>
      </c>
      <c r="R16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3" spans="7:18" x14ac:dyDescent="0.25">
      <c r="G163" t="s">
        <v>6</v>
      </c>
      <c r="K163">
        <v>1</v>
      </c>
      <c r="L163">
        <v>2</v>
      </c>
      <c r="M163" t="s">
        <v>5</v>
      </c>
      <c r="N163" s="1" t="s">
        <v>1670</v>
      </c>
      <c r="O163" t="s">
        <v>1821</v>
      </c>
      <c r="P163" t="str">
        <f t="shared" si="5"/>
        <v>,'','','','','','articulos/uno.jpg',,,,1,2</v>
      </c>
      <c r="Q163" t="s">
        <v>1671</v>
      </c>
      <c r="R16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4" spans="7:18" x14ac:dyDescent="0.25">
      <c r="G164" t="s">
        <v>6</v>
      </c>
      <c r="K164">
        <v>1</v>
      </c>
      <c r="L164">
        <v>2</v>
      </c>
      <c r="M164" t="s">
        <v>5</v>
      </c>
      <c r="N164" s="1" t="s">
        <v>1670</v>
      </c>
      <c r="O164" t="s">
        <v>1821</v>
      </c>
      <c r="P164" t="str">
        <f t="shared" si="5"/>
        <v>,'','','','','','articulos/uno.jpg',,,,1,2</v>
      </c>
      <c r="Q164" t="s">
        <v>1671</v>
      </c>
      <c r="R164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5" spans="7:18" x14ac:dyDescent="0.25">
      <c r="G165" t="s">
        <v>6</v>
      </c>
      <c r="K165">
        <v>1</v>
      </c>
      <c r="L165">
        <v>2</v>
      </c>
      <c r="M165" t="s">
        <v>5</v>
      </c>
      <c r="N165" s="1" t="s">
        <v>1670</v>
      </c>
      <c r="O165" t="s">
        <v>1821</v>
      </c>
      <c r="P165" t="str">
        <f t="shared" si="5"/>
        <v>,'','','','','','articulos/uno.jpg',,,,1,2</v>
      </c>
      <c r="Q165" t="s">
        <v>1671</v>
      </c>
      <c r="R165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6" spans="7:18" x14ac:dyDescent="0.25">
      <c r="G166" t="s">
        <v>6</v>
      </c>
      <c r="K166">
        <v>1</v>
      </c>
      <c r="L166">
        <v>2</v>
      </c>
      <c r="M166" t="s">
        <v>5</v>
      </c>
      <c r="N166" s="1" t="s">
        <v>1670</v>
      </c>
      <c r="O166" t="s">
        <v>1821</v>
      </c>
      <c r="P166" t="str">
        <f t="shared" si="5"/>
        <v>,'','','','','','articulos/uno.jpg',,,,1,2</v>
      </c>
      <c r="Q166" t="s">
        <v>1671</v>
      </c>
      <c r="R166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7" spans="7:18" x14ac:dyDescent="0.25">
      <c r="G167" t="s">
        <v>6</v>
      </c>
      <c r="K167">
        <v>1</v>
      </c>
      <c r="L167">
        <v>2</v>
      </c>
      <c r="M167" t="s">
        <v>5</v>
      </c>
      <c r="N167" s="1" t="s">
        <v>1670</v>
      </c>
      <c r="O167" t="s">
        <v>1821</v>
      </c>
      <c r="P167" t="str">
        <f t="shared" si="5"/>
        <v>,'','','','','','articulos/uno.jpg',,,,1,2</v>
      </c>
      <c r="Q167" t="s">
        <v>1671</v>
      </c>
      <c r="R167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8" spans="7:18" x14ac:dyDescent="0.25">
      <c r="G168" t="s">
        <v>6</v>
      </c>
      <c r="K168">
        <v>1</v>
      </c>
      <c r="L168">
        <v>2</v>
      </c>
      <c r="M168" t="s">
        <v>5</v>
      </c>
      <c r="N168" s="1" t="s">
        <v>1670</v>
      </c>
      <c r="O168" t="s">
        <v>1821</v>
      </c>
      <c r="P168" t="str">
        <f t="shared" si="5"/>
        <v>,'','','','','','articulos/uno.jpg',,,,1,2</v>
      </c>
      <c r="Q168" t="s">
        <v>1671</v>
      </c>
      <c r="R168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69" spans="7:18" x14ac:dyDescent="0.25">
      <c r="G169" t="s">
        <v>6</v>
      </c>
      <c r="K169">
        <v>1</v>
      </c>
      <c r="L169">
        <v>2</v>
      </c>
      <c r="M169" t="s">
        <v>5</v>
      </c>
      <c r="N169" s="1" t="s">
        <v>1670</v>
      </c>
      <c r="O169" t="s">
        <v>1821</v>
      </c>
      <c r="P169" t="str">
        <f t="shared" si="5"/>
        <v>,'','','','','','articulos/uno.jpg',,,,1,2</v>
      </c>
      <c r="Q169" t="s">
        <v>1671</v>
      </c>
      <c r="R169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0" spans="7:18" x14ac:dyDescent="0.25">
      <c r="G170" t="s">
        <v>6</v>
      </c>
      <c r="K170">
        <v>1</v>
      </c>
      <c r="L170">
        <v>2</v>
      </c>
      <c r="M170" t="s">
        <v>5</v>
      </c>
      <c r="N170" s="1" t="s">
        <v>1670</v>
      </c>
      <c r="O170" t="s">
        <v>1821</v>
      </c>
      <c r="P170" t="str">
        <f t="shared" si="5"/>
        <v>,'','','','','','articulos/uno.jpg',,,,1,2</v>
      </c>
      <c r="Q170" t="s">
        <v>1671</v>
      </c>
      <c r="R170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1" spans="7:18" x14ac:dyDescent="0.25">
      <c r="G171" t="s">
        <v>6</v>
      </c>
      <c r="K171">
        <v>1</v>
      </c>
      <c r="L171">
        <v>2</v>
      </c>
      <c r="M171" t="s">
        <v>5</v>
      </c>
      <c r="N171" s="1" t="s">
        <v>1670</v>
      </c>
      <c r="O171" t="s">
        <v>1821</v>
      </c>
      <c r="P171" t="str">
        <f t="shared" si="5"/>
        <v>,'','','','','','articulos/uno.jpg',,,,1,2</v>
      </c>
      <c r="Q171" t="s">
        <v>1671</v>
      </c>
      <c r="R17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2" spans="7:18" x14ac:dyDescent="0.25">
      <c r="G172" t="s">
        <v>6</v>
      </c>
      <c r="K172">
        <v>1</v>
      </c>
      <c r="L172">
        <v>2</v>
      </c>
      <c r="M172" t="s">
        <v>5</v>
      </c>
      <c r="N172" s="1" t="s">
        <v>1670</v>
      </c>
      <c r="O172" t="s">
        <v>1821</v>
      </c>
      <c r="P172" t="str">
        <f t="shared" si="5"/>
        <v>,'','','','','','articulos/uno.jpg',,,,1,2</v>
      </c>
      <c r="Q172" t="s">
        <v>1671</v>
      </c>
      <c r="R17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3" spans="7:18" x14ac:dyDescent="0.25">
      <c r="G173" t="s">
        <v>6</v>
      </c>
      <c r="K173">
        <v>1</v>
      </c>
      <c r="L173">
        <v>2</v>
      </c>
      <c r="M173" t="s">
        <v>5</v>
      </c>
      <c r="N173" s="1" t="s">
        <v>1670</v>
      </c>
      <c r="O173" t="s">
        <v>1821</v>
      </c>
      <c r="P173" t="str">
        <f t="shared" si="5"/>
        <v>,'','','','','','articulos/uno.jpg',,,,1,2</v>
      </c>
      <c r="Q173" t="s">
        <v>1671</v>
      </c>
      <c r="R17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4" spans="7:18" x14ac:dyDescent="0.25">
      <c r="G174" t="s">
        <v>6</v>
      </c>
      <c r="K174">
        <v>1</v>
      </c>
      <c r="L174">
        <v>2</v>
      </c>
      <c r="M174" t="s">
        <v>5</v>
      </c>
      <c r="N174" s="1" t="s">
        <v>1670</v>
      </c>
      <c r="O174" t="s">
        <v>1821</v>
      </c>
      <c r="P174" t="str">
        <f t="shared" si="5"/>
        <v>,'','','','','','articulos/uno.jpg',,,,1,2</v>
      </c>
      <c r="Q174" t="s">
        <v>1671</v>
      </c>
      <c r="R174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5" spans="7:18" x14ac:dyDescent="0.25">
      <c r="G175" t="s">
        <v>6</v>
      </c>
      <c r="K175">
        <v>1</v>
      </c>
      <c r="L175">
        <v>2</v>
      </c>
      <c r="M175" t="s">
        <v>5</v>
      </c>
      <c r="N175" s="1" t="s">
        <v>1670</v>
      </c>
      <c r="O175" t="s">
        <v>1821</v>
      </c>
      <c r="P175" t="str">
        <f t="shared" si="5"/>
        <v>,'','','','','','articulos/uno.jpg',,,,1,2</v>
      </c>
      <c r="Q175" t="s">
        <v>1671</v>
      </c>
      <c r="R175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6" spans="7:18" x14ac:dyDescent="0.25">
      <c r="G176" t="s">
        <v>6</v>
      </c>
      <c r="K176">
        <v>1</v>
      </c>
      <c r="L176">
        <v>2</v>
      </c>
      <c r="M176" t="s">
        <v>5</v>
      </c>
      <c r="N176" s="1" t="s">
        <v>1670</v>
      </c>
      <c r="O176" t="s">
        <v>1821</v>
      </c>
      <c r="P176" t="str">
        <f t="shared" si="5"/>
        <v>,'','','','','','articulos/uno.jpg',,,,1,2</v>
      </c>
      <c r="Q176" t="s">
        <v>1671</v>
      </c>
      <c r="R176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7" spans="7:18" x14ac:dyDescent="0.25">
      <c r="G177" t="s">
        <v>6</v>
      </c>
      <c r="K177">
        <v>1</v>
      </c>
      <c r="L177">
        <v>2</v>
      </c>
      <c r="M177" t="s">
        <v>5</v>
      </c>
      <c r="N177" s="1" t="s">
        <v>1670</v>
      </c>
      <c r="O177" t="s">
        <v>1821</v>
      </c>
      <c r="P177" t="str">
        <f t="shared" si="5"/>
        <v>,'','','','','','articulos/uno.jpg',,,,1,2</v>
      </c>
      <c r="Q177" t="s">
        <v>1671</v>
      </c>
      <c r="R177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8" spans="7:18" x14ac:dyDescent="0.25">
      <c r="G178" t="s">
        <v>6</v>
      </c>
      <c r="K178">
        <v>1</v>
      </c>
      <c r="L178">
        <v>2</v>
      </c>
      <c r="M178" t="s">
        <v>5</v>
      </c>
      <c r="N178" s="1" t="s">
        <v>1670</v>
      </c>
      <c r="O178" t="s">
        <v>1821</v>
      </c>
      <c r="P178" t="str">
        <f t="shared" si="5"/>
        <v>,'','','','','','articulos/uno.jpg',,,,1,2</v>
      </c>
      <c r="Q178" t="s">
        <v>1671</v>
      </c>
      <c r="R178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79" spans="7:18" x14ac:dyDescent="0.25">
      <c r="G179" t="s">
        <v>6</v>
      </c>
      <c r="K179">
        <v>1</v>
      </c>
      <c r="L179">
        <v>2</v>
      </c>
      <c r="M179" t="s">
        <v>5</v>
      </c>
      <c r="N179" s="1" t="s">
        <v>1670</v>
      </c>
      <c r="O179" t="s">
        <v>1821</v>
      </c>
      <c r="P179" t="str">
        <f t="shared" si="5"/>
        <v>,'','','','','','articulos/uno.jpg',,,,1,2</v>
      </c>
      <c r="Q179" t="s">
        <v>1671</v>
      </c>
      <c r="R179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80" spans="7:18" x14ac:dyDescent="0.25">
      <c r="G180" t="s">
        <v>6</v>
      </c>
      <c r="K180">
        <v>1</v>
      </c>
      <c r="L180">
        <v>2</v>
      </c>
      <c r="M180" t="s">
        <v>5</v>
      </c>
      <c r="N180" s="1" t="s">
        <v>1670</v>
      </c>
      <c r="O180" t="s">
        <v>1821</v>
      </c>
      <c r="P180" t="str">
        <f t="shared" si="5"/>
        <v>,'','','','','','articulos/uno.jpg',,,,1,2</v>
      </c>
      <c r="Q180" t="s">
        <v>1671</v>
      </c>
      <c r="R180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81" spans="7:18" x14ac:dyDescent="0.25">
      <c r="G181" t="s">
        <v>6</v>
      </c>
      <c r="K181">
        <v>1</v>
      </c>
      <c r="L181">
        <v>2</v>
      </c>
      <c r="M181" t="s">
        <v>5</v>
      </c>
      <c r="N181" s="1" t="s">
        <v>1670</v>
      </c>
      <c r="O181" t="s">
        <v>1821</v>
      </c>
      <c r="P181" t="str">
        <f t="shared" si="5"/>
        <v>,'','','','','','articulos/uno.jpg',,,,1,2</v>
      </c>
      <c r="Q181" t="s">
        <v>1671</v>
      </c>
      <c r="R181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82" spans="7:18" x14ac:dyDescent="0.25">
      <c r="G182" t="s">
        <v>6</v>
      </c>
      <c r="K182">
        <v>1</v>
      </c>
      <c r="L182">
        <v>2</v>
      </c>
      <c r="M182" t="s">
        <v>5</v>
      </c>
      <c r="N182" s="1" t="s">
        <v>1670</v>
      </c>
      <c r="O182" t="s">
        <v>1821</v>
      </c>
      <c r="P182" t="str">
        <f t="shared" si="5"/>
        <v>,'','','','','','articulos/uno.jpg',,,,1,2</v>
      </c>
      <c r="Q182" t="s">
        <v>1671</v>
      </c>
      <c r="R182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83" spans="7:18" x14ac:dyDescent="0.25">
      <c r="G183" t="s">
        <v>6</v>
      </c>
      <c r="K183">
        <v>1</v>
      </c>
      <c r="L183">
        <v>2</v>
      </c>
      <c r="M183" t="s">
        <v>5</v>
      </c>
      <c r="N183" s="1" t="s">
        <v>1670</v>
      </c>
      <c r="O183" t="s">
        <v>1821</v>
      </c>
      <c r="P183" t="str">
        <f t="shared" si="5"/>
        <v>,'','','','','','articulos/uno.jpg',,,,1,2</v>
      </c>
      <c r="Q183" t="s">
        <v>1671</v>
      </c>
      <c r="R183" t="str">
        <f t="shared" si="4"/>
        <v>INSERT INTO ARTICULOS (codarticulo, referencia, descripcion, dpto, seccion, medida,imagen,precio,impto,favorito,habilitado,empresa_id) VALUES (,'','','','','','articulos/uno.jpg',,,,1,2);</v>
      </c>
    </row>
    <row r="184" spans="7:18" x14ac:dyDescent="0.25">
      <c r="G184" t="s">
        <v>6</v>
      </c>
      <c r="K184">
        <v>1</v>
      </c>
      <c r="L184">
        <v>2</v>
      </c>
      <c r="M184" t="s">
        <v>5</v>
      </c>
      <c r="N184" s="1" t="s">
        <v>1670</v>
      </c>
      <c r="O184" t="s">
        <v>1821</v>
      </c>
      <c r="P184" t="str">
        <f t="shared" si="5"/>
        <v>,'','','','','','articulos/uno.jpg',,,,1,2</v>
      </c>
      <c r="Q184" t="s">
        <v>1671</v>
      </c>
      <c r="R184" t="str">
        <f t="shared" ref="R184:R247" si="6">CONCATENATE(O184,P184,Q184)</f>
        <v>INSERT INTO ARTICULOS (codarticulo, referencia, descripcion, dpto, seccion, medida,imagen,precio,impto,favorito,habilitado,empresa_id) VALUES (,'','','','','','articulos/uno.jpg',,,,1,2);</v>
      </c>
    </row>
    <row r="185" spans="7:18" x14ac:dyDescent="0.25">
      <c r="G185" t="s">
        <v>6</v>
      </c>
      <c r="K185">
        <v>1</v>
      </c>
      <c r="L185">
        <v>2</v>
      </c>
      <c r="M185" t="s">
        <v>5</v>
      </c>
      <c r="N185" s="1" t="s">
        <v>1670</v>
      </c>
      <c r="O185" t="s">
        <v>1821</v>
      </c>
      <c r="P185" t="str">
        <f t="shared" si="5"/>
        <v>,'','','','','','articulos/uno.jpg',,,,1,2</v>
      </c>
      <c r="Q185" t="s">
        <v>1671</v>
      </c>
      <c r="R18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86" spans="7:18" x14ac:dyDescent="0.25">
      <c r="G186" t="s">
        <v>6</v>
      </c>
      <c r="K186">
        <v>1</v>
      </c>
      <c r="L186">
        <v>2</v>
      </c>
      <c r="M186" t="s">
        <v>5</v>
      </c>
      <c r="N186" s="1" t="s">
        <v>1670</v>
      </c>
      <c r="O186" t="s">
        <v>1821</v>
      </c>
      <c r="P186" t="str">
        <f t="shared" si="5"/>
        <v>,'','','','','','articulos/uno.jpg',,,,1,2</v>
      </c>
      <c r="Q186" t="s">
        <v>1671</v>
      </c>
      <c r="R18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87" spans="7:18" x14ac:dyDescent="0.25">
      <c r="G187" t="s">
        <v>6</v>
      </c>
      <c r="K187">
        <v>1</v>
      </c>
      <c r="L187">
        <v>2</v>
      </c>
      <c r="M187" t="s">
        <v>5</v>
      </c>
      <c r="N187" s="1" t="s">
        <v>1670</v>
      </c>
      <c r="O187" t="s">
        <v>1821</v>
      </c>
      <c r="P187" t="str">
        <f t="shared" si="5"/>
        <v>,'','','','','','articulos/uno.jpg',,,,1,2</v>
      </c>
      <c r="Q187" t="s">
        <v>1671</v>
      </c>
      <c r="R18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88" spans="7:18" x14ac:dyDescent="0.25">
      <c r="G188" t="s">
        <v>6</v>
      </c>
      <c r="K188">
        <v>1</v>
      </c>
      <c r="L188">
        <v>2</v>
      </c>
      <c r="M188" t="s">
        <v>5</v>
      </c>
      <c r="N188" s="1" t="s">
        <v>1670</v>
      </c>
      <c r="O188" t="s">
        <v>1821</v>
      </c>
      <c r="P188" t="str">
        <f t="shared" si="5"/>
        <v>,'','','','','','articulos/uno.jpg',,,,1,2</v>
      </c>
      <c r="Q188" t="s">
        <v>1671</v>
      </c>
      <c r="R188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89" spans="7:18" x14ac:dyDescent="0.25">
      <c r="G189" t="s">
        <v>6</v>
      </c>
      <c r="K189">
        <v>1</v>
      </c>
      <c r="L189">
        <v>2</v>
      </c>
      <c r="M189" t="s">
        <v>5</v>
      </c>
      <c r="N189" s="1" t="s">
        <v>1670</v>
      </c>
      <c r="O189" t="s">
        <v>1821</v>
      </c>
      <c r="P189" t="str">
        <f t="shared" si="5"/>
        <v>,'','','','','','articulos/uno.jpg',,,,1,2</v>
      </c>
      <c r="Q189" t="s">
        <v>1671</v>
      </c>
      <c r="R189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0" spans="7:18" x14ac:dyDescent="0.25">
      <c r="G190" t="s">
        <v>6</v>
      </c>
      <c r="K190">
        <v>1</v>
      </c>
      <c r="L190">
        <v>2</v>
      </c>
      <c r="M190" t="s">
        <v>5</v>
      </c>
      <c r="N190" s="1" t="s">
        <v>1670</v>
      </c>
      <c r="O190" t="s">
        <v>1821</v>
      </c>
      <c r="P190" t="str">
        <f t="shared" si="5"/>
        <v>,'','','','','','articulos/uno.jpg',,,,1,2</v>
      </c>
      <c r="Q190" t="s">
        <v>1671</v>
      </c>
      <c r="R190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1" spans="7:18" x14ac:dyDescent="0.25">
      <c r="G191" t="s">
        <v>6</v>
      </c>
      <c r="K191">
        <v>1</v>
      </c>
      <c r="L191">
        <v>2</v>
      </c>
      <c r="M191" t="s">
        <v>5</v>
      </c>
      <c r="N191" s="1" t="s">
        <v>1670</v>
      </c>
      <c r="O191" t="s">
        <v>1821</v>
      </c>
      <c r="P191" t="str">
        <f t="shared" si="5"/>
        <v>,'','','','','','articulos/uno.jpg',,,,1,2</v>
      </c>
      <c r="Q191" t="s">
        <v>1671</v>
      </c>
      <c r="R191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2" spans="7:18" x14ac:dyDescent="0.25">
      <c r="G192" t="s">
        <v>6</v>
      </c>
      <c r="K192">
        <v>1</v>
      </c>
      <c r="L192">
        <v>2</v>
      </c>
      <c r="M192" t="s">
        <v>5</v>
      </c>
      <c r="N192" s="1" t="s">
        <v>1670</v>
      </c>
      <c r="O192" t="s">
        <v>1821</v>
      </c>
      <c r="P192" t="str">
        <f t="shared" si="5"/>
        <v>,'','','','','','articulos/uno.jpg',,,,1,2</v>
      </c>
      <c r="Q192" t="s">
        <v>1671</v>
      </c>
      <c r="R192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3" spans="7:18" x14ac:dyDescent="0.25">
      <c r="G193" t="s">
        <v>6</v>
      </c>
      <c r="K193">
        <v>1</v>
      </c>
      <c r="L193">
        <v>2</v>
      </c>
      <c r="M193" t="s">
        <v>5</v>
      </c>
      <c r="N193" s="1" t="s">
        <v>1670</v>
      </c>
      <c r="O193" t="s">
        <v>1821</v>
      </c>
      <c r="P193" t="str">
        <f t="shared" si="5"/>
        <v>,'','','','','','articulos/uno.jpg',,,,1,2</v>
      </c>
      <c r="Q193" t="s">
        <v>1671</v>
      </c>
      <c r="R193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4" spans="7:18" x14ac:dyDescent="0.25">
      <c r="G194" t="s">
        <v>6</v>
      </c>
      <c r="K194">
        <v>1</v>
      </c>
      <c r="L194">
        <v>2</v>
      </c>
      <c r="M194" t="s">
        <v>5</v>
      </c>
      <c r="N194" s="1" t="s">
        <v>1670</v>
      </c>
      <c r="O194" t="s">
        <v>1821</v>
      </c>
      <c r="P194" t="str">
        <f t="shared" si="5"/>
        <v>,'','','','','','articulos/uno.jpg',,,,1,2</v>
      </c>
      <c r="Q194" t="s">
        <v>1671</v>
      </c>
      <c r="R194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5" spans="7:18" x14ac:dyDescent="0.25">
      <c r="G195" t="s">
        <v>6</v>
      </c>
      <c r="K195">
        <v>1</v>
      </c>
      <c r="L195">
        <v>2</v>
      </c>
      <c r="M195" t="s">
        <v>5</v>
      </c>
      <c r="N195" s="1" t="s">
        <v>1670</v>
      </c>
      <c r="O195" t="s">
        <v>1821</v>
      </c>
      <c r="P195" t="str">
        <f t="shared" ref="P195:P258" si="7">CONCATENATE(A195,M195,N195,B195,N195,M195,N195,C195,N195,M195,N195,D195,N195,M195,N195,E195,N195,M195,N195,F195,N195,M195,N195,G195,N195,M195,H195,M195,I195,M195,J195,M195,K195,M195,L195)</f>
        <v>,'','','','','','articulos/uno.jpg',,,,1,2</v>
      </c>
      <c r="Q195" t="s">
        <v>1671</v>
      </c>
      <c r="R19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6" spans="7:18" x14ac:dyDescent="0.25">
      <c r="G196" t="s">
        <v>6</v>
      </c>
      <c r="K196">
        <v>1</v>
      </c>
      <c r="L196">
        <v>2</v>
      </c>
      <c r="M196" t="s">
        <v>5</v>
      </c>
      <c r="N196" s="1" t="s">
        <v>1670</v>
      </c>
      <c r="O196" t="s">
        <v>1821</v>
      </c>
      <c r="P196" t="str">
        <f t="shared" si="7"/>
        <v>,'','','','','','articulos/uno.jpg',,,,1,2</v>
      </c>
      <c r="Q196" t="s">
        <v>1671</v>
      </c>
      <c r="R19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7" spans="7:18" x14ac:dyDescent="0.25">
      <c r="G197" t="s">
        <v>6</v>
      </c>
      <c r="K197">
        <v>1</v>
      </c>
      <c r="L197">
        <v>2</v>
      </c>
      <c r="M197" t="s">
        <v>5</v>
      </c>
      <c r="N197" s="1" t="s">
        <v>1670</v>
      </c>
      <c r="O197" t="s">
        <v>1821</v>
      </c>
      <c r="P197" t="str">
        <f t="shared" si="7"/>
        <v>,'','','','','','articulos/uno.jpg',,,,1,2</v>
      </c>
      <c r="Q197" t="s">
        <v>1671</v>
      </c>
      <c r="R19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8" spans="7:18" x14ac:dyDescent="0.25">
      <c r="G198" t="s">
        <v>6</v>
      </c>
      <c r="K198">
        <v>1</v>
      </c>
      <c r="L198">
        <v>2</v>
      </c>
      <c r="M198" t="s">
        <v>5</v>
      </c>
      <c r="N198" s="1" t="s">
        <v>1670</v>
      </c>
      <c r="O198" t="s">
        <v>1821</v>
      </c>
      <c r="P198" t="str">
        <f t="shared" si="7"/>
        <v>,'','','','','','articulos/uno.jpg',,,,1,2</v>
      </c>
      <c r="Q198" t="s">
        <v>1671</v>
      </c>
      <c r="R198" t="str">
        <f t="shared" si="6"/>
        <v>INSERT INTO ARTICULOS (codarticulo, referencia, descripcion, dpto, seccion, medida,imagen,precio,impto,favorito,habilitado,empresa_id) VALUES (,'','','','','','articulos/uno.jpg',,,,1,2);</v>
      </c>
    </row>
    <row r="199" spans="7:18" x14ac:dyDescent="0.25">
      <c r="G199" t="s">
        <v>6</v>
      </c>
      <c r="K199">
        <v>1</v>
      </c>
      <c r="L199">
        <v>2</v>
      </c>
      <c r="M199" t="s">
        <v>5</v>
      </c>
      <c r="N199" s="1" t="s">
        <v>1670</v>
      </c>
      <c r="O199" t="s">
        <v>1821</v>
      </c>
      <c r="P199" t="str">
        <f t="shared" si="7"/>
        <v>,'','','','','','articulos/uno.jpg',,,,1,2</v>
      </c>
      <c r="Q199" t="s">
        <v>1671</v>
      </c>
      <c r="R199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0" spans="7:18" x14ac:dyDescent="0.25">
      <c r="G200" t="s">
        <v>6</v>
      </c>
      <c r="K200">
        <v>1</v>
      </c>
      <c r="L200">
        <v>2</v>
      </c>
      <c r="M200" t="s">
        <v>5</v>
      </c>
      <c r="N200" s="1" t="s">
        <v>1670</v>
      </c>
      <c r="O200" t="s">
        <v>1821</v>
      </c>
      <c r="P200" t="str">
        <f t="shared" si="7"/>
        <v>,'','','','','','articulos/uno.jpg',,,,1,2</v>
      </c>
      <c r="Q200" t="s">
        <v>1671</v>
      </c>
      <c r="R200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1" spans="7:18" x14ac:dyDescent="0.25">
      <c r="G201" t="s">
        <v>6</v>
      </c>
      <c r="K201">
        <v>1</v>
      </c>
      <c r="L201">
        <v>2</v>
      </c>
      <c r="M201" t="s">
        <v>5</v>
      </c>
      <c r="N201" s="1" t="s">
        <v>1670</v>
      </c>
      <c r="O201" t="s">
        <v>1821</v>
      </c>
      <c r="P201" t="str">
        <f t="shared" si="7"/>
        <v>,'','','','','','articulos/uno.jpg',,,,1,2</v>
      </c>
      <c r="Q201" t="s">
        <v>1671</v>
      </c>
      <c r="R201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2" spans="7:18" x14ac:dyDescent="0.25">
      <c r="G202" t="s">
        <v>6</v>
      </c>
      <c r="K202">
        <v>1</v>
      </c>
      <c r="L202">
        <v>2</v>
      </c>
      <c r="M202" t="s">
        <v>5</v>
      </c>
      <c r="N202" s="1" t="s">
        <v>1670</v>
      </c>
      <c r="O202" t="s">
        <v>1821</v>
      </c>
      <c r="P202" t="str">
        <f t="shared" si="7"/>
        <v>,'','','','','','articulos/uno.jpg',,,,1,2</v>
      </c>
      <c r="Q202" t="s">
        <v>1671</v>
      </c>
      <c r="R202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3" spans="7:18" x14ac:dyDescent="0.25">
      <c r="G203" t="s">
        <v>6</v>
      </c>
      <c r="K203">
        <v>1</v>
      </c>
      <c r="L203">
        <v>2</v>
      </c>
      <c r="M203" t="s">
        <v>5</v>
      </c>
      <c r="N203" s="1" t="s">
        <v>1670</v>
      </c>
      <c r="O203" t="s">
        <v>1821</v>
      </c>
      <c r="P203" t="str">
        <f t="shared" si="7"/>
        <v>,'','','','','','articulos/uno.jpg',,,,1,2</v>
      </c>
      <c r="Q203" t="s">
        <v>1671</v>
      </c>
      <c r="R203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4" spans="7:18" x14ac:dyDescent="0.25">
      <c r="G204" t="s">
        <v>6</v>
      </c>
      <c r="K204">
        <v>1</v>
      </c>
      <c r="L204">
        <v>2</v>
      </c>
      <c r="M204" t="s">
        <v>5</v>
      </c>
      <c r="N204" s="1" t="s">
        <v>1670</v>
      </c>
      <c r="O204" t="s">
        <v>1821</v>
      </c>
      <c r="P204" t="str">
        <f t="shared" si="7"/>
        <v>,'','','','','','articulos/uno.jpg',,,,1,2</v>
      </c>
      <c r="Q204" t="s">
        <v>1671</v>
      </c>
      <c r="R204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5" spans="7:18" x14ac:dyDescent="0.25">
      <c r="G205" t="s">
        <v>6</v>
      </c>
      <c r="K205">
        <v>1</v>
      </c>
      <c r="L205">
        <v>2</v>
      </c>
      <c r="M205" t="s">
        <v>5</v>
      </c>
      <c r="N205" s="1" t="s">
        <v>1670</v>
      </c>
      <c r="O205" t="s">
        <v>1821</v>
      </c>
      <c r="P205" t="str">
        <f t="shared" si="7"/>
        <v>,'','','','','','articulos/uno.jpg',,,,1,2</v>
      </c>
      <c r="Q205" t="s">
        <v>1671</v>
      </c>
      <c r="R20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6" spans="7:18" x14ac:dyDescent="0.25">
      <c r="G206" t="s">
        <v>6</v>
      </c>
      <c r="K206">
        <v>1</v>
      </c>
      <c r="L206">
        <v>2</v>
      </c>
      <c r="M206" t="s">
        <v>5</v>
      </c>
      <c r="N206" s="1" t="s">
        <v>1670</v>
      </c>
      <c r="O206" t="s">
        <v>1821</v>
      </c>
      <c r="P206" t="str">
        <f t="shared" si="7"/>
        <v>,'','','','','','articulos/uno.jpg',,,,1,2</v>
      </c>
      <c r="Q206" t="s">
        <v>1671</v>
      </c>
      <c r="R20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7" spans="7:18" x14ac:dyDescent="0.25">
      <c r="G207" t="s">
        <v>6</v>
      </c>
      <c r="K207">
        <v>1</v>
      </c>
      <c r="L207">
        <v>2</v>
      </c>
      <c r="M207" t="s">
        <v>5</v>
      </c>
      <c r="N207" s="1" t="s">
        <v>1670</v>
      </c>
      <c r="O207" t="s">
        <v>1821</v>
      </c>
      <c r="P207" t="str">
        <f t="shared" si="7"/>
        <v>,'','','','','','articulos/uno.jpg',,,,1,2</v>
      </c>
      <c r="Q207" t="s">
        <v>1671</v>
      </c>
      <c r="R20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8" spans="7:18" x14ac:dyDescent="0.25">
      <c r="G208" t="s">
        <v>6</v>
      </c>
      <c r="K208">
        <v>1</v>
      </c>
      <c r="L208">
        <v>2</v>
      </c>
      <c r="M208" t="s">
        <v>5</v>
      </c>
      <c r="N208" s="1" t="s">
        <v>1670</v>
      </c>
      <c r="O208" t="s">
        <v>1821</v>
      </c>
      <c r="P208" t="str">
        <f t="shared" si="7"/>
        <v>,'','','','','','articulos/uno.jpg',,,,1,2</v>
      </c>
      <c r="Q208" t="s">
        <v>1671</v>
      </c>
      <c r="R208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09" spans="7:18" x14ac:dyDescent="0.25">
      <c r="G209" t="s">
        <v>6</v>
      </c>
      <c r="K209">
        <v>1</v>
      </c>
      <c r="L209">
        <v>2</v>
      </c>
      <c r="M209" t="s">
        <v>5</v>
      </c>
      <c r="N209" s="1" t="s">
        <v>1670</v>
      </c>
      <c r="O209" t="s">
        <v>1821</v>
      </c>
      <c r="P209" t="str">
        <f t="shared" si="7"/>
        <v>,'','','','','','articulos/uno.jpg',,,,1,2</v>
      </c>
      <c r="Q209" t="s">
        <v>1671</v>
      </c>
      <c r="R209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0" spans="7:18" x14ac:dyDescent="0.25">
      <c r="G210" t="s">
        <v>6</v>
      </c>
      <c r="K210">
        <v>1</v>
      </c>
      <c r="L210">
        <v>2</v>
      </c>
      <c r="M210" t="s">
        <v>5</v>
      </c>
      <c r="N210" s="1" t="s">
        <v>1670</v>
      </c>
      <c r="O210" t="s">
        <v>1821</v>
      </c>
      <c r="P210" t="str">
        <f t="shared" si="7"/>
        <v>,'','','','','','articulos/uno.jpg',,,,1,2</v>
      </c>
      <c r="Q210" t="s">
        <v>1671</v>
      </c>
      <c r="R210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1" spans="7:18" x14ac:dyDescent="0.25">
      <c r="G211" t="s">
        <v>6</v>
      </c>
      <c r="K211">
        <v>1</v>
      </c>
      <c r="L211">
        <v>2</v>
      </c>
      <c r="M211" t="s">
        <v>5</v>
      </c>
      <c r="N211" s="1" t="s">
        <v>1670</v>
      </c>
      <c r="O211" t="s">
        <v>1821</v>
      </c>
      <c r="P211" t="str">
        <f t="shared" si="7"/>
        <v>,'','','','','','articulos/uno.jpg',,,,1,2</v>
      </c>
      <c r="Q211" t="s">
        <v>1671</v>
      </c>
      <c r="R211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2" spans="7:18" x14ac:dyDescent="0.25">
      <c r="G212" t="s">
        <v>6</v>
      </c>
      <c r="K212">
        <v>1</v>
      </c>
      <c r="L212">
        <v>2</v>
      </c>
      <c r="M212" t="s">
        <v>5</v>
      </c>
      <c r="N212" s="1" t="s">
        <v>1670</v>
      </c>
      <c r="O212" t="s">
        <v>1821</v>
      </c>
      <c r="P212" t="str">
        <f t="shared" si="7"/>
        <v>,'','','','','','articulos/uno.jpg',,,,1,2</v>
      </c>
      <c r="Q212" t="s">
        <v>1671</v>
      </c>
      <c r="R212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3" spans="7:18" x14ac:dyDescent="0.25">
      <c r="G213" t="s">
        <v>6</v>
      </c>
      <c r="K213">
        <v>1</v>
      </c>
      <c r="L213">
        <v>2</v>
      </c>
      <c r="M213" t="s">
        <v>5</v>
      </c>
      <c r="N213" s="1" t="s">
        <v>1670</v>
      </c>
      <c r="O213" t="s">
        <v>1821</v>
      </c>
      <c r="P213" t="str">
        <f t="shared" si="7"/>
        <v>,'','','','','','articulos/uno.jpg',,,,1,2</v>
      </c>
      <c r="Q213" t="s">
        <v>1671</v>
      </c>
      <c r="R213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4" spans="7:18" x14ac:dyDescent="0.25">
      <c r="G214" t="s">
        <v>6</v>
      </c>
      <c r="K214">
        <v>1</v>
      </c>
      <c r="L214">
        <v>2</v>
      </c>
      <c r="M214" t="s">
        <v>5</v>
      </c>
      <c r="N214" s="1" t="s">
        <v>1670</v>
      </c>
      <c r="O214" t="s">
        <v>1821</v>
      </c>
      <c r="P214" t="str">
        <f t="shared" si="7"/>
        <v>,'','','','','','articulos/uno.jpg',,,,1,2</v>
      </c>
      <c r="Q214" t="s">
        <v>1671</v>
      </c>
      <c r="R214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5" spans="7:18" x14ac:dyDescent="0.25">
      <c r="G215" t="s">
        <v>6</v>
      </c>
      <c r="K215">
        <v>1</v>
      </c>
      <c r="L215">
        <v>2</v>
      </c>
      <c r="M215" t="s">
        <v>5</v>
      </c>
      <c r="N215" s="1" t="s">
        <v>1670</v>
      </c>
      <c r="O215" t="s">
        <v>1821</v>
      </c>
      <c r="P215" t="str">
        <f t="shared" si="7"/>
        <v>,'','','','','','articulos/uno.jpg',,,,1,2</v>
      </c>
      <c r="Q215" t="s">
        <v>1671</v>
      </c>
      <c r="R21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6" spans="7:18" x14ac:dyDescent="0.25">
      <c r="G216" t="s">
        <v>6</v>
      </c>
      <c r="K216">
        <v>1</v>
      </c>
      <c r="L216">
        <v>2</v>
      </c>
      <c r="M216" t="s">
        <v>5</v>
      </c>
      <c r="N216" s="1" t="s">
        <v>1670</v>
      </c>
      <c r="O216" t="s">
        <v>1821</v>
      </c>
      <c r="P216" t="str">
        <f t="shared" si="7"/>
        <v>,'','','','','','articulos/uno.jpg',,,,1,2</v>
      </c>
      <c r="Q216" t="s">
        <v>1671</v>
      </c>
      <c r="R21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7" spans="7:18" x14ac:dyDescent="0.25">
      <c r="G217" t="s">
        <v>6</v>
      </c>
      <c r="K217">
        <v>1</v>
      </c>
      <c r="L217">
        <v>2</v>
      </c>
      <c r="M217" t="s">
        <v>5</v>
      </c>
      <c r="N217" s="1" t="s">
        <v>1670</v>
      </c>
      <c r="O217" t="s">
        <v>1821</v>
      </c>
      <c r="P217" t="str">
        <f t="shared" si="7"/>
        <v>,'','','','','','articulos/uno.jpg',,,,1,2</v>
      </c>
      <c r="Q217" t="s">
        <v>1671</v>
      </c>
      <c r="R21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8" spans="7:18" x14ac:dyDescent="0.25">
      <c r="G218" t="s">
        <v>6</v>
      </c>
      <c r="K218">
        <v>1</v>
      </c>
      <c r="L218">
        <v>2</v>
      </c>
      <c r="M218" t="s">
        <v>5</v>
      </c>
      <c r="N218" s="1" t="s">
        <v>1670</v>
      </c>
      <c r="O218" t="s">
        <v>1821</v>
      </c>
      <c r="P218" t="str">
        <f t="shared" si="7"/>
        <v>,'','','','','','articulos/uno.jpg',,,,1,2</v>
      </c>
      <c r="Q218" t="s">
        <v>1671</v>
      </c>
      <c r="R218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19" spans="7:18" x14ac:dyDescent="0.25">
      <c r="G219" t="s">
        <v>6</v>
      </c>
      <c r="K219">
        <v>1</v>
      </c>
      <c r="L219">
        <v>2</v>
      </c>
      <c r="M219" t="s">
        <v>5</v>
      </c>
      <c r="N219" s="1" t="s">
        <v>1670</v>
      </c>
      <c r="O219" t="s">
        <v>1821</v>
      </c>
      <c r="P219" t="str">
        <f t="shared" si="7"/>
        <v>,'','','','','','articulos/uno.jpg',,,,1,2</v>
      </c>
      <c r="Q219" t="s">
        <v>1671</v>
      </c>
      <c r="R219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0" spans="7:18" x14ac:dyDescent="0.25">
      <c r="G220" t="s">
        <v>6</v>
      </c>
      <c r="K220">
        <v>1</v>
      </c>
      <c r="L220">
        <v>2</v>
      </c>
      <c r="M220" t="s">
        <v>5</v>
      </c>
      <c r="N220" s="1" t="s">
        <v>1670</v>
      </c>
      <c r="O220" t="s">
        <v>1821</v>
      </c>
      <c r="P220" t="str">
        <f t="shared" si="7"/>
        <v>,'','','','','','articulos/uno.jpg',,,,1,2</v>
      </c>
      <c r="Q220" t="s">
        <v>1671</v>
      </c>
      <c r="R220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1" spans="7:18" x14ac:dyDescent="0.25">
      <c r="G221" t="s">
        <v>6</v>
      </c>
      <c r="K221">
        <v>1</v>
      </c>
      <c r="L221">
        <v>2</v>
      </c>
      <c r="M221" t="s">
        <v>5</v>
      </c>
      <c r="N221" s="1" t="s">
        <v>1670</v>
      </c>
      <c r="O221" t="s">
        <v>1821</v>
      </c>
      <c r="P221" t="str">
        <f t="shared" si="7"/>
        <v>,'','','','','','articulos/uno.jpg',,,,1,2</v>
      </c>
      <c r="Q221" t="s">
        <v>1671</v>
      </c>
      <c r="R221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2" spans="7:18" x14ac:dyDescent="0.25">
      <c r="G222" t="s">
        <v>6</v>
      </c>
      <c r="K222">
        <v>1</v>
      </c>
      <c r="L222">
        <v>2</v>
      </c>
      <c r="M222" t="s">
        <v>5</v>
      </c>
      <c r="N222" s="1" t="s">
        <v>1670</v>
      </c>
      <c r="O222" t="s">
        <v>1821</v>
      </c>
      <c r="P222" t="str">
        <f t="shared" si="7"/>
        <v>,'','','','','','articulos/uno.jpg',,,,1,2</v>
      </c>
      <c r="Q222" t="s">
        <v>1671</v>
      </c>
      <c r="R222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3" spans="7:18" x14ac:dyDescent="0.25">
      <c r="G223" t="s">
        <v>6</v>
      </c>
      <c r="K223">
        <v>1</v>
      </c>
      <c r="L223">
        <v>2</v>
      </c>
      <c r="M223" t="s">
        <v>5</v>
      </c>
      <c r="N223" s="1" t="s">
        <v>1670</v>
      </c>
      <c r="O223" t="s">
        <v>1821</v>
      </c>
      <c r="P223" t="str">
        <f t="shared" si="7"/>
        <v>,'','','','','','articulos/uno.jpg',,,,1,2</v>
      </c>
      <c r="Q223" t="s">
        <v>1671</v>
      </c>
      <c r="R223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4" spans="7:18" x14ac:dyDescent="0.25">
      <c r="G224" t="s">
        <v>6</v>
      </c>
      <c r="K224">
        <v>1</v>
      </c>
      <c r="L224">
        <v>2</v>
      </c>
      <c r="M224" t="s">
        <v>5</v>
      </c>
      <c r="N224" s="1" t="s">
        <v>1670</v>
      </c>
      <c r="O224" t="s">
        <v>1821</v>
      </c>
      <c r="P224" t="str">
        <f t="shared" si="7"/>
        <v>,'','','','','','articulos/uno.jpg',,,,1,2</v>
      </c>
      <c r="Q224" t="s">
        <v>1671</v>
      </c>
      <c r="R224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5" spans="7:18" x14ac:dyDescent="0.25">
      <c r="G225" t="s">
        <v>6</v>
      </c>
      <c r="K225">
        <v>1</v>
      </c>
      <c r="L225">
        <v>2</v>
      </c>
      <c r="M225" t="s">
        <v>5</v>
      </c>
      <c r="N225" s="1" t="s">
        <v>1670</v>
      </c>
      <c r="O225" t="s">
        <v>1821</v>
      </c>
      <c r="P225" t="str">
        <f t="shared" si="7"/>
        <v>,'','','','','','articulos/uno.jpg',,,,1,2</v>
      </c>
      <c r="Q225" t="s">
        <v>1671</v>
      </c>
      <c r="R22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6" spans="7:18" x14ac:dyDescent="0.25">
      <c r="G226" t="s">
        <v>6</v>
      </c>
      <c r="K226">
        <v>1</v>
      </c>
      <c r="L226">
        <v>2</v>
      </c>
      <c r="M226" t="s">
        <v>5</v>
      </c>
      <c r="N226" s="1" t="s">
        <v>1670</v>
      </c>
      <c r="O226" t="s">
        <v>1821</v>
      </c>
      <c r="P226" t="str">
        <f t="shared" si="7"/>
        <v>,'','','','','','articulos/uno.jpg',,,,1,2</v>
      </c>
      <c r="Q226" t="s">
        <v>1671</v>
      </c>
      <c r="R22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7" spans="7:18" x14ac:dyDescent="0.25">
      <c r="G227" t="s">
        <v>6</v>
      </c>
      <c r="K227">
        <v>1</v>
      </c>
      <c r="L227">
        <v>2</v>
      </c>
      <c r="M227" t="s">
        <v>5</v>
      </c>
      <c r="N227" s="1" t="s">
        <v>1670</v>
      </c>
      <c r="O227" t="s">
        <v>1821</v>
      </c>
      <c r="P227" t="str">
        <f t="shared" si="7"/>
        <v>,'','','','','','articulos/uno.jpg',,,,1,2</v>
      </c>
      <c r="Q227" t="s">
        <v>1671</v>
      </c>
      <c r="R22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8" spans="7:18" x14ac:dyDescent="0.25">
      <c r="G228" t="s">
        <v>6</v>
      </c>
      <c r="K228">
        <v>1</v>
      </c>
      <c r="L228">
        <v>2</v>
      </c>
      <c r="M228" t="s">
        <v>5</v>
      </c>
      <c r="N228" s="1" t="s">
        <v>1670</v>
      </c>
      <c r="O228" t="s">
        <v>1821</v>
      </c>
      <c r="P228" t="str">
        <f t="shared" si="7"/>
        <v>,'','','','','','articulos/uno.jpg',,,,1,2</v>
      </c>
      <c r="Q228" t="s">
        <v>1671</v>
      </c>
      <c r="R228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29" spans="7:18" x14ac:dyDescent="0.25">
      <c r="G229" t="s">
        <v>6</v>
      </c>
      <c r="K229">
        <v>1</v>
      </c>
      <c r="L229">
        <v>2</v>
      </c>
      <c r="M229" t="s">
        <v>5</v>
      </c>
      <c r="N229" s="1" t="s">
        <v>1670</v>
      </c>
      <c r="O229" t="s">
        <v>1821</v>
      </c>
      <c r="P229" t="str">
        <f t="shared" si="7"/>
        <v>,'','','','','','articulos/uno.jpg',,,,1,2</v>
      </c>
      <c r="Q229" t="s">
        <v>1671</v>
      </c>
      <c r="R229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0" spans="7:18" x14ac:dyDescent="0.25">
      <c r="G230" t="s">
        <v>6</v>
      </c>
      <c r="K230">
        <v>1</v>
      </c>
      <c r="L230">
        <v>2</v>
      </c>
      <c r="M230" t="s">
        <v>5</v>
      </c>
      <c r="N230" s="1" t="s">
        <v>1670</v>
      </c>
      <c r="O230" t="s">
        <v>1821</v>
      </c>
      <c r="P230" t="str">
        <f t="shared" si="7"/>
        <v>,'','','','','','articulos/uno.jpg',,,,1,2</v>
      </c>
      <c r="Q230" t="s">
        <v>1671</v>
      </c>
      <c r="R230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1" spans="7:18" x14ac:dyDescent="0.25">
      <c r="G231" t="s">
        <v>6</v>
      </c>
      <c r="K231">
        <v>1</v>
      </c>
      <c r="L231">
        <v>2</v>
      </c>
      <c r="M231" t="s">
        <v>5</v>
      </c>
      <c r="N231" s="1" t="s">
        <v>1670</v>
      </c>
      <c r="O231" t="s">
        <v>1821</v>
      </c>
      <c r="P231" t="str">
        <f t="shared" si="7"/>
        <v>,'','','','','','articulos/uno.jpg',,,,1,2</v>
      </c>
      <c r="Q231" t="s">
        <v>1671</v>
      </c>
      <c r="R231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2" spans="7:18" x14ac:dyDescent="0.25">
      <c r="G232" t="s">
        <v>6</v>
      </c>
      <c r="K232">
        <v>1</v>
      </c>
      <c r="L232">
        <v>2</v>
      </c>
      <c r="M232" t="s">
        <v>5</v>
      </c>
      <c r="N232" s="1" t="s">
        <v>1670</v>
      </c>
      <c r="O232" t="s">
        <v>1821</v>
      </c>
      <c r="P232" t="str">
        <f t="shared" si="7"/>
        <v>,'','','','','','articulos/uno.jpg',,,,1,2</v>
      </c>
      <c r="Q232" t="s">
        <v>1671</v>
      </c>
      <c r="R232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3" spans="7:18" x14ac:dyDescent="0.25">
      <c r="G233" t="s">
        <v>6</v>
      </c>
      <c r="K233">
        <v>1</v>
      </c>
      <c r="L233">
        <v>2</v>
      </c>
      <c r="M233" t="s">
        <v>5</v>
      </c>
      <c r="N233" s="1" t="s">
        <v>1670</v>
      </c>
      <c r="O233" t="s">
        <v>1821</v>
      </c>
      <c r="P233" t="str">
        <f t="shared" si="7"/>
        <v>,'','','','','','articulos/uno.jpg',,,,1,2</v>
      </c>
      <c r="Q233" t="s">
        <v>1671</v>
      </c>
      <c r="R233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4" spans="7:18" x14ac:dyDescent="0.25">
      <c r="G234" t="s">
        <v>6</v>
      </c>
      <c r="K234">
        <v>1</v>
      </c>
      <c r="L234">
        <v>2</v>
      </c>
      <c r="M234" t="s">
        <v>5</v>
      </c>
      <c r="N234" s="1" t="s">
        <v>1670</v>
      </c>
      <c r="O234" t="s">
        <v>1821</v>
      </c>
      <c r="P234" t="str">
        <f t="shared" si="7"/>
        <v>,'','','','','','articulos/uno.jpg',,,,1,2</v>
      </c>
      <c r="Q234" t="s">
        <v>1671</v>
      </c>
      <c r="R234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5" spans="7:18" x14ac:dyDescent="0.25">
      <c r="G235" t="s">
        <v>6</v>
      </c>
      <c r="K235">
        <v>1</v>
      </c>
      <c r="L235">
        <v>2</v>
      </c>
      <c r="M235" t="s">
        <v>5</v>
      </c>
      <c r="N235" s="1" t="s">
        <v>1670</v>
      </c>
      <c r="O235" t="s">
        <v>1821</v>
      </c>
      <c r="P235" t="str">
        <f t="shared" si="7"/>
        <v>,'','','','','','articulos/uno.jpg',,,,1,2</v>
      </c>
      <c r="Q235" t="s">
        <v>1671</v>
      </c>
      <c r="R23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6" spans="7:18" x14ac:dyDescent="0.25">
      <c r="G236" t="s">
        <v>6</v>
      </c>
      <c r="K236">
        <v>1</v>
      </c>
      <c r="L236">
        <v>2</v>
      </c>
      <c r="M236" t="s">
        <v>5</v>
      </c>
      <c r="N236" s="1" t="s">
        <v>1670</v>
      </c>
      <c r="O236" t="s">
        <v>1821</v>
      </c>
      <c r="P236" t="str">
        <f t="shared" si="7"/>
        <v>,'','','','','','articulos/uno.jpg',,,,1,2</v>
      </c>
      <c r="Q236" t="s">
        <v>1671</v>
      </c>
      <c r="R23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7" spans="7:18" x14ac:dyDescent="0.25">
      <c r="G237" t="s">
        <v>6</v>
      </c>
      <c r="K237">
        <v>1</v>
      </c>
      <c r="L237">
        <v>2</v>
      </c>
      <c r="M237" t="s">
        <v>5</v>
      </c>
      <c r="N237" s="1" t="s">
        <v>1670</v>
      </c>
      <c r="O237" t="s">
        <v>1821</v>
      </c>
      <c r="P237" t="str">
        <f t="shared" si="7"/>
        <v>,'','','','','','articulos/uno.jpg',,,,1,2</v>
      </c>
      <c r="Q237" t="s">
        <v>1671</v>
      </c>
      <c r="R23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8" spans="7:18" x14ac:dyDescent="0.25">
      <c r="G238" t="s">
        <v>6</v>
      </c>
      <c r="K238">
        <v>1</v>
      </c>
      <c r="L238">
        <v>2</v>
      </c>
      <c r="M238" t="s">
        <v>5</v>
      </c>
      <c r="N238" s="1" t="s">
        <v>1670</v>
      </c>
      <c r="O238" t="s">
        <v>1821</v>
      </c>
      <c r="P238" t="str">
        <f t="shared" si="7"/>
        <v>,'','','','','','articulos/uno.jpg',,,,1,2</v>
      </c>
      <c r="Q238" t="s">
        <v>1671</v>
      </c>
      <c r="R238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39" spans="7:18" x14ac:dyDescent="0.25">
      <c r="G239" t="s">
        <v>6</v>
      </c>
      <c r="K239">
        <v>1</v>
      </c>
      <c r="L239">
        <v>2</v>
      </c>
      <c r="M239" t="s">
        <v>5</v>
      </c>
      <c r="N239" s="1" t="s">
        <v>1670</v>
      </c>
      <c r="O239" t="s">
        <v>1821</v>
      </c>
      <c r="P239" t="str">
        <f t="shared" si="7"/>
        <v>,'','','','','','articulos/uno.jpg',,,,1,2</v>
      </c>
      <c r="Q239" t="s">
        <v>1671</v>
      </c>
      <c r="R239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0" spans="7:18" x14ac:dyDescent="0.25">
      <c r="G240" t="s">
        <v>6</v>
      </c>
      <c r="K240">
        <v>1</v>
      </c>
      <c r="L240">
        <v>2</v>
      </c>
      <c r="M240" t="s">
        <v>5</v>
      </c>
      <c r="N240" s="1" t="s">
        <v>1670</v>
      </c>
      <c r="O240" t="s">
        <v>1821</v>
      </c>
      <c r="P240" t="str">
        <f t="shared" si="7"/>
        <v>,'','','','','','articulos/uno.jpg',,,,1,2</v>
      </c>
      <c r="Q240" t="s">
        <v>1671</v>
      </c>
      <c r="R240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1" spans="7:18" x14ac:dyDescent="0.25">
      <c r="G241" t="s">
        <v>6</v>
      </c>
      <c r="K241">
        <v>1</v>
      </c>
      <c r="L241">
        <v>2</v>
      </c>
      <c r="M241" t="s">
        <v>5</v>
      </c>
      <c r="N241" s="1" t="s">
        <v>1670</v>
      </c>
      <c r="O241" t="s">
        <v>1821</v>
      </c>
      <c r="P241" t="str">
        <f t="shared" si="7"/>
        <v>,'','','','','','articulos/uno.jpg',,,,1,2</v>
      </c>
      <c r="Q241" t="s">
        <v>1671</v>
      </c>
      <c r="R241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2" spans="7:18" x14ac:dyDescent="0.25">
      <c r="G242" t="s">
        <v>6</v>
      </c>
      <c r="K242">
        <v>1</v>
      </c>
      <c r="L242">
        <v>2</v>
      </c>
      <c r="M242" t="s">
        <v>5</v>
      </c>
      <c r="N242" s="1" t="s">
        <v>1670</v>
      </c>
      <c r="O242" t="s">
        <v>1821</v>
      </c>
      <c r="P242" t="str">
        <f t="shared" si="7"/>
        <v>,'','','','','','articulos/uno.jpg',,,,1,2</v>
      </c>
      <c r="Q242" t="s">
        <v>1671</v>
      </c>
      <c r="R242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3" spans="7:18" x14ac:dyDescent="0.25">
      <c r="G243" t="s">
        <v>6</v>
      </c>
      <c r="K243">
        <v>1</v>
      </c>
      <c r="L243">
        <v>2</v>
      </c>
      <c r="M243" t="s">
        <v>5</v>
      </c>
      <c r="N243" s="1" t="s">
        <v>1670</v>
      </c>
      <c r="O243" t="s">
        <v>1821</v>
      </c>
      <c r="P243" t="str">
        <f t="shared" si="7"/>
        <v>,'','','','','','articulos/uno.jpg',,,,1,2</v>
      </c>
      <c r="Q243" t="s">
        <v>1671</v>
      </c>
      <c r="R243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4" spans="7:18" x14ac:dyDescent="0.25">
      <c r="G244" t="s">
        <v>6</v>
      </c>
      <c r="K244">
        <v>1</v>
      </c>
      <c r="L244">
        <v>2</v>
      </c>
      <c r="M244" t="s">
        <v>5</v>
      </c>
      <c r="N244" s="1" t="s">
        <v>1670</v>
      </c>
      <c r="O244" t="s">
        <v>1821</v>
      </c>
      <c r="P244" t="str">
        <f t="shared" si="7"/>
        <v>,'','','','','','articulos/uno.jpg',,,,1,2</v>
      </c>
      <c r="Q244" t="s">
        <v>1671</v>
      </c>
      <c r="R244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5" spans="7:18" x14ac:dyDescent="0.25">
      <c r="G245" t="s">
        <v>6</v>
      </c>
      <c r="K245">
        <v>1</v>
      </c>
      <c r="L245">
        <v>2</v>
      </c>
      <c r="M245" t="s">
        <v>5</v>
      </c>
      <c r="N245" s="1" t="s">
        <v>1670</v>
      </c>
      <c r="O245" t="s">
        <v>1821</v>
      </c>
      <c r="P245" t="str">
        <f t="shared" si="7"/>
        <v>,'','','','','','articulos/uno.jpg',,,,1,2</v>
      </c>
      <c r="Q245" t="s">
        <v>1671</v>
      </c>
      <c r="R245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6" spans="7:18" x14ac:dyDescent="0.25">
      <c r="G246" t="s">
        <v>6</v>
      </c>
      <c r="K246">
        <v>1</v>
      </c>
      <c r="L246">
        <v>2</v>
      </c>
      <c r="M246" t="s">
        <v>5</v>
      </c>
      <c r="N246" s="1" t="s">
        <v>1670</v>
      </c>
      <c r="O246" t="s">
        <v>1821</v>
      </c>
      <c r="P246" t="str">
        <f t="shared" si="7"/>
        <v>,'','','','','','articulos/uno.jpg',,,,1,2</v>
      </c>
      <c r="Q246" t="s">
        <v>1671</v>
      </c>
      <c r="R246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7" spans="7:18" x14ac:dyDescent="0.25">
      <c r="G247" t="s">
        <v>6</v>
      </c>
      <c r="K247">
        <v>1</v>
      </c>
      <c r="L247">
        <v>2</v>
      </c>
      <c r="M247" t="s">
        <v>5</v>
      </c>
      <c r="N247" s="1" t="s">
        <v>1670</v>
      </c>
      <c r="O247" t="s">
        <v>1821</v>
      </c>
      <c r="P247" t="str">
        <f t="shared" si="7"/>
        <v>,'','','','','','articulos/uno.jpg',,,,1,2</v>
      </c>
      <c r="Q247" t="s">
        <v>1671</v>
      </c>
      <c r="R247" t="str">
        <f t="shared" si="6"/>
        <v>INSERT INTO ARTICULOS (codarticulo, referencia, descripcion, dpto, seccion, medida,imagen,precio,impto,favorito,habilitado,empresa_id) VALUES (,'','','','','','articulos/uno.jpg',,,,1,2);</v>
      </c>
    </row>
    <row r="248" spans="7:18" x14ac:dyDescent="0.25">
      <c r="G248" t="s">
        <v>6</v>
      </c>
      <c r="K248">
        <v>1</v>
      </c>
      <c r="L248">
        <v>2</v>
      </c>
      <c r="M248" t="s">
        <v>5</v>
      </c>
      <c r="N248" s="1" t="s">
        <v>1670</v>
      </c>
      <c r="O248" t="s">
        <v>1821</v>
      </c>
      <c r="P248" t="str">
        <f t="shared" si="7"/>
        <v>,'','','','','','articulos/uno.jpg',,,,1,2</v>
      </c>
      <c r="Q248" t="s">
        <v>1671</v>
      </c>
      <c r="R248" t="str">
        <f t="shared" ref="R248:R311" si="8">CONCATENATE(O248,P248,Q248)</f>
        <v>INSERT INTO ARTICULOS (codarticulo, referencia, descripcion, dpto, seccion, medida,imagen,precio,impto,favorito,habilitado,empresa_id) VALUES (,'','','','','','articulos/uno.jpg',,,,1,2);</v>
      </c>
    </row>
    <row r="249" spans="7:18" x14ac:dyDescent="0.25">
      <c r="G249" t="s">
        <v>6</v>
      </c>
      <c r="K249">
        <v>1</v>
      </c>
      <c r="L249">
        <v>2</v>
      </c>
      <c r="M249" t="s">
        <v>5</v>
      </c>
      <c r="N249" s="1" t="s">
        <v>1670</v>
      </c>
      <c r="O249" t="s">
        <v>1821</v>
      </c>
      <c r="P249" t="str">
        <f t="shared" si="7"/>
        <v>,'','','','','','articulos/uno.jpg',,,,1,2</v>
      </c>
      <c r="Q249" t="s">
        <v>1671</v>
      </c>
      <c r="R24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0" spans="7:18" x14ac:dyDescent="0.25">
      <c r="G250" t="s">
        <v>6</v>
      </c>
      <c r="K250">
        <v>1</v>
      </c>
      <c r="L250">
        <v>2</v>
      </c>
      <c r="M250" t="s">
        <v>5</v>
      </c>
      <c r="N250" s="1" t="s">
        <v>1670</v>
      </c>
      <c r="O250" t="s">
        <v>1821</v>
      </c>
      <c r="P250" t="str">
        <f t="shared" si="7"/>
        <v>,'','','','','','articulos/uno.jpg',,,,1,2</v>
      </c>
      <c r="Q250" t="s">
        <v>1671</v>
      </c>
      <c r="R25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1" spans="7:18" x14ac:dyDescent="0.25">
      <c r="G251" t="s">
        <v>6</v>
      </c>
      <c r="K251">
        <v>1</v>
      </c>
      <c r="L251">
        <v>2</v>
      </c>
      <c r="M251" t="s">
        <v>5</v>
      </c>
      <c r="N251" s="1" t="s">
        <v>1670</v>
      </c>
      <c r="O251" t="s">
        <v>1821</v>
      </c>
      <c r="P251" t="str">
        <f t="shared" si="7"/>
        <v>,'','','','','','articulos/uno.jpg',,,,1,2</v>
      </c>
      <c r="Q251" t="s">
        <v>1671</v>
      </c>
      <c r="R25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2" spans="7:18" x14ac:dyDescent="0.25">
      <c r="G252" t="s">
        <v>6</v>
      </c>
      <c r="K252">
        <v>1</v>
      </c>
      <c r="L252">
        <v>2</v>
      </c>
      <c r="M252" t="s">
        <v>5</v>
      </c>
      <c r="N252" s="1" t="s">
        <v>1670</v>
      </c>
      <c r="O252" t="s">
        <v>1821</v>
      </c>
      <c r="P252" t="str">
        <f t="shared" si="7"/>
        <v>,'','','','','','articulos/uno.jpg',,,,1,2</v>
      </c>
      <c r="Q252" t="s">
        <v>1671</v>
      </c>
      <c r="R252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3" spans="7:18" x14ac:dyDescent="0.25">
      <c r="G253" t="s">
        <v>6</v>
      </c>
      <c r="K253">
        <v>1</v>
      </c>
      <c r="L253">
        <v>2</v>
      </c>
      <c r="M253" t="s">
        <v>5</v>
      </c>
      <c r="N253" s="1" t="s">
        <v>1670</v>
      </c>
      <c r="O253" t="s">
        <v>1821</v>
      </c>
      <c r="P253" t="str">
        <f t="shared" si="7"/>
        <v>,'','','','','','articulos/uno.jpg',,,,1,2</v>
      </c>
      <c r="Q253" t="s">
        <v>1671</v>
      </c>
      <c r="R253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4" spans="7:18" x14ac:dyDescent="0.25">
      <c r="G254" t="s">
        <v>6</v>
      </c>
      <c r="K254">
        <v>1</v>
      </c>
      <c r="L254">
        <v>2</v>
      </c>
      <c r="M254" t="s">
        <v>5</v>
      </c>
      <c r="N254" s="1" t="s">
        <v>1670</v>
      </c>
      <c r="O254" t="s">
        <v>1821</v>
      </c>
      <c r="P254" t="str">
        <f t="shared" si="7"/>
        <v>,'','','','','','articulos/uno.jpg',,,,1,2</v>
      </c>
      <c r="Q254" t="s">
        <v>1671</v>
      </c>
      <c r="R254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5" spans="7:18" x14ac:dyDescent="0.25">
      <c r="G255" t="s">
        <v>6</v>
      </c>
      <c r="K255">
        <v>1</v>
      </c>
      <c r="L255">
        <v>2</v>
      </c>
      <c r="M255" t="s">
        <v>5</v>
      </c>
      <c r="N255" s="1" t="s">
        <v>1670</v>
      </c>
      <c r="O255" t="s">
        <v>1821</v>
      </c>
      <c r="P255" t="str">
        <f t="shared" si="7"/>
        <v>,'','','','','','articulos/uno.jpg',,,,1,2</v>
      </c>
      <c r="Q255" t="s">
        <v>1671</v>
      </c>
      <c r="R255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6" spans="7:18" x14ac:dyDescent="0.25">
      <c r="G256" t="s">
        <v>6</v>
      </c>
      <c r="K256">
        <v>1</v>
      </c>
      <c r="L256">
        <v>2</v>
      </c>
      <c r="M256" t="s">
        <v>5</v>
      </c>
      <c r="N256" s="1" t="s">
        <v>1670</v>
      </c>
      <c r="O256" t="s">
        <v>1821</v>
      </c>
      <c r="P256" t="str">
        <f t="shared" si="7"/>
        <v>,'','','','','','articulos/uno.jpg',,,,1,2</v>
      </c>
      <c r="Q256" t="s">
        <v>1671</v>
      </c>
      <c r="R256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7" spans="7:18" x14ac:dyDescent="0.25">
      <c r="G257" t="s">
        <v>6</v>
      </c>
      <c r="K257">
        <v>1</v>
      </c>
      <c r="L257">
        <v>2</v>
      </c>
      <c r="M257" t="s">
        <v>5</v>
      </c>
      <c r="N257" s="1" t="s">
        <v>1670</v>
      </c>
      <c r="O257" t="s">
        <v>1821</v>
      </c>
      <c r="P257" t="str">
        <f t="shared" si="7"/>
        <v>,'','','','','','articulos/uno.jpg',,,,1,2</v>
      </c>
      <c r="Q257" t="s">
        <v>1671</v>
      </c>
      <c r="R257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8" spans="7:18" x14ac:dyDescent="0.25">
      <c r="G258" t="s">
        <v>6</v>
      </c>
      <c r="K258">
        <v>1</v>
      </c>
      <c r="L258">
        <v>2</v>
      </c>
      <c r="M258" t="s">
        <v>5</v>
      </c>
      <c r="N258" s="1" t="s">
        <v>1670</v>
      </c>
      <c r="O258" t="s">
        <v>1821</v>
      </c>
      <c r="P258" t="str">
        <f t="shared" si="7"/>
        <v>,'','','','','','articulos/uno.jpg',,,,1,2</v>
      </c>
      <c r="Q258" t="s">
        <v>1671</v>
      </c>
      <c r="R258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59" spans="7:18" x14ac:dyDescent="0.25">
      <c r="G259" t="s">
        <v>6</v>
      </c>
      <c r="K259">
        <v>1</v>
      </c>
      <c r="L259">
        <v>2</v>
      </c>
      <c r="M259" t="s">
        <v>5</v>
      </c>
      <c r="N259" s="1" t="s">
        <v>1670</v>
      </c>
      <c r="O259" t="s">
        <v>1821</v>
      </c>
      <c r="P259" t="str">
        <f t="shared" ref="P259:P322" si="9">CONCATENATE(A259,M259,N259,B259,N259,M259,N259,C259,N259,M259,N259,D259,N259,M259,N259,E259,N259,M259,N259,F259,N259,M259,N259,G259,N259,M259,H259,M259,I259,M259,J259,M259,K259,M259,L259)</f>
        <v>,'','','','','','articulos/uno.jpg',,,,1,2</v>
      </c>
      <c r="Q259" t="s">
        <v>1671</v>
      </c>
      <c r="R25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0" spans="7:18" x14ac:dyDescent="0.25">
      <c r="G260" t="s">
        <v>6</v>
      </c>
      <c r="K260">
        <v>1</v>
      </c>
      <c r="L260">
        <v>2</v>
      </c>
      <c r="M260" t="s">
        <v>5</v>
      </c>
      <c r="N260" s="1" t="s">
        <v>1670</v>
      </c>
      <c r="O260" t="s">
        <v>1821</v>
      </c>
      <c r="P260" t="str">
        <f t="shared" si="9"/>
        <v>,'','','','','','articulos/uno.jpg',,,,1,2</v>
      </c>
      <c r="Q260" t="s">
        <v>1671</v>
      </c>
      <c r="R26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1" spans="7:18" x14ac:dyDescent="0.25">
      <c r="G261" t="s">
        <v>6</v>
      </c>
      <c r="K261">
        <v>1</v>
      </c>
      <c r="L261">
        <v>2</v>
      </c>
      <c r="M261" t="s">
        <v>5</v>
      </c>
      <c r="N261" s="1" t="s">
        <v>1670</v>
      </c>
      <c r="O261" t="s">
        <v>1821</v>
      </c>
      <c r="P261" t="str">
        <f t="shared" si="9"/>
        <v>,'','','','','','articulos/uno.jpg',,,,1,2</v>
      </c>
      <c r="Q261" t="s">
        <v>1671</v>
      </c>
      <c r="R26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2" spans="7:18" x14ac:dyDescent="0.25">
      <c r="G262" t="s">
        <v>6</v>
      </c>
      <c r="K262">
        <v>1</v>
      </c>
      <c r="L262">
        <v>2</v>
      </c>
      <c r="M262" t="s">
        <v>5</v>
      </c>
      <c r="N262" s="1" t="s">
        <v>1670</v>
      </c>
      <c r="O262" t="s">
        <v>1821</v>
      </c>
      <c r="P262" t="str">
        <f t="shared" si="9"/>
        <v>,'','','','','','articulos/uno.jpg',,,,1,2</v>
      </c>
      <c r="Q262" t="s">
        <v>1671</v>
      </c>
      <c r="R262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3" spans="7:18" x14ac:dyDescent="0.25">
      <c r="G263" t="s">
        <v>6</v>
      </c>
      <c r="K263">
        <v>1</v>
      </c>
      <c r="L263">
        <v>2</v>
      </c>
      <c r="M263" t="s">
        <v>5</v>
      </c>
      <c r="N263" s="1" t="s">
        <v>1670</v>
      </c>
      <c r="O263" t="s">
        <v>1821</v>
      </c>
      <c r="P263" t="str">
        <f t="shared" si="9"/>
        <v>,'','','','','','articulos/uno.jpg',,,,1,2</v>
      </c>
      <c r="Q263" t="s">
        <v>1671</v>
      </c>
      <c r="R263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4" spans="7:18" x14ac:dyDescent="0.25">
      <c r="G264" t="s">
        <v>6</v>
      </c>
      <c r="K264">
        <v>1</v>
      </c>
      <c r="L264">
        <v>2</v>
      </c>
      <c r="M264" t="s">
        <v>5</v>
      </c>
      <c r="N264" s="1" t="s">
        <v>1670</v>
      </c>
      <c r="O264" t="s">
        <v>1821</v>
      </c>
      <c r="P264" t="str">
        <f t="shared" si="9"/>
        <v>,'','','','','','articulos/uno.jpg',,,,1,2</v>
      </c>
      <c r="Q264" t="s">
        <v>1671</v>
      </c>
      <c r="R264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5" spans="7:18" x14ac:dyDescent="0.25">
      <c r="G265" t="s">
        <v>6</v>
      </c>
      <c r="K265">
        <v>1</v>
      </c>
      <c r="L265">
        <v>2</v>
      </c>
      <c r="M265" t="s">
        <v>5</v>
      </c>
      <c r="N265" s="1" t="s">
        <v>1670</v>
      </c>
      <c r="O265" t="s">
        <v>1821</v>
      </c>
      <c r="P265" t="str">
        <f t="shared" si="9"/>
        <v>,'','','','','','articulos/uno.jpg',,,,1,2</v>
      </c>
      <c r="Q265" t="s">
        <v>1671</v>
      </c>
      <c r="R265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6" spans="7:18" x14ac:dyDescent="0.25">
      <c r="G266" t="s">
        <v>6</v>
      </c>
      <c r="K266">
        <v>1</v>
      </c>
      <c r="L266">
        <v>2</v>
      </c>
      <c r="M266" t="s">
        <v>5</v>
      </c>
      <c r="N266" s="1" t="s">
        <v>1670</v>
      </c>
      <c r="O266" t="s">
        <v>1821</v>
      </c>
      <c r="P266" t="str">
        <f t="shared" si="9"/>
        <v>,'','','','','','articulos/uno.jpg',,,,1,2</v>
      </c>
      <c r="Q266" t="s">
        <v>1671</v>
      </c>
      <c r="R266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7" spans="7:18" x14ac:dyDescent="0.25">
      <c r="G267" t="s">
        <v>6</v>
      </c>
      <c r="K267">
        <v>1</v>
      </c>
      <c r="L267">
        <v>2</v>
      </c>
      <c r="M267" t="s">
        <v>5</v>
      </c>
      <c r="N267" s="1" t="s">
        <v>1670</v>
      </c>
      <c r="O267" t="s">
        <v>1821</v>
      </c>
      <c r="P267" t="str">
        <f t="shared" si="9"/>
        <v>,'','','','','','articulos/uno.jpg',,,,1,2</v>
      </c>
      <c r="Q267" t="s">
        <v>1671</v>
      </c>
      <c r="R267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8" spans="7:18" x14ac:dyDescent="0.25">
      <c r="G268" t="s">
        <v>6</v>
      </c>
      <c r="K268">
        <v>1</v>
      </c>
      <c r="L268">
        <v>2</v>
      </c>
      <c r="M268" t="s">
        <v>5</v>
      </c>
      <c r="N268" s="1" t="s">
        <v>1670</v>
      </c>
      <c r="O268" t="s">
        <v>1821</v>
      </c>
      <c r="P268" t="str">
        <f t="shared" si="9"/>
        <v>,'','','','','','articulos/uno.jpg',,,,1,2</v>
      </c>
      <c r="Q268" t="s">
        <v>1671</v>
      </c>
      <c r="R268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69" spans="7:18" x14ac:dyDescent="0.25">
      <c r="G269" t="s">
        <v>6</v>
      </c>
      <c r="K269">
        <v>1</v>
      </c>
      <c r="L269">
        <v>2</v>
      </c>
      <c r="M269" t="s">
        <v>5</v>
      </c>
      <c r="N269" s="1" t="s">
        <v>1670</v>
      </c>
      <c r="O269" t="s">
        <v>1821</v>
      </c>
      <c r="P269" t="str">
        <f t="shared" si="9"/>
        <v>,'','','','','','articulos/uno.jpg',,,,1,2</v>
      </c>
      <c r="Q269" t="s">
        <v>1671</v>
      </c>
      <c r="R26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0" spans="7:18" x14ac:dyDescent="0.25">
      <c r="G270" t="s">
        <v>6</v>
      </c>
      <c r="K270">
        <v>1</v>
      </c>
      <c r="L270">
        <v>2</v>
      </c>
      <c r="M270" t="s">
        <v>5</v>
      </c>
      <c r="N270" s="1" t="s">
        <v>1670</v>
      </c>
      <c r="O270" t="s">
        <v>1821</v>
      </c>
      <c r="P270" t="str">
        <f t="shared" si="9"/>
        <v>,'','','','','','articulos/uno.jpg',,,,1,2</v>
      </c>
      <c r="Q270" t="s">
        <v>1671</v>
      </c>
      <c r="R27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1" spans="7:18" x14ac:dyDescent="0.25">
      <c r="G271" t="s">
        <v>6</v>
      </c>
      <c r="K271">
        <v>1</v>
      </c>
      <c r="L271">
        <v>2</v>
      </c>
      <c r="M271" t="s">
        <v>5</v>
      </c>
      <c r="N271" s="1" t="s">
        <v>1670</v>
      </c>
      <c r="O271" t="s">
        <v>1821</v>
      </c>
      <c r="P271" t="str">
        <f t="shared" si="9"/>
        <v>,'','','','','','articulos/uno.jpg',,,,1,2</v>
      </c>
      <c r="Q271" t="s">
        <v>1671</v>
      </c>
      <c r="R27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2" spans="7:18" x14ac:dyDescent="0.25">
      <c r="G272" t="s">
        <v>6</v>
      </c>
      <c r="K272">
        <v>1</v>
      </c>
      <c r="L272">
        <v>2</v>
      </c>
      <c r="M272" t="s">
        <v>5</v>
      </c>
      <c r="N272" s="1" t="s">
        <v>1670</v>
      </c>
      <c r="O272" t="s">
        <v>1821</v>
      </c>
      <c r="P272" t="str">
        <f t="shared" si="9"/>
        <v>,'','','','','','articulos/uno.jpg',,,,1,2</v>
      </c>
      <c r="Q272" t="s">
        <v>1671</v>
      </c>
      <c r="R272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3" spans="7:18" x14ac:dyDescent="0.25">
      <c r="G273" t="s">
        <v>6</v>
      </c>
      <c r="K273">
        <v>1</v>
      </c>
      <c r="L273">
        <v>2</v>
      </c>
      <c r="M273" t="s">
        <v>5</v>
      </c>
      <c r="N273" s="1" t="s">
        <v>1670</v>
      </c>
      <c r="O273" t="s">
        <v>1821</v>
      </c>
      <c r="P273" t="str">
        <f t="shared" si="9"/>
        <v>,'','','','','','articulos/uno.jpg',,,,1,2</v>
      </c>
      <c r="Q273" t="s">
        <v>1671</v>
      </c>
      <c r="R273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4" spans="7:18" x14ac:dyDescent="0.25">
      <c r="G274" t="s">
        <v>6</v>
      </c>
      <c r="K274">
        <v>1</v>
      </c>
      <c r="L274">
        <v>2</v>
      </c>
      <c r="M274" t="s">
        <v>5</v>
      </c>
      <c r="N274" s="1" t="s">
        <v>1670</v>
      </c>
      <c r="O274" t="s">
        <v>1821</v>
      </c>
      <c r="P274" t="str">
        <f t="shared" si="9"/>
        <v>,'','','','','','articulos/uno.jpg',,,,1,2</v>
      </c>
      <c r="Q274" t="s">
        <v>1671</v>
      </c>
      <c r="R274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5" spans="7:18" x14ac:dyDescent="0.25">
      <c r="G275" t="s">
        <v>6</v>
      </c>
      <c r="K275">
        <v>1</v>
      </c>
      <c r="L275">
        <v>2</v>
      </c>
      <c r="M275" t="s">
        <v>5</v>
      </c>
      <c r="N275" s="1" t="s">
        <v>1670</v>
      </c>
      <c r="O275" t="s">
        <v>1821</v>
      </c>
      <c r="P275" t="str">
        <f t="shared" si="9"/>
        <v>,'','','','','','articulos/uno.jpg',,,,1,2</v>
      </c>
      <c r="Q275" t="s">
        <v>1671</v>
      </c>
      <c r="R275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6" spans="7:18" x14ac:dyDescent="0.25">
      <c r="G276" t="s">
        <v>6</v>
      </c>
      <c r="K276">
        <v>1</v>
      </c>
      <c r="L276">
        <v>2</v>
      </c>
      <c r="M276" t="s">
        <v>5</v>
      </c>
      <c r="N276" s="1" t="s">
        <v>1670</v>
      </c>
      <c r="O276" t="s">
        <v>1821</v>
      </c>
      <c r="P276" t="str">
        <f t="shared" si="9"/>
        <v>,'','','','','','articulos/uno.jpg',,,,1,2</v>
      </c>
      <c r="Q276" t="s">
        <v>1671</v>
      </c>
      <c r="R276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7" spans="7:18" x14ac:dyDescent="0.25">
      <c r="G277" t="s">
        <v>6</v>
      </c>
      <c r="K277">
        <v>1</v>
      </c>
      <c r="L277">
        <v>2</v>
      </c>
      <c r="M277" t="s">
        <v>5</v>
      </c>
      <c r="N277" s="1" t="s">
        <v>1670</v>
      </c>
      <c r="O277" t="s">
        <v>1821</v>
      </c>
      <c r="P277" t="str">
        <f t="shared" si="9"/>
        <v>,'','','','','','articulos/uno.jpg',,,,1,2</v>
      </c>
      <c r="Q277" t="s">
        <v>1671</v>
      </c>
      <c r="R277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8" spans="7:18" x14ac:dyDescent="0.25">
      <c r="G278" t="s">
        <v>6</v>
      </c>
      <c r="K278">
        <v>1</v>
      </c>
      <c r="L278">
        <v>2</v>
      </c>
      <c r="M278" t="s">
        <v>5</v>
      </c>
      <c r="N278" s="1" t="s">
        <v>1670</v>
      </c>
      <c r="O278" t="s">
        <v>1821</v>
      </c>
      <c r="P278" t="str">
        <f t="shared" si="9"/>
        <v>,'','','','','','articulos/uno.jpg',,,,1,2</v>
      </c>
      <c r="Q278" t="s">
        <v>1671</v>
      </c>
      <c r="R278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79" spans="7:18" x14ac:dyDescent="0.25">
      <c r="G279" t="s">
        <v>6</v>
      </c>
      <c r="K279">
        <v>1</v>
      </c>
      <c r="L279">
        <v>2</v>
      </c>
      <c r="M279" t="s">
        <v>5</v>
      </c>
      <c r="N279" s="1" t="s">
        <v>1670</v>
      </c>
      <c r="O279" t="s">
        <v>1821</v>
      </c>
      <c r="P279" t="str">
        <f t="shared" si="9"/>
        <v>,'','','','','','articulos/uno.jpg',,,,1,2</v>
      </c>
      <c r="Q279" t="s">
        <v>1671</v>
      </c>
      <c r="R27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0" spans="7:18" x14ac:dyDescent="0.25">
      <c r="G280" t="s">
        <v>6</v>
      </c>
      <c r="K280">
        <v>1</v>
      </c>
      <c r="L280">
        <v>2</v>
      </c>
      <c r="M280" t="s">
        <v>5</v>
      </c>
      <c r="N280" s="1" t="s">
        <v>1670</v>
      </c>
      <c r="O280" t="s">
        <v>1821</v>
      </c>
      <c r="P280" t="str">
        <f t="shared" si="9"/>
        <v>,'','','','','','articulos/uno.jpg',,,,1,2</v>
      </c>
      <c r="Q280" t="s">
        <v>1671</v>
      </c>
      <c r="R28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1" spans="7:18" x14ac:dyDescent="0.25">
      <c r="G281" t="s">
        <v>6</v>
      </c>
      <c r="K281">
        <v>1</v>
      </c>
      <c r="L281">
        <v>2</v>
      </c>
      <c r="M281" t="s">
        <v>5</v>
      </c>
      <c r="N281" s="1" t="s">
        <v>1670</v>
      </c>
      <c r="O281" t="s">
        <v>1821</v>
      </c>
      <c r="P281" t="str">
        <f t="shared" si="9"/>
        <v>,'','','','','','articulos/uno.jpg',,,,1,2</v>
      </c>
      <c r="Q281" t="s">
        <v>1671</v>
      </c>
      <c r="R28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2" spans="7:18" x14ac:dyDescent="0.25">
      <c r="G282" t="s">
        <v>6</v>
      </c>
      <c r="K282">
        <v>1</v>
      </c>
      <c r="L282">
        <v>2</v>
      </c>
      <c r="M282" t="s">
        <v>5</v>
      </c>
      <c r="N282" s="1" t="s">
        <v>1670</v>
      </c>
      <c r="O282" t="s">
        <v>1821</v>
      </c>
      <c r="P282" t="str">
        <f t="shared" si="9"/>
        <v>,'','','','','','articulos/uno.jpg',,,,1,2</v>
      </c>
      <c r="Q282" t="s">
        <v>1671</v>
      </c>
      <c r="R282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3" spans="7:18" x14ac:dyDescent="0.25">
      <c r="G283" t="s">
        <v>6</v>
      </c>
      <c r="K283">
        <v>1</v>
      </c>
      <c r="L283">
        <v>2</v>
      </c>
      <c r="M283" t="s">
        <v>5</v>
      </c>
      <c r="N283" s="1" t="s">
        <v>1670</v>
      </c>
      <c r="O283" t="s">
        <v>1821</v>
      </c>
      <c r="P283" t="str">
        <f t="shared" si="9"/>
        <v>,'','','','','','articulos/uno.jpg',,,,1,2</v>
      </c>
      <c r="Q283" t="s">
        <v>1671</v>
      </c>
      <c r="R283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4" spans="7:18" x14ac:dyDescent="0.25">
      <c r="G284" t="s">
        <v>6</v>
      </c>
      <c r="K284">
        <v>1</v>
      </c>
      <c r="L284">
        <v>2</v>
      </c>
      <c r="M284" t="s">
        <v>5</v>
      </c>
      <c r="N284" s="1" t="s">
        <v>1670</v>
      </c>
      <c r="O284" t="s">
        <v>1821</v>
      </c>
      <c r="P284" t="str">
        <f t="shared" si="9"/>
        <v>,'','','','','','articulos/uno.jpg',,,,1,2</v>
      </c>
      <c r="Q284" t="s">
        <v>1671</v>
      </c>
      <c r="R284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5" spans="7:18" x14ac:dyDescent="0.25">
      <c r="G285" t="s">
        <v>6</v>
      </c>
      <c r="K285">
        <v>1</v>
      </c>
      <c r="L285">
        <v>2</v>
      </c>
      <c r="M285" t="s">
        <v>5</v>
      </c>
      <c r="N285" s="1" t="s">
        <v>1670</v>
      </c>
      <c r="O285" t="s">
        <v>1821</v>
      </c>
      <c r="P285" t="str">
        <f t="shared" si="9"/>
        <v>,'','','','','','articulos/uno.jpg',,,,1,2</v>
      </c>
      <c r="Q285" t="s">
        <v>1671</v>
      </c>
      <c r="R285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6" spans="7:18" x14ac:dyDescent="0.25">
      <c r="G286" t="s">
        <v>6</v>
      </c>
      <c r="K286">
        <v>1</v>
      </c>
      <c r="L286">
        <v>2</v>
      </c>
      <c r="M286" t="s">
        <v>5</v>
      </c>
      <c r="N286" s="1" t="s">
        <v>1670</v>
      </c>
      <c r="O286" t="s">
        <v>1821</v>
      </c>
      <c r="P286" t="str">
        <f t="shared" si="9"/>
        <v>,'','','','','','articulos/uno.jpg',,,,1,2</v>
      </c>
      <c r="Q286" t="s">
        <v>1671</v>
      </c>
      <c r="R286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7" spans="7:18" x14ac:dyDescent="0.25">
      <c r="G287" t="s">
        <v>6</v>
      </c>
      <c r="K287">
        <v>1</v>
      </c>
      <c r="L287">
        <v>2</v>
      </c>
      <c r="M287" t="s">
        <v>5</v>
      </c>
      <c r="N287" s="1" t="s">
        <v>1670</v>
      </c>
      <c r="O287" t="s">
        <v>1821</v>
      </c>
      <c r="P287" t="str">
        <f t="shared" si="9"/>
        <v>,'','','','','','articulos/uno.jpg',,,,1,2</v>
      </c>
      <c r="Q287" t="s">
        <v>1671</v>
      </c>
      <c r="R287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8" spans="7:18" x14ac:dyDescent="0.25">
      <c r="G288" t="s">
        <v>6</v>
      </c>
      <c r="K288">
        <v>1</v>
      </c>
      <c r="L288">
        <v>2</v>
      </c>
      <c r="M288" t="s">
        <v>5</v>
      </c>
      <c r="N288" s="1" t="s">
        <v>1670</v>
      </c>
      <c r="O288" t="s">
        <v>1821</v>
      </c>
      <c r="P288" t="str">
        <f t="shared" si="9"/>
        <v>,'','','','','','articulos/uno.jpg',,,,1,2</v>
      </c>
      <c r="Q288" t="s">
        <v>1671</v>
      </c>
      <c r="R288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89" spans="7:18" x14ac:dyDescent="0.25">
      <c r="G289" t="s">
        <v>6</v>
      </c>
      <c r="K289">
        <v>1</v>
      </c>
      <c r="L289">
        <v>2</v>
      </c>
      <c r="M289" t="s">
        <v>5</v>
      </c>
      <c r="N289" s="1" t="s">
        <v>1670</v>
      </c>
      <c r="O289" t="s">
        <v>1821</v>
      </c>
      <c r="P289" t="str">
        <f t="shared" si="9"/>
        <v>,'','','','','','articulos/uno.jpg',,,,1,2</v>
      </c>
      <c r="Q289" t="s">
        <v>1671</v>
      </c>
      <c r="R28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0" spans="7:18" x14ac:dyDescent="0.25">
      <c r="G290" t="s">
        <v>6</v>
      </c>
      <c r="K290">
        <v>1</v>
      </c>
      <c r="L290">
        <v>2</v>
      </c>
      <c r="M290" t="s">
        <v>5</v>
      </c>
      <c r="N290" s="1" t="s">
        <v>1670</v>
      </c>
      <c r="O290" t="s">
        <v>1821</v>
      </c>
      <c r="P290" t="str">
        <f t="shared" si="9"/>
        <v>,'','','','','','articulos/uno.jpg',,,,1,2</v>
      </c>
      <c r="Q290" t="s">
        <v>1671</v>
      </c>
      <c r="R29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1" spans="7:18" x14ac:dyDescent="0.25">
      <c r="G291" t="s">
        <v>6</v>
      </c>
      <c r="K291">
        <v>1</v>
      </c>
      <c r="L291">
        <v>2</v>
      </c>
      <c r="M291" t="s">
        <v>5</v>
      </c>
      <c r="N291" s="1" t="s">
        <v>1670</v>
      </c>
      <c r="O291" t="s">
        <v>1821</v>
      </c>
      <c r="P291" t="str">
        <f t="shared" si="9"/>
        <v>,'','','','','','articulos/uno.jpg',,,,1,2</v>
      </c>
      <c r="Q291" t="s">
        <v>1671</v>
      </c>
      <c r="R29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2" spans="7:18" x14ac:dyDescent="0.25">
      <c r="G292" t="s">
        <v>6</v>
      </c>
      <c r="K292">
        <v>1</v>
      </c>
      <c r="L292">
        <v>2</v>
      </c>
      <c r="M292" t="s">
        <v>5</v>
      </c>
      <c r="N292" s="1" t="s">
        <v>1670</v>
      </c>
      <c r="O292" t="s">
        <v>1821</v>
      </c>
      <c r="P292" t="str">
        <f t="shared" si="9"/>
        <v>,'','','','','','articulos/uno.jpg',,,,1,2</v>
      </c>
      <c r="Q292" t="s">
        <v>1671</v>
      </c>
      <c r="R292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3" spans="7:18" x14ac:dyDescent="0.25">
      <c r="G293" t="s">
        <v>6</v>
      </c>
      <c r="K293">
        <v>1</v>
      </c>
      <c r="L293">
        <v>2</v>
      </c>
      <c r="M293" t="s">
        <v>5</v>
      </c>
      <c r="N293" s="1" t="s">
        <v>1670</v>
      </c>
      <c r="O293" t="s">
        <v>1821</v>
      </c>
      <c r="P293" t="str">
        <f t="shared" si="9"/>
        <v>,'','','','','','articulos/uno.jpg',,,,1,2</v>
      </c>
      <c r="Q293" t="s">
        <v>1671</v>
      </c>
      <c r="R293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4" spans="7:18" x14ac:dyDescent="0.25">
      <c r="G294" t="s">
        <v>6</v>
      </c>
      <c r="K294">
        <v>1</v>
      </c>
      <c r="L294">
        <v>2</v>
      </c>
      <c r="M294" t="s">
        <v>5</v>
      </c>
      <c r="N294" s="1" t="s">
        <v>1670</v>
      </c>
      <c r="O294" t="s">
        <v>1821</v>
      </c>
      <c r="P294" t="str">
        <f t="shared" si="9"/>
        <v>,'','','','','','articulos/uno.jpg',,,,1,2</v>
      </c>
      <c r="Q294" t="s">
        <v>1671</v>
      </c>
      <c r="R294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5" spans="7:18" x14ac:dyDescent="0.25">
      <c r="G295" t="s">
        <v>6</v>
      </c>
      <c r="K295">
        <v>1</v>
      </c>
      <c r="L295">
        <v>2</v>
      </c>
      <c r="M295" t="s">
        <v>5</v>
      </c>
      <c r="N295" s="1" t="s">
        <v>1670</v>
      </c>
      <c r="O295" t="s">
        <v>1821</v>
      </c>
      <c r="P295" t="str">
        <f t="shared" si="9"/>
        <v>,'','','','','','articulos/uno.jpg',,,,1,2</v>
      </c>
      <c r="Q295" t="s">
        <v>1671</v>
      </c>
      <c r="R295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6" spans="7:18" x14ac:dyDescent="0.25">
      <c r="G296" t="s">
        <v>6</v>
      </c>
      <c r="K296">
        <v>1</v>
      </c>
      <c r="L296">
        <v>2</v>
      </c>
      <c r="M296" t="s">
        <v>5</v>
      </c>
      <c r="N296" s="1" t="s">
        <v>1670</v>
      </c>
      <c r="O296" t="s">
        <v>1821</v>
      </c>
      <c r="P296" t="str">
        <f t="shared" si="9"/>
        <v>,'','','','','','articulos/uno.jpg',,,,1,2</v>
      </c>
      <c r="Q296" t="s">
        <v>1671</v>
      </c>
      <c r="R296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7" spans="7:18" x14ac:dyDescent="0.25">
      <c r="G297" t="s">
        <v>6</v>
      </c>
      <c r="K297">
        <v>1</v>
      </c>
      <c r="L297">
        <v>2</v>
      </c>
      <c r="M297" t="s">
        <v>5</v>
      </c>
      <c r="N297" s="1" t="s">
        <v>1670</v>
      </c>
      <c r="O297" t="s">
        <v>1821</v>
      </c>
      <c r="P297" t="str">
        <f t="shared" si="9"/>
        <v>,'','','','','','articulos/uno.jpg',,,,1,2</v>
      </c>
      <c r="Q297" t="s">
        <v>1671</v>
      </c>
      <c r="R297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8" spans="7:18" x14ac:dyDescent="0.25">
      <c r="G298" t="s">
        <v>6</v>
      </c>
      <c r="K298">
        <v>1</v>
      </c>
      <c r="L298">
        <v>2</v>
      </c>
      <c r="M298" t="s">
        <v>5</v>
      </c>
      <c r="N298" s="1" t="s">
        <v>1670</v>
      </c>
      <c r="O298" t="s">
        <v>1821</v>
      </c>
      <c r="P298" t="str">
        <f t="shared" si="9"/>
        <v>,'','','','','','articulos/uno.jpg',,,,1,2</v>
      </c>
      <c r="Q298" t="s">
        <v>1671</v>
      </c>
      <c r="R298" t="str">
        <f t="shared" si="8"/>
        <v>INSERT INTO ARTICULOS (codarticulo, referencia, descripcion, dpto, seccion, medida,imagen,precio,impto,favorito,habilitado,empresa_id) VALUES (,'','','','','','articulos/uno.jpg',,,,1,2);</v>
      </c>
    </row>
    <row r="299" spans="7:18" x14ac:dyDescent="0.25">
      <c r="G299" t="s">
        <v>6</v>
      </c>
      <c r="K299">
        <v>1</v>
      </c>
      <c r="L299">
        <v>2</v>
      </c>
      <c r="M299" t="s">
        <v>5</v>
      </c>
      <c r="N299" s="1" t="s">
        <v>1670</v>
      </c>
      <c r="O299" t="s">
        <v>1821</v>
      </c>
      <c r="P299" t="str">
        <f t="shared" si="9"/>
        <v>,'','','','','','articulos/uno.jpg',,,,1,2</v>
      </c>
      <c r="Q299" t="s">
        <v>1671</v>
      </c>
      <c r="R29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0" spans="7:18" x14ac:dyDescent="0.25">
      <c r="G300" t="s">
        <v>6</v>
      </c>
      <c r="K300">
        <v>1</v>
      </c>
      <c r="L300">
        <v>2</v>
      </c>
      <c r="M300" t="s">
        <v>5</v>
      </c>
      <c r="N300" s="1" t="s">
        <v>1670</v>
      </c>
      <c r="O300" t="s">
        <v>1821</v>
      </c>
      <c r="P300" t="str">
        <f t="shared" si="9"/>
        <v>,'','','','','','articulos/uno.jpg',,,,1,2</v>
      </c>
      <c r="Q300" t="s">
        <v>1671</v>
      </c>
      <c r="R30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1" spans="7:18" x14ac:dyDescent="0.25">
      <c r="G301" t="s">
        <v>6</v>
      </c>
      <c r="K301">
        <v>1</v>
      </c>
      <c r="L301">
        <v>2</v>
      </c>
      <c r="M301" t="s">
        <v>5</v>
      </c>
      <c r="N301" s="1" t="s">
        <v>1670</v>
      </c>
      <c r="O301" t="s">
        <v>1821</v>
      </c>
      <c r="P301" t="str">
        <f t="shared" si="9"/>
        <v>,'','','','','','articulos/uno.jpg',,,,1,2</v>
      </c>
      <c r="Q301" t="s">
        <v>1671</v>
      </c>
      <c r="R30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2" spans="7:18" x14ac:dyDescent="0.25">
      <c r="G302" t="s">
        <v>6</v>
      </c>
      <c r="K302">
        <v>1</v>
      </c>
      <c r="L302">
        <v>2</v>
      </c>
      <c r="M302" t="s">
        <v>5</v>
      </c>
      <c r="N302" s="1" t="s">
        <v>1670</v>
      </c>
      <c r="O302" t="s">
        <v>1821</v>
      </c>
      <c r="P302" t="str">
        <f t="shared" si="9"/>
        <v>,'','','','','','articulos/uno.jpg',,,,1,2</v>
      </c>
      <c r="Q302" t="s">
        <v>1671</v>
      </c>
      <c r="R302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3" spans="7:18" x14ac:dyDescent="0.25">
      <c r="G303" t="s">
        <v>6</v>
      </c>
      <c r="K303">
        <v>1</v>
      </c>
      <c r="L303">
        <v>2</v>
      </c>
      <c r="M303" t="s">
        <v>5</v>
      </c>
      <c r="N303" s="1" t="s">
        <v>1670</v>
      </c>
      <c r="O303" t="s">
        <v>1821</v>
      </c>
      <c r="P303" t="str">
        <f t="shared" si="9"/>
        <v>,'','','','','','articulos/uno.jpg',,,,1,2</v>
      </c>
      <c r="Q303" t="s">
        <v>1671</v>
      </c>
      <c r="R303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4" spans="7:18" x14ac:dyDescent="0.25">
      <c r="G304" t="s">
        <v>6</v>
      </c>
      <c r="K304">
        <v>1</v>
      </c>
      <c r="L304">
        <v>2</v>
      </c>
      <c r="M304" t="s">
        <v>5</v>
      </c>
      <c r="N304" s="1" t="s">
        <v>1670</v>
      </c>
      <c r="O304" t="s">
        <v>1821</v>
      </c>
      <c r="P304" t="str">
        <f t="shared" si="9"/>
        <v>,'','','','','','articulos/uno.jpg',,,,1,2</v>
      </c>
      <c r="Q304" t="s">
        <v>1671</v>
      </c>
      <c r="R304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5" spans="7:18" x14ac:dyDescent="0.25">
      <c r="G305" t="s">
        <v>6</v>
      </c>
      <c r="K305">
        <v>1</v>
      </c>
      <c r="L305">
        <v>2</v>
      </c>
      <c r="M305" t="s">
        <v>5</v>
      </c>
      <c r="N305" s="1" t="s">
        <v>1670</v>
      </c>
      <c r="O305" t="s">
        <v>1821</v>
      </c>
      <c r="P305" t="str">
        <f t="shared" si="9"/>
        <v>,'','','','','','articulos/uno.jpg',,,,1,2</v>
      </c>
      <c r="Q305" t="s">
        <v>1671</v>
      </c>
      <c r="R305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6" spans="7:18" x14ac:dyDescent="0.25">
      <c r="G306" t="s">
        <v>6</v>
      </c>
      <c r="K306">
        <v>1</v>
      </c>
      <c r="L306">
        <v>2</v>
      </c>
      <c r="M306" t="s">
        <v>5</v>
      </c>
      <c r="N306" s="1" t="s">
        <v>1670</v>
      </c>
      <c r="O306" t="s">
        <v>1821</v>
      </c>
      <c r="P306" t="str">
        <f t="shared" si="9"/>
        <v>,'','','','','','articulos/uno.jpg',,,,1,2</v>
      </c>
      <c r="Q306" t="s">
        <v>1671</v>
      </c>
      <c r="R306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7" spans="7:18" x14ac:dyDescent="0.25">
      <c r="G307" t="s">
        <v>6</v>
      </c>
      <c r="K307">
        <v>1</v>
      </c>
      <c r="L307">
        <v>2</v>
      </c>
      <c r="M307" t="s">
        <v>5</v>
      </c>
      <c r="N307" s="1" t="s">
        <v>1670</v>
      </c>
      <c r="O307" t="s">
        <v>1821</v>
      </c>
      <c r="P307" t="str">
        <f t="shared" si="9"/>
        <v>,'','','','','','articulos/uno.jpg',,,,1,2</v>
      </c>
      <c r="Q307" t="s">
        <v>1671</v>
      </c>
      <c r="R307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8" spans="7:18" x14ac:dyDescent="0.25">
      <c r="G308" t="s">
        <v>6</v>
      </c>
      <c r="K308">
        <v>1</v>
      </c>
      <c r="L308">
        <v>2</v>
      </c>
      <c r="M308" t="s">
        <v>5</v>
      </c>
      <c r="N308" s="1" t="s">
        <v>1670</v>
      </c>
      <c r="O308" t="s">
        <v>1821</v>
      </c>
      <c r="P308" t="str">
        <f t="shared" si="9"/>
        <v>,'','','','','','articulos/uno.jpg',,,,1,2</v>
      </c>
      <c r="Q308" t="s">
        <v>1671</v>
      </c>
      <c r="R308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09" spans="7:18" x14ac:dyDescent="0.25">
      <c r="G309" t="s">
        <v>6</v>
      </c>
      <c r="K309">
        <v>1</v>
      </c>
      <c r="L309">
        <v>2</v>
      </c>
      <c r="M309" t="s">
        <v>5</v>
      </c>
      <c r="N309" s="1" t="s">
        <v>1670</v>
      </c>
      <c r="O309" t="s">
        <v>1821</v>
      </c>
      <c r="P309" t="str">
        <f t="shared" si="9"/>
        <v>,'','','','','','articulos/uno.jpg',,,,1,2</v>
      </c>
      <c r="Q309" t="s">
        <v>1671</v>
      </c>
      <c r="R309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10" spans="7:18" x14ac:dyDescent="0.25">
      <c r="G310" t="s">
        <v>6</v>
      </c>
      <c r="K310">
        <v>1</v>
      </c>
      <c r="L310">
        <v>2</v>
      </c>
      <c r="M310" t="s">
        <v>5</v>
      </c>
      <c r="N310" s="1" t="s">
        <v>1670</v>
      </c>
      <c r="O310" t="s">
        <v>1821</v>
      </c>
      <c r="P310" t="str">
        <f t="shared" si="9"/>
        <v>,'','','','','','articulos/uno.jpg',,,,1,2</v>
      </c>
      <c r="Q310" t="s">
        <v>1671</v>
      </c>
      <c r="R310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11" spans="7:18" x14ac:dyDescent="0.25">
      <c r="G311" t="s">
        <v>6</v>
      </c>
      <c r="K311">
        <v>1</v>
      </c>
      <c r="L311">
        <v>2</v>
      </c>
      <c r="M311" t="s">
        <v>5</v>
      </c>
      <c r="N311" s="1" t="s">
        <v>1670</v>
      </c>
      <c r="O311" t="s">
        <v>1821</v>
      </c>
      <c r="P311" t="str">
        <f t="shared" si="9"/>
        <v>,'','','','','','articulos/uno.jpg',,,,1,2</v>
      </c>
      <c r="Q311" t="s">
        <v>1671</v>
      </c>
      <c r="R311" t="str">
        <f t="shared" si="8"/>
        <v>INSERT INTO ARTICULOS (codarticulo, referencia, descripcion, dpto, seccion, medida,imagen,precio,impto,favorito,habilitado,empresa_id) VALUES (,'','','','','','articulos/uno.jpg',,,,1,2);</v>
      </c>
    </row>
    <row r="312" spans="7:18" x14ac:dyDescent="0.25">
      <c r="G312" t="s">
        <v>6</v>
      </c>
      <c r="K312">
        <v>1</v>
      </c>
      <c r="L312">
        <v>2</v>
      </c>
      <c r="M312" t="s">
        <v>5</v>
      </c>
      <c r="N312" s="1" t="s">
        <v>1670</v>
      </c>
      <c r="O312" t="s">
        <v>1821</v>
      </c>
      <c r="P312" t="str">
        <f t="shared" si="9"/>
        <v>,'','','','','','articulos/uno.jpg',,,,1,2</v>
      </c>
      <c r="Q312" t="s">
        <v>1671</v>
      </c>
      <c r="R312" t="str">
        <f t="shared" ref="R312:R375" si="10">CONCATENATE(O312,P312,Q312)</f>
        <v>INSERT INTO ARTICULOS (codarticulo, referencia, descripcion, dpto, seccion, medida,imagen,precio,impto,favorito,habilitado,empresa_id) VALUES (,'','','','','','articulos/uno.jpg',,,,1,2);</v>
      </c>
    </row>
    <row r="313" spans="7:18" x14ac:dyDescent="0.25">
      <c r="G313" t="s">
        <v>6</v>
      </c>
      <c r="K313">
        <v>1</v>
      </c>
      <c r="L313">
        <v>2</v>
      </c>
      <c r="M313" t="s">
        <v>5</v>
      </c>
      <c r="N313" s="1" t="s">
        <v>1670</v>
      </c>
      <c r="O313" t="s">
        <v>1821</v>
      </c>
      <c r="P313" t="str">
        <f t="shared" si="9"/>
        <v>,'','','','','','articulos/uno.jpg',,,,1,2</v>
      </c>
      <c r="Q313" t="s">
        <v>1671</v>
      </c>
      <c r="R31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14" spans="7:18" x14ac:dyDescent="0.25">
      <c r="G314" t="s">
        <v>6</v>
      </c>
      <c r="K314">
        <v>1</v>
      </c>
      <c r="L314">
        <v>2</v>
      </c>
      <c r="M314" t="s">
        <v>5</v>
      </c>
      <c r="N314" s="1" t="s">
        <v>1670</v>
      </c>
      <c r="O314" t="s">
        <v>1821</v>
      </c>
      <c r="P314" t="str">
        <f t="shared" si="9"/>
        <v>,'','','','','','articulos/uno.jpg',,,,1,2</v>
      </c>
      <c r="Q314" t="s">
        <v>1671</v>
      </c>
      <c r="R31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15" spans="7:18" x14ac:dyDescent="0.25">
      <c r="G315" t="s">
        <v>6</v>
      </c>
      <c r="K315">
        <v>1</v>
      </c>
      <c r="L315">
        <v>2</v>
      </c>
      <c r="M315" t="s">
        <v>5</v>
      </c>
      <c r="N315" s="1" t="s">
        <v>1670</v>
      </c>
      <c r="O315" t="s">
        <v>1821</v>
      </c>
      <c r="P315" t="str">
        <f t="shared" si="9"/>
        <v>,'','','','','','articulos/uno.jpg',,,,1,2</v>
      </c>
      <c r="Q315" t="s">
        <v>1671</v>
      </c>
      <c r="R31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16" spans="7:18" x14ac:dyDescent="0.25">
      <c r="G316" t="s">
        <v>6</v>
      </c>
      <c r="K316">
        <v>1</v>
      </c>
      <c r="L316">
        <v>2</v>
      </c>
      <c r="M316" t="s">
        <v>5</v>
      </c>
      <c r="N316" s="1" t="s">
        <v>1670</v>
      </c>
      <c r="O316" t="s">
        <v>1821</v>
      </c>
      <c r="P316" t="str">
        <f t="shared" si="9"/>
        <v>,'','','','','','articulos/uno.jpg',,,,1,2</v>
      </c>
      <c r="Q316" t="s">
        <v>1671</v>
      </c>
      <c r="R316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17" spans="7:18" x14ac:dyDescent="0.25">
      <c r="G317" t="s">
        <v>6</v>
      </c>
      <c r="K317">
        <v>1</v>
      </c>
      <c r="L317">
        <v>2</v>
      </c>
      <c r="M317" t="s">
        <v>5</v>
      </c>
      <c r="N317" s="1" t="s">
        <v>1670</v>
      </c>
      <c r="O317" t="s">
        <v>1821</v>
      </c>
      <c r="P317" t="str">
        <f t="shared" si="9"/>
        <v>,'','','','','','articulos/uno.jpg',,,,1,2</v>
      </c>
      <c r="Q317" t="s">
        <v>1671</v>
      </c>
      <c r="R317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18" spans="7:18" x14ac:dyDescent="0.25">
      <c r="G318" t="s">
        <v>6</v>
      </c>
      <c r="K318">
        <v>1</v>
      </c>
      <c r="L318">
        <v>2</v>
      </c>
      <c r="M318" t="s">
        <v>5</v>
      </c>
      <c r="N318" s="1" t="s">
        <v>1670</v>
      </c>
      <c r="O318" t="s">
        <v>1821</v>
      </c>
      <c r="P318" t="str">
        <f t="shared" si="9"/>
        <v>,'','','','','','articulos/uno.jpg',,,,1,2</v>
      </c>
      <c r="Q318" t="s">
        <v>1671</v>
      </c>
      <c r="R318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19" spans="7:18" x14ac:dyDescent="0.25">
      <c r="G319" t="s">
        <v>6</v>
      </c>
      <c r="K319">
        <v>1</v>
      </c>
      <c r="L319">
        <v>2</v>
      </c>
      <c r="M319" t="s">
        <v>5</v>
      </c>
      <c r="N319" s="1" t="s">
        <v>1670</v>
      </c>
      <c r="O319" t="s">
        <v>1821</v>
      </c>
      <c r="P319" t="str">
        <f t="shared" si="9"/>
        <v>,'','','','','','articulos/uno.jpg',,,,1,2</v>
      </c>
      <c r="Q319" t="s">
        <v>1671</v>
      </c>
      <c r="R319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0" spans="7:18" x14ac:dyDescent="0.25">
      <c r="G320" t="s">
        <v>6</v>
      </c>
      <c r="K320">
        <v>1</v>
      </c>
      <c r="L320">
        <v>2</v>
      </c>
      <c r="M320" t="s">
        <v>5</v>
      </c>
      <c r="N320" s="1" t="s">
        <v>1670</v>
      </c>
      <c r="O320" t="s">
        <v>1821</v>
      </c>
      <c r="P320" t="str">
        <f t="shared" si="9"/>
        <v>,'','','','','','articulos/uno.jpg',,,,1,2</v>
      </c>
      <c r="Q320" t="s">
        <v>1671</v>
      </c>
      <c r="R320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1" spans="7:18" x14ac:dyDescent="0.25">
      <c r="G321" t="s">
        <v>6</v>
      </c>
      <c r="K321">
        <v>1</v>
      </c>
      <c r="L321">
        <v>2</v>
      </c>
      <c r="M321" t="s">
        <v>5</v>
      </c>
      <c r="N321" s="1" t="s">
        <v>1670</v>
      </c>
      <c r="O321" t="s">
        <v>1821</v>
      </c>
      <c r="P321" t="str">
        <f t="shared" si="9"/>
        <v>,'','','','','','articulos/uno.jpg',,,,1,2</v>
      </c>
      <c r="Q321" t="s">
        <v>1671</v>
      </c>
      <c r="R321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2" spans="7:18" x14ac:dyDescent="0.25">
      <c r="G322" t="s">
        <v>6</v>
      </c>
      <c r="K322">
        <v>1</v>
      </c>
      <c r="L322">
        <v>2</v>
      </c>
      <c r="M322" t="s">
        <v>5</v>
      </c>
      <c r="N322" s="1" t="s">
        <v>1670</v>
      </c>
      <c r="O322" t="s">
        <v>1821</v>
      </c>
      <c r="P322" t="str">
        <f t="shared" si="9"/>
        <v>,'','','','','','articulos/uno.jpg',,,,1,2</v>
      </c>
      <c r="Q322" t="s">
        <v>1671</v>
      </c>
      <c r="R322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3" spans="7:18" x14ac:dyDescent="0.25">
      <c r="G323" t="s">
        <v>6</v>
      </c>
      <c r="K323">
        <v>1</v>
      </c>
      <c r="L323">
        <v>2</v>
      </c>
      <c r="M323" t="s">
        <v>5</v>
      </c>
      <c r="N323" s="1" t="s">
        <v>1670</v>
      </c>
      <c r="O323" t="s">
        <v>1821</v>
      </c>
      <c r="P323" t="str">
        <f t="shared" ref="P323:P376" si="11">CONCATENATE(A323,M323,N323,B323,N323,M323,N323,C323,N323,M323,N323,D323,N323,M323,N323,E323,N323,M323,N323,F323,N323,M323,N323,G323,N323,M323,H323,M323,I323,M323,J323,M323,K323,M323,L323)</f>
        <v>,'','','','','','articulos/uno.jpg',,,,1,2</v>
      </c>
      <c r="Q323" t="s">
        <v>1671</v>
      </c>
      <c r="R32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4" spans="7:18" x14ac:dyDescent="0.25">
      <c r="G324" t="s">
        <v>6</v>
      </c>
      <c r="K324">
        <v>1</v>
      </c>
      <c r="L324">
        <v>2</v>
      </c>
      <c r="M324" t="s">
        <v>5</v>
      </c>
      <c r="N324" s="1" t="s">
        <v>1670</v>
      </c>
      <c r="O324" t="s">
        <v>1821</v>
      </c>
      <c r="P324" t="str">
        <f t="shared" si="11"/>
        <v>,'','','','','','articulos/uno.jpg',,,,1,2</v>
      </c>
      <c r="Q324" t="s">
        <v>1671</v>
      </c>
      <c r="R32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5" spans="7:18" x14ac:dyDescent="0.25">
      <c r="G325" t="s">
        <v>6</v>
      </c>
      <c r="K325">
        <v>1</v>
      </c>
      <c r="L325">
        <v>2</v>
      </c>
      <c r="M325" t="s">
        <v>5</v>
      </c>
      <c r="N325" s="1" t="s">
        <v>1670</v>
      </c>
      <c r="O325" t="s">
        <v>1821</v>
      </c>
      <c r="P325" t="str">
        <f t="shared" si="11"/>
        <v>,'','','','','','articulos/uno.jpg',,,,1,2</v>
      </c>
      <c r="Q325" t="s">
        <v>1671</v>
      </c>
      <c r="R32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6" spans="7:18" x14ac:dyDescent="0.25">
      <c r="G326" t="s">
        <v>6</v>
      </c>
      <c r="K326">
        <v>1</v>
      </c>
      <c r="L326">
        <v>2</v>
      </c>
      <c r="M326" t="s">
        <v>5</v>
      </c>
      <c r="N326" s="1" t="s">
        <v>1670</v>
      </c>
      <c r="O326" t="s">
        <v>1821</v>
      </c>
      <c r="P326" t="str">
        <f t="shared" si="11"/>
        <v>,'','','','','','articulos/uno.jpg',,,,1,2</v>
      </c>
      <c r="Q326" t="s">
        <v>1671</v>
      </c>
      <c r="R326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7" spans="7:18" x14ac:dyDescent="0.25">
      <c r="G327" t="s">
        <v>6</v>
      </c>
      <c r="K327">
        <v>1</v>
      </c>
      <c r="L327">
        <v>2</v>
      </c>
      <c r="M327" t="s">
        <v>5</v>
      </c>
      <c r="N327" s="1" t="s">
        <v>1670</v>
      </c>
      <c r="O327" t="s">
        <v>1821</v>
      </c>
      <c r="P327" t="str">
        <f t="shared" si="11"/>
        <v>,'','','','','','articulos/uno.jpg',,,,1,2</v>
      </c>
      <c r="Q327" t="s">
        <v>1671</v>
      </c>
      <c r="R327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8" spans="7:18" x14ac:dyDescent="0.25">
      <c r="G328" t="s">
        <v>6</v>
      </c>
      <c r="K328">
        <v>1</v>
      </c>
      <c r="L328">
        <v>2</v>
      </c>
      <c r="M328" t="s">
        <v>5</v>
      </c>
      <c r="N328" s="1" t="s">
        <v>1670</v>
      </c>
      <c r="O328" t="s">
        <v>1821</v>
      </c>
      <c r="P328" t="str">
        <f t="shared" si="11"/>
        <v>,'','','','','','articulos/uno.jpg',,,,1,2</v>
      </c>
      <c r="Q328" t="s">
        <v>1671</v>
      </c>
      <c r="R328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29" spans="7:18" x14ac:dyDescent="0.25">
      <c r="G329" t="s">
        <v>6</v>
      </c>
      <c r="K329">
        <v>1</v>
      </c>
      <c r="L329">
        <v>2</v>
      </c>
      <c r="M329" t="s">
        <v>5</v>
      </c>
      <c r="N329" s="1" t="s">
        <v>1670</v>
      </c>
      <c r="O329" t="s">
        <v>1821</v>
      </c>
      <c r="P329" t="str">
        <f t="shared" si="11"/>
        <v>,'','','','','','articulos/uno.jpg',,,,1,2</v>
      </c>
      <c r="Q329" t="s">
        <v>1671</v>
      </c>
      <c r="R329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0" spans="7:18" x14ac:dyDescent="0.25">
      <c r="G330" t="s">
        <v>6</v>
      </c>
      <c r="K330">
        <v>1</v>
      </c>
      <c r="L330">
        <v>2</v>
      </c>
      <c r="M330" t="s">
        <v>5</v>
      </c>
      <c r="N330" s="1" t="s">
        <v>1670</v>
      </c>
      <c r="O330" t="s">
        <v>1821</v>
      </c>
      <c r="P330" t="str">
        <f t="shared" si="11"/>
        <v>,'','','','','','articulos/uno.jpg',,,,1,2</v>
      </c>
      <c r="Q330" t="s">
        <v>1671</v>
      </c>
      <c r="R330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1" spans="7:18" x14ac:dyDescent="0.25">
      <c r="G331" t="s">
        <v>6</v>
      </c>
      <c r="K331">
        <v>1</v>
      </c>
      <c r="L331">
        <v>2</v>
      </c>
      <c r="M331" t="s">
        <v>5</v>
      </c>
      <c r="N331" s="1" t="s">
        <v>1670</v>
      </c>
      <c r="O331" t="s">
        <v>1821</v>
      </c>
      <c r="P331" t="str">
        <f t="shared" si="11"/>
        <v>,'','','','','','articulos/uno.jpg',,,,1,2</v>
      </c>
      <c r="Q331" t="s">
        <v>1671</v>
      </c>
      <c r="R331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2" spans="7:18" x14ac:dyDescent="0.25">
      <c r="G332" t="s">
        <v>6</v>
      </c>
      <c r="K332">
        <v>1</v>
      </c>
      <c r="L332">
        <v>2</v>
      </c>
      <c r="M332" t="s">
        <v>5</v>
      </c>
      <c r="N332" s="1" t="s">
        <v>1670</v>
      </c>
      <c r="O332" t="s">
        <v>1821</v>
      </c>
      <c r="P332" t="str">
        <f t="shared" si="11"/>
        <v>,'','','','','','articulos/uno.jpg',,,,1,2</v>
      </c>
      <c r="Q332" t="s">
        <v>1671</v>
      </c>
      <c r="R332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3" spans="7:18" x14ac:dyDescent="0.25">
      <c r="G333" t="s">
        <v>6</v>
      </c>
      <c r="K333">
        <v>1</v>
      </c>
      <c r="L333">
        <v>2</v>
      </c>
      <c r="M333" t="s">
        <v>5</v>
      </c>
      <c r="N333" s="1" t="s">
        <v>1670</v>
      </c>
      <c r="O333" t="s">
        <v>1821</v>
      </c>
      <c r="P333" t="str">
        <f t="shared" si="11"/>
        <v>,'','','','','','articulos/uno.jpg',,,,1,2</v>
      </c>
      <c r="Q333" t="s">
        <v>1671</v>
      </c>
      <c r="R33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4" spans="7:18" x14ac:dyDescent="0.25">
      <c r="G334" t="s">
        <v>6</v>
      </c>
      <c r="K334">
        <v>1</v>
      </c>
      <c r="L334">
        <v>2</v>
      </c>
      <c r="M334" t="s">
        <v>5</v>
      </c>
      <c r="N334" s="1" t="s">
        <v>1670</v>
      </c>
      <c r="O334" t="s">
        <v>1821</v>
      </c>
      <c r="P334" t="str">
        <f t="shared" si="11"/>
        <v>,'','','','','','articulos/uno.jpg',,,,1,2</v>
      </c>
      <c r="Q334" t="s">
        <v>1671</v>
      </c>
      <c r="R33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5" spans="7:18" x14ac:dyDescent="0.25">
      <c r="G335" t="s">
        <v>6</v>
      </c>
      <c r="K335">
        <v>1</v>
      </c>
      <c r="L335">
        <v>2</v>
      </c>
      <c r="M335" t="s">
        <v>5</v>
      </c>
      <c r="N335" s="1" t="s">
        <v>1670</v>
      </c>
      <c r="O335" t="s">
        <v>1821</v>
      </c>
      <c r="P335" t="str">
        <f t="shared" si="11"/>
        <v>,'','','','','','articulos/uno.jpg',,,,1,2</v>
      </c>
      <c r="Q335" t="s">
        <v>1671</v>
      </c>
      <c r="R33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6" spans="7:18" x14ac:dyDescent="0.25">
      <c r="G336" t="s">
        <v>6</v>
      </c>
      <c r="K336">
        <v>1</v>
      </c>
      <c r="L336">
        <v>2</v>
      </c>
      <c r="M336" t="s">
        <v>5</v>
      </c>
      <c r="N336" s="1" t="s">
        <v>1670</v>
      </c>
      <c r="O336" t="s">
        <v>1821</v>
      </c>
      <c r="P336" t="str">
        <f t="shared" si="11"/>
        <v>,'','','','','','articulos/uno.jpg',,,,1,2</v>
      </c>
      <c r="Q336" t="s">
        <v>1671</v>
      </c>
      <c r="R336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7" spans="7:18" x14ac:dyDescent="0.25">
      <c r="G337" t="s">
        <v>6</v>
      </c>
      <c r="K337">
        <v>1</v>
      </c>
      <c r="L337">
        <v>2</v>
      </c>
      <c r="M337" t="s">
        <v>5</v>
      </c>
      <c r="N337" s="1" t="s">
        <v>1670</v>
      </c>
      <c r="O337" t="s">
        <v>1821</v>
      </c>
      <c r="P337" t="str">
        <f t="shared" si="11"/>
        <v>,'','','','','','articulos/uno.jpg',,,,1,2</v>
      </c>
      <c r="Q337" t="s">
        <v>1671</v>
      </c>
      <c r="R337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8" spans="7:18" x14ac:dyDescent="0.25">
      <c r="G338" t="s">
        <v>6</v>
      </c>
      <c r="K338">
        <v>1</v>
      </c>
      <c r="L338">
        <v>2</v>
      </c>
      <c r="M338" t="s">
        <v>5</v>
      </c>
      <c r="N338" s="1" t="s">
        <v>1670</v>
      </c>
      <c r="O338" t="s">
        <v>1821</v>
      </c>
      <c r="P338" t="str">
        <f t="shared" si="11"/>
        <v>,'','','','','','articulos/uno.jpg',,,,1,2</v>
      </c>
      <c r="Q338" t="s">
        <v>1671</v>
      </c>
      <c r="R338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39" spans="7:18" x14ac:dyDescent="0.25">
      <c r="G339" t="s">
        <v>6</v>
      </c>
      <c r="K339">
        <v>1</v>
      </c>
      <c r="L339">
        <v>2</v>
      </c>
      <c r="M339" t="s">
        <v>5</v>
      </c>
      <c r="N339" s="1" t="s">
        <v>1670</v>
      </c>
      <c r="O339" t="s">
        <v>1821</v>
      </c>
      <c r="P339" t="str">
        <f t="shared" si="11"/>
        <v>,'','','','','','articulos/uno.jpg',,,,1,2</v>
      </c>
      <c r="Q339" t="s">
        <v>1671</v>
      </c>
      <c r="R339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0" spans="7:18" x14ac:dyDescent="0.25">
      <c r="G340" t="s">
        <v>6</v>
      </c>
      <c r="K340">
        <v>1</v>
      </c>
      <c r="L340">
        <v>2</v>
      </c>
      <c r="M340" t="s">
        <v>5</v>
      </c>
      <c r="N340" s="1" t="s">
        <v>1670</v>
      </c>
      <c r="O340" t="s">
        <v>1821</v>
      </c>
      <c r="P340" t="str">
        <f t="shared" si="11"/>
        <v>,'','','','','','articulos/uno.jpg',,,,1,2</v>
      </c>
      <c r="Q340" t="s">
        <v>1671</v>
      </c>
      <c r="R340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1" spans="7:18" x14ac:dyDescent="0.25">
      <c r="G341" t="s">
        <v>6</v>
      </c>
      <c r="K341">
        <v>1</v>
      </c>
      <c r="L341">
        <v>2</v>
      </c>
      <c r="M341" t="s">
        <v>5</v>
      </c>
      <c r="N341" s="1" t="s">
        <v>1670</v>
      </c>
      <c r="O341" t="s">
        <v>1821</v>
      </c>
      <c r="P341" t="str">
        <f t="shared" si="11"/>
        <v>,'','','','','','articulos/uno.jpg',,,,1,2</v>
      </c>
      <c r="Q341" t="s">
        <v>1671</v>
      </c>
      <c r="R341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2" spans="7:18" x14ac:dyDescent="0.25">
      <c r="G342" t="s">
        <v>6</v>
      </c>
      <c r="K342">
        <v>1</v>
      </c>
      <c r="L342">
        <v>2</v>
      </c>
      <c r="M342" t="s">
        <v>5</v>
      </c>
      <c r="N342" s="1" t="s">
        <v>1670</v>
      </c>
      <c r="O342" t="s">
        <v>1821</v>
      </c>
      <c r="P342" t="str">
        <f t="shared" si="11"/>
        <v>,'','','','','','articulos/uno.jpg',,,,1,2</v>
      </c>
      <c r="Q342" t="s">
        <v>1671</v>
      </c>
      <c r="R342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3" spans="7:18" x14ac:dyDescent="0.25">
      <c r="G343" t="s">
        <v>6</v>
      </c>
      <c r="K343">
        <v>1</v>
      </c>
      <c r="L343">
        <v>2</v>
      </c>
      <c r="M343" t="s">
        <v>5</v>
      </c>
      <c r="N343" s="1" t="s">
        <v>1670</v>
      </c>
      <c r="O343" t="s">
        <v>1821</v>
      </c>
      <c r="P343" t="str">
        <f t="shared" si="11"/>
        <v>,'','','','','','articulos/uno.jpg',,,,1,2</v>
      </c>
      <c r="Q343" t="s">
        <v>1671</v>
      </c>
      <c r="R34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4" spans="7:18" x14ac:dyDescent="0.25">
      <c r="G344" t="s">
        <v>6</v>
      </c>
      <c r="K344">
        <v>1</v>
      </c>
      <c r="L344">
        <v>2</v>
      </c>
      <c r="M344" t="s">
        <v>5</v>
      </c>
      <c r="N344" s="1" t="s">
        <v>1670</v>
      </c>
      <c r="O344" t="s">
        <v>1821</v>
      </c>
      <c r="P344" t="str">
        <f t="shared" si="11"/>
        <v>,'','','','','','articulos/uno.jpg',,,,1,2</v>
      </c>
      <c r="Q344" t="s">
        <v>1671</v>
      </c>
      <c r="R34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5" spans="7:18" x14ac:dyDescent="0.25">
      <c r="G345" t="s">
        <v>6</v>
      </c>
      <c r="K345">
        <v>1</v>
      </c>
      <c r="L345">
        <v>2</v>
      </c>
      <c r="M345" t="s">
        <v>5</v>
      </c>
      <c r="N345" s="1" t="s">
        <v>1670</v>
      </c>
      <c r="O345" t="s">
        <v>1821</v>
      </c>
      <c r="P345" t="str">
        <f t="shared" si="11"/>
        <v>,'','','','','','articulos/uno.jpg',,,,1,2</v>
      </c>
      <c r="Q345" t="s">
        <v>1671</v>
      </c>
      <c r="R34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6" spans="7:18" x14ac:dyDescent="0.25">
      <c r="G346" t="s">
        <v>6</v>
      </c>
      <c r="K346">
        <v>1</v>
      </c>
      <c r="L346">
        <v>2</v>
      </c>
      <c r="M346" t="s">
        <v>5</v>
      </c>
      <c r="N346" s="1" t="s">
        <v>1670</v>
      </c>
      <c r="O346" t="s">
        <v>1821</v>
      </c>
      <c r="P346" t="str">
        <f t="shared" si="11"/>
        <v>,'','','','','','articulos/uno.jpg',,,,1,2</v>
      </c>
      <c r="Q346" t="s">
        <v>1671</v>
      </c>
      <c r="R346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7" spans="7:18" x14ac:dyDescent="0.25">
      <c r="G347" t="s">
        <v>6</v>
      </c>
      <c r="K347">
        <v>1</v>
      </c>
      <c r="L347">
        <v>2</v>
      </c>
      <c r="M347" t="s">
        <v>5</v>
      </c>
      <c r="N347" s="1" t="s">
        <v>1670</v>
      </c>
      <c r="O347" t="s">
        <v>1821</v>
      </c>
      <c r="P347" t="str">
        <f t="shared" si="11"/>
        <v>,'','','','','','articulos/uno.jpg',,,,1,2</v>
      </c>
      <c r="Q347" t="s">
        <v>1671</v>
      </c>
      <c r="R347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8" spans="7:18" x14ac:dyDescent="0.25">
      <c r="G348" t="s">
        <v>6</v>
      </c>
      <c r="K348">
        <v>1</v>
      </c>
      <c r="L348">
        <v>2</v>
      </c>
      <c r="M348" t="s">
        <v>5</v>
      </c>
      <c r="N348" s="1" t="s">
        <v>1670</v>
      </c>
      <c r="O348" t="s">
        <v>1821</v>
      </c>
      <c r="P348" t="str">
        <f t="shared" si="11"/>
        <v>,'','','','','','articulos/uno.jpg',,,,1,2</v>
      </c>
      <c r="Q348" t="s">
        <v>1671</v>
      </c>
      <c r="R348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49" spans="7:18" x14ac:dyDescent="0.25">
      <c r="G349" t="s">
        <v>6</v>
      </c>
      <c r="K349">
        <v>1</v>
      </c>
      <c r="L349">
        <v>2</v>
      </c>
      <c r="M349" t="s">
        <v>5</v>
      </c>
      <c r="N349" s="1" t="s">
        <v>1670</v>
      </c>
      <c r="O349" t="s">
        <v>1821</v>
      </c>
      <c r="P349" t="str">
        <f t="shared" si="11"/>
        <v>,'','','','','','articulos/uno.jpg',,,,1,2</v>
      </c>
      <c r="Q349" t="s">
        <v>1671</v>
      </c>
      <c r="R349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0" spans="7:18" x14ac:dyDescent="0.25">
      <c r="G350" t="s">
        <v>6</v>
      </c>
      <c r="K350">
        <v>1</v>
      </c>
      <c r="L350">
        <v>2</v>
      </c>
      <c r="M350" t="s">
        <v>5</v>
      </c>
      <c r="N350" s="1" t="s">
        <v>1670</v>
      </c>
      <c r="O350" t="s">
        <v>1821</v>
      </c>
      <c r="P350" t="str">
        <f t="shared" si="11"/>
        <v>,'','','','','','articulos/uno.jpg',,,,1,2</v>
      </c>
      <c r="Q350" t="s">
        <v>1671</v>
      </c>
      <c r="R350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1" spans="7:18" x14ac:dyDescent="0.25">
      <c r="G351" t="s">
        <v>6</v>
      </c>
      <c r="K351">
        <v>1</v>
      </c>
      <c r="L351">
        <v>2</v>
      </c>
      <c r="M351" t="s">
        <v>5</v>
      </c>
      <c r="N351" s="1" t="s">
        <v>1670</v>
      </c>
      <c r="O351" t="s">
        <v>1821</v>
      </c>
      <c r="P351" t="str">
        <f t="shared" si="11"/>
        <v>,'','','','','','articulos/uno.jpg',,,,1,2</v>
      </c>
      <c r="Q351" t="s">
        <v>1671</v>
      </c>
      <c r="R351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2" spans="7:18" x14ac:dyDescent="0.25">
      <c r="G352" t="s">
        <v>6</v>
      </c>
      <c r="K352">
        <v>1</v>
      </c>
      <c r="L352">
        <v>2</v>
      </c>
      <c r="M352" t="s">
        <v>5</v>
      </c>
      <c r="N352" s="1" t="s">
        <v>1670</v>
      </c>
      <c r="O352" t="s">
        <v>1821</v>
      </c>
      <c r="P352" t="str">
        <f t="shared" si="11"/>
        <v>,'','','','','','articulos/uno.jpg',,,,1,2</v>
      </c>
      <c r="Q352" t="s">
        <v>1671</v>
      </c>
      <c r="R352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3" spans="7:18" x14ac:dyDescent="0.25">
      <c r="G353" t="s">
        <v>6</v>
      </c>
      <c r="K353">
        <v>1</v>
      </c>
      <c r="L353">
        <v>2</v>
      </c>
      <c r="M353" t="s">
        <v>5</v>
      </c>
      <c r="N353" s="1" t="s">
        <v>1670</v>
      </c>
      <c r="O353" t="s">
        <v>1821</v>
      </c>
      <c r="P353" t="str">
        <f t="shared" si="11"/>
        <v>,'','','','','','articulos/uno.jpg',,,,1,2</v>
      </c>
      <c r="Q353" t="s">
        <v>1671</v>
      </c>
      <c r="R35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4" spans="7:18" x14ac:dyDescent="0.25">
      <c r="G354" t="s">
        <v>6</v>
      </c>
      <c r="K354">
        <v>1</v>
      </c>
      <c r="L354">
        <v>2</v>
      </c>
      <c r="M354" t="s">
        <v>5</v>
      </c>
      <c r="N354" s="1" t="s">
        <v>1670</v>
      </c>
      <c r="O354" t="s">
        <v>1821</v>
      </c>
      <c r="P354" t="str">
        <f t="shared" si="11"/>
        <v>,'','','','','','articulos/uno.jpg',,,,1,2</v>
      </c>
      <c r="Q354" t="s">
        <v>1671</v>
      </c>
      <c r="R35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5" spans="7:18" x14ac:dyDescent="0.25">
      <c r="G355" t="s">
        <v>6</v>
      </c>
      <c r="K355">
        <v>1</v>
      </c>
      <c r="L355">
        <v>2</v>
      </c>
      <c r="M355" t="s">
        <v>5</v>
      </c>
      <c r="N355" s="1" t="s">
        <v>1670</v>
      </c>
      <c r="O355" t="s">
        <v>1821</v>
      </c>
      <c r="P355" t="str">
        <f t="shared" si="11"/>
        <v>,'','','','','','articulos/uno.jpg',,,,1,2</v>
      </c>
      <c r="Q355" t="s">
        <v>1671</v>
      </c>
      <c r="R35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6" spans="7:18" x14ac:dyDescent="0.25">
      <c r="G356" t="s">
        <v>6</v>
      </c>
      <c r="K356">
        <v>1</v>
      </c>
      <c r="L356">
        <v>2</v>
      </c>
      <c r="M356" t="s">
        <v>5</v>
      </c>
      <c r="N356" s="1" t="s">
        <v>1670</v>
      </c>
      <c r="O356" t="s">
        <v>1821</v>
      </c>
      <c r="P356" t="str">
        <f t="shared" si="11"/>
        <v>,'','','','','','articulos/uno.jpg',,,,1,2</v>
      </c>
      <c r="Q356" t="s">
        <v>1671</v>
      </c>
      <c r="R356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7" spans="7:18" x14ac:dyDescent="0.25">
      <c r="G357" t="s">
        <v>6</v>
      </c>
      <c r="K357">
        <v>1</v>
      </c>
      <c r="L357">
        <v>2</v>
      </c>
      <c r="M357" t="s">
        <v>5</v>
      </c>
      <c r="N357" s="1" t="s">
        <v>1670</v>
      </c>
      <c r="O357" t="s">
        <v>1821</v>
      </c>
      <c r="P357" t="str">
        <f t="shared" si="11"/>
        <v>,'','','','','','articulos/uno.jpg',,,,1,2</v>
      </c>
      <c r="Q357" t="s">
        <v>1671</v>
      </c>
      <c r="R357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8" spans="7:18" x14ac:dyDescent="0.25">
      <c r="G358" t="s">
        <v>6</v>
      </c>
      <c r="K358">
        <v>1</v>
      </c>
      <c r="L358">
        <v>2</v>
      </c>
      <c r="M358" t="s">
        <v>5</v>
      </c>
      <c r="N358" s="1" t="s">
        <v>1670</v>
      </c>
      <c r="O358" t="s">
        <v>1821</v>
      </c>
      <c r="P358" t="str">
        <f t="shared" si="11"/>
        <v>,'','','','','','articulos/uno.jpg',,,,1,2</v>
      </c>
      <c r="Q358" t="s">
        <v>1671</v>
      </c>
      <c r="R358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59" spans="7:18" x14ac:dyDescent="0.25">
      <c r="G359" t="s">
        <v>6</v>
      </c>
      <c r="K359">
        <v>1</v>
      </c>
      <c r="L359">
        <v>2</v>
      </c>
      <c r="M359" t="s">
        <v>5</v>
      </c>
      <c r="N359" s="1" t="s">
        <v>1670</v>
      </c>
      <c r="O359" t="s">
        <v>1821</v>
      </c>
      <c r="P359" t="str">
        <f t="shared" si="11"/>
        <v>,'','','','','','articulos/uno.jpg',,,,1,2</v>
      </c>
      <c r="Q359" t="s">
        <v>1671</v>
      </c>
      <c r="R359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0" spans="7:18" x14ac:dyDescent="0.25">
      <c r="G360" t="s">
        <v>6</v>
      </c>
      <c r="K360">
        <v>1</v>
      </c>
      <c r="L360">
        <v>2</v>
      </c>
      <c r="M360" t="s">
        <v>5</v>
      </c>
      <c r="N360" s="1" t="s">
        <v>1670</v>
      </c>
      <c r="O360" t="s">
        <v>1821</v>
      </c>
      <c r="P360" t="str">
        <f t="shared" si="11"/>
        <v>,'','','','','','articulos/uno.jpg',,,,1,2</v>
      </c>
      <c r="Q360" t="s">
        <v>1671</v>
      </c>
      <c r="R360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1" spans="7:18" x14ac:dyDescent="0.25">
      <c r="G361" t="s">
        <v>6</v>
      </c>
      <c r="K361">
        <v>1</v>
      </c>
      <c r="L361">
        <v>2</v>
      </c>
      <c r="M361" t="s">
        <v>5</v>
      </c>
      <c r="N361" s="1" t="s">
        <v>1670</v>
      </c>
      <c r="O361" t="s">
        <v>1821</v>
      </c>
      <c r="P361" t="str">
        <f t="shared" si="11"/>
        <v>,'','','','','','articulos/uno.jpg',,,,1,2</v>
      </c>
      <c r="Q361" t="s">
        <v>1671</v>
      </c>
      <c r="R361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2" spans="7:18" x14ac:dyDescent="0.25">
      <c r="G362" t="s">
        <v>6</v>
      </c>
      <c r="K362">
        <v>1</v>
      </c>
      <c r="L362">
        <v>2</v>
      </c>
      <c r="M362" t="s">
        <v>5</v>
      </c>
      <c r="N362" s="1" t="s">
        <v>1670</v>
      </c>
      <c r="O362" t="s">
        <v>1821</v>
      </c>
      <c r="P362" t="str">
        <f t="shared" si="11"/>
        <v>,'','','','','','articulos/uno.jpg',,,,1,2</v>
      </c>
      <c r="Q362" t="s">
        <v>1671</v>
      </c>
      <c r="R362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3" spans="7:18" x14ac:dyDescent="0.25">
      <c r="G363" t="s">
        <v>6</v>
      </c>
      <c r="K363">
        <v>1</v>
      </c>
      <c r="L363">
        <v>2</v>
      </c>
      <c r="M363" t="s">
        <v>5</v>
      </c>
      <c r="N363" s="1" t="s">
        <v>1670</v>
      </c>
      <c r="O363" t="s">
        <v>1821</v>
      </c>
      <c r="P363" t="str">
        <f t="shared" si="11"/>
        <v>,'','','','','','articulos/uno.jpg',,,,1,2</v>
      </c>
      <c r="Q363" t="s">
        <v>1671</v>
      </c>
      <c r="R36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4" spans="7:18" x14ac:dyDescent="0.25">
      <c r="G364" t="s">
        <v>6</v>
      </c>
      <c r="K364">
        <v>1</v>
      </c>
      <c r="L364">
        <v>2</v>
      </c>
      <c r="M364" t="s">
        <v>5</v>
      </c>
      <c r="N364" s="1" t="s">
        <v>1670</v>
      </c>
      <c r="O364" t="s">
        <v>1821</v>
      </c>
      <c r="P364" t="str">
        <f t="shared" si="11"/>
        <v>,'','','','','','articulos/uno.jpg',,,,1,2</v>
      </c>
      <c r="Q364" t="s">
        <v>1671</v>
      </c>
      <c r="R36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5" spans="7:18" x14ac:dyDescent="0.25">
      <c r="G365" t="s">
        <v>6</v>
      </c>
      <c r="K365">
        <v>1</v>
      </c>
      <c r="L365">
        <v>2</v>
      </c>
      <c r="M365" t="s">
        <v>5</v>
      </c>
      <c r="N365" s="1" t="s">
        <v>1670</v>
      </c>
      <c r="O365" t="s">
        <v>1821</v>
      </c>
      <c r="P365" t="str">
        <f t="shared" si="11"/>
        <v>,'','','','','','articulos/uno.jpg',,,,1,2</v>
      </c>
      <c r="Q365" t="s">
        <v>1671</v>
      </c>
      <c r="R36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6" spans="7:18" x14ac:dyDescent="0.25">
      <c r="G366" t="s">
        <v>6</v>
      </c>
      <c r="K366">
        <v>1</v>
      </c>
      <c r="L366">
        <v>2</v>
      </c>
      <c r="M366" t="s">
        <v>5</v>
      </c>
      <c r="N366" s="1" t="s">
        <v>1670</v>
      </c>
      <c r="O366" t="s">
        <v>1821</v>
      </c>
      <c r="P366" t="str">
        <f t="shared" si="11"/>
        <v>,'','','','','','articulos/uno.jpg',,,,1,2</v>
      </c>
      <c r="Q366" t="s">
        <v>1671</v>
      </c>
      <c r="R366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7" spans="7:18" x14ac:dyDescent="0.25">
      <c r="G367" t="s">
        <v>6</v>
      </c>
      <c r="K367">
        <v>1</v>
      </c>
      <c r="L367">
        <v>2</v>
      </c>
      <c r="M367" t="s">
        <v>5</v>
      </c>
      <c r="N367" s="1" t="s">
        <v>1670</v>
      </c>
      <c r="O367" t="s">
        <v>1821</v>
      </c>
      <c r="P367" t="str">
        <f t="shared" si="11"/>
        <v>,'','','','','','articulos/uno.jpg',,,,1,2</v>
      </c>
      <c r="Q367" t="s">
        <v>1671</v>
      </c>
      <c r="R367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8" spans="7:18" x14ac:dyDescent="0.25">
      <c r="G368" t="s">
        <v>6</v>
      </c>
      <c r="K368">
        <v>1</v>
      </c>
      <c r="L368">
        <v>2</v>
      </c>
      <c r="M368" t="s">
        <v>5</v>
      </c>
      <c r="N368" s="1" t="s">
        <v>1670</v>
      </c>
      <c r="O368" t="s">
        <v>1821</v>
      </c>
      <c r="P368" t="str">
        <f t="shared" si="11"/>
        <v>,'','','','','','articulos/uno.jpg',,,,1,2</v>
      </c>
      <c r="Q368" t="s">
        <v>1671</v>
      </c>
      <c r="R368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69" spans="7:18" x14ac:dyDescent="0.25">
      <c r="G369" t="s">
        <v>6</v>
      </c>
      <c r="K369">
        <v>1</v>
      </c>
      <c r="L369">
        <v>2</v>
      </c>
      <c r="M369" t="s">
        <v>5</v>
      </c>
      <c r="N369" s="1" t="s">
        <v>1670</v>
      </c>
      <c r="O369" t="s">
        <v>1821</v>
      </c>
      <c r="P369" t="str">
        <f t="shared" si="11"/>
        <v>,'','','','','','articulos/uno.jpg',,,,1,2</v>
      </c>
      <c r="Q369" t="s">
        <v>1671</v>
      </c>
      <c r="R369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0" spans="7:18" x14ac:dyDescent="0.25">
      <c r="G370" t="s">
        <v>6</v>
      </c>
      <c r="K370">
        <v>1</v>
      </c>
      <c r="L370">
        <v>2</v>
      </c>
      <c r="M370" t="s">
        <v>5</v>
      </c>
      <c r="N370" s="1" t="s">
        <v>1670</v>
      </c>
      <c r="O370" t="s">
        <v>1821</v>
      </c>
      <c r="P370" t="str">
        <f t="shared" si="11"/>
        <v>,'','','','','','articulos/uno.jpg',,,,1,2</v>
      </c>
      <c r="Q370" t="s">
        <v>1671</v>
      </c>
      <c r="R370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1" spans="7:18" x14ac:dyDescent="0.25">
      <c r="G371" t="s">
        <v>6</v>
      </c>
      <c r="K371">
        <v>1</v>
      </c>
      <c r="L371">
        <v>2</v>
      </c>
      <c r="M371" t="s">
        <v>5</v>
      </c>
      <c r="N371" s="1" t="s">
        <v>1670</v>
      </c>
      <c r="O371" t="s">
        <v>1821</v>
      </c>
      <c r="P371" t="str">
        <f t="shared" si="11"/>
        <v>,'','','','','','articulos/uno.jpg',,,,1,2</v>
      </c>
      <c r="Q371" t="s">
        <v>1671</v>
      </c>
      <c r="R371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2" spans="7:18" x14ac:dyDescent="0.25">
      <c r="G372" t="s">
        <v>6</v>
      </c>
      <c r="K372">
        <v>1</v>
      </c>
      <c r="L372">
        <v>2</v>
      </c>
      <c r="M372" t="s">
        <v>5</v>
      </c>
      <c r="N372" s="1" t="s">
        <v>1670</v>
      </c>
      <c r="O372" t="s">
        <v>1821</v>
      </c>
      <c r="P372" t="str">
        <f t="shared" si="11"/>
        <v>,'','','','','','articulos/uno.jpg',,,,1,2</v>
      </c>
      <c r="Q372" t="s">
        <v>1671</v>
      </c>
      <c r="R372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3" spans="7:18" x14ac:dyDescent="0.25">
      <c r="G373" t="s">
        <v>6</v>
      </c>
      <c r="K373">
        <v>1</v>
      </c>
      <c r="L373">
        <v>2</v>
      </c>
      <c r="M373" t="s">
        <v>5</v>
      </c>
      <c r="N373" s="1" t="s">
        <v>1670</v>
      </c>
      <c r="O373" t="s">
        <v>1821</v>
      </c>
      <c r="P373" t="str">
        <f t="shared" si="11"/>
        <v>,'','','','','','articulos/uno.jpg',,,,1,2</v>
      </c>
      <c r="Q373" t="s">
        <v>1671</v>
      </c>
      <c r="R373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4" spans="7:18" x14ac:dyDescent="0.25">
      <c r="G374" t="s">
        <v>6</v>
      </c>
      <c r="K374">
        <v>1</v>
      </c>
      <c r="L374">
        <v>2</v>
      </c>
      <c r="M374" t="s">
        <v>5</v>
      </c>
      <c r="N374" s="1" t="s">
        <v>1670</v>
      </c>
      <c r="O374" t="s">
        <v>1821</v>
      </c>
      <c r="P374" t="str">
        <f t="shared" si="11"/>
        <v>,'','','','','','articulos/uno.jpg',,,,1,2</v>
      </c>
      <c r="Q374" t="s">
        <v>1671</v>
      </c>
      <c r="R374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5" spans="7:18" x14ac:dyDescent="0.25">
      <c r="G375" t="s">
        <v>6</v>
      </c>
      <c r="K375">
        <v>1</v>
      </c>
      <c r="L375">
        <v>2</v>
      </c>
      <c r="M375" t="s">
        <v>5</v>
      </c>
      <c r="N375" s="1" t="s">
        <v>1670</v>
      </c>
      <c r="O375" t="s">
        <v>1821</v>
      </c>
      <c r="P375" t="str">
        <f t="shared" si="11"/>
        <v>,'','','','','','articulos/uno.jpg',,,,1,2</v>
      </c>
      <c r="Q375" t="s">
        <v>1671</v>
      </c>
      <c r="R375" t="str">
        <f t="shared" si="10"/>
        <v>INSERT INTO ARTICULOS (codarticulo, referencia, descripcion, dpto, seccion, medida,imagen,precio,impto,favorito,habilitado,empresa_id) VALUES (,'','','','','','articulos/uno.jpg',,,,1,2);</v>
      </c>
    </row>
    <row r="376" spans="7:18" x14ac:dyDescent="0.25">
      <c r="G376" t="s">
        <v>6</v>
      </c>
      <c r="K376">
        <v>1</v>
      </c>
      <c r="L376">
        <v>2</v>
      </c>
      <c r="M376" t="s">
        <v>5</v>
      </c>
      <c r="N376" s="1" t="s">
        <v>1670</v>
      </c>
      <c r="O376" t="s">
        <v>1821</v>
      </c>
      <c r="P376" t="str">
        <f t="shared" si="11"/>
        <v>,'','','','','','articulos/uno.jpg',,,,1,2</v>
      </c>
      <c r="Q376" t="s">
        <v>1671</v>
      </c>
      <c r="R376" t="str">
        <f t="shared" ref="R376" si="12">CONCATENATE(O376,P376,Q376)</f>
        <v>INSERT INTO ARTICULOS (codarticulo, referencia, descripcion, dpto, seccion, medida,imagen,precio,impto,favorito,habilitado,empresa_id) VALUES (,'','','','','','articulos/uno.jpg',,,,1,2);</v>
      </c>
    </row>
  </sheetData>
  <autoFilter ref="A1:J376" xr:uid="{1B3A4096-8E68-4ADE-8EA1-55E0FFE0CAE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17F4-0D35-4CA0-8353-452E62B1A82D}">
  <dimension ref="A1:I35"/>
  <sheetViews>
    <sheetView workbookViewId="0">
      <selection activeCell="I2" sqref="I2:I35"/>
    </sheetView>
  </sheetViews>
  <sheetFormatPr baseColWidth="10" defaultRowHeight="15" x14ac:dyDescent="0.25"/>
  <cols>
    <col min="2" max="2" width="27.140625" bestFit="1" customWidth="1"/>
  </cols>
  <sheetData>
    <row r="1" spans="1:9" x14ac:dyDescent="0.25">
      <c r="A1" t="s">
        <v>1817</v>
      </c>
      <c r="B1" t="s">
        <v>1811</v>
      </c>
      <c r="C1" t="s">
        <v>1822</v>
      </c>
      <c r="D1" s="1"/>
    </row>
    <row r="2" spans="1:9" x14ac:dyDescent="0.25">
      <c r="A2">
        <v>1</v>
      </c>
      <c r="B2" t="s">
        <v>1823</v>
      </c>
      <c r="C2" t="s">
        <v>1644</v>
      </c>
      <c r="D2" s="1" t="s">
        <v>1670</v>
      </c>
      <c r="E2" t="s">
        <v>5</v>
      </c>
      <c r="F2" t="s">
        <v>1846</v>
      </c>
      <c r="G2" t="str">
        <f>CONCATENATE(A2,E2,D2,B2,D2,E2,D2,C2,D2)</f>
        <v>1,'JUGO 330CC','F'</v>
      </c>
      <c r="H2" t="s">
        <v>1845</v>
      </c>
      <c r="I2" t="str">
        <f>CONCATENATE(F2,G2,H2)</f>
        <v>INSERT INTO favoritos (codfavorito, descripcion, visibleweb,empresa_id) VALUES (1,'JUGO 330CC','F',2);</v>
      </c>
    </row>
    <row r="3" spans="1:9" x14ac:dyDescent="0.25">
      <c r="A3">
        <v>2</v>
      </c>
      <c r="B3" t="s">
        <v>1824</v>
      </c>
      <c r="C3" t="s">
        <v>1644</v>
      </c>
      <c r="D3" s="1" t="s">
        <v>1670</v>
      </c>
      <c r="E3" t="s">
        <v>5</v>
      </c>
      <c r="F3" t="s">
        <v>1846</v>
      </c>
      <c r="G3" t="str">
        <f t="shared" ref="G3:G35" si="0">CONCATENATE(A3,E3,D3,B3,D3,E3,D3,C3,D3)</f>
        <v>2,'JUGO 500CC','F'</v>
      </c>
      <c r="H3" t="s">
        <v>1845</v>
      </c>
      <c r="I3" t="str">
        <f t="shared" ref="I3:I35" si="1">CONCATENATE(F3,G3,H3)</f>
        <v>INSERT INTO favoritos (codfavorito, descripcion, visibleweb,empresa_id) VALUES (2,'JUGO 500CC','F',2);</v>
      </c>
    </row>
    <row r="4" spans="1:9" x14ac:dyDescent="0.25">
      <c r="A4">
        <v>3</v>
      </c>
      <c r="B4" t="s">
        <v>1825</v>
      </c>
      <c r="C4" t="s">
        <v>1644</v>
      </c>
      <c r="D4" s="1" t="s">
        <v>1670</v>
      </c>
      <c r="E4" t="s">
        <v>5</v>
      </c>
      <c r="F4" t="s">
        <v>1846</v>
      </c>
      <c r="G4" t="str">
        <f t="shared" si="0"/>
        <v>3,'FESTIVAL ITALIANO','F'</v>
      </c>
      <c r="H4" t="s">
        <v>1845</v>
      </c>
      <c r="I4" t="str">
        <f t="shared" si="1"/>
        <v>INSERT INTO favoritos (codfavorito, descripcion, visibleweb,empresa_id) VALUES (3,'FESTIVAL ITALIANO','F',2);</v>
      </c>
    </row>
    <row r="5" spans="1:9" x14ac:dyDescent="0.25">
      <c r="A5">
        <v>4</v>
      </c>
      <c r="B5" t="s">
        <v>1826</v>
      </c>
      <c r="C5" t="s">
        <v>1644</v>
      </c>
      <c r="D5" s="1" t="s">
        <v>1670</v>
      </c>
      <c r="E5" t="s">
        <v>5</v>
      </c>
      <c r="F5" t="s">
        <v>1846</v>
      </c>
      <c r="G5" t="str">
        <f t="shared" si="0"/>
        <v>4,'JUGO 5000CC','F'</v>
      </c>
      <c r="H5" t="s">
        <v>1845</v>
      </c>
      <c r="I5" t="str">
        <f t="shared" si="1"/>
        <v>INSERT INTO favoritos (codfavorito, descripcion, visibleweb,empresa_id) VALUES (4,'JUGO 5000CC','F',2);</v>
      </c>
    </row>
    <row r="6" spans="1:9" x14ac:dyDescent="0.25">
      <c r="A6">
        <v>5</v>
      </c>
      <c r="B6" t="s">
        <v>1827</v>
      </c>
      <c r="C6" t="s">
        <v>1644</v>
      </c>
      <c r="D6" s="1" t="s">
        <v>1670</v>
      </c>
      <c r="E6" t="s">
        <v>5</v>
      </c>
      <c r="F6" t="s">
        <v>1846</v>
      </c>
      <c r="G6" t="str">
        <f t="shared" si="0"/>
        <v>5,'OTROS','F'</v>
      </c>
      <c r="H6" t="s">
        <v>1845</v>
      </c>
      <c r="I6" t="str">
        <f t="shared" si="1"/>
        <v>INSERT INTO favoritos (codfavorito, descripcion, visibleweb,empresa_id) VALUES (5,'OTROS','F',2);</v>
      </c>
    </row>
    <row r="7" spans="1:9" x14ac:dyDescent="0.25">
      <c r="A7">
        <v>6</v>
      </c>
      <c r="B7" t="s">
        <v>1828</v>
      </c>
      <c r="C7" t="s">
        <v>1644</v>
      </c>
      <c r="D7" s="1" t="s">
        <v>1670</v>
      </c>
      <c r="E7" t="s">
        <v>5</v>
      </c>
      <c r="F7" t="s">
        <v>1846</v>
      </c>
      <c r="G7" t="str">
        <f t="shared" si="0"/>
        <v>6,'POLLO ASADO','F'</v>
      </c>
      <c r="H7" t="s">
        <v>1845</v>
      </c>
      <c r="I7" t="str">
        <f t="shared" si="1"/>
        <v>INSERT INTO favoritos (codfavorito, descripcion, visibleweb,empresa_id) VALUES (6,'POLLO ASADO','F',2);</v>
      </c>
    </row>
    <row r="8" spans="1:9" x14ac:dyDescent="0.25">
      <c r="A8">
        <v>7</v>
      </c>
      <c r="B8" t="s">
        <v>1829</v>
      </c>
      <c r="C8" t="s">
        <v>1657</v>
      </c>
      <c r="D8" s="1" t="s">
        <v>1670</v>
      </c>
      <c r="E8" t="s">
        <v>5</v>
      </c>
      <c r="F8" t="s">
        <v>1846</v>
      </c>
      <c r="G8" t="str">
        <f t="shared" si="0"/>
        <v>7,'POLLO ASADO LLEVAR','T'</v>
      </c>
      <c r="H8" t="s">
        <v>1845</v>
      </c>
      <c r="I8" t="str">
        <f t="shared" si="1"/>
        <v>INSERT INTO favoritos (codfavorito, descripcion, visibleweb,empresa_id) VALUES (7,'POLLO ASADO LLEVAR','T',2);</v>
      </c>
    </row>
    <row r="9" spans="1:9" x14ac:dyDescent="0.25">
      <c r="A9">
        <v>8</v>
      </c>
      <c r="B9" t="s">
        <v>1830</v>
      </c>
      <c r="C9" t="s">
        <v>1644</v>
      </c>
      <c r="D9" s="1" t="s">
        <v>1670</v>
      </c>
      <c r="E9" t="s">
        <v>5</v>
      </c>
      <c r="F9" t="s">
        <v>1846</v>
      </c>
      <c r="G9" t="str">
        <f t="shared" si="0"/>
        <v>8,'POLLO BROASTED','F'</v>
      </c>
      <c r="H9" t="s">
        <v>1845</v>
      </c>
      <c r="I9" t="str">
        <f t="shared" si="1"/>
        <v>INSERT INTO favoritos (codfavorito, descripcion, visibleweb,empresa_id) VALUES (8,'POLLO BROASTED','F',2);</v>
      </c>
    </row>
    <row r="10" spans="1:9" x14ac:dyDescent="0.25">
      <c r="A10">
        <v>9</v>
      </c>
      <c r="B10" t="s">
        <v>1831</v>
      </c>
      <c r="C10" t="s">
        <v>1657</v>
      </c>
      <c r="D10" s="1" t="s">
        <v>1670</v>
      </c>
      <c r="E10" t="s">
        <v>5</v>
      </c>
      <c r="F10" t="s">
        <v>1846</v>
      </c>
      <c r="G10" t="str">
        <f t="shared" si="0"/>
        <v>9,'POLLO BROASTED LLEVAR','T'</v>
      </c>
      <c r="H10" t="s">
        <v>1845</v>
      </c>
      <c r="I10" t="str">
        <f t="shared" si="1"/>
        <v>INSERT INTO favoritos (codfavorito, descripcion, visibleweb,empresa_id) VALUES (9,'POLLO BROASTED LLEVAR','T',2);</v>
      </c>
    </row>
    <row r="11" spans="1:9" x14ac:dyDescent="0.25">
      <c r="A11">
        <v>10</v>
      </c>
      <c r="B11" t="s">
        <v>1673</v>
      </c>
      <c r="C11" t="s">
        <v>1644</v>
      </c>
      <c r="D11" s="1" t="s">
        <v>1670</v>
      </c>
      <c r="E11" t="s">
        <v>5</v>
      </c>
      <c r="F11" t="s">
        <v>1846</v>
      </c>
      <c r="G11" t="str">
        <f t="shared" si="0"/>
        <v>10,'ESPECIALIDADES','F'</v>
      </c>
      <c r="H11" t="s">
        <v>1845</v>
      </c>
      <c r="I11" t="str">
        <f t="shared" si="1"/>
        <v>INSERT INTO favoritos (codfavorito, descripcion, visibleweb,empresa_id) VALUES (10,'ESPECIALIDADES','F',2);</v>
      </c>
    </row>
    <row r="12" spans="1:9" x14ac:dyDescent="0.25">
      <c r="A12">
        <v>11</v>
      </c>
      <c r="B12" t="s">
        <v>1752</v>
      </c>
      <c r="C12" t="s">
        <v>1657</v>
      </c>
      <c r="D12" s="1" t="s">
        <v>1670</v>
      </c>
      <c r="E12" t="s">
        <v>5</v>
      </c>
      <c r="F12" t="s">
        <v>1846</v>
      </c>
      <c r="G12" t="str">
        <f t="shared" si="0"/>
        <v>11,'ESPECIALIDADES LLEVAR','T'</v>
      </c>
      <c r="H12" t="s">
        <v>1845</v>
      </c>
      <c r="I12" t="str">
        <f t="shared" si="1"/>
        <v>INSERT INTO favoritos (codfavorito, descripcion, visibleweb,empresa_id) VALUES (11,'ESPECIALIDADES LLEVAR','T',2);</v>
      </c>
    </row>
    <row r="13" spans="1:9" x14ac:dyDescent="0.25">
      <c r="A13">
        <v>12</v>
      </c>
      <c r="B13" t="s">
        <v>1698</v>
      </c>
      <c r="C13" t="s">
        <v>1644</v>
      </c>
      <c r="D13" s="1" t="s">
        <v>1670</v>
      </c>
      <c r="E13" t="s">
        <v>5</v>
      </c>
      <c r="F13" t="s">
        <v>1846</v>
      </c>
      <c r="G13" t="str">
        <f t="shared" si="0"/>
        <v>12,'SOPAS Y CALDOS','F'</v>
      </c>
      <c r="H13" t="s">
        <v>1845</v>
      </c>
      <c r="I13" t="str">
        <f t="shared" si="1"/>
        <v>INSERT INTO favoritos (codfavorito, descripcion, visibleweb,empresa_id) VALUES (12,'SOPAS Y CALDOS','F',2);</v>
      </c>
    </row>
    <row r="14" spans="1:9" x14ac:dyDescent="0.25">
      <c r="A14">
        <v>13</v>
      </c>
      <c r="B14" t="s">
        <v>1763</v>
      </c>
      <c r="C14" t="s">
        <v>1657</v>
      </c>
      <c r="D14" s="1" t="s">
        <v>1670</v>
      </c>
      <c r="E14" t="s">
        <v>5</v>
      </c>
      <c r="F14" t="s">
        <v>1846</v>
      </c>
      <c r="G14" t="str">
        <f t="shared" si="0"/>
        <v>13,'SOPAS Y CALDOS LLEVAR','T'</v>
      </c>
      <c r="H14" t="s">
        <v>1845</v>
      </c>
      <c r="I14" t="str">
        <f t="shared" si="1"/>
        <v>INSERT INTO favoritos (codfavorito, descripcion, visibleweb,empresa_id) VALUES (13,'SOPAS Y CALDOS LLEVAR','T',2);</v>
      </c>
    </row>
    <row r="15" spans="1:9" x14ac:dyDescent="0.25">
      <c r="A15">
        <v>14</v>
      </c>
      <c r="B15" t="s">
        <v>1675</v>
      </c>
      <c r="C15" t="s">
        <v>1644</v>
      </c>
      <c r="D15" s="1" t="s">
        <v>1670</v>
      </c>
      <c r="E15" t="s">
        <v>5</v>
      </c>
      <c r="F15" t="s">
        <v>1846</v>
      </c>
      <c r="G15" t="str">
        <f t="shared" si="0"/>
        <v>14,'ACOMPAÑAMIENTOS','F'</v>
      </c>
      <c r="H15" t="s">
        <v>1845</v>
      </c>
      <c r="I15" t="str">
        <f t="shared" si="1"/>
        <v>INSERT INTO favoritos (codfavorito, descripcion, visibleweb,empresa_id) VALUES (14,'ACOMPAÑAMIENTOS','F',2);</v>
      </c>
    </row>
    <row r="16" spans="1:9" x14ac:dyDescent="0.25">
      <c r="A16">
        <v>15</v>
      </c>
      <c r="B16" t="s">
        <v>1718</v>
      </c>
      <c r="C16" t="s">
        <v>1657</v>
      </c>
      <c r="D16" s="1" t="s">
        <v>1670</v>
      </c>
      <c r="E16" t="s">
        <v>5</v>
      </c>
      <c r="F16" t="s">
        <v>1846</v>
      </c>
      <c r="G16" t="str">
        <f t="shared" si="0"/>
        <v>15,'ACOMPAÑAMIENTOS LLEVAR','T'</v>
      </c>
      <c r="H16" t="s">
        <v>1845</v>
      </c>
      <c r="I16" t="str">
        <f t="shared" si="1"/>
        <v>INSERT INTO favoritos (codfavorito, descripcion, visibleweb,empresa_id) VALUES (15,'ACOMPAÑAMIENTOS LLEVAR','T',2);</v>
      </c>
    </row>
    <row r="17" spans="1:9" x14ac:dyDescent="0.25">
      <c r="A17">
        <v>16</v>
      </c>
      <c r="B17" t="s">
        <v>183</v>
      </c>
      <c r="C17" t="s">
        <v>1644</v>
      </c>
      <c r="D17" s="1" t="s">
        <v>1670</v>
      </c>
      <c r="E17" t="s">
        <v>5</v>
      </c>
      <c r="F17" t="s">
        <v>1846</v>
      </c>
      <c r="G17" t="str">
        <f t="shared" si="0"/>
        <v>16,'MENU INFANTIL','F'</v>
      </c>
      <c r="H17" t="s">
        <v>1845</v>
      </c>
      <c r="I17" t="str">
        <f t="shared" si="1"/>
        <v>INSERT INTO favoritos (codfavorito, descripcion, visibleweb,empresa_id) VALUES (16,'MENU INFANTIL','F',2);</v>
      </c>
    </row>
    <row r="18" spans="1:9" x14ac:dyDescent="0.25">
      <c r="A18">
        <v>17</v>
      </c>
      <c r="B18" t="s">
        <v>1767</v>
      </c>
      <c r="C18" t="s">
        <v>1657</v>
      </c>
      <c r="D18" s="1" t="s">
        <v>1670</v>
      </c>
      <c r="E18" t="s">
        <v>5</v>
      </c>
      <c r="F18" t="s">
        <v>1846</v>
      </c>
      <c r="G18" t="str">
        <f t="shared" si="0"/>
        <v>17,'MENU INFANTIL LLEVAR','T'</v>
      </c>
      <c r="H18" t="s">
        <v>1845</v>
      </c>
      <c r="I18" t="str">
        <f t="shared" si="1"/>
        <v>INSERT INTO favoritos (codfavorito, descripcion, visibleweb,empresa_id) VALUES (17,'MENU INFANTIL LLEVAR','T',2);</v>
      </c>
    </row>
    <row r="19" spans="1:9" x14ac:dyDescent="0.25">
      <c r="A19">
        <v>18</v>
      </c>
      <c r="B19" t="s">
        <v>1677</v>
      </c>
      <c r="C19" t="s">
        <v>1644</v>
      </c>
      <c r="D19" s="1" t="s">
        <v>1670</v>
      </c>
      <c r="E19" t="s">
        <v>5</v>
      </c>
      <c r="F19" t="s">
        <v>1846</v>
      </c>
      <c r="G19" t="str">
        <f t="shared" si="0"/>
        <v>18,'BEBIDAS','F'</v>
      </c>
      <c r="H19" t="s">
        <v>1845</v>
      </c>
      <c r="I19" t="str">
        <f t="shared" si="1"/>
        <v>INSERT INTO favoritos (codfavorito, descripcion, visibleweb,empresa_id) VALUES (18,'BEBIDAS','F',2);</v>
      </c>
    </row>
    <row r="20" spans="1:9" x14ac:dyDescent="0.25">
      <c r="A20">
        <v>19</v>
      </c>
      <c r="B20" t="s">
        <v>1832</v>
      </c>
      <c r="C20" t="s">
        <v>1657</v>
      </c>
      <c r="D20" s="1" t="s">
        <v>1670</v>
      </c>
      <c r="E20" t="s">
        <v>5</v>
      </c>
      <c r="F20" t="s">
        <v>1846</v>
      </c>
      <c r="G20" t="str">
        <f t="shared" si="0"/>
        <v>19,'BEBIDAS LLEVAR','T'</v>
      </c>
      <c r="H20" t="s">
        <v>1845</v>
      </c>
      <c r="I20" t="str">
        <f t="shared" si="1"/>
        <v>INSERT INTO favoritos (codfavorito, descripcion, visibleweb,empresa_id) VALUES (19,'BEBIDAS LLEVAR','T',2);</v>
      </c>
    </row>
    <row r="21" spans="1:9" x14ac:dyDescent="0.25">
      <c r="A21">
        <v>20</v>
      </c>
      <c r="B21" t="s">
        <v>1833</v>
      </c>
      <c r="C21" t="s">
        <v>1644</v>
      </c>
      <c r="D21" s="1" t="s">
        <v>1670</v>
      </c>
      <c r="E21" t="s">
        <v>5</v>
      </c>
      <c r="F21" t="s">
        <v>1846</v>
      </c>
      <c r="G21" t="str">
        <f t="shared" si="0"/>
        <v>20,'PLATOS','F'</v>
      </c>
      <c r="H21" t="s">
        <v>1845</v>
      </c>
      <c r="I21" t="str">
        <f t="shared" si="1"/>
        <v>INSERT INTO favoritos (codfavorito, descripcion, visibleweb,empresa_id) VALUES (20,'PLATOS','F',2);</v>
      </c>
    </row>
    <row r="22" spans="1:9" x14ac:dyDescent="0.25">
      <c r="A22">
        <v>21</v>
      </c>
      <c r="B22" t="s">
        <v>1834</v>
      </c>
      <c r="C22" t="s">
        <v>1657</v>
      </c>
      <c r="D22" s="1" t="s">
        <v>1670</v>
      </c>
      <c r="E22" t="s">
        <v>5</v>
      </c>
      <c r="F22" t="s">
        <v>1846</v>
      </c>
      <c r="G22" t="str">
        <f t="shared" si="0"/>
        <v>21,'PLATOS LLEVAR','T'</v>
      </c>
      <c r="H22" t="s">
        <v>1845</v>
      </c>
      <c r="I22" t="str">
        <f t="shared" si="1"/>
        <v>INSERT INTO favoritos (codfavorito, descripcion, visibleweb,empresa_id) VALUES (21,'PLATOS LLEVAR','T',2);</v>
      </c>
    </row>
    <row r="23" spans="1:9" x14ac:dyDescent="0.25">
      <c r="A23">
        <v>22</v>
      </c>
      <c r="B23" t="s">
        <v>1835</v>
      </c>
      <c r="C23" t="s">
        <v>1644</v>
      </c>
      <c r="D23" s="1" t="s">
        <v>1670</v>
      </c>
      <c r="E23" t="s">
        <v>5</v>
      </c>
      <c r="F23" t="s">
        <v>1846</v>
      </c>
      <c r="G23" t="str">
        <f t="shared" si="0"/>
        <v>22,'CARNES','F'</v>
      </c>
      <c r="H23" t="s">
        <v>1845</v>
      </c>
      <c r="I23" t="str">
        <f t="shared" si="1"/>
        <v>INSERT INTO favoritos (codfavorito, descripcion, visibleweb,empresa_id) VALUES (22,'CARNES','F',2);</v>
      </c>
    </row>
    <row r="24" spans="1:9" x14ac:dyDescent="0.25">
      <c r="A24">
        <v>23</v>
      </c>
      <c r="B24" t="s">
        <v>1836</v>
      </c>
      <c r="C24" t="s">
        <v>1657</v>
      </c>
      <c r="D24" s="1" t="s">
        <v>1670</v>
      </c>
      <c r="E24" t="s">
        <v>5</v>
      </c>
      <c r="F24" t="s">
        <v>1846</v>
      </c>
      <c r="G24" t="str">
        <f t="shared" si="0"/>
        <v>23,'CARNES LLEVAR','T'</v>
      </c>
      <c r="H24" t="s">
        <v>1845</v>
      </c>
      <c r="I24" t="str">
        <f t="shared" si="1"/>
        <v>INSERT INTO favoritos (codfavorito, descripcion, visibleweb,empresa_id) VALUES (23,'CARNES LLEVAR','T',2);</v>
      </c>
    </row>
    <row r="25" spans="1:9" x14ac:dyDescent="0.25">
      <c r="A25">
        <v>24</v>
      </c>
      <c r="B25" t="s">
        <v>1725</v>
      </c>
      <c r="C25" t="s">
        <v>1644</v>
      </c>
      <c r="D25" s="1" t="s">
        <v>1670</v>
      </c>
      <c r="E25" t="s">
        <v>5</v>
      </c>
      <c r="F25" t="s">
        <v>1846</v>
      </c>
      <c r="G25" t="str">
        <f t="shared" si="0"/>
        <v>24,'HELADOS','F'</v>
      </c>
      <c r="H25" t="s">
        <v>1845</v>
      </c>
      <c r="I25" t="str">
        <f t="shared" si="1"/>
        <v>INSERT INTO favoritos (codfavorito, descripcion, visibleweb,empresa_id) VALUES (24,'HELADOS','F',2);</v>
      </c>
    </row>
    <row r="26" spans="1:9" x14ac:dyDescent="0.25">
      <c r="A26">
        <v>25</v>
      </c>
      <c r="B26" t="s">
        <v>1837</v>
      </c>
      <c r="C26" t="s">
        <v>1644</v>
      </c>
      <c r="D26" s="1" t="s">
        <v>1670</v>
      </c>
      <c r="E26" t="s">
        <v>5</v>
      </c>
      <c r="F26" t="s">
        <v>1846</v>
      </c>
      <c r="G26" t="str">
        <f t="shared" si="0"/>
        <v>25,'PIZZA','F'</v>
      </c>
      <c r="H26" t="s">
        <v>1845</v>
      </c>
      <c r="I26" t="str">
        <f t="shared" si="1"/>
        <v>INSERT INTO favoritos (codfavorito, descripcion, visibleweb,empresa_id) VALUES (25,'PIZZA','F',2);</v>
      </c>
    </row>
    <row r="27" spans="1:9" x14ac:dyDescent="0.25">
      <c r="A27">
        <v>26</v>
      </c>
      <c r="B27" t="s">
        <v>517</v>
      </c>
      <c r="C27" t="s">
        <v>1644</v>
      </c>
      <c r="D27" s="1" t="s">
        <v>1670</v>
      </c>
      <c r="E27" t="s">
        <v>5</v>
      </c>
      <c r="F27" t="s">
        <v>1846</v>
      </c>
      <c r="G27" t="str">
        <f t="shared" si="0"/>
        <v>26,'LICORES','F'</v>
      </c>
      <c r="H27" t="s">
        <v>1845</v>
      </c>
      <c r="I27" t="str">
        <f t="shared" si="1"/>
        <v>INSERT INTO favoritos (codfavorito, descripcion, visibleweb,empresa_id) VALUES (26,'LICORES','F',2);</v>
      </c>
    </row>
    <row r="28" spans="1:9" x14ac:dyDescent="0.25">
      <c r="A28">
        <v>27</v>
      </c>
      <c r="B28" t="s">
        <v>1838</v>
      </c>
      <c r="C28" t="s">
        <v>1644</v>
      </c>
      <c r="D28" s="1" t="s">
        <v>1670</v>
      </c>
      <c r="E28" t="s">
        <v>5</v>
      </c>
      <c r="F28" t="s">
        <v>1846</v>
      </c>
      <c r="G28" t="str">
        <f t="shared" si="0"/>
        <v>27,'JUGO PROMOCION','F'</v>
      </c>
      <c r="H28" t="s">
        <v>1845</v>
      </c>
      <c r="I28" t="str">
        <f t="shared" si="1"/>
        <v>INSERT INTO favoritos (codfavorito, descripcion, visibleweb,empresa_id) VALUES (27,'JUGO PROMOCION','F',2);</v>
      </c>
    </row>
    <row r="29" spans="1:9" x14ac:dyDescent="0.25">
      <c r="A29">
        <v>28</v>
      </c>
      <c r="B29" t="s">
        <v>1839</v>
      </c>
      <c r="C29" t="s">
        <v>1644</v>
      </c>
      <c r="D29" s="1" t="s">
        <v>1670</v>
      </c>
      <c r="E29" t="s">
        <v>5</v>
      </c>
      <c r="F29" t="s">
        <v>1846</v>
      </c>
      <c r="G29" t="str">
        <f t="shared" si="0"/>
        <v>28,'JUGO 1000CC','F'</v>
      </c>
      <c r="H29" t="s">
        <v>1845</v>
      </c>
      <c r="I29" t="str">
        <f t="shared" si="1"/>
        <v>INSERT INTO favoritos (codfavorito, descripcion, visibleweb,empresa_id) VALUES (28,'JUGO 1000CC','F',2);</v>
      </c>
    </row>
    <row r="30" spans="1:9" x14ac:dyDescent="0.25">
      <c r="A30">
        <v>29</v>
      </c>
      <c r="B30" t="s">
        <v>1840</v>
      </c>
      <c r="C30" t="s">
        <v>1644</v>
      </c>
      <c r="D30" s="1" t="s">
        <v>1670</v>
      </c>
      <c r="E30" t="s">
        <v>5</v>
      </c>
      <c r="F30" t="s">
        <v>1846</v>
      </c>
      <c r="G30" t="str">
        <f t="shared" si="0"/>
        <v>29,'PARKING','F'</v>
      </c>
      <c r="H30" t="s">
        <v>1845</v>
      </c>
      <c r="I30" t="str">
        <f t="shared" si="1"/>
        <v>INSERT INTO favoritos (codfavorito, descripcion, visibleweb,empresa_id) VALUES (29,'PARKING','F',2);</v>
      </c>
    </row>
    <row r="31" spans="1:9" x14ac:dyDescent="0.25">
      <c r="A31">
        <v>30</v>
      </c>
      <c r="B31" t="s">
        <v>1841</v>
      </c>
      <c r="C31" t="s">
        <v>1644</v>
      </c>
      <c r="D31" s="1" t="s">
        <v>1670</v>
      </c>
      <c r="E31" t="s">
        <v>5</v>
      </c>
      <c r="F31" t="s">
        <v>1846</v>
      </c>
      <c r="G31" t="str">
        <f t="shared" si="0"/>
        <v>30,'ENTRADAS','F'</v>
      </c>
      <c r="H31" t="s">
        <v>1845</v>
      </c>
      <c r="I31" t="str">
        <f t="shared" si="1"/>
        <v>INSERT INTO favoritos (codfavorito, descripcion, visibleweb,empresa_id) VALUES (30,'ENTRADAS','F',2);</v>
      </c>
    </row>
    <row r="32" spans="1:9" x14ac:dyDescent="0.25">
      <c r="A32">
        <v>31</v>
      </c>
      <c r="B32" t="s">
        <v>1842</v>
      </c>
      <c r="C32" t="s">
        <v>1644</v>
      </c>
      <c r="D32" s="1" t="s">
        <v>1670</v>
      </c>
      <c r="E32" t="s">
        <v>5</v>
      </c>
      <c r="F32" t="s">
        <v>1846</v>
      </c>
      <c r="G32" t="str">
        <f t="shared" si="0"/>
        <v>31,'ENTRADAS LLEVAR','F'</v>
      </c>
      <c r="H32" t="s">
        <v>1845</v>
      </c>
      <c r="I32" t="str">
        <f t="shared" si="1"/>
        <v>INSERT INTO favoritos (codfavorito, descripcion, visibleweb,empresa_id) VALUES (31,'ENTRADAS LLEVAR','F',2);</v>
      </c>
    </row>
    <row r="33" spans="1:9" x14ac:dyDescent="0.25">
      <c r="A33">
        <v>32</v>
      </c>
      <c r="B33" t="s">
        <v>1843</v>
      </c>
      <c r="C33" t="s">
        <v>1644</v>
      </c>
      <c r="D33" s="1" t="s">
        <v>1670</v>
      </c>
      <c r="E33" t="s">
        <v>5</v>
      </c>
      <c r="F33" t="s">
        <v>1846</v>
      </c>
      <c r="G33" t="str">
        <f t="shared" si="0"/>
        <v>32,'POSTRES','F'</v>
      </c>
      <c r="H33" t="s">
        <v>1845</v>
      </c>
      <c r="I33" t="str">
        <f t="shared" si="1"/>
        <v>INSERT INTO favoritos (codfavorito, descripcion, visibleweb,empresa_id) VALUES (32,'POSTRES','F',2);</v>
      </c>
    </row>
    <row r="34" spans="1:9" x14ac:dyDescent="0.25">
      <c r="A34">
        <v>33</v>
      </c>
      <c r="B34" t="s">
        <v>259</v>
      </c>
      <c r="C34" t="s">
        <v>1644</v>
      </c>
      <c r="D34" s="1" t="s">
        <v>1670</v>
      </c>
      <c r="E34" t="s">
        <v>5</v>
      </c>
      <c r="F34" t="s">
        <v>1846</v>
      </c>
      <c r="G34" t="str">
        <f t="shared" si="0"/>
        <v>33,'ENSALADAS','F'</v>
      </c>
      <c r="H34" t="s">
        <v>1845</v>
      </c>
      <c r="I34" t="str">
        <f t="shared" si="1"/>
        <v>INSERT INTO favoritos (codfavorito, descripcion, visibleweb,empresa_id) VALUES (33,'ENSALADAS','F',2);</v>
      </c>
    </row>
    <row r="35" spans="1:9" x14ac:dyDescent="0.25">
      <c r="A35">
        <v>34</v>
      </c>
      <c r="B35" t="s">
        <v>1844</v>
      </c>
      <c r="C35" t="s">
        <v>1657</v>
      </c>
      <c r="D35" s="1" t="s">
        <v>1670</v>
      </c>
      <c r="E35" t="s">
        <v>5</v>
      </c>
      <c r="F35" t="s">
        <v>1846</v>
      </c>
      <c r="G35" t="str">
        <f t="shared" si="0"/>
        <v>34,'ENSALADAS LLEVAR','T'</v>
      </c>
      <c r="H35" t="s">
        <v>1845</v>
      </c>
      <c r="I35" t="str">
        <f t="shared" si="1"/>
        <v>INSERT INTO favoritos (codfavorito, descripcion, visibleweb,empresa_id) VALUES (34,'ENSALADAS LLEVAR','T',2);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Subir Articulos</vt:lpstr>
      <vt:lpstr>Hoja1</vt:lpstr>
      <vt:lpstr>ArticulosCacareo</vt:lpstr>
      <vt:lpstr>Favo cacareo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2020-08-09T00:53:22Z</dcterms:created>
  <dcterms:modified xsi:type="dcterms:W3CDTF">2020-08-11T03:43:09Z</dcterms:modified>
</cp:coreProperties>
</file>