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2 - Siumulation\00 - Temperature\"/>
    </mc:Choice>
  </mc:AlternateContent>
  <xr:revisionPtr revIDLastSave="0" documentId="13_ncr:1_{BB222254-DC7E-49DC-BC55-A5D21A3D9638}" xr6:coauthVersionLast="47" xr6:coauthVersionMax="47" xr10:uidLastSave="{00000000-0000-0000-0000-000000000000}"/>
  <bookViews>
    <workbookView xWindow="-120" yWindow="-120" windowWidth="29040" windowHeight="15720" activeTab="1" xr2:uid="{B957BD78-5C37-49EC-ABDB-952E1779F6AA}"/>
  </bookViews>
  <sheets>
    <sheet name="Gráfico1" sheetId="2" r:id="rId1"/>
    <sheet name="Sheet1" sheetId="1" r:id="rId2"/>
  </sheets>
  <calcPr calcId="191029" calcMode="manual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2" i="1" l="1"/>
  <c r="D28" i="1"/>
  <c r="D12" i="1"/>
  <c r="D30" i="1" s="1"/>
  <c r="D4" i="1"/>
  <c r="D16" i="1"/>
  <c r="D27" i="1" s="1"/>
  <c r="D8" i="1"/>
  <c r="D29" i="1" l="1"/>
  <c r="D21" i="1"/>
  <c r="D24" i="1"/>
  <c r="D22" i="1"/>
  <c r="D23" i="1"/>
  <c r="AD78" i="1" l="1"/>
  <c r="M1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</calcChain>
</file>

<file path=xl/sharedStrings.xml><?xml version="1.0" encoding="utf-8"?>
<sst xmlns="http://schemas.openxmlformats.org/spreadsheetml/2006/main" count="36" uniqueCount="29">
  <si>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</si>
  <si>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</si>
  <si>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</si>
  <si>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</si>
  <si>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</si>
  <si>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</si>
  <si>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</si>
  <si>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</si>
  <si>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</si>
  <si>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</si>
  <si>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</si>
  <si>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</si>
  <si>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</si>
  <si>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</si>
  <si>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</si>
  <si>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</si>
  <si>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</si>
  <si>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</si>
  <si>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</si>
  <si>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</si>
  <si>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</si>
  <si>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</si>
  <si>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</si>
  <si>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</si>
  <si>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</si>
  <si>
    <t>MOSFET</t>
  </si>
  <si>
    <t>PD IC</t>
  </si>
  <si>
    <t>MCU</t>
  </si>
  <si>
    <t>REG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</si>
</sst>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2" xfId="0" applyFill="1" applyBorder="1"/>
    <xf numFmtId="2" fontId="0" fillId="6" borderId="1" xfId="0" applyNumberFormat="1" applyFill="1" applyBorder="1"/>
    <xf numFmtId="0" fontId="0" fillId="5" borderId="13" xfId="0" applyFill="1" applyBorder="1"/>
    <xf numFmtId="0" fontId="0" fillId="6" borderId="5" xfId="0" applyFill="1" applyBorder="1"/>
    <xf numFmtId="1" fontId="0" fillId="0" borderId="0" xfId="0" applyNumberFormat="1"/>
    <xf numFmtId="166" fontId="0" fillId="3" borderId="6" xfId="0" applyNumberFormat="1" applyFill="1" applyBorder="1"/>
    <xf numFmtId="166" fontId="0" fillId="3" borderId="9" xfId="0" applyNumberFormat="1" applyFill="1" applyBorder="1"/>
    <xf numFmtId="1" fontId="0" fillId="7" borderId="0" xfId="0" applyNumberFormat="1" applyFill="1"/>
    <xf numFmtId="1" fontId="0" fillId="8" borderId="14" xfId="0" applyNumberFormat="1" applyFill="1" applyBorder="1"/>
    <xf numFmtId="1" fontId="0" fillId="8" borderId="15" xfId="0" applyNumberFormat="1" applyFill="1" applyBorder="1"/>
    <xf numFmtId="1" fontId="0" fillId="8" borderId="11" xfId="0" applyNumberFormat="1" applyFill="1" applyBorder="1"/>
    <xf numFmtId="1" fontId="0" fillId="8" borderId="16" xfId="0" applyNumberFormat="1" applyFill="1" applyBorder="1"/>
    <xf numFmtId="1" fontId="0" fillId="8" borderId="0" xfId="0" applyNumberFormat="1" applyFill="1"/>
    <xf numFmtId="1" fontId="0" fillId="8" borderId="17" xfId="0" applyNumberFormat="1" applyFill="1" applyBorder="1"/>
    <xf numFmtId="1" fontId="0" fillId="9" borderId="0" xfId="0" applyNumberFormat="1" applyFill="1"/>
    <xf numFmtId="1" fontId="0" fillId="7" borderId="13" xfId="0" applyNumberFormat="1" applyFill="1" applyBorder="1"/>
    <xf numFmtId="1" fontId="0" fillId="7" borderId="18" xfId="0" applyNumberFormat="1" applyFill="1" applyBorder="1"/>
    <xf numFmtId="0" fontId="0" fillId="2" borderId="19" xfId="0" applyFill="1" applyBorder="1"/>
    <xf numFmtId="0" fontId="0" fillId="3" borderId="20" xfId="0" applyFill="1" applyBorder="1"/>
    <xf numFmtId="1" fontId="0" fillId="7" borderId="6" xfId="0" applyNumberFormat="1" applyFill="1" applyBorder="1"/>
    <xf numFmtId="1" fontId="0" fillId="7" borderId="14" xfId="0" applyNumberFormat="1" applyFill="1" applyBorder="1"/>
    <xf numFmtId="1" fontId="0" fillId="7" borderId="15" xfId="0" applyNumberFormat="1" applyFill="1" applyBorder="1"/>
    <xf numFmtId="1" fontId="0" fillId="7" borderId="21" xfId="0" applyNumberFormat="1" applyFill="1" applyBorder="1"/>
    <xf numFmtId="0" fontId="0" fillId="7" borderId="4" xfId="0" applyFill="1" applyBorder="1"/>
    <xf numFmtId="1" fontId="0" fillId="7" borderId="11" xfId="0" applyNumberFormat="1" applyFill="1" applyBorder="1"/>
    <xf numFmtId="1" fontId="0" fillId="7" borderId="22" xfId="0" applyNumberFormat="1" applyFill="1" applyBorder="1"/>
    <xf numFmtId="1" fontId="0" fillId="10" borderId="16" xfId="0" applyNumberFormat="1" applyFill="1" applyBorder="1"/>
    <xf numFmtId="1" fontId="0" fillId="10" borderId="0" xfId="0" applyNumberFormat="1" applyFill="1"/>
    <xf numFmtId="1" fontId="0" fillId="10" borderId="13" xfId="0" applyNumberFormat="1" applyFill="1" applyBorder="1"/>
    <xf numFmtId="1" fontId="0" fillId="10" borderId="18" xfId="0" applyNumberFormat="1" applyFill="1" applyBorder="1"/>
    <xf numFmtId="1" fontId="0" fillId="10" borderId="17" xfId="0" applyNumberFormat="1" applyFill="1" applyBorder="1"/>
    <xf numFmtId="1" fontId="0" fillId="10" borderId="6" xfId="0" applyNumberFormat="1" applyFill="1" applyBorder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Sheet1!$H$2:$DN$2</c:f>
              <c:numCache>
                <c:formatCode>General</c:formatCode>
                <c:ptCount val="111"/>
                <c:pt idx="0">
                  <c:v>120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545-B75F-33D53F04C2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Sheet1!$H$3:$DN$3</c:f>
              <c:numCache>
                <c:formatCode>0</c:formatCode>
                <c:ptCount val="111"/>
                <c:pt idx="0" formatCode="General">
                  <c:v>118</c:v>
                </c:pt>
                <c:pt idx="1">
                  <c:v>77.51136529914254</c:v>
                </c:pt>
                <c:pt idx="2">
                  <c:v>77.693358015769661</c:v>
                </c:pt>
                <c:pt idx="3">
                  <c:v>78.058912163192034</c:v>
                </c:pt>
                <c:pt idx="4">
                  <c:v>78.611254126804994</c:v>
                </c:pt>
                <c:pt idx="5">
                  <c:v>79.355444850936166</c:v>
                </c:pt>
                <c:pt idx="6">
                  <c:v>80.29863610716535</c:v>
                </c:pt>
                <c:pt idx="7">
                  <c:v>81.450372000626487</c:v>
                </c:pt>
                <c:pt idx="8">
                  <c:v>82.822831938039869</c:v>
                </c:pt>
                <c:pt idx="9">
                  <c:v>84.430735590762282</c:v>
                </c:pt>
                <c:pt idx="10">
                  <c:v>86.290198875357802</c:v>
                </c:pt>
                <c:pt idx="11">
                  <c:v>88.414788530983699</c:v>
                </c:pt>
                <c:pt idx="12">
                  <c:v>90.804588730174643</c:v>
                </c:pt>
                <c:pt idx="13">
                  <c:v>93.418829331782106</c:v>
                </c:pt>
                <c:pt idx="14">
                  <c:v>96.113592717243222</c:v>
                </c:pt>
                <c:pt idx="15">
                  <c:v>98.524303566139878</c:v>
                </c:pt>
                <c:pt idx="16">
                  <c:v>99.97150554009248</c:v>
                </c:pt>
                <c:pt idx="17">
                  <c:v>100.22309695399755</c:v>
                </c:pt>
                <c:pt idx="18">
                  <c:v>99.500187385067733</c:v>
                </c:pt>
                <c:pt idx="19">
                  <c:v>98.47115524664045</c:v>
                </c:pt>
                <c:pt idx="20">
                  <c:v>97.489481654913931</c:v>
                </c:pt>
                <c:pt idx="21">
                  <c:v>96.688304013162607</c:v>
                </c:pt>
                <c:pt idx="22">
                  <c:v>96.098519775785832</c:v>
                </c:pt>
                <c:pt idx="23">
                  <c:v>95.711796651853859</c:v>
                </c:pt>
                <c:pt idx="24">
                  <c:v>95.508502765767744</c:v>
                </c:pt>
                <c:pt idx="25">
                  <c:v>95.468635527198742</c:v>
                </c:pt>
                <c:pt idx="26">
                  <c:v>95.574659321661514</c:v>
                </c:pt>
                <c:pt idx="27">
                  <c:v>95.809899673099054</c:v>
                </c:pt>
                <c:pt idx="28">
                  <c:v>96.153881302803057</c:v>
                </c:pt>
                <c:pt idx="29">
                  <c:v>96.575156959375803</c:v>
                </c:pt>
                <c:pt idx="30">
                  <c:v>97.021909321549487</c:v>
                </c:pt>
                <c:pt idx="31">
                  <c:v>97.411224662590712</c:v>
                </c:pt>
                <c:pt idx="32">
                  <c:v>97.620524821866553</c:v>
                </c:pt>
                <c:pt idx="33">
                  <c:v>97.490378042043048</c:v>
                </c:pt>
                <c:pt idx="34">
                  <c:v>96.855698080189242</c:v>
                </c:pt>
                <c:pt idx="35">
                  <c:v>95.6237585253416</c:v>
                </c:pt>
                <c:pt idx="36">
                  <c:v>93.889645196126366</c:v>
                </c:pt>
                <c:pt idx="37">
                  <c:v>91.821217471956231</c:v>
                </c:pt>
                <c:pt idx="38">
                  <c:v>89.581436247657408</c:v>
                </c:pt>
                <c:pt idx="39">
                  <c:v>87.297346879128497</c:v>
                </c:pt>
                <c:pt idx="40">
                  <c:v>85.057173542632427</c:v>
                </c:pt>
                <c:pt idx="41">
                  <c:v>82.91837600375041</c:v>
                </c:pt>
                <c:pt idx="42">
                  <c:v>80.917313931808451</c:v>
                </c:pt>
                <c:pt idx="43">
                  <c:v>79.076945107329664</c:v>
                </c:pt>
                <c:pt idx="44">
                  <c:v>77.411609777652515</c:v>
                </c:pt>
                <c:pt idx="45">
                  <c:v>75.928381992954755</c:v>
                </c:pt>
                <c:pt idx="46">
                  <c:v>74.62333363434864</c:v>
                </c:pt>
                <c:pt idx="47">
                  <c:v>73.468185069002587</c:v>
                </c:pt>
                <c:pt idx="48">
                  <c:v>72.378151053191701</c:v>
                </c:pt>
                <c:pt idx="49">
                  <c:v>71.152442848326857</c:v>
                </c:pt>
                <c:pt idx="50">
                  <c:v>69.440734929839209</c:v>
                </c:pt>
                <c:pt idx="51">
                  <c:v>67.238217006137845</c:v>
                </c:pt>
                <c:pt idx="52">
                  <c:v>64.885700130384208</c:v>
                </c:pt>
                <c:pt idx="53">
                  <c:v>62.574804133254219</c:v>
                </c:pt>
                <c:pt idx="54">
                  <c:v>60.381819676498516</c:v>
                </c:pt>
                <c:pt idx="55">
                  <c:v>58.327711079800402</c:v>
                </c:pt>
                <c:pt idx="56">
                  <c:v>56.411086030411177</c:v>
                </c:pt>
                <c:pt idx="57">
                  <c:v>54.622884732333404</c:v>
                </c:pt>
                <c:pt idx="58">
                  <c:v>52.952310882437466</c:v>
                </c:pt>
                <c:pt idx="59">
                  <c:v>51.389007617394938</c:v>
                </c:pt>
                <c:pt idx="60">
                  <c:v>49.923715141809247</c:v>
                </c:pt>
                <c:pt idx="61">
                  <c:v>48.54834979475131</c:v>
                </c:pt>
                <c:pt idx="62">
                  <c:v>47.255886220297363</c:v>
                </c:pt>
                <c:pt idx="63">
                  <c:v>46.040192171561593</c:v>
                </c:pt>
                <c:pt idx="64">
                  <c:v>44.895870604636244</c:v>
                </c:pt>
                <c:pt idx="65">
                  <c:v>43.818125710570278</c:v>
                </c:pt>
                <c:pt idx="66">
                  <c:v>42.802654934699724</c:v>
                </c:pt>
                <c:pt idx="67">
                  <c:v>41.845563988235341</c:v>
                </c:pt>
                <c:pt idx="68">
                  <c:v>40.943300619779265</c:v>
                </c:pt>
                <c:pt idx="69">
                  <c:v>40.092603101381521</c:v>
                </c:pt>
                <c:pt idx="70">
                  <c:v>39.290460018030636</c:v>
                </c:pt>
                <c:pt idx="71">
                  <c:v>38.53407864526973</c:v>
                </c:pt>
                <c:pt idx="72">
                  <c:v>37.820859818852526</c:v>
                </c:pt>
                <c:pt idx="73">
                  <c:v>37.148377706696337</c:v>
                </c:pt>
                <c:pt idx="74">
                  <c:v>36.514363290020491</c:v>
                </c:pt>
                <c:pt idx="75">
                  <c:v>35.91669066376118</c:v>
                </c:pt>
                <c:pt idx="76">
                  <c:v>35.353365494732451</c:v>
                </c:pt>
                <c:pt idx="77">
                  <c:v>34.822515146431257</c:v>
                </c:pt>
                <c:pt idx="78">
                  <c:v>34.322380105822639</c:v>
                </c:pt>
                <c:pt idx="79">
                  <c:v>33.851306440908388</c:v>
                </c:pt>
                <c:pt idx="80">
                  <c:v>33.407739086849723</c:v>
                </c:pt>
                <c:pt idx="81">
                  <c:v>32.99021580928671</c:v>
                </c:pt>
                <c:pt idx="82">
                  <c:v>32.597361731068816</c:v>
                </c:pt>
                <c:pt idx="83">
                  <c:v>32.227884336451702</c:v>
                </c:pt>
                <c:pt idx="84">
                  <c:v>31.880568887572789</c:v>
                </c:pt>
                <c:pt idx="85">
                  <c:v>31.554274203661958</c:v>
                </c:pt>
                <c:pt idx="86">
                  <c:v>31.247928765443181</c:v>
                </c:pt>
                <c:pt idx="87">
                  <c:v>30.96052711664807</c:v>
                </c:pt>
                <c:pt idx="88">
                  <c:v>30.691126542344708</c:v>
                </c:pt>
                <c:pt idx="89">
                  <c:v>30.438844010555027</c:v>
                </c:pt>
                <c:pt idx="90">
                  <c:v>30.202853369929819</c:v>
                </c:pt>
                <c:pt idx="91">
                  <c:v>29.982382802508081</c:v>
                </c:pt>
                <c:pt idx="92">
                  <c:v>29.776712537134998</c:v>
                </c:pt>
                <c:pt idx="93">
                  <c:v>29.585172836131058</c:v>
                </c:pt>
                <c:pt idx="94">
                  <c:v>29.407142275206759</c:v>
                </c:pt>
                <c:pt idx="95">
                  <c:v>29.242046343843327</c:v>
                </c:pt>
                <c:pt idx="96">
                  <c:v>29.089356399000202</c:v>
                </c:pt>
                <c:pt idx="97">
                  <c:v>28.948589006247296</c:v>
                </c:pt>
                <c:pt idx="98">
                  <c:v>28.819305694267452</c:v>
                </c:pt>
                <c:pt idx="99">
                  <c:v>28.701113123209133</c:v>
                </c:pt>
                <c:pt idx="100">
                  <c:v>28.593663613522896</c:v>
                </c:pt>
                <c:pt idx="101">
                  <c:v>28.496655887188126</c:v>
                </c:pt>
                <c:pt idx="102">
                  <c:v>28.409835729783808</c:v>
                </c:pt>
                <c:pt idx="103">
                  <c:v>28.332996100132277</c:v>
                </c:pt>
                <c:pt idx="104">
                  <c:v>28.26597604520591</c:v>
                </c:pt>
                <c:pt idx="105">
                  <c:v>28.208657734594702</c:v>
                </c:pt>
                <c:pt idx="106">
                  <c:v>28.160961173901583</c:v>
                </c:pt>
                <c:pt idx="107">
                  <c:v>28.1228367976431</c:v>
                </c:pt>
                <c:pt idx="108">
                  <c:v>28.094257010670148</c:v>
                </c:pt>
                <c:pt idx="109">
                  <c:v>28.075208258195754</c:v>
                </c:pt>
                <c:pt idx="110">
                  <c:v>28.065684826516822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9-4545-B75F-33D53F04C2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Sheet1!$H$4:$DN$4</c:f>
              <c:numCache>
                <c:formatCode>0</c:formatCode>
                <c:ptCount val="111"/>
                <c:pt idx="0" formatCode="General">
                  <c:v>116</c:v>
                </c:pt>
                <c:pt idx="1">
                  <c:v>77.500838256163291</c:v>
                </c:pt>
                <c:pt idx="2">
                  <c:v>77.681856520557133</c:v>
                </c:pt>
                <c:pt idx="3">
                  <c:v>78.045377928784916</c:v>
                </c:pt>
                <c:pt idx="4">
                  <c:v>78.594462513672653</c:v>
                </c:pt>
                <c:pt idx="5">
                  <c:v>79.333931476760711</c:v>
                </c:pt>
                <c:pt idx="6">
                  <c:v>80.270658436050411</c:v>
                </c:pt>
                <c:pt idx="7">
                  <c:v>81.413975693068181</c:v>
                </c:pt>
                <c:pt idx="8">
                  <c:v>82.776197460975553</c:v>
                </c:pt>
                <c:pt idx="9">
                  <c:v>84.37323549479126</c:v>
                </c:pt>
                <c:pt idx="10">
                  <c:v>86.225203757094448</c:v>
                </c:pt>
                <c:pt idx="11">
                  <c:v>88.356646675814304</c:v>
                </c:pt>
                <c:pt idx="12">
                  <c:v>90.795020445394826</c:v>
                </c:pt>
                <c:pt idx="13">
                  <c:v>93.561714961426745</c:v>
                </c:pt>
                <c:pt idx="14">
                  <c:v>96.629852894706531</c:v>
                </c:pt>
                <c:pt idx="15">
                  <c:v>99.727891790895782</c:v>
                </c:pt>
                <c:pt idx="16">
                  <c:v>101.41192100743473</c:v>
                </c:pt>
                <c:pt idx="17">
                  <c:v>101.4432243671253</c:v>
                </c:pt>
                <c:pt idx="18">
                  <c:v>100.04957586382659</c:v>
                </c:pt>
                <c:pt idx="19">
                  <c:v>98.663702504263654</c:v>
                </c:pt>
                <c:pt idx="20">
                  <c:v>97.545686044470486</c:v>
                </c:pt>
                <c:pt idx="21">
                  <c:v>96.710994858049489</c:v>
                </c:pt>
                <c:pt idx="22">
                  <c:v>96.12761708549958</c:v>
                </c:pt>
                <c:pt idx="23">
                  <c:v>95.759263067749316</c:v>
                </c:pt>
                <c:pt idx="24">
                  <c:v>95.575307955176385</c:v>
                </c:pt>
                <c:pt idx="25">
                  <c:v>95.552846152298173</c:v>
                </c:pt>
                <c:pt idx="26">
                  <c:v>95.675890622895849</c:v>
                </c:pt>
                <c:pt idx="27">
                  <c:v>95.932374384724582</c:v>
                </c:pt>
                <c:pt idx="28">
                  <c:v>96.30892647106279</c:v>
                </c:pt>
                <c:pt idx="29">
                  <c:v>96.783395042792591</c:v>
                </c:pt>
                <c:pt idx="30">
                  <c:v>97.314519914827031</c:v>
                </c:pt>
                <c:pt idx="31">
                  <c:v>97.82768465016845</c:v>
                </c:pt>
                <c:pt idx="32">
                  <c:v>98.197099995768454</c:v>
                </c:pt>
                <c:pt idx="33">
                  <c:v>98.231614489696398</c:v>
                </c:pt>
                <c:pt idx="34">
                  <c:v>97.687588514338188</c:v>
                </c:pt>
                <c:pt idx="35">
                  <c:v>96.356540480990887</c:v>
                </c:pt>
                <c:pt idx="36">
                  <c:v>94.448905361390473</c:v>
                </c:pt>
                <c:pt idx="37">
                  <c:v>92.210762692582037</c:v>
                </c:pt>
                <c:pt idx="38">
                  <c:v>89.83662254094078</c:v>
                </c:pt>
                <c:pt idx="39">
                  <c:v>87.456850745052179</c:v>
                </c:pt>
                <c:pt idx="40">
                  <c:v>85.151902791168013</c:v>
                </c:pt>
                <c:pt idx="41">
                  <c:v>82.969761754167621</c:v>
                </c:pt>
                <c:pt idx="42">
                  <c:v>80.939207821375504</c:v>
                </c:pt>
                <c:pt idx="43">
                  <c:v>79.078489381877972</c:v>
                </c:pt>
                <c:pt idx="44">
                  <c:v>77.400642172286922</c:v>
                </c:pt>
                <c:pt idx="45">
                  <c:v>75.916499313624314</c:v>
                </c:pt>
                <c:pt idx="46">
                  <c:v>74.635469205370271</c:v>
                </c:pt>
                <c:pt idx="47">
                  <c:v>73.561333969984133</c:v>
                </c:pt>
                <c:pt idx="48">
                  <c:v>72.66852939793668</c:v>
                </c:pt>
                <c:pt idx="49">
                  <c:v>71.789144405056916</c:v>
                </c:pt>
                <c:pt idx="50">
                  <c:v>70.076657527737993</c:v>
                </c:pt>
                <c:pt idx="51">
                  <c:v>67.526136655540014</c:v>
                </c:pt>
                <c:pt idx="52">
                  <c:v>64.974318261280771</c:v>
                </c:pt>
                <c:pt idx="53">
                  <c:v>62.57958581948229</c:v>
                </c:pt>
                <c:pt idx="54">
                  <c:v>60.358476277402112</c:v>
                </c:pt>
                <c:pt idx="55">
                  <c:v>58.299052700009561</c:v>
                </c:pt>
                <c:pt idx="56">
                  <c:v>56.385229079045352</c:v>
                </c:pt>
                <c:pt idx="57">
                  <c:v>54.601985059388213</c:v>
                </c:pt>
                <c:pt idx="58">
                  <c:v>52.936313137740271</c:v>
                </c:pt>
                <c:pt idx="59">
                  <c:v>51.377165004313319</c:v>
                </c:pt>
                <c:pt idx="60">
                  <c:v>49.915171561108522</c:v>
                </c:pt>
                <c:pt idx="61">
                  <c:v>48.542340581031425</c:v>
                </c:pt>
                <c:pt idx="62">
                  <c:v>47.25178896418786</c:v>
                </c:pt>
                <c:pt idx="63">
                  <c:v>46.03752234608865</c:v>
                </c:pt>
                <c:pt idx="64">
                  <c:v>44.894260027846812</c:v>
                </c:pt>
                <c:pt idx="65">
                  <c:v>43.817298521396594</c:v>
                </c:pt>
                <c:pt idx="66">
                  <c:v>42.802406211328332</c:v>
                </c:pt>
                <c:pt idx="67">
                  <c:v>41.845742321291041</c:v>
                </c:pt>
                <c:pt idx="68">
                  <c:v>40.943794514642128</c:v>
                </c:pt>
                <c:pt idx="69">
                  <c:v>40.093330623400696</c:v>
                </c:pt>
                <c:pt idx="70">
                  <c:v>39.291361021747328</c:v>
                </c:pt>
                <c:pt idx="71">
                  <c:v>38.535108996468864</c:v>
                </c:pt>
                <c:pt idx="72">
                  <c:v>37.821987124299064</c:v>
                </c:pt>
                <c:pt idx="73">
                  <c:v>37.149578170932486</c:v>
                </c:pt>
                <c:pt idx="74">
                  <c:v>36.515619408132615</c:v>
                </c:pt>
                <c:pt idx="75">
                  <c:v>35.917989530943906</c:v>
                </c:pt>
                <c:pt idx="76">
                  <c:v>35.354697569266918</c:v>
                </c:pt>
                <c:pt idx="77">
                  <c:v>34.823873345081971</c:v>
                </c:pt>
                <c:pt idx="78">
                  <c:v>34.323759142436757</c:v>
                </c:pt>
                <c:pt idx="79">
                  <c:v>33.852702342616077</c:v>
                </c:pt>
                <c:pt idx="80">
                  <c:v>33.409148839699029</c:v>
                </c:pt>
                <c:pt idx="81">
                  <c:v>32.991637097952236</c:v>
                </c:pt>
                <c:pt idx="82">
                  <c:v>32.59879274663362</c:v>
                </c:pt>
                <c:pt idx="83">
                  <c:v>32.229323633063679</c:v>
                </c:pt>
                <c:pt idx="84">
                  <c:v>31.882015273678164</c:v>
                </c:pt>
                <c:pt idx="85">
                  <c:v>31.555726657000719</c:v>
                </c:pt>
                <c:pt idx="86">
                  <c:v>31.249386363403321</c:v>
                </c:pt>
                <c:pt idx="87">
                  <c:v>30.961988975166228</c:v>
                </c:pt>
                <c:pt idx="88">
                  <c:v>30.6925917574873</c:v>
                </c:pt>
                <c:pt idx="89">
                  <c:v>30.440311597343662</c:v>
                </c:pt>
                <c:pt idx="90">
                  <c:v>30.204322192989821</c:v>
                </c:pt>
                <c:pt idx="91">
                  <c:v>29.983851492824733</c:v>
                </c:pt>
                <c:pt idx="92">
                  <c:v>29.778179388751372</c:v>
                </c:pt>
                <c:pt idx="93">
                  <c:v>29.586635676276924</c:v>
                </c:pt>
                <c:pt idx="94">
                  <c:v>29.408598301590665</c:v>
                </c:pt>
                <c:pt idx="95">
                  <c:v>29.24349192451356</c:v>
                </c:pt>
                <c:pt idx="96">
                  <c:v>29.090786834691457</c:v>
                </c:pt>
                <c:pt idx="97">
                  <c:v>28.949998264630374</c:v>
                </c:pt>
                <c:pt idx="98">
                  <c:v>28.82068614291741</c:v>
                </c:pt>
                <c:pt idx="99">
                  <c:v>28.702455316489502</c:v>
                </c:pt>
                <c:pt idx="100">
                  <c:v>28.59495622929029</c:v>
                </c:pt>
                <c:pt idx="101">
                  <c:v>28.497885957463424</c:v>
                </c:pt>
                <c:pt idx="102">
                  <c:v>28.410989346856226</c:v>
                </c:pt>
                <c:pt idx="103">
                  <c:v>28.334059765331524</c:v>
                </c:pt>
                <c:pt idx="104">
                  <c:v>28.266938699833148</c:v>
                </c:pt>
                <c:pt idx="105">
                  <c:v>28.209513221803491</c:v>
                </c:pt>
                <c:pt idx="106">
                  <c:v>28.161710482738535</c:v>
                </c:pt>
                <c:pt idx="107">
                  <c:v>28.123489213887623</c:v>
                </c:pt>
                <c:pt idx="108">
                  <c:v>28.094829659967314</c:v>
                </c:pt>
                <c:pt idx="109">
                  <c:v>28.07572442120825</c:v>
                </c:pt>
                <c:pt idx="110">
                  <c:v>28.066171788004603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9-4545-B75F-33D53F04C2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Sheet1!$H$5:$DN$5</c:f>
              <c:numCache>
                <c:formatCode>0</c:formatCode>
                <c:ptCount val="111"/>
                <c:pt idx="0" formatCode="General">
                  <c:v>114</c:v>
                </c:pt>
                <c:pt idx="1">
                  <c:v>77.480724248422973</c:v>
                </c:pt>
                <c:pt idx="2">
                  <c:v>77.659874261193522</c:v>
                </c:pt>
                <c:pt idx="3">
                  <c:v>78.01948990608561</c:v>
                </c:pt>
                <c:pt idx="4">
                  <c:v>78.562288839971586</c:v>
                </c:pt>
                <c:pt idx="5">
                  <c:v>79.292577016556777</c:v>
                </c:pt>
                <c:pt idx="6">
                  <c:v>80.216566077666641</c:v>
                </c:pt>
                <c:pt idx="7">
                  <c:v>81.342883765931447</c:v>
                </c:pt>
                <c:pt idx="8">
                  <c:v>82.683403680407423</c:v>
                </c:pt>
                <c:pt idx="9">
                  <c:v>84.254676950823026</c:v>
                </c:pt>
                <c:pt idx="10">
                  <c:v>86.080653006227735</c:v>
                </c:pt>
                <c:pt idx="11">
                  <c:v>88.198452807228534</c:v>
                </c:pt>
                <c:pt idx="12">
                  <c:v>90.671972288426304</c:v>
                </c:pt>
                <c:pt idx="13">
                  <c:v>93.627032152648823</c:v>
                </c:pt>
                <c:pt idx="14">
                  <c:v>97.350105497684169</c:v>
                </c:pt>
                <c:pt idx="15">
                  <c:v>102.58949912912092</c:v>
                </c:pt>
                <c:pt idx="16">
                  <c:v>104.75457063637387</c:v>
                </c:pt>
                <c:pt idx="17">
                  <c:v>104.33791416305877</c:v>
                </c:pt>
                <c:pt idx="18">
                  <c:v>100.83624902968782</c:v>
                </c:pt>
                <c:pt idx="19">
                  <c:v>98.828927392196022</c:v>
                </c:pt>
                <c:pt idx="20">
                  <c:v>97.555449024742131</c:v>
                </c:pt>
                <c:pt idx="21">
                  <c:v>96.716530630901772</c:v>
                </c:pt>
                <c:pt idx="22">
                  <c:v>96.173944075217747</c:v>
                </c:pt>
                <c:pt idx="23">
                  <c:v>95.853381224610118</c:v>
                </c:pt>
                <c:pt idx="24">
                  <c:v>95.711069811233045</c:v>
                </c:pt>
                <c:pt idx="25">
                  <c:v>95.721927135544703</c:v>
                </c:pt>
                <c:pt idx="26">
                  <c:v>95.874461042316284</c:v>
                </c:pt>
                <c:pt idx="27">
                  <c:v>96.166396679176373</c:v>
                </c:pt>
                <c:pt idx="28">
                  <c:v>96.598900619012184</c:v>
                </c:pt>
                <c:pt idx="29">
                  <c:v>97.169371576024517</c:v>
                </c:pt>
                <c:pt idx="30">
                  <c:v>97.861219680115482</c:v>
                </c:pt>
                <c:pt idx="31">
                  <c:v>98.62569870265645</c:v>
                </c:pt>
                <c:pt idx="32">
                  <c:v>99.347586950598128</c:v>
                </c:pt>
                <c:pt idx="33">
                  <c:v>99.790515036176274</c:v>
                </c:pt>
                <c:pt idx="34">
                  <c:v>99.543848224564755</c:v>
                </c:pt>
                <c:pt idx="35">
                  <c:v>97.89891046158624</c:v>
                </c:pt>
                <c:pt idx="36">
                  <c:v>95.565445001817835</c:v>
                </c:pt>
                <c:pt idx="37">
                  <c:v>92.955769100935626</c:v>
                </c:pt>
                <c:pt idx="38">
                  <c:v>90.309151888894391</c:v>
                </c:pt>
                <c:pt idx="39">
                  <c:v>87.745471495881432</c:v>
                </c:pt>
                <c:pt idx="40">
                  <c:v>85.320239488968141</c:v>
                </c:pt>
                <c:pt idx="41">
                  <c:v>83.058849407942631</c:v>
                </c:pt>
                <c:pt idx="42">
                  <c:v>80.973924844933208</c:v>
                </c:pt>
                <c:pt idx="43">
                  <c:v>79.073745238402068</c:v>
                </c:pt>
                <c:pt idx="44">
                  <c:v>77.367074343021017</c:v>
                </c:pt>
                <c:pt idx="45">
                  <c:v>75.867761830064268</c:v>
                </c:pt>
                <c:pt idx="46">
                  <c:v>74.60278489416315</c:v>
                </c:pt>
                <c:pt idx="47">
                  <c:v>73.63171981782358</c:v>
                </c:pt>
                <c:pt idx="48">
                  <c:v>73.101140493395192</c:v>
                </c:pt>
                <c:pt idx="49">
                  <c:v>73.411728714827987</c:v>
                </c:pt>
                <c:pt idx="50">
                  <c:v>71.697803195156453</c:v>
                </c:pt>
                <c:pt idx="51">
                  <c:v>67.954214670150577</c:v>
                </c:pt>
                <c:pt idx="52">
                  <c:v>65.036378814565481</c:v>
                </c:pt>
                <c:pt idx="53">
                  <c:v>62.533453446267053</c:v>
                </c:pt>
                <c:pt idx="54">
                  <c:v>60.288903151238593</c:v>
                </c:pt>
                <c:pt idx="55">
                  <c:v>58.233525952928751</c:v>
                </c:pt>
                <c:pt idx="56">
                  <c:v>56.331274895459842</c:v>
                </c:pt>
                <c:pt idx="57">
                  <c:v>54.56017281984375</c:v>
                </c:pt>
                <c:pt idx="58">
                  <c:v>52.905012207447982</c:v>
                </c:pt>
                <c:pt idx="59">
                  <c:v>51.354297207631198</c:v>
                </c:pt>
                <c:pt idx="60">
                  <c:v>49.89882116770422</c:v>
                </c:pt>
                <c:pt idx="61">
                  <c:v>48.530924941043182</c:v>
                </c:pt>
                <c:pt idx="62">
                  <c:v>47.244065600150705</c:v>
                </c:pt>
                <c:pt idx="63">
                  <c:v>46.032542159301819</c:v>
                </c:pt>
                <c:pt idx="64">
                  <c:v>44.891309476312912</c:v>
                </c:pt>
                <c:pt idx="65">
                  <c:v>43.815846363840329</c:v>
                </c:pt>
                <c:pt idx="66">
                  <c:v>42.802059361806336</c:v>
                </c:pt>
                <c:pt idx="67">
                  <c:v>41.846211064337915</c:v>
                </c:pt>
                <c:pt idx="68">
                  <c:v>40.944865851740111</c:v>
                </c:pt>
                <c:pt idx="69">
                  <c:v>40.094848188483503</c:v>
                </c:pt>
                <c:pt idx="70">
                  <c:v>39.293210105452303</c:v>
                </c:pt>
                <c:pt idx="71">
                  <c:v>38.537205456517789</c:v>
                </c:pt>
                <c:pt idx="72">
                  <c:v>37.824269211650893</c:v>
                </c:pt>
                <c:pt idx="73">
                  <c:v>37.152000524205199</c:v>
                </c:pt>
                <c:pt idx="74">
                  <c:v>36.518148650776027</c:v>
                </c:pt>
                <c:pt idx="75">
                  <c:v>35.920601048230765</c:v>
                </c:pt>
                <c:pt idx="76">
                  <c:v>35.357373151206069</c:v>
                </c:pt>
                <c:pt idx="77">
                  <c:v>34.826599463474224</c:v>
                </c:pt>
                <c:pt idx="78">
                  <c:v>34.326525691515137</c:v>
                </c:pt>
                <c:pt idx="79">
                  <c:v>33.855501718033402</c:v>
                </c:pt>
                <c:pt idx="80">
                  <c:v>33.411975264001263</c:v>
                </c:pt>
                <c:pt idx="81">
                  <c:v>32.994486125146452</c:v>
                </c:pt>
                <c:pt idx="82">
                  <c:v>32.601660896322876</c:v>
                </c:pt>
                <c:pt idx="83">
                  <c:v>32.232208117589117</c:v>
                </c:pt>
                <c:pt idx="84">
                  <c:v>31.884913791045985</c:v>
                </c:pt>
                <c:pt idx="85">
                  <c:v>31.558637228998677</c:v>
                </c:pt>
                <c:pt idx="86">
                  <c:v>31.252307202894158</c:v>
                </c:pt>
                <c:pt idx="87">
                  <c:v>30.964918369555352</c:v>
                </c:pt>
                <c:pt idx="88">
                  <c:v>30.695527957130501</c:v>
                </c:pt>
                <c:pt idx="89">
                  <c:v>30.443252698419435</c:v>
                </c:pt>
                <c:pt idx="90">
                  <c:v>30.207266004285124</c:v>
                </c:pt>
                <c:pt idx="91">
                  <c:v>29.986795375142101</c:v>
                </c:pt>
                <c:pt idx="92">
                  <c:v>29.781120054477558</c:v>
                </c:pt>
                <c:pt idx="93">
                  <c:v>29.589568935484664</c:v>
                </c:pt>
                <c:pt idx="94">
                  <c:v>29.4115187406857</c:v>
                </c:pt>
                <c:pt idx="95">
                  <c:v>29.246392505386414</c:v>
                </c:pt>
                <c:pt idx="96">
                  <c:v>29.093658409217241</c:v>
                </c:pt>
                <c:pt idx="97">
                  <c:v>28.952829015485172</c:v>
                </c:pt>
                <c:pt idx="98">
                  <c:v>28.8234609934449</c:v>
                </c:pt>
                <c:pt idx="99">
                  <c:v>28.705155407869206</c:v>
                </c:pt>
                <c:pt idx="100">
                  <c:v>28.597558649594038</c:v>
                </c:pt>
                <c:pt idx="101">
                  <c:v>28.500364022284469</c:v>
                </c:pt>
                <c:pt idx="102">
                  <c:v>28.413313846587894</c:v>
                </c:pt>
                <c:pt idx="103">
                  <c:v>28.33620162762497</c:v>
                </c:pt>
                <c:pt idx="104">
                  <c:v>28.268873309299778</c:v>
                </c:pt>
                <c:pt idx="105">
                  <c:v>28.211226000605716</c:v>
                </c:pt>
                <c:pt idx="106">
                  <c:v>28.163202261359391</c:v>
                </c:pt>
                <c:pt idx="107">
                  <c:v>28.124779051074</c:v>
                </c:pt>
                <c:pt idx="108">
                  <c:v>28.095953547777818</c:v>
                </c:pt>
                <c:pt idx="109">
                  <c:v>28.076731147907168</c:v>
                </c:pt>
                <c:pt idx="110">
                  <c:v>28.067118099536181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9-4545-B75F-33D53F04C2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Sheet1!$H$6:$DN$6</c:f>
              <c:numCache>
                <c:formatCode>0</c:formatCode>
                <c:ptCount val="111"/>
                <c:pt idx="0" formatCode="General">
                  <c:v>112</c:v>
                </c:pt>
                <c:pt idx="1">
                  <c:v>77.452825849156852</c:v>
                </c:pt>
                <c:pt idx="2">
                  <c:v>77.629376970589703</c:v>
                </c:pt>
                <c:pt idx="3">
                  <c:v>77.983543450445879</c:v>
                </c:pt>
                <c:pt idx="4">
                  <c:v>78.517523184313859</c:v>
                </c:pt>
                <c:pt idx="5">
                  <c:v>79.234803547034005</c:v>
                </c:pt>
                <c:pt idx="6">
                  <c:v>80.140444074483085</c:v>
                </c:pt>
                <c:pt idx="7">
                  <c:v>81.241566366994945</c:v>
                </c:pt>
                <c:pt idx="8">
                  <c:v>82.548210506209827</c:v>
                </c:pt>
                <c:pt idx="9">
                  <c:v>84.074900272422326</c:v>
                </c:pt>
                <c:pt idx="10">
                  <c:v>85.843725531132719</c:v>
                </c:pt>
                <c:pt idx="11">
                  <c:v>87.890901544489523</c:v>
                </c:pt>
                <c:pt idx="12">
                  <c:v>90.281822832803442</c:v>
                </c:pt>
                <c:pt idx="13">
                  <c:v>93.148424122517042</c:v>
                </c:pt>
                <c:pt idx="14">
                  <c:v>96.79028304792925</c:v>
                </c:pt>
                <c:pt idx="15">
                  <c:v>101.97606096088808</c:v>
                </c:pt>
                <c:pt idx="16">
                  <c:v>104.1366502365085</c:v>
                </c:pt>
                <c:pt idx="17">
                  <c:v>103.77395409876129</c:v>
                </c:pt>
                <c:pt idx="18">
                  <c:v>100.37620725923537</c:v>
                </c:pt>
                <c:pt idx="19">
                  <c:v>98.501383050034079</c:v>
                </c:pt>
                <c:pt idx="20">
                  <c:v>97.367567774637507</c:v>
                </c:pt>
                <c:pt idx="21">
                  <c:v>96.659910983461685</c:v>
                </c:pt>
                <c:pt idx="22">
                  <c:v>96.230652066504277</c:v>
                </c:pt>
                <c:pt idx="23">
                  <c:v>96.000605915016195</c:v>
                </c:pt>
                <c:pt idx="24">
                  <c:v>95.924556210002791</c:v>
                </c:pt>
                <c:pt idx="25">
                  <c:v>95.98026026916169</c:v>
                </c:pt>
                <c:pt idx="26">
                  <c:v>96.165056534305876</c:v>
                </c:pt>
                <c:pt idx="27">
                  <c:v>96.492230732449173</c:v>
                </c:pt>
                <c:pt idx="28">
                  <c:v>96.984700069252725</c:v>
                </c:pt>
                <c:pt idx="29">
                  <c:v>97.669626043856127</c:v>
                </c:pt>
                <c:pt idx="30">
                  <c:v>98.573202704380506</c:v>
                </c:pt>
                <c:pt idx="31">
                  <c:v>99.706713965098913</c:v>
                </c:pt>
                <c:pt idx="32">
                  <c:v>101.01980168915685</c:v>
                </c:pt>
                <c:pt idx="33">
                  <c:v>102.28322439689533</c:v>
                </c:pt>
                <c:pt idx="34">
                  <c:v>103.04178736045262</c:v>
                </c:pt>
                <c:pt idx="35">
                  <c:v>100.36784538781305</c:v>
                </c:pt>
                <c:pt idx="36">
                  <c:v>97.188612853045299</c:v>
                </c:pt>
                <c:pt idx="37">
                  <c:v>93.95961319933626</c:v>
                </c:pt>
                <c:pt idx="38">
                  <c:v>90.911998781221627</c:v>
                </c:pt>
                <c:pt idx="39">
                  <c:v>88.100527022631653</c:v>
                </c:pt>
                <c:pt idx="40">
                  <c:v>85.521698297884399</c:v>
                </c:pt>
                <c:pt idx="41">
                  <c:v>83.161051449734387</c:v>
                </c:pt>
                <c:pt idx="42">
                  <c:v>81.006668901012787</c:v>
                </c:pt>
                <c:pt idx="43">
                  <c:v>79.052059704583044</c:v>
                </c:pt>
                <c:pt idx="44">
                  <c:v>77.297142649125803</c:v>
                </c:pt>
                <c:pt idx="45">
                  <c:v>75.750787572829296</c:v>
                </c:pt>
                <c:pt idx="46">
                  <c:v>74.438156989757459</c:v>
                </c:pt>
                <c:pt idx="47">
                  <c:v>73.420417355293608</c:v>
                </c:pt>
                <c:pt idx="48">
                  <c:v>72.849648980537708</c:v>
                </c:pt>
                <c:pt idx="49">
                  <c:v>73.135273215730294</c:v>
                </c:pt>
                <c:pt idx="50">
                  <c:v>71.419461826367211</c:v>
                </c:pt>
                <c:pt idx="51">
                  <c:v>67.696798664254885</c:v>
                </c:pt>
                <c:pt idx="52">
                  <c:v>64.814259902122501</c:v>
                </c:pt>
                <c:pt idx="53">
                  <c:v>62.351504203741612</c:v>
                </c:pt>
                <c:pt idx="54">
                  <c:v>60.14538598842762</c:v>
                </c:pt>
                <c:pt idx="55">
                  <c:v>58.1233906892625</c:v>
                </c:pt>
                <c:pt idx="56">
                  <c:v>56.248477922188449</c:v>
                </c:pt>
                <c:pt idx="57">
                  <c:v>54.498942118732728</c:v>
                </c:pt>
                <c:pt idx="58">
                  <c:v>52.86038406008894</c:v>
                </c:pt>
                <c:pt idx="59">
                  <c:v>51.322245287330027</c:v>
                </c:pt>
                <c:pt idx="60">
                  <c:v>49.876193222424085</c:v>
                </c:pt>
                <c:pt idx="61">
                  <c:v>48.515308076698112</c:v>
                </c:pt>
                <c:pt idx="62">
                  <c:v>47.233640007744455</c:v>
                </c:pt>
                <c:pt idx="63">
                  <c:v>46.025948891369836</c:v>
                </c:pt>
                <c:pt idx="64">
                  <c:v>44.887540556861616</c:v>
                </c:pt>
                <c:pt idx="65">
                  <c:v>43.814157582111655</c:v>
                </c:pt>
                <c:pt idx="66">
                  <c:v>42.801902969035048</c:v>
                </c:pt>
                <c:pt idx="67">
                  <c:v>41.847184746489084</c:v>
                </c:pt>
                <c:pt idx="68">
                  <c:v>40.946674495388997</c:v>
                </c:pt>
                <c:pt idx="69">
                  <c:v>40.097275461313018</c:v>
                </c:pt>
                <c:pt idx="70">
                  <c:v>39.296097449253985</c:v>
                </c:pt>
                <c:pt idx="71">
                  <c:v>38.540436620047316</c:v>
                </c:pt>
                <c:pt idx="72">
                  <c:v>37.827758894009762</c:v>
                </c:pt>
                <c:pt idx="73">
                  <c:v>37.155686052795573</c:v>
                </c:pt>
                <c:pt idx="74">
                  <c:v>36.52198389143539</c:v>
                </c:pt>
                <c:pt idx="75">
                  <c:v>35.924551953022259</c:v>
                </c:pt>
                <c:pt idx="76">
                  <c:v>35.361414505349146</c:v>
                </c:pt>
                <c:pt idx="77">
                  <c:v>34.830712508992065</c:v>
                </c:pt>
                <c:pt idx="78">
                  <c:v>34.330696391040611</c:v>
                </c:pt>
                <c:pt idx="79">
                  <c:v>33.859719485438141</c:v>
                </c:pt>
                <c:pt idx="80">
                  <c:v>33.416232034895934</c:v>
                </c:pt>
                <c:pt idx="81">
                  <c:v>32.998775674218294</c:v>
                </c:pt>
                <c:pt idx="82">
                  <c:v>32.605978333188212</c:v>
                </c:pt>
                <c:pt idx="83">
                  <c:v>32.236549510752859</c:v>
                </c:pt>
                <c:pt idx="84">
                  <c:v>31.889275882441051</c:v>
                </c:pt>
                <c:pt idx="85">
                  <c:v>31.563017210707713</c:v>
                </c:pt>
                <c:pt idx="86">
                  <c:v>31.256702533951422</c:v>
                </c:pt>
                <c:pt idx="87">
                  <c:v>30.969326614835154</c:v>
                </c:pt>
                <c:pt idx="88">
                  <c:v>30.699946632692551</c:v>
                </c:pt>
                <c:pt idx="89">
                  <c:v>30.447679108596802</c:v>
                </c:pt>
                <c:pt idx="90">
                  <c:v>30.211697055464295</c:v>
                </c:pt>
                <c:pt idx="91">
                  <c:v>29.991227349756478</c:v>
                </c:pt>
                <c:pt idx="92">
                  <c:v>29.785548326420731</c:v>
                </c:pt>
                <c:pt idx="93">
                  <c:v>29.593987605343877</c:v>
                </c:pt>
                <c:pt idx="94">
                  <c:v>29.415920166735102</c:v>
                </c:pt>
                <c:pt idx="95">
                  <c:v>29.250766705877314</c:v>
                </c:pt>
                <c:pt idx="96">
                  <c:v>29.097992316477448</c:v>
                </c:pt>
                <c:pt idx="97">
                  <c:v>28.95710557874219</c:v>
                </c:pt>
                <c:pt idx="98">
                  <c:v>28.827658165412878</c:v>
                </c:pt>
                <c:pt idx="99">
                  <c:v>28.709245125907412</c:v>
                </c:pt>
                <c:pt idx="100">
                  <c:v>28.601506056545915</c:v>
                </c:pt>
                <c:pt idx="101">
                  <c:v>28.504127382904237</c:v>
                </c:pt>
                <c:pt idx="102">
                  <c:v>28.416845891536948</c:v>
                </c:pt>
                <c:pt idx="103">
                  <c:v>28.339453296243335</c:v>
                </c:pt>
                <c:pt idx="104">
                  <c:v>28.271800768541564</c:v>
                </c:pt>
                <c:pt idx="105">
                  <c:v>28.213800833271499</c:v>
                </c:pt>
                <c:pt idx="106">
                  <c:v>28.165422322137168</c:v>
                </c:pt>
                <c:pt idx="107">
                  <c:v>28.126674528862942</c:v>
                </c:pt>
                <c:pt idx="108">
                  <c:v>28.097583555681144</c:v>
                </c:pt>
                <c:pt idx="109">
                  <c:v>28.078174979625128</c:v>
                </c:pt>
                <c:pt idx="110">
                  <c:v>28.068466435944657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9-4545-B75F-33D53F04C2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Sheet1!$H$7:$DN$7</c:f>
              <c:numCache>
                <c:formatCode>0</c:formatCode>
                <c:ptCount val="111"/>
                <c:pt idx="0" formatCode="General">
                  <c:v>110</c:v>
                </c:pt>
                <c:pt idx="1">
                  <c:v>77.419650852895074</c:v>
                </c:pt>
                <c:pt idx="2">
                  <c:v>77.593115339460638</c:v>
                </c:pt>
                <c:pt idx="3">
                  <c:v>77.940791220672608</c:v>
                </c:pt>
                <c:pt idx="4">
                  <c:v>78.464207986983624</c:v>
                </c:pt>
                <c:pt idx="5">
                  <c:v>79.165763139931116</c:v>
                </c:pt>
                <c:pt idx="6">
                  <c:v>80.048890726955733</c:v>
                </c:pt>
                <c:pt idx="7">
                  <c:v>81.118373043450916</c:v>
                </c:pt>
                <c:pt idx="8">
                  <c:v>82.380884220232815</c:v>
                </c:pt>
                <c:pt idx="9">
                  <c:v>83.84588572619954</c:v>
                </c:pt>
                <c:pt idx="10">
                  <c:v>85.527120682032802</c:v>
                </c:pt>
                <c:pt idx="11">
                  <c:v>87.444963043825595</c:v>
                </c:pt>
                <c:pt idx="12">
                  <c:v>89.629158502756056</c:v>
                </c:pt>
                <c:pt idx="13">
                  <c:v>92.11708391442707</c:v>
                </c:pt>
                <c:pt idx="14">
                  <c:v>94.920958852638719</c:v>
                </c:pt>
                <c:pt idx="15">
                  <c:v>97.836440735962867</c:v>
                </c:pt>
                <c:pt idx="16">
                  <c:v>99.497699541394496</c:v>
                </c:pt>
                <c:pt idx="17">
                  <c:v>99.699544713730745</c:v>
                </c:pt>
                <c:pt idx="18">
                  <c:v>98.639369240845255</c:v>
                </c:pt>
                <c:pt idx="19">
                  <c:v>97.672834281502332</c:v>
                </c:pt>
                <c:pt idx="20">
                  <c:v>96.989830293796629</c:v>
                </c:pt>
                <c:pt idx="21">
                  <c:v>96.55888499923519</c:v>
                </c:pt>
                <c:pt idx="22">
                  <c:v>96.3207371679717</c:v>
                </c:pt>
                <c:pt idx="23">
                  <c:v>96.225672863463529</c:v>
                </c:pt>
                <c:pt idx="24">
                  <c:v>96.237879223504279</c:v>
                </c:pt>
                <c:pt idx="25">
                  <c:v>96.341273466440882</c:v>
                </c:pt>
                <c:pt idx="26">
                  <c:v>96.545649779242154</c:v>
                </c:pt>
                <c:pt idx="27">
                  <c:v>96.886213656829881</c:v>
                </c:pt>
                <c:pt idx="28">
                  <c:v>97.413094954503606</c:v>
                </c:pt>
                <c:pt idx="29">
                  <c:v>98.188518391451041</c:v>
                </c:pt>
                <c:pt idx="30">
                  <c:v>99.295490148430474</c:v>
                </c:pt>
                <c:pt idx="31">
                  <c:v>100.85209304533171</c:v>
                </c:pt>
                <c:pt idx="32">
                  <c:v>102.98990935844093</c:v>
                </c:pt>
                <c:pt idx="33">
                  <c:v>105.53314687799623</c:v>
                </c:pt>
                <c:pt idx="34">
                  <c:v>105.83145735331573</c:v>
                </c:pt>
                <c:pt idx="35">
                  <c:v>103.5881699533509</c:v>
                </c:pt>
                <c:pt idx="36">
                  <c:v>99.097265732832383</c:v>
                </c:pt>
                <c:pt idx="37">
                  <c:v>95.00724629932003</c:v>
                </c:pt>
                <c:pt idx="38">
                  <c:v>91.493925857082971</c:v>
                </c:pt>
                <c:pt idx="39">
                  <c:v>88.428982042553116</c:v>
                </c:pt>
                <c:pt idx="40">
                  <c:v>85.702597091897204</c:v>
                </c:pt>
                <c:pt idx="41">
                  <c:v>83.246902819090934</c:v>
                </c:pt>
                <c:pt idx="42">
                  <c:v>81.02251851317493</c:v>
                </c:pt>
                <c:pt idx="43">
                  <c:v>79.007178540699485</c:v>
                </c:pt>
                <c:pt idx="44">
                  <c:v>77.18941514548402</c:v>
                </c:pt>
                <c:pt idx="45">
                  <c:v>75.565805668999459</c:v>
                </c:pt>
                <c:pt idx="46">
                  <c:v>74.140068842610034</c:v>
                </c:pt>
                <c:pt idx="47">
                  <c:v>72.920251107380295</c:v>
                </c:pt>
                <c:pt idx="48">
                  <c:v>71.898008598507673</c:v>
                </c:pt>
                <c:pt idx="49">
                  <c:v>70.935797079388834</c:v>
                </c:pt>
                <c:pt idx="50">
                  <c:v>69.217913319017129</c:v>
                </c:pt>
                <c:pt idx="51">
                  <c:v>66.738676365241304</c:v>
                </c:pt>
                <c:pt idx="52">
                  <c:v>64.302363661249842</c:v>
                </c:pt>
                <c:pt idx="53">
                  <c:v>62.034881562141067</c:v>
                </c:pt>
                <c:pt idx="54">
                  <c:v>59.932506342076223</c:v>
                </c:pt>
                <c:pt idx="55">
                  <c:v>57.974330892417626</c:v>
                </c:pt>
                <c:pt idx="56">
                  <c:v>56.142339820009703</c:v>
                </c:pt>
                <c:pt idx="57">
                  <c:v>54.423056737488132</c:v>
                </c:pt>
                <c:pt idx="58">
                  <c:v>52.806309297802258</c:v>
                </c:pt>
                <c:pt idx="59">
                  <c:v>51.284056836122936</c:v>
                </c:pt>
                <c:pt idx="60">
                  <c:v>49.849626732193748</c:v>
                </c:pt>
                <c:pt idx="61">
                  <c:v>48.497258803157678</c:v>
                </c:pt>
                <c:pt idx="62">
                  <c:v>47.221837091691</c:v>
                </c:pt>
                <c:pt idx="63">
                  <c:v>46.018728989256104</c:v>
                </c:pt>
                <c:pt idx="64">
                  <c:v>44.883685173583345</c:v>
                </c:pt>
                <c:pt idx="65">
                  <c:v>43.812774410594606</c:v>
                </c:pt>
                <c:pt idx="66">
                  <c:v>42.802338836387236</c:v>
                </c:pt>
                <c:pt idx="67">
                  <c:v>41.848961660547758</c:v>
                </c:pt>
                <c:pt idx="68">
                  <c:v>40.949442683689213</c:v>
                </c:pt>
                <c:pt idx="69">
                  <c:v>40.100778925894708</c:v>
                </c:pt>
                <c:pt idx="70">
                  <c:v>39.300148732466361</c:v>
                </c:pt>
                <c:pt idx="71">
                  <c:v>38.544898338702239</c:v>
                </c:pt>
                <c:pt idx="72">
                  <c:v>37.832530238862944</c:v>
                </c:pt>
                <c:pt idx="73">
                  <c:v>37.1606929252535</c:v>
                </c:pt>
                <c:pt idx="74">
                  <c:v>36.527171701290705</c:v>
                </c:pt>
                <c:pt idx="75">
                  <c:v>35.929880361020928</c:v>
                </c:pt>
                <c:pt idx="76">
                  <c:v>35.366853585939786</c:v>
                </c:pt>
                <c:pt idx="77">
                  <c:v>34.836239949363694</c:v>
                </c:pt>
                <c:pt idx="78">
                  <c:v>34.336295445760634</c:v>
                </c:pt>
                <c:pt idx="79">
                  <c:v>33.865377481529762</c:v>
                </c:pt>
                <c:pt idx="80">
                  <c:v>33.421939277364316</c:v>
                </c:pt>
                <c:pt idx="81">
                  <c:v>33.004524642250693</c:v>
                </c:pt>
                <c:pt idx="82">
                  <c:v>32.611763086486171</c:v>
                </c:pt>
                <c:pt idx="83">
                  <c:v>32.242365246608095</c:v>
                </c:pt>
                <c:pt idx="84">
                  <c:v>31.895118599352934</c:v>
                </c:pt>
                <c:pt idx="85">
                  <c:v>31.568883445083127</c:v>
                </c:pt>
                <c:pt idx="86">
                  <c:v>31.262589143810708</c:v>
                </c:pt>
                <c:pt idx="87">
                  <c:v>30.975230589224715</c:v>
                </c:pt>
                <c:pt idx="88">
                  <c:v>30.705864908177261</c:v>
                </c:pt>
                <c:pt idx="89">
                  <c:v>30.453608375082041</c:v>
                </c:pt>
                <c:pt idx="90">
                  <c:v>30.217633532841003</c:v>
                </c:pt>
                <c:pt idx="91">
                  <c:v>29.997166514536634</c:v>
                </c:pt>
                <c:pt idx="92">
                  <c:v>29.791484563665627</c:v>
                </c:pt>
                <c:pt idx="93">
                  <c:v>29.599913755898662</c:v>
                </c:pt>
                <c:pt idx="94">
                  <c:v>29.421826933499492</c:v>
                </c:pt>
                <c:pt idx="95">
                  <c:v>29.256641876770651</c:v>
                </c:pt>
                <c:pt idx="96">
                  <c:v>29.103819758786983</c:v>
                </c:pt>
                <c:pt idx="97">
                  <c:v>28.962863965983971</c:v>
                </c:pt>
                <c:pt idx="98">
                  <c:v>28.833319426521914</c:v>
                </c:pt>
                <c:pt idx="99">
                  <c:v>28.71477268195051</c:v>
                </c:pt>
                <c:pt idx="100">
                  <c:v>28.606853074892275</c:v>
                </c:pt>
                <c:pt idx="101">
                  <c:v>28.509235597194266</c:v>
                </c:pt>
                <c:pt idx="102">
                  <c:v>28.421646075579822</c:v>
                </c:pt>
                <c:pt idx="103">
                  <c:v>28.343869221934433</c:v>
                </c:pt>
                <c:pt idx="104">
                  <c:v>28.27575905381698</c:v>
                </c:pt>
                <c:pt idx="105">
                  <c:v>28.217248272738157</c:v>
                </c:pt>
                <c:pt idx="106">
                  <c:v>28.16834772535919</c:v>
                </c:pt>
                <c:pt idx="107">
                  <c:v>28.12912272347489</c:v>
                </c:pt>
                <c:pt idx="108">
                  <c:v>28.099645712460259</c:v>
                </c:pt>
                <c:pt idx="109">
                  <c:v>28.079969950047222</c:v>
                </c:pt>
                <c:pt idx="110">
                  <c:v>28.070125704656466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9-4545-B75F-33D53F04C20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Sheet1!$H$8:$DN$8</c:f>
              <c:numCache>
                <c:formatCode>0</c:formatCode>
                <c:ptCount val="111"/>
                <c:pt idx="0" formatCode="General">
                  <c:v>108</c:v>
                </c:pt>
                <c:pt idx="1">
                  <c:v>77.384177567994726</c:v>
                </c:pt>
                <c:pt idx="2">
                  <c:v>77.554374926265382</c:v>
                </c:pt>
                <c:pt idx="3">
                  <c:v>77.895165986569168</c:v>
                </c:pt>
                <c:pt idx="4">
                  <c:v>78.407331399764715</c:v>
                </c:pt>
                <c:pt idx="5">
                  <c:v>79.092018087844352</c:v>
                </c:pt>
                <c:pt idx="6">
                  <c:v>79.950734120979277</c:v>
                </c:pt>
                <c:pt idx="7">
                  <c:v>80.985394517811017</c:v>
                </c:pt>
                <c:pt idx="8">
                  <c:v>82.198433748752493</c:v>
                </c:pt>
                <c:pt idx="9">
                  <c:v>83.592787552196171</c:v>
                </c:pt>
                <c:pt idx="10">
                  <c:v>85.17154799587334</c:v>
                </c:pt>
                <c:pt idx="11">
                  <c:v>86.936573357351392</c:v>
                </c:pt>
                <c:pt idx="12">
                  <c:v>88.883798198123714</c:v>
                </c:pt>
                <c:pt idx="13">
                  <c:v>90.98895199605623</c:v>
                </c:pt>
                <c:pt idx="14">
                  <c:v>93.168341038524716</c:v>
                </c:pt>
                <c:pt idx="15">
                  <c:v>95.188876856091071</c:v>
                </c:pt>
                <c:pt idx="16">
                  <c:v>96.56142026511435</c:v>
                </c:pt>
                <c:pt idx="17">
                  <c:v>97.131072845966827</c:v>
                </c:pt>
                <c:pt idx="18">
                  <c:v>97.049345783523378</c:v>
                </c:pt>
                <c:pt idx="19">
                  <c:v>96.798053583449061</c:v>
                </c:pt>
                <c:pt idx="20">
                  <c:v>96.595102944843603</c:v>
                </c:pt>
                <c:pt idx="21">
                  <c:v>96.498723208443636</c:v>
                </c:pt>
                <c:pt idx="22">
                  <c:v>96.500622773840462</c:v>
                </c:pt>
                <c:pt idx="23">
                  <c:v>96.576042764440416</c:v>
                </c:pt>
                <c:pt idx="24">
                  <c:v>96.692627828646508</c:v>
                </c:pt>
                <c:pt idx="25">
                  <c:v>96.834255682179986</c:v>
                </c:pt>
                <c:pt idx="26">
                  <c:v>97.02367389885579</c:v>
                </c:pt>
                <c:pt idx="27">
                  <c:v>97.328609645802572</c:v>
                </c:pt>
                <c:pt idx="28">
                  <c:v>97.829398613777244</c:v>
                </c:pt>
                <c:pt idx="29">
                  <c:v>98.614845327093988</c:v>
                </c:pt>
                <c:pt idx="30">
                  <c:v>99.810743962180055</c:v>
                </c:pt>
                <c:pt idx="31">
                  <c:v>101.66393900383365</c:v>
                </c:pt>
                <c:pt idx="32">
                  <c:v>104.80925674033918</c:v>
                </c:pt>
                <c:pt idx="33">
                  <c:v>106.8953573757212</c:v>
                </c:pt>
                <c:pt idx="34">
                  <c:v>107.03106026876355</c:v>
                </c:pt>
                <c:pt idx="35">
                  <c:v>104.91712136655411</c:v>
                </c:pt>
                <c:pt idx="36">
                  <c:v>100.84698407117762</c:v>
                </c:pt>
                <c:pt idx="37">
                  <c:v>95.706775487992601</c:v>
                </c:pt>
                <c:pt idx="38">
                  <c:v>91.844599318349992</c:v>
                </c:pt>
                <c:pt idx="39">
                  <c:v>88.625993231812231</c:v>
                </c:pt>
                <c:pt idx="40">
                  <c:v>85.811017759703674</c:v>
                </c:pt>
                <c:pt idx="41">
                  <c:v>83.291638179562085</c:v>
                </c:pt>
                <c:pt idx="42">
                  <c:v>81.012254454116132</c:v>
                </c:pt>
                <c:pt idx="43">
                  <c:v>78.941070759734217</c:v>
                </c:pt>
                <c:pt idx="44">
                  <c:v>77.057948129257753</c:v>
                </c:pt>
                <c:pt idx="45">
                  <c:v>75.348063939170615</c:v>
                </c:pt>
                <c:pt idx="46">
                  <c:v>73.796518961126708</c:v>
                </c:pt>
                <c:pt idx="47">
                  <c:v>72.378983911532472</c:v>
                </c:pt>
                <c:pt idx="48">
                  <c:v>71.039473570343475</c:v>
                </c:pt>
                <c:pt idx="49">
                  <c:v>69.64198761267744</c:v>
                </c:pt>
                <c:pt idx="50">
                  <c:v>67.922103017011992</c:v>
                </c:pt>
                <c:pt idx="51">
                  <c:v>65.873919360706054</c:v>
                </c:pt>
                <c:pt idx="52">
                  <c:v>63.749971052896669</c:v>
                </c:pt>
                <c:pt idx="53">
                  <c:v>61.674082255648081</c:v>
                </c:pt>
                <c:pt idx="54">
                  <c:v>59.68949224072432</c:v>
                </c:pt>
                <c:pt idx="55">
                  <c:v>57.806757991377246</c:v>
                </c:pt>
                <c:pt idx="56">
                  <c:v>56.025182989270689</c:v>
                </c:pt>
                <c:pt idx="57">
                  <c:v>54.340710989096237</c:v>
                </c:pt>
                <c:pt idx="58">
                  <c:v>52.748535657824</c:v>
                </c:pt>
                <c:pt idx="59">
                  <c:v>51.243871507139403</c:v>
                </c:pt>
                <c:pt idx="60">
                  <c:v>49.822139693587019</c:v>
                </c:pt>
                <c:pt idx="61">
                  <c:v>48.478989043231628</c:v>
                </c:pt>
                <c:pt idx="62">
                  <c:v>47.210281655413773</c:v>
                </c:pt>
                <c:pt idx="63">
                  <c:v>46.01207737288469</c:v>
                </c:pt>
                <c:pt idx="64">
                  <c:v>44.880623044556046</c:v>
                </c:pt>
                <c:pt idx="65">
                  <c:v>43.812345505713118</c:v>
                </c:pt>
                <c:pt idx="66">
                  <c:v>42.803846379276457</c:v>
                </c:pt>
                <c:pt idx="67">
                  <c:v>41.851897381157684</c:v>
                </c:pt>
                <c:pt idx="68">
                  <c:v>40.953435453593549</c:v>
                </c:pt>
                <c:pt idx="69">
                  <c:v>40.105557479774262</c:v>
                </c:pt>
                <c:pt idx="70">
                  <c:v>39.305514566968014</c:v>
                </c:pt>
                <c:pt idx="71">
                  <c:v>38.550705990614716</c:v>
                </c:pt>
                <c:pt idx="72">
                  <c:v>37.83867292471615</c:v>
                </c:pt>
                <c:pt idx="73">
                  <c:v>37.167092080768285</c:v>
                </c:pt>
                <c:pt idx="74">
                  <c:v>36.533769359393986</c:v>
                </c:pt>
                <c:pt idx="75">
                  <c:v>35.936633596672102</c:v>
                </c:pt>
                <c:pt idx="76">
                  <c:v>35.373730466062838</c:v>
                </c:pt>
                <c:pt idx="77">
                  <c:v>34.843216578817369</c:v>
                </c:pt>
                <c:pt idx="78">
                  <c:v>34.343353811290434</c:v>
                </c:pt>
                <c:pt idx="79">
                  <c:v>33.872503876403194</c:v>
                </c:pt>
                <c:pt idx="80">
                  <c:v>33.429123148123757</c:v>
                </c:pt>
                <c:pt idx="81">
                  <c:v>33.011757741693451</c:v>
                </c:pt>
                <c:pt idx="82">
                  <c:v>32.619038847926255</c:v>
                </c:pt>
                <c:pt idx="83">
                  <c:v>32.249678316824202</c:v>
                </c:pt>
                <c:pt idx="84">
                  <c:v>31.902464483644923</c:v>
                </c:pt>
                <c:pt idx="85">
                  <c:v>31.576258229166505</c:v>
                </c:pt>
                <c:pt idx="86">
                  <c:v>31.269989265019724</c:v>
                </c:pt>
                <c:pt idx="87">
                  <c:v>30.982652634453778</c:v>
                </c:pt>
                <c:pt idx="88">
                  <c:v>30.713305418671332</c:v>
                </c:pt>
                <c:pt idx="89">
                  <c:v>30.461063638865269</c:v>
                </c:pt>
                <c:pt idx="90">
                  <c:v>30.225099344330111</c:v>
                </c:pt>
                <c:pt idx="91">
                  <c:v>30.004637877623306</c:v>
                </c:pt>
                <c:pt idx="92">
                  <c:v>29.798955309009848</c:v>
                </c:pt>
                <c:pt idx="93">
                  <c:v>29.607376034955902</c:v>
                </c:pt>
                <c:pt idx="94">
                  <c:v>29.429270540472139</c:v>
                </c:pt>
                <c:pt idx="95">
                  <c:v>29.264053335021575</c:v>
                </c:pt>
                <c:pt idx="96">
                  <c:v>29.111181091023759</c:v>
                </c:pt>
                <c:pt idx="97">
                  <c:v>28.970151051183571</c:v>
                </c:pt>
                <c:pt idx="98">
                  <c:v>28.840499841466659</c:v>
                </c:pt>
                <c:pt idx="99">
                  <c:v>28.72180295780284</c:v>
                </c:pt>
                <c:pt idx="100">
                  <c:v>28.613675430655359</c:v>
                </c:pt>
                <c:pt idx="101">
                  <c:v>28.515774571239696</c:v>
                </c:pt>
                <c:pt idx="102">
                  <c:v>28.427806300902375</c:v>
                </c:pt>
                <c:pt idx="103">
                  <c:v>28.349537206122246</c:v>
                </c:pt>
                <c:pt idx="104">
                  <c:v>28.280814295543141</c:v>
                </c:pt>
                <c:pt idx="105">
                  <c:v>28.22159076639764</c:v>
                </c:pt>
                <c:pt idx="106">
                  <c:v>28.171943195738802</c:v>
                </c:pt>
                <c:pt idx="107">
                  <c:v>28.132040458248277</c:v>
                </c:pt>
                <c:pt idx="108">
                  <c:v>28.102027900223323</c:v>
                </c:pt>
                <c:pt idx="109">
                  <c:v>28.081990435665396</c:v>
                </c:pt>
                <c:pt idx="110">
                  <c:v>28.071965621987623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9-4545-B75F-33D53F04C2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Sheet1!$H$9:$DN$9</c:f>
              <c:numCache>
                <c:formatCode>0</c:formatCode>
                <c:ptCount val="111"/>
                <c:pt idx="0" formatCode="General">
                  <c:v>106</c:v>
                </c:pt>
                <c:pt idx="1">
                  <c:v>77.349557291626326</c:v>
                </c:pt>
                <c:pt idx="2">
                  <c:v>77.516646924318707</c:v>
                </c:pt>
                <c:pt idx="3">
                  <c:v>77.850885299996577</c:v>
                </c:pt>
                <c:pt idx="4">
                  <c:v>78.352324814951132</c:v>
                </c:pt>
                <c:pt idx="5">
                  <c:v>79.020870679635664</c:v>
                </c:pt>
                <c:pt idx="6">
                  <c:v>79.856064110971445</c:v>
                </c:pt>
                <c:pt idx="7">
                  <c:v>80.856846600668945</c:v>
                </c:pt>
                <c:pt idx="8">
                  <c:v>82.021439091821009</c:v>
                </c:pt>
                <c:pt idx="9">
                  <c:v>83.346606117039698</c:v>
                </c:pt>
                <c:pt idx="10">
                  <c:v>84.826188907156407</c:v>
                </c:pt>
                <c:pt idx="11">
                  <c:v>86.448226054968032</c:v>
                </c:pt>
                <c:pt idx="12">
                  <c:v>88.189109084935694</c:v>
                </c:pt>
                <c:pt idx="13">
                  <c:v>90.002058953366443</c:v>
                </c:pt>
                <c:pt idx="14">
                  <c:v>91.797166941943217</c:v>
                </c:pt>
                <c:pt idx="15">
                  <c:v>93.418493545400679</c:v>
                </c:pt>
                <c:pt idx="16">
                  <c:v>94.661701752074805</c:v>
                </c:pt>
                <c:pt idx="17">
                  <c:v>95.449510646664976</c:v>
                </c:pt>
                <c:pt idx="18">
                  <c:v>95.864150625158715</c:v>
                </c:pt>
                <c:pt idx="19">
                  <c:v>96.109373939330254</c:v>
                </c:pt>
                <c:pt idx="20">
                  <c:v>96.32758461315791</c:v>
                </c:pt>
                <c:pt idx="21">
                  <c:v>96.573747326007393</c:v>
                </c:pt>
                <c:pt idx="22">
                  <c:v>96.840459367327412</c:v>
                </c:pt>
                <c:pt idx="23">
                  <c:v>97.118965273974979</c:v>
                </c:pt>
                <c:pt idx="24">
                  <c:v>97.356432012506716</c:v>
                </c:pt>
                <c:pt idx="25">
                  <c:v>97.514008361045811</c:v>
                </c:pt>
                <c:pt idx="26">
                  <c:v>97.621359822829234</c:v>
                </c:pt>
                <c:pt idx="27">
                  <c:v>97.811327456823349</c:v>
                </c:pt>
                <c:pt idx="28">
                  <c:v>98.198854799945266</c:v>
                </c:pt>
                <c:pt idx="29">
                  <c:v>98.871095337042107</c:v>
                </c:pt>
                <c:pt idx="30">
                  <c:v>99.912981340449093</c:v>
                </c:pt>
                <c:pt idx="31">
                  <c:v>101.43399348756617</c:v>
                </c:pt>
                <c:pt idx="32">
                  <c:v>103.55281847298396</c:v>
                </c:pt>
                <c:pt idx="33">
                  <c:v>106.07977462247129</c:v>
                </c:pt>
                <c:pt idx="34">
                  <c:v>106.35255709752461</c:v>
                </c:pt>
                <c:pt idx="35">
                  <c:v>104.06762063323693</c:v>
                </c:pt>
                <c:pt idx="36">
                  <c:v>99.518832913307776</c:v>
                </c:pt>
                <c:pt idx="37">
                  <c:v>95.359151520042431</c:v>
                </c:pt>
                <c:pt idx="38">
                  <c:v>91.769970765837542</c:v>
                </c:pt>
                <c:pt idx="39">
                  <c:v>88.627132141708188</c:v>
                </c:pt>
                <c:pt idx="40">
                  <c:v>85.822409113868588</c:v>
                </c:pt>
                <c:pt idx="41">
                  <c:v>83.286717718000503</c:v>
                </c:pt>
                <c:pt idx="42">
                  <c:v>80.976687510929509</c:v>
                </c:pt>
                <c:pt idx="43">
                  <c:v>78.863036012911309</c:v>
                </c:pt>
                <c:pt idx="44">
                  <c:v>76.923227798747064</c:v>
                </c:pt>
                <c:pt idx="45">
                  <c:v>75.136384828002662</c:v>
                </c:pt>
                <c:pt idx="46">
                  <c:v>73.478294712497672</c:v>
                </c:pt>
                <c:pt idx="47">
                  <c:v>71.914398882625036</c:v>
                </c:pt>
                <c:pt idx="48">
                  <c:v>70.389247122603877</c:v>
                </c:pt>
                <c:pt idx="49">
                  <c:v>68.816346528381416</c:v>
                </c:pt>
                <c:pt idx="50">
                  <c:v>67.094745570287273</c:v>
                </c:pt>
                <c:pt idx="51">
                  <c:v>65.218392855607448</c:v>
                </c:pt>
                <c:pt idx="52">
                  <c:v>63.276049440430754</c:v>
                </c:pt>
                <c:pt idx="53">
                  <c:v>61.341736260809299</c:v>
                </c:pt>
                <c:pt idx="54">
                  <c:v>59.457894173780538</c:v>
                </c:pt>
                <c:pt idx="55">
                  <c:v>57.64514993934386</c:v>
                </c:pt>
                <c:pt idx="56">
                  <c:v>55.912229865021168</c:v>
                </c:pt>
                <c:pt idx="57">
                  <c:v>54.261874963426386</c:v>
                </c:pt>
                <c:pt idx="58">
                  <c:v>52.693858288965053</c:v>
                </c:pt>
                <c:pt idx="59">
                  <c:v>51.206448103608956</c:v>
                </c:pt>
                <c:pt idx="60">
                  <c:v>49.797123364716981</c:v>
                </c:pt>
                <c:pt idx="61">
                  <c:v>48.462942095605371</c:v>
                </c:pt>
                <c:pt idx="62">
                  <c:v>47.200746470631529</c:v>
                </c:pt>
                <c:pt idx="63">
                  <c:v>46.007286655266256</c:v>
                </c:pt>
                <c:pt idx="64">
                  <c:v>44.879300434202001</c:v>
                </c:pt>
                <c:pt idx="65">
                  <c:v>43.813566243349307</c:v>
                </c:pt>
                <c:pt idx="66">
                  <c:v>42.806938790354451</c:v>
                </c:pt>
                <c:pt idx="67">
                  <c:v>41.85637262278442</c:v>
                </c:pt>
                <c:pt idx="68">
                  <c:v>40.95893710805003</c:v>
                </c:pt>
                <c:pt idx="69">
                  <c:v>40.111825229758978</c:v>
                </c:pt>
                <c:pt idx="70">
                  <c:v>39.312357937075383</c:v>
                </c:pt>
                <c:pt idx="71">
                  <c:v>38.557985323029158</c:v>
                </c:pt>
                <c:pt idx="72">
                  <c:v>37.846285573611247</c:v>
                </c:pt>
                <c:pt idx="73">
                  <c:v>37.174962381627722</c:v>
                </c:pt>
                <c:pt idx="74">
                  <c:v>36.541841334172297</c:v>
                </c:pt>
                <c:pt idx="75">
                  <c:v>35.944865644446594</c:v>
                </c:pt>
                <c:pt idx="76">
                  <c:v>35.382091495991446</c:v>
                </c:pt>
                <c:pt idx="77">
                  <c:v>34.851683191451585</c:v>
                </c:pt>
                <c:pt idx="78">
                  <c:v>34.351908242099839</c:v>
                </c:pt>
                <c:pt idx="79">
                  <c:v>33.881132493390048</c:v>
                </c:pt>
                <c:pt idx="80">
                  <c:v>33.437815351927334</c:v>
                </c:pt>
                <c:pt idx="81">
                  <c:v>33.020505157529684</c:v>
                </c:pt>
                <c:pt idx="82">
                  <c:v>32.627834728331401</c:v>
                </c:pt>
                <c:pt idx="83">
                  <c:v>32.258517095527544</c:v>
                </c:pt>
                <c:pt idx="84">
                  <c:v>31.911341436175739</c:v>
                </c:pt>
                <c:pt idx="85">
                  <c:v>31.585169206564498</c:v>
                </c:pt>
                <c:pt idx="86">
                  <c:v>31.27893047435844</c:v>
                </c:pt>
                <c:pt idx="87">
                  <c:v>30.991620444540434</c:v>
                </c:pt>
                <c:pt idx="88">
                  <c:v>30.722296171708386</c:v>
                </c:pt>
                <c:pt idx="89">
                  <c:v>30.470073449261573</c:v>
                </c:pt>
                <c:pt idx="90">
                  <c:v>30.234123864213242</c:v>
                </c:pt>
                <c:pt idx="91">
                  <c:v>30.013672004657494</c:v>
                </c:pt>
                <c:pt idx="92">
                  <c:v>29.807992805281778</c:v>
                </c:pt>
                <c:pt idx="93">
                  <c:v>29.616409014952062</c:v>
                </c:pt>
                <c:pt idx="94">
                  <c:v>29.438288769958934</c:v>
                </c:pt>
                <c:pt idx="95">
                  <c:v>29.273043258615825</c:v>
                </c:pt>
                <c:pt idx="96">
                  <c:v>29.120124471227388</c:v>
                </c:pt>
                <c:pt idx="97">
                  <c:v>28.979023052135904</c:v>
                </c:pt>
                <c:pt idx="98">
                  <c:v>28.849266325350897</c:v>
                </c:pt>
                <c:pt idx="99">
                  <c:v>28.730416690477309</c:v>
                </c:pt>
                <c:pt idx="100">
                  <c:v>28.622070862556924</c:v>
                </c:pt>
                <c:pt idx="101">
                  <c:v>28.523861023811051</c:v>
                </c:pt>
                <c:pt idx="102">
                  <c:v>28.435460174951238</c:v>
                </c:pt>
                <c:pt idx="103">
                  <c:v>28.356596257850445</c:v>
                </c:pt>
                <c:pt idx="104">
                  <c:v>28.287083006250082</c:v>
                </c:pt>
                <c:pt idx="105">
                  <c:v>28.226876769047522</c:v>
                </c:pt>
                <c:pt idx="106">
                  <c:v>28.176151185927058</c:v>
                </c:pt>
                <c:pt idx="107">
                  <c:v>28.135295071897648</c:v>
                </c:pt>
                <c:pt idx="108">
                  <c:v>28.104564052690403</c:v>
                </c:pt>
                <c:pt idx="109">
                  <c:v>28.084061900139044</c:v>
                </c:pt>
                <c:pt idx="110">
                  <c:v>28.073811627551599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9-4545-B75F-33D53F04C20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Sheet1!$H$10:$DN$10</c:f>
              <c:numCache>
                <c:formatCode>0</c:formatCode>
                <c:ptCount val="111"/>
                <c:pt idx="0" formatCode="General">
                  <c:v>104</c:v>
                </c:pt>
                <c:pt idx="1">
                  <c:v>77.318784703579411</c:v>
                </c:pt>
                <c:pt idx="2">
                  <c:v>77.483253099204262</c:v>
                </c:pt>
                <c:pt idx="3">
                  <c:v>77.811977784584741</c:v>
                </c:pt>
                <c:pt idx="4">
                  <c:v>78.304423544370607</c:v>
                </c:pt>
                <c:pt idx="5">
                  <c:v>78.959470375653453</c:v>
                </c:pt>
                <c:pt idx="6">
                  <c:v>79.774926875716019</c:v>
                </c:pt>
                <c:pt idx="7">
                  <c:v>80.746878376391322</c:v>
                </c:pt>
                <c:pt idx="8">
                  <c:v>81.870062346149609</c:v>
                </c:pt>
                <c:pt idx="9">
                  <c:v>83.136528438331183</c:v>
                </c:pt>
                <c:pt idx="10">
                  <c:v>84.533726272854977</c:v>
                </c:pt>
                <c:pt idx="11">
                  <c:v>86.041680130392308</c:v>
                </c:pt>
                <c:pt idx="12">
                  <c:v>87.628684909290925</c:v>
                </c:pt>
                <c:pt idx="13">
                  <c:v>89.24525940287144</c:v>
                </c:pt>
                <c:pt idx="14">
                  <c:v>90.817887419960115</c:v>
                </c:pt>
                <c:pt idx="15">
                  <c:v>92.249635948693751</c:v>
                </c:pt>
                <c:pt idx="16">
                  <c:v>93.44484932372842</c:v>
                </c:pt>
                <c:pt idx="17">
                  <c:v>94.371156573319965</c:v>
                </c:pt>
                <c:pt idx="18">
                  <c:v>95.079765267485456</c:v>
                </c:pt>
                <c:pt idx="19">
                  <c:v>95.679900801164962</c:v>
                </c:pt>
                <c:pt idx="20">
                  <c:v>96.265020632759715</c:v>
                </c:pt>
                <c:pt idx="21">
                  <c:v>96.861932302065426</c:v>
                </c:pt>
                <c:pt idx="22">
                  <c:v>97.403083178936598</c:v>
                </c:pt>
                <c:pt idx="23">
                  <c:v>97.938417442117455</c:v>
                </c:pt>
                <c:pt idx="24">
                  <c:v>98.336392478409465</c:v>
                </c:pt>
                <c:pt idx="25">
                  <c:v>98.480766353648008</c:v>
                </c:pt>
                <c:pt idx="26">
                  <c:v>98.373560536831391</c:v>
                </c:pt>
                <c:pt idx="27">
                  <c:v>98.334236823292642</c:v>
                </c:pt>
                <c:pt idx="28">
                  <c:v>98.522614451978981</c:v>
                </c:pt>
                <c:pt idx="29">
                  <c:v>98.998911611524761</c:v>
                </c:pt>
                <c:pt idx="30">
                  <c:v>99.780706382466505</c:v>
                </c:pt>
                <c:pt idx="31">
                  <c:v>100.85581551060626</c:v>
                </c:pt>
                <c:pt idx="32">
                  <c:v>102.14474803124298</c:v>
                </c:pt>
                <c:pt idx="33">
                  <c:v>103.3875114230034</c:v>
                </c:pt>
                <c:pt idx="34">
                  <c:v>104.10180946314679</c:v>
                </c:pt>
                <c:pt idx="35">
                  <c:v>101.3445467359448</c:v>
                </c:pt>
                <c:pt idx="36">
                  <c:v>98.044902220262983</c:v>
                </c:pt>
                <c:pt idx="37">
                  <c:v>94.670771071295135</c:v>
                </c:pt>
                <c:pt idx="38">
                  <c:v>91.467024467519721</c:v>
                </c:pt>
                <c:pt idx="39">
                  <c:v>88.497917509283695</c:v>
                </c:pt>
                <c:pt idx="40">
                  <c:v>85.763372610659545</c:v>
                </c:pt>
                <c:pt idx="41">
                  <c:v>83.246460033504974</c:v>
                </c:pt>
                <c:pt idx="42">
                  <c:v>80.927522868682431</c:v>
                </c:pt>
                <c:pt idx="43">
                  <c:v>78.787037272959097</c:v>
                </c:pt>
                <c:pt idx="44">
                  <c:v>76.805087447814856</c:v>
                </c:pt>
                <c:pt idx="45">
                  <c:v>74.959663495215196</c:v>
                </c:pt>
                <c:pt idx="46">
                  <c:v>73.224172639966369</c:v>
                </c:pt>
                <c:pt idx="47">
                  <c:v>71.564259646886157</c:v>
                </c:pt>
                <c:pt idx="48">
                  <c:v>69.93497928462601</c:v>
                </c:pt>
                <c:pt idx="49">
                  <c:v>68.282479581499359</c:v>
                </c:pt>
                <c:pt idx="50">
                  <c:v>66.559592099465775</c:v>
                </c:pt>
                <c:pt idx="51">
                  <c:v>64.760182404242414</c:v>
                </c:pt>
                <c:pt idx="52">
                  <c:v>62.91908059972895</c:v>
                </c:pt>
                <c:pt idx="53">
                  <c:v>61.077586055959216</c:v>
                </c:pt>
                <c:pt idx="54">
                  <c:v>59.2677138156578</c:v>
                </c:pt>
                <c:pt idx="55">
                  <c:v>57.510314123696624</c:v>
                </c:pt>
                <c:pt idx="56">
                  <c:v>55.817649449951503</c:v>
                </c:pt>
                <c:pt idx="57">
                  <c:v>54.19624967850455</c:v>
                </c:pt>
                <c:pt idx="58">
                  <c:v>52.649003344375046</c:v>
                </c:pt>
                <c:pt idx="59">
                  <c:v>51.176511317345572</c:v>
                </c:pt>
                <c:pt idx="60">
                  <c:v>49.777933753043158</c:v>
                </c:pt>
                <c:pt idx="61">
                  <c:v>48.451523180497091</c:v>
                </c:pt>
                <c:pt idx="62">
                  <c:v>47.194967697742037</c:v>
                </c:pt>
                <c:pt idx="63">
                  <c:v>46.00561755315546</c:v>
                </c:pt>
                <c:pt idx="64">
                  <c:v>44.880637783082612</c:v>
                </c:pt>
                <c:pt idx="65">
                  <c:v>43.817112284148635</c:v>
                </c:pt>
                <c:pt idx="66">
                  <c:v>42.812115010198184</c:v>
                </c:pt>
                <c:pt idx="67">
                  <c:v>41.862758416195987</c:v>
                </c:pt>
                <c:pt idx="68">
                  <c:v>40.966225928961279</c:v>
                </c:pt>
                <c:pt idx="69">
                  <c:v>40.119793117391971</c:v>
                </c:pt>
                <c:pt idx="70">
                  <c:v>39.320840846317616</c:v>
                </c:pt>
                <c:pt idx="71">
                  <c:v>38.566862751035963</c:v>
                </c:pt>
                <c:pt idx="72">
                  <c:v>37.855468707708901</c:v>
                </c:pt>
                <c:pt idx="73">
                  <c:v>37.184385504834268</c:v>
                </c:pt>
                <c:pt idx="74">
                  <c:v>36.55145558403234</c:v>
                </c:pt>
                <c:pt idx="75">
                  <c:v>35.954634475357928</c:v>
                </c:pt>
                <c:pt idx="76">
                  <c:v>35.391987376511807</c:v>
                </c:pt>
                <c:pt idx="77">
                  <c:v>34.861685197894332</c:v>
                </c:pt>
                <c:pt idx="78">
                  <c:v>34.362000303037426</c:v>
                </c:pt>
                <c:pt idx="79">
                  <c:v>33.891302106942462</c:v>
                </c:pt>
                <c:pt idx="80">
                  <c:v>33.448052646280971</c:v>
                </c:pt>
                <c:pt idx="81">
                  <c:v>33.030802200229232</c:v>
                </c:pt>
                <c:pt idx="82">
                  <c:v>32.638185015230093</c:v>
                </c:pt>
                <c:pt idx="83">
                  <c:v>32.268915168522703</c:v>
                </c:pt>
                <c:pt idx="84">
                  <c:v>31.921782591888793</c:v>
                </c:pt>
                <c:pt idx="85">
                  <c:v>31.595649267288294</c:v>
                </c:pt>
                <c:pt idx="86">
                  <c:v>31.289445598820944</c:v>
                </c:pt>
                <c:pt idx="87">
                  <c:v>31.002166959943128</c:v>
                </c:pt>
                <c:pt idx="88">
                  <c:v>30.732870410456229</c:v>
                </c:pt>
                <c:pt idx="89">
                  <c:v>30.48067157394815</c:v>
                </c:pt>
                <c:pt idx="90">
                  <c:v>30.244741662661937</c:v>
                </c:pt>
                <c:pt idx="91">
                  <c:v>30.02430463275855</c:v>
                </c:pt>
                <c:pt idx="92">
                  <c:v>29.81863444820258</c:v>
                </c:pt>
                <c:pt idx="93">
                  <c:v>29.627052425581375</c:v>
                </c:pt>
                <c:pt idx="94">
                  <c:v>29.448924624638757</c:v>
                </c:pt>
                <c:pt idx="95">
                  <c:v>29.2836592399198</c:v>
                </c:pt>
                <c:pt idx="96">
                  <c:v>29.130703938148436</c:v>
                </c:pt>
                <c:pt idx="97">
                  <c:v>28.989543076472536</c:v>
                </c:pt>
                <c:pt idx="98">
                  <c:v>28.859694737585521</c:v>
                </c:pt>
                <c:pt idx="99">
                  <c:v>28.740707556026805</c:v>
                </c:pt>
                <c:pt idx="100">
                  <c:v>28.632157462825202</c:v>
                </c:pt>
                <c:pt idx="101">
                  <c:v>28.533644958859394</c:v>
                </c:pt>
                <c:pt idx="102">
                  <c:v>28.444794933782063</c:v>
                </c:pt>
                <c:pt idx="103">
                  <c:v>28.365264945800121</c:v>
                </c:pt>
                <c:pt idx="104">
                  <c:v>28.294778022248735</c:v>
                </c:pt>
                <c:pt idx="105">
                  <c:v>28.233218845524849</c:v>
                </c:pt>
                <c:pt idx="106">
                  <c:v>28.180860800392939</c:v>
                </c:pt>
                <c:pt idx="107">
                  <c:v>28.138662276391901</c:v>
                </c:pt>
                <c:pt idx="108">
                  <c:v>28.107008678002398</c:v>
                </c:pt>
                <c:pt idx="109">
                  <c:v>28.085951878365599</c:v>
                </c:pt>
                <c:pt idx="110">
                  <c:v>28.075444290220378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9-4545-B75F-33D53F04C20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Sheet1!$H$11:$DN$11</c:f>
              <c:numCache>
                <c:formatCode>0</c:formatCode>
                <c:ptCount val="111"/>
                <c:pt idx="0" formatCode="General">
                  <c:v>102</c:v>
                </c:pt>
                <c:pt idx="1">
                  <c:v>77.294380559014726</c:v>
                </c:pt>
                <c:pt idx="2">
                  <c:v>77.456976863103662</c:v>
                </c:pt>
                <c:pt idx="3">
                  <c:v>77.781796460270087</c:v>
                </c:pt>
                <c:pt idx="4">
                  <c:v>78.267976453957488</c:v>
                </c:pt>
                <c:pt idx="5">
                  <c:v>78.913854582994119</c:v>
                </c:pt>
                <c:pt idx="6">
                  <c:v>79.71615153506454</c:v>
                </c:pt>
                <c:pt idx="7">
                  <c:v>80.667708297447433</c:v>
                </c:pt>
                <c:pt idx="8">
                  <c:v>81.761101631981134</c:v>
                </c:pt>
                <c:pt idx="9">
                  <c:v>82.985552570710468</c:v>
                </c:pt>
                <c:pt idx="10">
                  <c:v>84.324903447635066</c:v>
                </c:pt>
                <c:pt idx="11">
                  <c:v>85.755403047538209</c:v>
                </c:pt>
                <c:pt idx="12">
                  <c:v>87.243192838495716</c:v>
                </c:pt>
                <c:pt idx="13">
                  <c:v>88.742186759022204</c:v>
                </c:pt>
                <c:pt idx="14">
                  <c:v>90.194402928413623</c:v>
                </c:pt>
                <c:pt idx="15">
                  <c:v>91.536904145044033</c:v>
                </c:pt>
                <c:pt idx="16">
                  <c:v>92.720396397780092</c:v>
                </c:pt>
                <c:pt idx="17">
                  <c:v>93.737019109141855</c:v>
                </c:pt>
                <c:pt idx="18">
                  <c:v>94.632684948407217</c:v>
                </c:pt>
                <c:pt idx="19">
                  <c:v>95.496234869495396</c:v>
                </c:pt>
                <c:pt idx="20">
                  <c:v>96.423366914505806</c:v>
                </c:pt>
                <c:pt idx="21">
                  <c:v>97.440529269813794</c:v>
                </c:pt>
                <c:pt idx="22">
                  <c:v>98.207941826807911</c:v>
                </c:pt>
                <c:pt idx="23">
                  <c:v>99.133395089996995</c:v>
                </c:pt>
                <c:pt idx="24">
                  <c:v>99.809419868514311</c:v>
                </c:pt>
                <c:pt idx="25">
                  <c:v>99.939041226251391</c:v>
                </c:pt>
                <c:pt idx="26">
                  <c:v>99.297466275511368</c:v>
                </c:pt>
                <c:pt idx="27">
                  <c:v>98.868903571350046</c:v>
                </c:pt>
                <c:pt idx="28">
                  <c:v>98.798528407424627</c:v>
                </c:pt>
                <c:pt idx="29">
                  <c:v>99.062859364761664</c:v>
                </c:pt>
                <c:pt idx="30">
                  <c:v>99.59929895654696</c:v>
                </c:pt>
                <c:pt idx="31">
                  <c:v>100.3115065906964</c:v>
                </c:pt>
                <c:pt idx="32">
                  <c:v>101.03474792705072</c:v>
                </c:pt>
                <c:pt idx="33">
                  <c:v>101.47967278661673</c:v>
                </c:pt>
                <c:pt idx="34">
                  <c:v>101.18530981362238</c:v>
                </c:pt>
                <c:pt idx="35">
                  <c:v>99.413142933268972</c:v>
                </c:pt>
                <c:pt idx="36">
                  <c:v>96.883972117093535</c:v>
                </c:pt>
                <c:pt idx="37">
                  <c:v>94.039502462740955</c:v>
                </c:pt>
                <c:pt idx="38">
                  <c:v>91.146473695545609</c:v>
                </c:pt>
                <c:pt idx="39">
                  <c:v>88.341480945901679</c:v>
                </c:pt>
                <c:pt idx="40">
                  <c:v>85.685114788338481</c:v>
                </c:pt>
                <c:pt idx="41">
                  <c:v>83.198419448892196</c:v>
                </c:pt>
                <c:pt idx="42">
                  <c:v>80.882527129736431</c:v>
                </c:pt>
                <c:pt idx="43">
                  <c:v>78.728133894017006</c:v>
                </c:pt>
                <c:pt idx="44">
                  <c:v>76.719580682940631</c:v>
                </c:pt>
                <c:pt idx="45">
                  <c:v>74.836142649462388</c:v>
                </c:pt>
                <c:pt idx="46">
                  <c:v>73.051939380652925</c:v>
                </c:pt>
                <c:pt idx="47">
                  <c:v>71.335534331572745</c:v>
                </c:pt>
                <c:pt idx="48">
                  <c:v>69.650657239538248</c:v>
                </c:pt>
                <c:pt idx="49">
                  <c:v>67.960330948072155</c:v>
                </c:pt>
                <c:pt idx="50">
                  <c:v>66.236665621262944</c:v>
                </c:pt>
                <c:pt idx="51">
                  <c:v>64.47349321802794</c:v>
                </c:pt>
                <c:pt idx="52">
                  <c:v>62.686321893077931</c:v>
                </c:pt>
                <c:pt idx="53">
                  <c:v>60.899617898957388</c:v>
                </c:pt>
                <c:pt idx="54">
                  <c:v>59.136955473536531</c:v>
                </c:pt>
                <c:pt idx="55">
                  <c:v>57.416899406135556</c:v>
                </c:pt>
                <c:pt idx="56">
                  <c:v>55.752433180499629</c:v>
                </c:pt>
                <c:pt idx="57">
                  <c:v>54.151805637518713</c:v>
                </c:pt>
                <c:pt idx="58">
                  <c:v>52.619676540950742</c:v>
                </c:pt>
                <c:pt idx="59">
                  <c:v>51.158134379331685</c:v>
                </c:pt>
                <c:pt idx="60">
                  <c:v>49.767484676650007</c:v>
                </c:pt>
                <c:pt idx="61">
                  <c:v>48.446825566017061</c:v>
                </c:pt>
                <c:pt idx="62">
                  <c:v>47.194456938739954</c:v>
                </c:pt>
                <c:pt idx="63">
                  <c:v>46.008167836227393</c:v>
                </c:pt>
                <c:pt idx="64">
                  <c:v>44.885437217141281</c:v>
                </c:pt>
                <c:pt idx="65">
                  <c:v>43.823573719911401</c:v>
                </c:pt>
                <c:pt idx="66">
                  <c:v>42.819812546243917</c:v>
                </c:pt>
                <c:pt idx="67">
                  <c:v>41.871382159048224</c:v>
                </c:pt>
                <c:pt idx="68">
                  <c:v>40.975549677354252</c:v>
                </c:pt>
                <c:pt idx="69">
                  <c:v>40.129651205395568</c:v>
                </c:pt>
                <c:pt idx="70">
                  <c:v>39.331111496852408</c:v>
                </c:pt>
                <c:pt idx="71">
                  <c:v>38.577456074846474</c:v>
                </c:pt>
                <c:pt idx="72">
                  <c:v>37.866318029752748</c:v>
                </c:pt>
                <c:pt idx="73">
                  <c:v>37.195441082242894</c:v>
                </c:pt>
                <c:pt idx="74">
                  <c:v>36.562680048063037</c:v>
                </c:pt>
                <c:pt idx="75">
                  <c:v>35.965999519089536</c:v>
                </c:pt>
                <c:pt idx="76">
                  <c:v>35.403471344407649</c:v>
                </c:pt>
                <c:pt idx="77">
                  <c:v>34.873271329203902</c:v>
                </c:pt>
                <c:pt idx="78">
                  <c:v>34.37367544966947</c:v>
                </c:pt>
                <c:pt idx="79">
                  <c:v>33.903055795793406</c:v>
                </c:pt>
                <c:pt idx="80">
                  <c:v>33.45987639155792</c:v>
                </c:pt>
                <c:pt idx="81">
                  <c:v>33.042688996953409</c:v>
                </c:pt>
                <c:pt idx="82">
                  <c:v>32.650128963598213</c:v>
                </c:pt>
                <c:pt idx="83">
                  <c:v>32.280911192097697</c:v>
                </c:pt>
                <c:pt idx="84">
                  <c:v>31.933826222078977</c:v>
                </c:pt>
                <c:pt idx="85">
                  <c:v>31.607736473234457</c:v>
                </c:pt>
                <c:pt idx="86">
                  <c:v>31.301572646324111</c:v>
                </c:pt>
                <c:pt idx="87">
                  <c:v>31.014330285876301</c:v>
                </c:pt>
                <c:pt idx="88">
                  <c:v>30.745066500465938</c:v>
                </c:pt>
                <c:pt idx="89">
                  <c:v>30.492896831241165</c:v>
                </c:pt>
                <c:pt idx="90">
                  <c:v>30.256992254166352</c:v>
                </c:pt>
                <c:pt idx="91">
                  <c:v>30.036576295562881</c:v>
                </c:pt>
                <c:pt idx="92">
                  <c:v>29.830922233123431</c:v>
                </c:pt>
                <c:pt idx="93">
                  <c:v>29.639350344513879</c:v>
                </c:pt>
                <c:pt idx="94">
                  <c:v>29.461225151277507</c:v>
                </c:pt>
                <c:pt idx="95">
                  <c:v>29.295952584387475</c:v>
                </c:pt>
                <c:pt idx="96">
                  <c:v>29.142976965204625</c:v>
                </c:pt>
                <c:pt idx="97">
                  <c:v>29.001777644829062</c:v>
                </c:pt>
                <c:pt idx="98">
                  <c:v>28.87186506473012</c:v>
                </c:pt>
                <c:pt idx="99">
                  <c:v>28.752775875891867</c:v>
                </c:pt>
                <c:pt idx="100">
                  <c:v>28.644066567254598</c:v>
                </c:pt>
                <c:pt idx="101">
                  <c:v>28.545304834943433</c:v>
                </c:pt>
                <c:pt idx="102">
                  <c:v>28.456057952921729</c:v>
                </c:pt>
                <c:pt idx="103">
                  <c:v>28.375879176979069</c:v>
                </c:pt>
                <c:pt idx="104">
                  <c:v>28.304303737710296</c:v>
                </c:pt>
                <c:pt idx="105">
                  <c:v>28.240917227158917</c:v>
                </c:pt>
                <c:pt idx="106">
                  <c:v>28.18579736544762</c:v>
                </c:pt>
                <c:pt idx="107">
                  <c:v>28.141733235913108</c:v>
                </c:pt>
                <c:pt idx="108">
                  <c:v>28.109001826530477</c:v>
                </c:pt>
                <c:pt idx="109">
                  <c:v>28.087369210192787</c:v>
                </c:pt>
                <c:pt idx="110">
                  <c:v>28.076611625589138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9-4545-B75F-33D53F04C20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Sheet1!$H$12:$DN$12</c:f>
              <c:numCache>
                <c:formatCode>0</c:formatCode>
                <c:ptCount val="111"/>
                <c:pt idx="0" formatCode="General">
                  <c:v>100</c:v>
                </c:pt>
                <c:pt idx="1">
                  <c:v>77.278137262480627</c:v>
                </c:pt>
                <c:pt idx="2">
                  <c:v>77.439765412755577</c:v>
                </c:pt>
                <c:pt idx="3">
                  <c:v>77.762603453688968</c:v>
                </c:pt>
                <c:pt idx="4">
                  <c:v>78.245767468967145</c:v>
                </c:pt>
                <c:pt idx="5">
                  <c:v>78.887865197891628</c:v>
                </c:pt>
                <c:pt idx="6">
                  <c:v>79.686781359852588</c:v>
                </c:pt>
                <c:pt idx="7">
                  <c:v>80.628473746241013</c:v>
                </c:pt>
                <c:pt idx="8">
                  <c:v>81.706425677471373</c:v>
                </c:pt>
                <c:pt idx="9">
                  <c:v>82.909017335914967</c:v>
                </c:pt>
                <c:pt idx="10">
                  <c:v>84.218645861097713</c:v>
                </c:pt>
                <c:pt idx="11">
                  <c:v>85.610220754417696</c:v>
                </c:pt>
                <c:pt idx="12">
                  <c:v>87.049739708061139</c:v>
                </c:pt>
                <c:pt idx="13">
                  <c:v>88.494029610296181</c:v>
                </c:pt>
                <c:pt idx="14">
                  <c:v>89.893513064002249</c:v>
                </c:pt>
                <c:pt idx="15">
                  <c:v>91.200444657147472</c:v>
                </c:pt>
                <c:pt idx="16">
                  <c:v>92.383940829613323</c:v>
                </c:pt>
                <c:pt idx="17">
                  <c:v>93.448285917890388</c:v>
                </c:pt>
                <c:pt idx="18">
                  <c:v>94.44509257155724</c:v>
                </c:pt>
                <c:pt idx="19">
                  <c:v>95.479178592888815</c:v>
                </c:pt>
                <c:pt idx="20">
                  <c:v>96.724902034994145</c:v>
                </c:pt>
                <c:pt idx="21">
                  <c:v>98.505416531507905</c:v>
                </c:pt>
                <c:pt idx="22">
                  <c:v>99.093806101090507</c:v>
                </c:pt>
                <c:pt idx="23">
                  <c:v>100.8198694434556</c:v>
                </c:pt>
                <c:pt idx="24">
                  <c:v>102.07312632817508</c:v>
                </c:pt>
                <c:pt idx="25">
                  <c:v>102.41321130940305</c:v>
                </c:pt>
                <c:pt idx="26">
                  <c:v>100.25096373075633</c:v>
                </c:pt>
                <c:pt idx="27">
                  <c:v>99.286587353661233</c:v>
                </c:pt>
                <c:pt idx="28">
                  <c:v>98.98071101945402</c:v>
                </c:pt>
                <c:pt idx="29">
                  <c:v>99.096536382725418</c:v>
                </c:pt>
                <c:pt idx="30">
                  <c:v>99.485713026773766</c:v>
                </c:pt>
                <c:pt idx="31">
                  <c:v>100.00207908290366</c:v>
                </c:pt>
                <c:pt idx="32">
                  <c:v>100.45134101820426</c:v>
                </c:pt>
                <c:pt idx="33">
                  <c:v>100.56085151709429</c:v>
                </c:pt>
                <c:pt idx="34">
                  <c:v>99.995382420426353</c:v>
                </c:pt>
                <c:pt idx="35">
                  <c:v>98.48172474790772</c:v>
                </c:pt>
                <c:pt idx="36">
                  <c:v>96.273064016534391</c:v>
                </c:pt>
                <c:pt idx="37">
                  <c:v>93.68222806717985</c:v>
                </c:pt>
                <c:pt idx="38">
                  <c:v>90.953875381521954</c:v>
                </c:pt>
                <c:pt idx="39">
                  <c:v>88.243247105842187</c:v>
                </c:pt>
                <c:pt idx="40">
                  <c:v>85.635341614528713</c:v>
                </c:pt>
                <c:pt idx="41">
                  <c:v>83.169611489005703</c:v>
                </c:pt>
                <c:pt idx="42">
                  <c:v>80.858505854909708</c:v>
                </c:pt>
                <c:pt idx="43">
                  <c:v>78.698829284474385</c:v>
                </c:pt>
                <c:pt idx="44">
                  <c:v>76.677838993325295</c:v>
                </c:pt>
                <c:pt idx="45">
                  <c:v>74.776117290069891</c:v>
                </c:pt>
                <c:pt idx="46">
                  <c:v>72.968812182698102</c:v>
                </c:pt>
                <c:pt idx="47">
                  <c:v>71.226580752304386</c:v>
                </c:pt>
                <c:pt idx="48">
                  <c:v>69.517582447409012</c:v>
                </c:pt>
                <c:pt idx="49">
                  <c:v>67.811799970648821</c:v>
                </c:pt>
                <c:pt idx="50">
                  <c:v>66.087896545126441</c:v>
                </c:pt>
                <c:pt idx="51">
                  <c:v>64.339695981452209</c:v>
                </c:pt>
                <c:pt idx="52">
                  <c:v>62.576153221980334</c:v>
                </c:pt>
                <c:pt idx="53">
                  <c:v>60.814831404078227</c:v>
                </c:pt>
                <c:pt idx="54">
                  <c:v>59.075058371740546</c:v>
                </c:pt>
                <c:pt idx="55">
                  <c:v>57.373745935481118</c:v>
                </c:pt>
                <c:pt idx="56">
                  <c:v>55.723794325243524</c:v>
                </c:pt>
                <c:pt idx="57">
                  <c:v>54.134052707993092</c:v>
                </c:pt>
                <c:pt idx="58">
                  <c:v>52.609949489871475</c:v>
                </c:pt>
                <c:pt idx="59">
                  <c:v>51.154279287047821</c:v>
                </c:pt>
                <c:pt idx="60">
                  <c:v>49.767918415831133</c:v>
                </c:pt>
                <c:pt idx="61">
                  <c:v>48.450398519470447</c:v>
                </c:pt>
                <c:pt idx="62">
                  <c:v>47.200338339263993</c:v>
                </c:pt>
                <c:pt idx="63">
                  <c:v>46.015757723043677</c:v>
                </c:pt>
                <c:pt idx="64">
                  <c:v>44.894301557301539</c:v>
                </c:pt>
                <c:pt idx="65">
                  <c:v>43.833397550644058</c:v>
                </c:pt>
                <c:pt idx="66">
                  <c:v>42.830366426799294</c:v>
                </c:pt>
                <c:pt idx="67">
                  <c:v>41.882498211786945</c:v>
                </c:pt>
                <c:pt idx="68">
                  <c:v>40.987104464071535</c:v>
                </c:pt>
                <c:pt idx="69">
                  <c:v>40.141553460544102</c:v>
                </c:pt>
                <c:pt idx="70">
                  <c:v>39.343293314773199</c:v>
                </c:pt>
                <c:pt idx="71">
                  <c:v>38.589866559968115</c:v>
                </c:pt>
                <c:pt idx="72">
                  <c:v>37.878918708989033</c:v>
                </c:pt>
                <c:pt idx="73">
                  <c:v>37.208202582460963</c:v>
                </c:pt>
                <c:pt idx="74">
                  <c:v>36.575579684516768</c:v>
                </c:pt>
                <c:pt idx="75">
                  <c:v>35.979019541545114</c:v>
                </c:pt>
                <c:pt idx="76">
                  <c:v>35.416597659120349</c:v>
                </c:pt>
                <c:pt idx="77">
                  <c:v>34.886492565757273</c:v>
                </c:pt>
                <c:pt idx="78">
                  <c:v>34.386982278047597</c:v>
                </c:pt>
                <c:pt idx="79">
                  <c:v>33.91644042514821</c:v>
                </c:pt>
                <c:pt idx="80">
                  <c:v>33.473332200905062</c:v>
                </c:pt>
                <c:pt idx="81">
                  <c:v>33.056210261556025</c:v>
                </c:pt>
                <c:pt idx="82">
                  <c:v>32.663710650540942</c:v>
                </c:pt>
                <c:pt idx="83">
                  <c:v>32.294548805553873</c:v>
                </c:pt>
                <c:pt idx="84">
                  <c:v>31.947515683765335</c:v>
                </c:pt>
                <c:pt idx="85">
                  <c:v>31.621474027050002</c:v>
                </c:pt>
                <c:pt idx="86">
                  <c:v>31.315354778537898</c:v>
                </c:pt>
                <c:pt idx="87">
                  <c:v>31.028153653696542</c:v>
                </c:pt>
                <c:pt idx="88">
                  <c:v>30.758927862518622</c:v>
                </c:pt>
                <c:pt idx="89">
                  <c:v>30.50679297344054</c:v>
                </c:pt>
                <c:pt idx="90">
                  <c:v>30.270919903589931</c:v>
                </c:pt>
                <c:pt idx="91">
                  <c:v>30.050532013010109</c:v>
                </c:pt>
                <c:pt idx="92">
                  <c:v>29.844902271549039</c:v>
                </c:pt>
                <c:pt idx="93">
                  <c:v>29.653350454545503</c:v>
                </c:pt>
                <c:pt idx="94">
                  <c:v>29.475240304758</c:v>
                </c:pt>
                <c:pt idx="95">
                  <c:v>29.309976568812736</c:v>
                </c:pt>
                <c:pt idx="96">
                  <c:v>29.157001768895068</c:v>
                </c:pt>
                <c:pt idx="97">
                  <c:v>29.015792489349227</c:v>
                </c:pt>
                <c:pt idx="98">
                  <c:v>28.885854812716548</c:v>
                </c:pt>
                <c:pt idx="99">
                  <c:v>28.766718265007857</c:v>
                </c:pt>
                <c:pt idx="100">
                  <c:v>28.657927075646938</c:v>
                </c:pt>
                <c:pt idx="101">
                  <c:v>28.559026353747402</c:v>
                </c:pt>
                <c:pt idx="102">
                  <c:v>28.469537940612398</c:v>
                </c:pt>
                <c:pt idx="103">
                  <c:v>28.388913337878453</c:v>
                </c:pt>
                <c:pt idx="104">
                  <c:v>28.316430075142328</c:v>
                </c:pt>
                <c:pt idx="105">
                  <c:v>28.250931534294704</c:v>
                </c:pt>
                <c:pt idx="106">
                  <c:v>28.190080789461671</c:v>
                </c:pt>
                <c:pt idx="107">
                  <c:v>28.14373018356422</c:v>
                </c:pt>
                <c:pt idx="108">
                  <c:v>28.110048012242832</c:v>
                </c:pt>
                <c:pt idx="109">
                  <c:v>28.087992703420742</c:v>
                </c:pt>
                <c:pt idx="110">
                  <c:v>28.077067448917518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9-4545-B75F-33D53F04C20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Sheet1!$H$13:$DN$13</c:f>
              <c:numCache>
                <c:formatCode>0</c:formatCode>
                <c:ptCount val="111"/>
                <c:pt idx="0" formatCode="General">
                  <c:v>98</c:v>
                </c:pt>
                <c:pt idx="1">
                  <c:v>27.106830231214488</c:v>
                </c:pt>
                <c:pt idx="2">
                  <c:v>27.113556734427828</c:v>
                </c:pt>
                <c:pt idx="3">
                  <c:v>27.132070583493768</c:v>
                </c:pt>
                <c:pt idx="4">
                  <c:v>27.292959573571579</c:v>
                </c:pt>
                <c:pt idx="5">
                  <c:v>30.955740341473703</c:v>
                </c:pt>
                <c:pt idx="6">
                  <c:v>124.64552688853303</c:v>
                </c:pt>
                <c:pt idx="7">
                  <c:v>123.67774186953801</c:v>
                </c:pt>
                <c:pt idx="8">
                  <c:v>122.64349542658185</c:v>
                </c:pt>
                <c:pt idx="9">
                  <c:v>121.53895781132398</c:v>
                </c:pt>
                <c:pt idx="10">
                  <c:v>120.35998072959428</c:v>
                </c:pt>
                <c:pt idx="11">
                  <c:v>119.1021904643427</c:v>
                </c:pt>
                <c:pt idx="12">
                  <c:v>117.76092081849143</c:v>
                </c:pt>
                <c:pt idx="13">
                  <c:v>116.33120326950967</c:v>
                </c:pt>
                <c:pt idx="14">
                  <c:v>114.80775451710737</c:v>
                </c:pt>
                <c:pt idx="15">
                  <c:v>113.18496483733307</c:v>
                </c:pt>
                <c:pt idx="16">
                  <c:v>111.4568849659872</c:v>
                </c:pt>
                <c:pt idx="17">
                  <c:v>109.61720938517236</c:v>
                </c:pt>
                <c:pt idx="18">
                  <c:v>107.65925331992312</c:v>
                </c:pt>
                <c:pt idx="19">
                  <c:v>105.57592162720785</c:v>
                </c:pt>
                <c:pt idx="20">
                  <c:v>103.35966862695386</c:v>
                </c:pt>
                <c:pt idx="21">
                  <c:v>101.00244639889002</c:v>
                </c:pt>
                <c:pt idx="22" formatCode="General">
                  <c:v>30</c:v>
                </c:pt>
                <c:pt idx="23">
                  <c:v>103.22672533080549</c:v>
                </c:pt>
                <c:pt idx="24">
                  <c:v>105.50167203507722</c:v>
                </c:pt>
                <c:pt idx="25">
                  <c:v>107.64249177767468</c:v>
                </c:pt>
                <c:pt idx="26">
                  <c:v>109.65673806975325</c:v>
                </c:pt>
                <c:pt idx="27">
                  <c:v>111.55187243363683</c:v>
                </c:pt>
                <c:pt idx="28">
                  <c:v>113.33476229829903</c:v>
                </c:pt>
                <c:pt idx="29">
                  <c:v>115.01178243876626</c:v>
                </c:pt>
                <c:pt idx="30">
                  <c:v>116.58887144140937</c:v>
                </c:pt>
                <c:pt idx="31">
                  <c:v>118.07157398490189</c:v>
                </c:pt>
                <c:pt idx="32">
                  <c:v>119.46508140975426</c:v>
                </c:pt>
                <c:pt idx="33">
                  <c:v>120.77427790908921</c:v>
                </c:pt>
                <c:pt idx="34">
                  <c:v>122.00379682212775</c:v>
                </c:pt>
                <c:pt idx="35">
                  <c:v>123.15808497700861</c:v>
                </c:pt>
                <c:pt idx="36">
                  <c:v>124.24145751142021</c:v>
                </c:pt>
                <c:pt idx="37">
                  <c:v>125.25807702638315</c:v>
                </c:pt>
                <c:pt idx="38">
                  <c:v>126.21192367804004</c:v>
                </c:pt>
                <c:pt idx="39">
                  <c:v>127.10677436005967</c:v>
                </c:pt>
                <c:pt idx="40">
                  <c:v>127.94619393815704</c:v>
                </c:pt>
                <c:pt idx="41">
                  <c:v>128.73353576637945</c:v>
                </c:pt>
                <c:pt idx="42">
                  <c:v>129.47194795885218</c:v>
                </c:pt>
                <c:pt idx="43">
                  <c:v>130.16438279034983</c:v>
                </c:pt>
                <c:pt idx="44">
                  <c:v>130.81360763637369</c:v>
                </c:pt>
                <c:pt idx="45">
                  <c:v>131.42221662055698</c:v>
                </c:pt>
                <c:pt idx="46">
                  <c:v>131.99264260040638</c:v>
                </c:pt>
                <c:pt idx="47">
                  <c:v>132.5271693567137</c:v>
                </c:pt>
                <c:pt idx="48">
                  <c:v>133.02794389515347</c:v>
                </c:pt>
                <c:pt idx="49">
                  <c:v>133.49698861899455</c:v>
                </c:pt>
                <c:pt idx="50">
                  <c:v>133.9362127988804</c:v>
                </c:pt>
                <c:pt idx="51">
                  <c:v>134.34742240079962</c:v>
                </c:pt>
                <c:pt idx="52">
                  <c:v>134.73232738142059</c:v>
                </c:pt>
                <c:pt idx="53">
                  <c:v>135.09254648090513</c:v>
                </c:pt>
                <c:pt idx="54">
                  <c:v>135.42961046206841</c:v>
                </c:pt>
                <c:pt idx="55">
                  <c:v>135.74496478502843</c:v>
                </c:pt>
                <c:pt idx="56">
                  <c:v>136.03997232409139</c:v>
                </c:pt>
                <c:pt idx="57">
                  <c:v>136.31591636445648</c:v>
                </c:pt>
                <c:pt idx="58">
                  <c:v>136.57400389502101</c:v>
                </c:pt>
                <c:pt idx="59">
                  <c:v>136.81536911893605</c:v>
                </c:pt>
                <c:pt idx="60">
                  <c:v>137.04107708195428</c:v>
                </c:pt>
                <c:pt idx="61">
                  <c:v>137.25212732924115</c:v>
                </c:pt>
                <c:pt idx="62">
                  <c:v>137.44945752168832</c:v>
                </c:pt>
                <c:pt idx="63">
                  <c:v>137.63394696288927</c:v>
                </c:pt>
                <c:pt idx="64">
                  <c:v>137.80642000444345</c:v>
                </c:pt>
                <c:pt idx="65">
                  <c:v>137.96764930969022</c:v>
                </c:pt>
                <c:pt idx="66">
                  <c:v>138.11835896492252</c:v>
                </c:pt>
                <c:pt idx="67">
                  <c:v>138.25922743338592</c:v>
                </c:pt>
                <c:pt idx="68">
                  <c:v>138.39089035165449</c:v>
                </c:pt>
                <c:pt idx="69">
                  <c:v>138.51394317085254</c:v>
                </c:pt>
                <c:pt idx="70">
                  <c:v>138.62894364707395</c:v>
                </c:pt>
                <c:pt idx="71">
                  <c:v>138.736414186541</c:v>
                </c:pt>
                <c:pt idx="72">
                  <c:v>138.83684405174594</c:v>
                </c:pt>
                <c:pt idx="73">
                  <c:v>138.93069143518775</c:v>
                </c:pt>
                <c:pt idx="74">
                  <c:v>139.01838540744842</c:v>
                </c:pt>
                <c:pt idx="75">
                  <c:v>139.10032774633098</c:v>
                </c:pt>
                <c:pt idx="76">
                  <c:v>139.17689465364825</c:v>
                </c:pt>
                <c:pt idx="77">
                  <c:v>139.24843836605103</c:v>
                </c:pt>
                <c:pt idx="78">
                  <c:v>139.3152886660379</c:v>
                </c:pt>
                <c:pt idx="79">
                  <c:v>139.37775429901717</c:v>
                </c:pt>
                <c:pt idx="80">
                  <c:v>139.43612430200693</c:v>
                </c:pt>
                <c:pt idx="81">
                  <c:v>139.49066924926944</c:v>
                </c:pt>
                <c:pt idx="82">
                  <c:v>139.54164241988931</c:v>
                </c:pt>
                <c:pt idx="83">
                  <c:v>139.58928089202354</c:v>
                </c:pt>
                <c:pt idx="84">
                  <c:v>139.63380656827997</c:v>
                </c:pt>
                <c:pt idx="85">
                  <c:v>139.67542713641828</c:v>
                </c:pt>
                <c:pt idx="86">
                  <c:v>139.71433696931899</c:v>
                </c:pt>
                <c:pt idx="87">
                  <c:v>139.75071796792801</c:v>
                </c:pt>
                <c:pt idx="88">
                  <c:v>139.78474035065977</c:v>
                </c:pt>
                <c:pt idx="89">
                  <c:v>139.81656339253064</c:v>
                </c:pt>
                <c:pt idx="90">
                  <c:v>139.84633611709512</c:v>
                </c:pt>
                <c:pt idx="91">
                  <c:v>139.87419794407202</c:v>
                </c:pt>
                <c:pt idx="92">
                  <c:v>139.90027929537527</c:v>
                </c:pt>
                <c:pt idx="93">
                  <c:v>139.92470216210629</c:v>
                </c:pt>
                <c:pt idx="94">
                  <c:v>139.94758063492182</c:v>
                </c:pt>
                <c:pt idx="95">
                  <c:v>139.96902140006611</c:v>
                </c:pt>
                <c:pt idx="96">
                  <c:v>139.98912420325527</c:v>
                </c:pt>
                <c:pt idx="97">
                  <c:v>140.00798228351005</c:v>
                </c:pt>
                <c:pt idx="98">
                  <c:v>140.02568277920207</c:v>
                </c:pt>
                <c:pt idx="99">
                  <c:v>140.04230710770173</c:v>
                </c:pt>
                <c:pt idx="100">
                  <c:v>140.05793133188962</c:v>
                </c:pt>
                <c:pt idx="101">
                  <c:v>140.07262647589533</c:v>
                </c:pt>
                <c:pt idx="102">
                  <c:v>140.08645941121</c:v>
                </c:pt>
                <c:pt idx="103">
                  <c:v>140.09949207516428</c:v>
                </c:pt>
                <c:pt idx="104">
                  <c:v>140.11181106484972</c:v>
                </c:pt>
                <c:pt idx="105">
                  <c:v>140.12347211724503</c:v>
                </c:pt>
                <c:pt idx="106">
                  <c:v>29.589164964986278</c:v>
                </c:pt>
                <c:pt idx="107">
                  <c:v>25.299967978371598</c:v>
                </c:pt>
                <c:pt idx="108">
                  <c:v>25.132078639800881</c:v>
                </c:pt>
                <c:pt idx="109">
                  <c:v>25.124711931513957</c:v>
                </c:pt>
                <c:pt idx="110">
                  <c:v>25.12401948576014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39-4545-B75F-33D53F04C20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Sheet1!$H$14:$DN$14</c:f>
              <c:numCache>
                <c:formatCode>0</c:formatCode>
                <c:ptCount val="111"/>
                <c:pt idx="0" formatCode="General">
                  <c:v>96</c:v>
                </c:pt>
                <c:pt idx="1">
                  <c:v>25.08491626716571</c:v>
                </c:pt>
                <c:pt idx="2">
                  <c:v>25.085428925554467</c:v>
                </c:pt>
                <c:pt idx="3">
                  <c:v>25.092204480526544</c:v>
                </c:pt>
                <c:pt idx="4">
                  <c:v>25.248764438864221</c:v>
                </c:pt>
                <c:pt idx="5">
                  <c:v>29.127817508760142</c:v>
                </c:pt>
                <c:pt idx="6">
                  <c:v>125.56665525068986</c:v>
                </c:pt>
                <c:pt idx="7">
                  <c:v>144.59106122144459</c:v>
                </c:pt>
                <c:pt idx="8">
                  <c:v>144.61293543656441</c:v>
                </c:pt>
                <c:pt idx="9">
                  <c:v>144.99275299690888</c:v>
                </c:pt>
                <c:pt idx="10">
                  <c:v>144.99314137268968</c:v>
                </c:pt>
                <c:pt idx="11">
                  <c:v>144.99987298751458</c:v>
                </c:pt>
                <c:pt idx="12">
                  <c:v>144.99987979681674</c:v>
                </c:pt>
                <c:pt idx="13">
                  <c:v>144.99999778019509</c:v>
                </c:pt>
                <c:pt idx="14">
                  <c:v>144.9999978992285</c:v>
                </c:pt>
                <c:pt idx="15">
                  <c:v>144.9999999615282</c:v>
                </c:pt>
                <c:pt idx="16">
                  <c:v>144.99999996360697</c:v>
                </c:pt>
                <c:pt idx="17">
                  <c:v>144.99999999963094</c:v>
                </c:pt>
                <c:pt idx="18">
                  <c:v>144.99999999966676</c:v>
                </c:pt>
                <c:pt idx="19">
                  <c:v>145.00000000029664</c:v>
                </c:pt>
                <c:pt idx="20">
                  <c:v>145.00000000029681</c:v>
                </c:pt>
                <c:pt idx="21">
                  <c:v>145.00000000030809</c:v>
                </c:pt>
                <c:pt idx="22">
                  <c:v>145.00000000030758</c:v>
                </c:pt>
                <c:pt idx="23">
                  <c:v>145.00000000030832</c:v>
                </c:pt>
                <c:pt idx="24">
                  <c:v>145.00000000030781</c:v>
                </c:pt>
                <c:pt idx="25">
                  <c:v>145.00000000030832</c:v>
                </c:pt>
                <c:pt idx="26">
                  <c:v>145.00000000030781</c:v>
                </c:pt>
                <c:pt idx="27">
                  <c:v>145.00000000030832</c:v>
                </c:pt>
                <c:pt idx="28">
                  <c:v>145.00000000030781</c:v>
                </c:pt>
                <c:pt idx="29">
                  <c:v>145.00000000030832</c:v>
                </c:pt>
                <c:pt idx="30">
                  <c:v>145.00000000030781</c:v>
                </c:pt>
                <c:pt idx="31">
                  <c:v>145.00000000030832</c:v>
                </c:pt>
                <c:pt idx="32">
                  <c:v>145.00000000030781</c:v>
                </c:pt>
                <c:pt idx="33">
                  <c:v>145.00000000030832</c:v>
                </c:pt>
                <c:pt idx="34">
                  <c:v>145.00000000030781</c:v>
                </c:pt>
                <c:pt idx="35">
                  <c:v>145.00000000030832</c:v>
                </c:pt>
                <c:pt idx="36">
                  <c:v>145.00000000030781</c:v>
                </c:pt>
                <c:pt idx="37">
                  <c:v>145.00000000030832</c:v>
                </c:pt>
                <c:pt idx="38">
                  <c:v>145.00000000030781</c:v>
                </c:pt>
                <c:pt idx="39">
                  <c:v>145.00000000030832</c:v>
                </c:pt>
                <c:pt idx="40">
                  <c:v>145.00000000030781</c:v>
                </c:pt>
                <c:pt idx="41">
                  <c:v>145.00000000030832</c:v>
                </c:pt>
                <c:pt idx="42">
                  <c:v>145.00000000030781</c:v>
                </c:pt>
                <c:pt idx="43">
                  <c:v>145.00000000030832</c:v>
                </c:pt>
                <c:pt idx="44">
                  <c:v>145.00000000030781</c:v>
                </c:pt>
                <c:pt idx="45">
                  <c:v>145.00000000030832</c:v>
                </c:pt>
                <c:pt idx="46">
                  <c:v>145.00000000030781</c:v>
                </c:pt>
                <c:pt idx="47">
                  <c:v>145.00000000030832</c:v>
                </c:pt>
                <c:pt idx="48">
                  <c:v>145.00000000030781</c:v>
                </c:pt>
                <c:pt idx="49">
                  <c:v>145.00000000030832</c:v>
                </c:pt>
                <c:pt idx="50">
                  <c:v>145.00000000030781</c:v>
                </c:pt>
                <c:pt idx="51">
                  <c:v>145.00000000030832</c:v>
                </c:pt>
                <c:pt idx="52">
                  <c:v>145.00000000030781</c:v>
                </c:pt>
                <c:pt idx="53">
                  <c:v>145.00000000030832</c:v>
                </c:pt>
                <c:pt idx="54">
                  <c:v>145.00000000030781</c:v>
                </c:pt>
                <c:pt idx="55">
                  <c:v>145.00000000030832</c:v>
                </c:pt>
                <c:pt idx="56">
                  <c:v>145.00000000030781</c:v>
                </c:pt>
                <c:pt idx="57">
                  <c:v>145.00000000030832</c:v>
                </c:pt>
                <c:pt idx="58">
                  <c:v>145.00000000030781</c:v>
                </c:pt>
                <c:pt idx="59">
                  <c:v>145.00000000030832</c:v>
                </c:pt>
                <c:pt idx="60">
                  <c:v>145.00000000030781</c:v>
                </c:pt>
                <c:pt idx="61">
                  <c:v>145.00000000030832</c:v>
                </c:pt>
                <c:pt idx="62">
                  <c:v>145.00000000030781</c:v>
                </c:pt>
                <c:pt idx="63">
                  <c:v>145.00000000030832</c:v>
                </c:pt>
                <c:pt idx="64">
                  <c:v>145.00000000030781</c:v>
                </c:pt>
                <c:pt idx="65">
                  <c:v>145.00000000030832</c:v>
                </c:pt>
                <c:pt idx="66">
                  <c:v>145.00000000030781</c:v>
                </c:pt>
                <c:pt idx="67">
                  <c:v>145.00000000030832</c:v>
                </c:pt>
                <c:pt idx="68">
                  <c:v>145.00000000030781</c:v>
                </c:pt>
                <c:pt idx="69">
                  <c:v>145.00000000030832</c:v>
                </c:pt>
                <c:pt idx="70">
                  <c:v>145.00000000030781</c:v>
                </c:pt>
                <c:pt idx="71">
                  <c:v>145.00000000030832</c:v>
                </c:pt>
                <c:pt idx="72">
                  <c:v>145.00000000030781</c:v>
                </c:pt>
                <c:pt idx="73">
                  <c:v>145.00000000030832</c:v>
                </c:pt>
                <c:pt idx="74">
                  <c:v>145.00000000030781</c:v>
                </c:pt>
                <c:pt idx="75">
                  <c:v>145.00000000030832</c:v>
                </c:pt>
                <c:pt idx="76">
                  <c:v>145.00000000030781</c:v>
                </c:pt>
                <c:pt idx="77">
                  <c:v>145.00000000030832</c:v>
                </c:pt>
                <c:pt idx="78">
                  <c:v>145.00000000030781</c:v>
                </c:pt>
                <c:pt idx="79">
                  <c:v>145.00000000030832</c:v>
                </c:pt>
                <c:pt idx="80">
                  <c:v>145.00000000030781</c:v>
                </c:pt>
                <c:pt idx="81">
                  <c:v>145.00000000030832</c:v>
                </c:pt>
                <c:pt idx="82">
                  <c:v>145.00000000030781</c:v>
                </c:pt>
                <c:pt idx="83">
                  <c:v>145.00000000030832</c:v>
                </c:pt>
                <c:pt idx="84">
                  <c:v>145.00000000030781</c:v>
                </c:pt>
                <c:pt idx="85">
                  <c:v>145.00000000030832</c:v>
                </c:pt>
                <c:pt idx="86">
                  <c:v>145.00000000030781</c:v>
                </c:pt>
                <c:pt idx="87">
                  <c:v>145.00000000030832</c:v>
                </c:pt>
                <c:pt idx="88">
                  <c:v>145.00000000030781</c:v>
                </c:pt>
                <c:pt idx="89">
                  <c:v>145.00000000030832</c:v>
                </c:pt>
                <c:pt idx="90">
                  <c:v>145.00000000030781</c:v>
                </c:pt>
                <c:pt idx="91">
                  <c:v>145.00000000030201</c:v>
                </c:pt>
                <c:pt idx="92">
                  <c:v>145.0000000003011</c:v>
                </c:pt>
                <c:pt idx="93">
                  <c:v>144.99999999992423</c:v>
                </c:pt>
                <c:pt idx="94">
                  <c:v>144.99999999990192</c:v>
                </c:pt>
                <c:pt idx="95">
                  <c:v>144.99999997831978</c:v>
                </c:pt>
                <c:pt idx="96">
                  <c:v>144.99999997707357</c:v>
                </c:pt>
                <c:pt idx="97">
                  <c:v>144.99999874317712</c:v>
                </c:pt>
                <c:pt idx="98">
                  <c:v>144.99999867196942</c:v>
                </c:pt>
                <c:pt idx="99">
                  <c:v>144.99992845887056</c:v>
                </c:pt>
                <c:pt idx="100">
                  <c:v>144.9999244093334</c:v>
                </c:pt>
                <c:pt idx="101">
                  <c:v>144.9960040848201</c:v>
                </c:pt>
                <c:pt idx="102">
                  <c:v>144.99577853042169</c:v>
                </c:pt>
                <c:pt idx="103">
                  <c:v>144.79417838129382</c:v>
                </c:pt>
                <c:pt idx="104">
                  <c:v>144.78271778125003</c:v>
                </c:pt>
                <c:pt idx="105">
                  <c:v>140.15098221976524</c:v>
                </c:pt>
                <c:pt idx="106">
                  <c:v>29.63833817427814</c:v>
                </c:pt>
                <c:pt idx="107">
                  <c:v>25.191309059081004</c:v>
                </c:pt>
                <c:pt idx="108">
                  <c:v>25.012526975120004</c:v>
                </c:pt>
                <c:pt idx="109">
                  <c:v>25.005315331418199</c:v>
                </c:pt>
                <c:pt idx="110">
                  <c:v>25.005010179927705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39-4545-B75F-33D53F04C20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Sheet1!$H$15:$DN$15</c:f>
              <c:numCache>
                <c:formatCode>0</c:formatCode>
                <c:ptCount val="111"/>
                <c:pt idx="0" formatCode="General">
                  <c:v>94</c:v>
                </c:pt>
                <c:pt idx="1">
                  <c:v>25.003432894222499</c:v>
                </c:pt>
                <c:pt idx="2">
                  <c:v>25.003699375620673</c:v>
                </c:pt>
                <c:pt idx="3">
                  <c:v>25.010084957646516</c:v>
                </c:pt>
                <c:pt idx="4">
                  <c:v>25.168120509401209</c:v>
                </c:pt>
                <c:pt idx="5">
                  <c:v>29.090224487805248</c:v>
                </c:pt>
                <c:pt idx="6">
                  <c:v>126.43538699580759</c:v>
                </c:pt>
                <c:pt idx="7">
                  <c:v>144.56785169584816</c:v>
                </c:pt>
                <c:pt idx="8">
                  <c:v>144.63354576731206</c:v>
                </c:pt>
                <c:pt idx="9">
                  <c:v>144.99234095743284</c:v>
                </c:pt>
                <c:pt idx="10">
                  <c:v>144.99350735294723</c:v>
                </c:pt>
                <c:pt idx="11">
                  <c:v>144.99986576347521</c:v>
                </c:pt>
                <c:pt idx="12">
                  <c:v>144.99988621361746</c:v>
                </c:pt>
                <c:pt idx="13">
                  <c:v>144.99999765391129</c:v>
                </c:pt>
                <c:pt idx="14">
                  <c:v>144.99999801140123</c:v>
                </c:pt>
                <c:pt idx="15">
                  <c:v>144.9999999593218</c:v>
                </c:pt>
                <c:pt idx="16">
                  <c:v>144.99999996556591</c:v>
                </c:pt>
                <c:pt idx="17">
                  <c:v>144.99999999959192</c:v>
                </c:pt>
                <c:pt idx="18">
                  <c:v>144.99999999970052</c:v>
                </c:pt>
                <c:pt idx="19">
                  <c:v>145.00000000029539</c:v>
                </c:pt>
                <c:pt idx="20">
                  <c:v>145.00000000029695</c:v>
                </c:pt>
                <c:pt idx="21">
                  <c:v>145.00000000030758</c:v>
                </c:pt>
                <c:pt idx="22">
                  <c:v>145.00000000030712</c:v>
                </c:pt>
                <c:pt idx="23">
                  <c:v>145.00000000030781</c:v>
                </c:pt>
                <c:pt idx="24">
                  <c:v>145.0000000003073</c:v>
                </c:pt>
                <c:pt idx="25">
                  <c:v>145.00000000030781</c:v>
                </c:pt>
                <c:pt idx="26">
                  <c:v>145.0000000003073</c:v>
                </c:pt>
                <c:pt idx="27">
                  <c:v>145.00000000030781</c:v>
                </c:pt>
                <c:pt idx="28">
                  <c:v>145.0000000003073</c:v>
                </c:pt>
                <c:pt idx="29">
                  <c:v>145.00000000030781</c:v>
                </c:pt>
                <c:pt idx="30">
                  <c:v>145.0000000003073</c:v>
                </c:pt>
                <c:pt idx="31">
                  <c:v>145.00000000030781</c:v>
                </c:pt>
                <c:pt idx="32">
                  <c:v>145.0000000003073</c:v>
                </c:pt>
                <c:pt idx="33">
                  <c:v>145.00000000030781</c:v>
                </c:pt>
                <c:pt idx="34">
                  <c:v>145.0000000003073</c:v>
                </c:pt>
                <c:pt idx="35">
                  <c:v>145.00000000030781</c:v>
                </c:pt>
                <c:pt idx="36">
                  <c:v>145.0000000003073</c:v>
                </c:pt>
                <c:pt idx="37">
                  <c:v>145.00000000030781</c:v>
                </c:pt>
                <c:pt idx="38">
                  <c:v>145.0000000003073</c:v>
                </c:pt>
                <c:pt idx="39">
                  <c:v>145.00000000030781</c:v>
                </c:pt>
                <c:pt idx="40">
                  <c:v>145.0000000003073</c:v>
                </c:pt>
                <c:pt idx="41">
                  <c:v>145.00000000030781</c:v>
                </c:pt>
                <c:pt idx="42">
                  <c:v>145.0000000003073</c:v>
                </c:pt>
                <c:pt idx="43">
                  <c:v>145.00000000030781</c:v>
                </c:pt>
                <c:pt idx="44">
                  <c:v>145.0000000003073</c:v>
                </c:pt>
                <c:pt idx="45">
                  <c:v>145.00000000030781</c:v>
                </c:pt>
                <c:pt idx="46">
                  <c:v>145.0000000003073</c:v>
                </c:pt>
                <c:pt idx="47">
                  <c:v>145.00000000030781</c:v>
                </c:pt>
                <c:pt idx="48">
                  <c:v>145.0000000003073</c:v>
                </c:pt>
                <c:pt idx="49">
                  <c:v>145.00000000030781</c:v>
                </c:pt>
                <c:pt idx="50">
                  <c:v>145.0000000003073</c:v>
                </c:pt>
                <c:pt idx="51">
                  <c:v>145.00000000030781</c:v>
                </c:pt>
                <c:pt idx="52">
                  <c:v>145.0000000003073</c:v>
                </c:pt>
                <c:pt idx="53">
                  <c:v>145.00000000030781</c:v>
                </c:pt>
                <c:pt idx="54">
                  <c:v>145.0000000003073</c:v>
                </c:pt>
                <c:pt idx="55">
                  <c:v>145.00000000030781</c:v>
                </c:pt>
                <c:pt idx="56">
                  <c:v>145.0000000003073</c:v>
                </c:pt>
                <c:pt idx="57">
                  <c:v>145.00000000030781</c:v>
                </c:pt>
                <c:pt idx="58">
                  <c:v>145.0000000003073</c:v>
                </c:pt>
                <c:pt idx="59">
                  <c:v>145.00000000030781</c:v>
                </c:pt>
                <c:pt idx="60">
                  <c:v>145.0000000003073</c:v>
                </c:pt>
                <c:pt idx="61">
                  <c:v>145.00000000030781</c:v>
                </c:pt>
                <c:pt idx="62">
                  <c:v>145.0000000003073</c:v>
                </c:pt>
                <c:pt idx="63">
                  <c:v>145.00000000030781</c:v>
                </c:pt>
                <c:pt idx="64">
                  <c:v>145.0000000003073</c:v>
                </c:pt>
                <c:pt idx="65">
                  <c:v>145.00000000030781</c:v>
                </c:pt>
                <c:pt idx="66">
                  <c:v>145.0000000003073</c:v>
                </c:pt>
                <c:pt idx="67">
                  <c:v>145.00000000030781</c:v>
                </c:pt>
                <c:pt idx="68">
                  <c:v>145.0000000003073</c:v>
                </c:pt>
                <c:pt idx="69">
                  <c:v>145.00000000030781</c:v>
                </c:pt>
                <c:pt idx="70">
                  <c:v>145.0000000003073</c:v>
                </c:pt>
                <c:pt idx="71">
                  <c:v>145.00000000030781</c:v>
                </c:pt>
                <c:pt idx="72">
                  <c:v>145.0000000003073</c:v>
                </c:pt>
                <c:pt idx="73">
                  <c:v>145.00000000030781</c:v>
                </c:pt>
                <c:pt idx="74">
                  <c:v>145.0000000003073</c:v>
                </c:pt>
                <c:pt idx="75">
                  <c:v>145.00000000030781</c:v>
                </c:pt>
                <c:pt idx="76">
                  <c:v>145.0000000003073</c:v>
                </c:pt>
                <c:pt idx="77">
                  <c:v>145.00000000030781</c:v>
                </c:pt>
                <c:pt idx="78">
                  <c:v>145.0000000003073</c:v>
                </c:pt>
                <c:pt idx="79">
                  <c:v>145.00000000030781</c:v>
                </c:pt>
                <c:pt idx="80">
                  <c:v>145.0000000003073</c:v>
                </c:pt>
                <c:pt idx="81">
                  <c:v>145.00000000030781</c:v>
                </c:pt>
                <c:pt idx="82">
                  <c:v>145.0000000003073</c:v>
                </c:pt>
                <c:pt idx="83">
                  <c:v>145.00000000030781</c:v>
                </c:pt>
                <c:pt idx="84">
                  <c:v>145.0000000003073</c:v>
                </c:pt>
                <c:pt idx="85">
                  <c:v>145.00000000030781</c:v>
                </c:pt>
                <c:pt idx="86">
                  <c:v>145.0000000003073</c:v>
                </c:pt>
                <c:pt idx="87">
                  <c:v>145.00000000030781</c:v>
                </c:pt>
                <c:pt idx="88">
                  <c:v>145.0000000003073</c:v>
                </c:pt>
                <c:pt idx="89">
                  <c:v>145.00000000030781</c:v>
                </c:pt>
                <c:pt idx="90">
                  <c:v>145.0000000003073</c:v>
                </c:pt>
                <c:pt idx="91">
                  <c:v>145.00000000030192</c:v>
                </c:pt>
                <c:pt idx="92">
                  <c:v>145.00000000030016</c:v>
                </c:pt>
                <c:pt idx="93">
                  <c:v>144.99999999994421</c:v>
                </c:pt>
                <c:pt idx="94">
                  <c:v>144.99999999987833</c:v>
                </c:pt>
                <c:pt idx="95">
                  <c:v>144.99999997949317</c:v>
                </c:pt>
                <c:pt idx="96">
                  <c:v>144.99999997575154</c:v>
                </c:pt>
                <c:pt idx="97">
                  <c:v>144.99999881027887</c:v>
                </c:pt>
                <c:pt idx="98">
                  <c:v>144.99999859642429</c:v>
                </c:pt>
                <c:pt idx="99">
                  <c:v>144.99993227480195</c:v>
                </c:pt>
                <c:pt idx="100">
                  <c:v>144.99992011296857</c:v>
                </c:pt>
                <c:pt idx="101">
                  <c:v>144.99621659132893</c:v>
                </c:pt>
                <c:pt idx="102">
                  <c:v>144.99553919163111</c:v>
                </c:pt>
                <c:pt idx="103">
                  <c:v>144.80496691071727</c:v>
                </c:pt>
                <c:pt idx="104">
                  <c:v>144.77054768823174</c:v>
                </c:pt>
                <c:pt idx="105">
                  <c:v>140.17778463858053</c:v>
                </c:pt>
                <c:pt idx="106">
                  <c:v>29.641054722470248</c:v>
                </c:pt>
                <c:pt idx="107">
                  <c:v>25.187181601823159</c:v>
                </c:pt>
                <c:pt idx="108">
                  <c:v>25.007735730055078</c:v>
                </c:pt>
                <c:pt idx="109">
                  <c:v>25.000505528659357</c:v>
                </c:pt>
                <c:pt idx="110">
                  <c:v>25.000214120951934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39-4545-B75F-33D53F04C20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Sheet1!$H$16:$DN$16</c:f>
              <c:numCache>
                <c:formatCode>0</c:formatCode>
                <c:ptCount val="111"/>
                <c:pt idx="0" formatCode="General">
                  <c:v>92</c:v>
                </c:pt>
                <c:pt idx="1">
                  <c:v>25.000149193537919</c:v>
                </c:pt>
                <c:pt idx="2">
                  <c:v>25.000407882102575</c:v>
                </c:pt>
                <c:pt idx="3">
                  <c:v>25.006828782668524</c:v>
                </c:pt>
                <c:pt idx="4">
                  <c:v>25.16616265380414</c:v>
                </c:pt>
                <c:pt idx="5">
                  <c:v>29.120418370735319</c:v>
                </c:pt>
                <c:pt idx="6">
                  <c:v>127.25481569420162</c:v>
                </c:pt>
                <c:pt idx="7">
                  <c:v>144.54581204088521</c:v>
                </c:pt>
                <c:pt idx="8">
                  <c:v>144.65291764114127</c:v>
                </c:pt>
                <c:pt idx="9">
                  <c:v>144.99195499865982</c:v>
                </c:pt>
                <c:pt idx="10">
                  <c:v>144.99385139100283</c:v>
                </c:pt>
                <c:pt idx="11">
                  <c:v>144.99985900653417</c:v>
                </c:pt>
                <c:pt idx="12">
                  <c:v>144.99989224587097</c:v>
                </c:pt>
                <c:pt idx="13">
                  <c:v>144.99999753583475</c:v>
                </c:pt>
                <c:pt idx="14">
                  <c:v>144.99999811685237</c:v>
                </c:pt>
                <c:pt idx="15">
                  <c:v>144.99999995725889</c:v>
                </c:pt>
                <c:pt idx="16">
                  <c:v>144.99999996740746</c:v>
                </c:pt>
                <c:pt idx="17">
                  <c:v>144.9999999995554</c:v>
                </c:pt>
                <c:pt idx="18">
                  <c:v>144.99999999973215</c:v>
                </c:pt>
                <c:pt idx="19">
                  <c:v>145.00000000029419</c:v>
                </c:pt>
                <c:pt idx="20">
                  <c:v>145.00000000029706</c:v>
                </c:pt>
                <c:pt idx="21">
                  <c:v>145.00000000030707</c:v>
                </c:pt>
                <c:pt idx="22">
                  <c:v>145.00000000030661</c:v>
                </c:pt>
                <c:pt idx="23">
                  <c:v>145.0000000003073</c:v>
                </c:pt>
                <c:pt idx="24">
                  <c:v>145.00000000030678</c:v>
                </c:pt>
                <c:pt idx="25">
                  <c:v>145.0000000003073</c:v>
                </c:pt>
                <c:pt idx="26">
                  <c:v>145.00000000030678</c:v>
                </c:pt>
                <c:pt idx="27">
                  <c:v>145.0000000003073</c:v>
                </c:pt>
                <c:pt idx="28">
                  <c:v>145.00000000030678</c:v>
                </c:pt>
                <c:pt idx="29">
                  <c:v>145.0000000003073</c:v>
                </c:pt>
                <c:pt idx="30">
                  <c:v>145.00000000030678</c:v>
                </c:pt>
                <c:pt idx="31">
                  <c:v>145.0000000003073</c:v>
                </c:pt>
                <c:pt idx="32">
                  <c:v>145.00000000030678</c:v>
                </c:pt>
                <c:pt idx="33">
                  <c:v>145.0000000003073</c:v>
                </c:pt>
                <c:pt idx="34">
                  <c:v>145.00000000030678</c:v>
                </c:pt>
                <c:pt idx="35">
                  <c:v>145.0000000003073</c:v>
                </c:pt>
                <c:pt idx="36">
                  <c:v>145.00000000030678</c:v>
                </c:pt>
                <c:pt idx="37">
                  <c:v>145.0000000003073</c:v>
                </c:pt>
                <c:pt idx="38">
                  <c:v>145.00000000030678</c:v>
                </c:pt>
                <c:pt idx="39">
                  <c:v>145.0000000003073</c:v>
                </c:pt>
                <c:pt idx="40">
                  <c:v>145.00000000030678</c:v>
                </c:pt>
                <c:pt idx="41">
                  <c:v>145.0000000003073</c:v>
                </c:pt>
                <c:pt idx="42">
                  <c:v>145.00000000030678</c:v>
                </c:pt>
                <c:pt idx="43">
                  <c:v>145.0000000003073</c:v>
                </c:pt>
                <c:pt idx="44">
                  <c:v>145.00000000030678</c:v>
                </c:pt>
                <c:pt idx="45">
                  <c:v>145.0000000003073</c:v>
                </c:pt>
                <c:pt idx="46">
                  <c:v>145.00000000030678</c:v>
                </c:pt>
                <c:pt idx="47">
                  <c:v>145.0000000003073</c:v>
                </c:pt>
                <c:pt idx="48">
                  <c:v>145.00000000030678</c:v>
                </c:pt>
                <c:pt idx="49">
                  <c:v>145.0000000003073</c:v>
                </c:pt>
                <c:pt idx="50">
                  <c:v>145.00000000030678</c:v>
                </c:pt>
                <c:pt idx="51">
                  <c:v>145.0000000003073</c:v>
                </c:pt>
                <c:pt idx="52">
                  <c:v>145.00000000030678</c:v>
                </c:pt>
                <c:pt idx="53">
                  <c:v>145.0000000003073</c:v>
                </c:pt>
                <c:pt idx="54">
                  <c:v>145.00000000030678</c:v>
                </c:pt>
                <c:pt idx="55">
                  <c:v>145.0000000003073</c:v>
                </c:pt>
                <c:pt idx="56">
                  <c:v>145.00000000030678</c:v>
                </c:pt>
                <c:pt idx="57">
                  <c:v>145.0000000003073</c:v>
                </c:pt>
                <c:pt idx="58">
                  <c:v>145.00000000030678</c:v>
                </c:pt>
                <c:pt idx="59">
                  <c:v>145.0000000003073</c:v>
                </c:pt>
                <c:pt idx="60">
                  <c:v>145.00000000030678</c:v>
                </c:pt>
                <c:pt idx="61">
                  <c:v>145.0000000003073</c:v>
                </c:pt>
                <c:pt idx="62">
                  <c:v>145.00000000030678</c:v>
                </c:pt>
                <c:pt idx="63">
                  <c:v>145.0000000003073</c:v>
                </c:pt>
                <c:pt idx="64">
                  <c:v>145.00000000030678</c:v>
                </c:pt>
                <c:pt idx="65">
                  <c:v>145.0000000003073</c:v>
                </c:pt>
                <c:pt idx="66">
                  <c:v>145.00000000030678</c:v>
                </c:pt>
                <c:pt idx="67">
                  <c:v>145.0000000003073</c:v>
                </c:pt>
                <c:pt idx="68">
                  <c:v>145.00000000030678</c:v>
                </c:pt>
                <c:pt idx="69">
                  <c:v>145.0000000003073</c:v>
                </c:pt>
                <c:pt idx="70">
                  <c:v>145.00000000030678</c:v>
                </c:pt>
                <c:pt idx="71">
                  <c:v>145.0000000003073</c:v>
                </c:pt>
                <c:pt idx="72">
                  <c:v>145.00000000030678</c:v>
                </c:pt>
                <c:pt idx="73">
                  <c:v>145.0000000003073</c:v>
                </c:pt>
                <c:pt idx="74">
                  <c:v>145.00000000030678</c:v>
                </c:pt>
                <c:pt idx="75">
                  <c:v>145.0000000003073</c:v>
                </c:pt>
                <c:pt idx="76">
                  <c:v>145.00000000030678</c:v>
                </c:pt>
                <c:pt idx="77">
                  <c:v>145.0000000003073</c:v>
                </c:pt>
                <c:pt idx="78">
                  <c:v>145.00000000030678</c:v>
                </c:pt>
                <c:pt idx="79">
                  <c:v>145.0000000003073</c:v>
                </c:pt>
                <c:pt idx="80">
                  <c:v>145.00000000030678</c:v>
                </c:pt>
                <c:pt idx="81">
                  <c:v>145.0000000003073</c:v>
                </c:pt>
                <c:pt idx="82">
                  <c:v>145.00000000030687</c:v>
                </c:pt>
                <c:pt idx="83">
                  <c:v>145.0000000003073</c:v>
                </c:pt>
                <c:pt idx="84">
                  <c:v>145.00000000030687</c:v>
                </c:pt>
                <c:pt idx="85">
                  <c:v>145.0000000003073</c:v>
                </c:pt>
                <c:pt idx="86">
                  <c:v>145.00000000030687</c:v>
                </c:pt>
                <c:pt idx="87">
                  <c:v>145.0000000003073</c:v>
                </c:pt>
                <c:pt idx="88">
                  <c:v>145.00000000030687</c:v>
                </c:pt>
                <c:pt idx="89">
                  <c:v>145.0000000003073</c:v>
                </c:pt>
                <c:pt idx="90">
                  <c:v>145.00000000030678</c:v>
                </c:pt>
                <c:pt idx="91">
                  <c:v>145.00000000030181</c:v>
                </c:pt>
                <c:pt idx="92">
                  <c:v>145.00000000029925</c:v>
                </c:pt>
                <c:pt idx="93">
                  <c:v>144.99999999996299</c:v>
                </c:pt>
                <c:pt idx="94">
                  <c:v>144.99999999985624</c:v>
                </c:pt>
                <c:pt idx="95">
                  <c:v>144.99999998059619</c:v>
                </c:pt>
                <c:pt idx="96">
                  <c:v>144.99999997451528</c:v>
                </c:pt>
                <c:pt idx="97">
                  <c:v>144.99999887335889</c:v>
                </c:pt>
                <c:pt idx="98">
                  <c:v>144.99999852573907</c:v>
                </c:pt>
                <c:pt idx="99">
                  <c:v>144.99993586185175</c:v>
                </c:pt>
                <c:pt idx="100">
                  <c:v>144.9999160830842</c:v>
                </c:pt>
                <c:pt idx="101">
                  <c:v>144.99641631154552</c:v>
                </c:pt>
                <c:pt idx="102">
                  <c:v>144.99531241477413</c:v>
                </c:pt>
                <c:pt idx="103">
                  <c:v>144.815096289807</c:v>
                </c:pt>
                <c:pt idx="104">
                  <c:v>144.75827955513444</c:v>
                </c:pt>
                <c:pt idx="105">
                  <c:v>140.20397590014704</c:v>
                </c:pt>
                <c:pt idx="106">
                  <c:v>29.642165274505434</c:v>
                </c:pt>
                <c:pt idx="107">
                  <c:v>25.187063508786</c:v>
                </c:pt>
                <c:pt idx="108">
                  <c:v>25.00754550159046</c:v>
                </c:pt>
                <c:pt idx="109">
                  <c:v>25.000311872996996</c:v>
                </c:pt>
                <c:pt idx="110">
                  <c:v>25.000020847455701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39-4545-B75F-33D53F04C20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Sheet1!$H$17:$DN$17</c:f>
              <c:numCache>
                <c:formatCode>0</c:formatCode>
                <c:ptCount val="111"/>
                <c:pt idx="0" formatCode="General">
                  <c:v>90</c:v>
                </c:pt>
                <c:pt idx="1">
                  <c:v>25.000016942298217</c:v>
                </c:pt>
                <c:pt idx="2">
                  <c:v>25.000277196070382</c:v>
                </c:pt>
                <c:pt idx="3">
                  <c:v>25.006746098112444</c:v>
                </c:pt>
                <c:pt idx="4">
                  <c:v>25.167286467854563</c:v>
                </c:pt>
                <c:pt idx="5">
                  <c:v>29.151461976242253</c:v>
                </c:pt>
                <c:pt idx="6">
                  <c:v>128.02784998909115</c:v>
                </c:pt>
                <c:pt idx="7">
                  <c:v>144.52474416463511</c:v>
                </c:pt>
                <c:pt idx="8">
                  <c:v>144.67112305163326</c:v>
                </c:pt>
                <c:pt idx="9">
                  <c:v>144.99159093348339</c:v>
                </c:pt>
                <c:pt idx="10">
                  <c:v>144.99417476464507</c:v>
                </c:pt>
                <c:pt idx="11">
                  <c:v>144.9998526426873</c:v>
                </c:pt>
                <c:pt idx="12">
                  <c:v>144.99989791598006</c:v>
                </c:pt>
                <c:pt idx="13">
                  <c:v>144.99999742466935</c:v>
                </c:pt>
                <c:pt idx="14">
                  <c:v>144.99999821597356</c:v>
                </c:pt>
                <c:pt idx="15">
                  <c:v>144.99999995531689</c:v>
                </c:pt>
                <c:pt idx="16">
                  <c:v>144.9999999691384</c:v>
                </c:pt>
                <c:pt idx="17">
                  <c:v>144.99999999952095</c:v>
                </c:pt>
                <c:pt idx="18">
                  <c:v>144.99999999976188</c:v>
                </c:pt>
                <c:pt idx="19">
                  <c:v>145.00000000029308</c:v>
                </c:pt>
                <c:pt idx="20">
                  <c:v>145.00000000029715</c:v>
                </c:pt>
                <c:pt idx="21">
                  <c:v>145.00000000030656</c:v>
                </c:pt>
                <c:pt idx="22">
                  <c:v>145.00000000030619</c:v>
                </c:pt>
                <c:pt idx="23">
                  <c:v>145.00000000030678</c:v>
                </c:pt>
                <c:pt idx="24">
                  <c:v>145.00000000030627</c:v>
                </c:pt>
                <c:pt idx="25">
                  <c:v>145.00000000030678</c:v>
                </c:pt>
                <c:pt idx="26">
                  <c:v>145.00000000030627</c:v>
                </c:pt>
                <c:pt idx="27">
                  <c:v>145.00000000030678</c:v>
                </c:pt>
                <c:pt idx="28">
                  <c:v>145.00000000030627</c:v>
                </c:pt>
                <c:pt idx="29">
                  <c:v>145.00000000030678</c:v>
                </c:pt>
                <c:pt idx="30">
                  <c:v>145.00000000030627</c:v>
                </c:pt>
                <c:pt idx="31">
                  <c:v>145.00000000030678</c:v>
                </c:pt>
                <c:pt idx="32">
                  <c:v>145.00000000030627</c:v>
                </c:pt>
                <c:pt idx="33">
                  <c:v>145.00000000030678</c:v>
                </c:pt>
                <c:pt idx="34">
                  <c:v>145.00000000030627</c:v>
                </c:pt>
                <c:pt idx="35">
                  <c:v>145.00000000030678</c:v>
                </c:pt>
                <c:pt idx="36">
                  <c:v>145.00000000030627</c:v>
                </c:pt>
                <c:pt idx="37">
                  <c:v>145.00000000030678</c:v>
                </c:pt>
                <c:pt idx="38">
                  <c:v>145.00000000030627</c:v>
                </c:pt>
                <c:pt idx="39">
                  <c:v>145.00000000030678</c:v>
                </c:pt>
                <c:pt idx="40">
                  <c:v>145.00000000030627</c:v>
                </c:pt>
                <c:pt idx="41">
                  <c:v>145.00000000030678</c:v>
                </c:pt>
                <c:pt idx="42">
                  <c:v>145.00000000030627</c:v>
                </c:pt>
                <c:pt idx="43">
                  <c:v>145.00000000030678</c:v>
                </c:pt>
                <c:pt idx="44">
                  <c:v>145.00000000030627</c:v>
                </c:pt>
                <c:pt idx="45">
                  <c:v>145.00000000030678</c:v>
                </c:pt>
                <c:pt idx="46">
                  <c:v>145.00000000030627</c:v>
                </c:pt>
                <c:pt idx="47">
                  <c:v>145.00000000030678</c:v>
                </c:pt>
                <c:pt idx="48">
                  <c:v>145.00000000030627</c:v>
                </c:pt>
                <c:pt idx="49">
                  <c:v>145.00000000030678</c:v>
                </c:pt>
                <c:pt idx="50">
                  <c:v>145.00000000030627</c:v>
                </c:pt>
                <c:pt idx="51">
                  <c:v>145.00000000030678</c:v>
                </c:pt>
                <c:pt idx="52">
                  <c:v>145.00000000030627</c:v>
                </c:pt>
                <c:pt idx="53">
                  <c:v>145.00000000030678</c:v>
                </c:pt>
                <c:pt idx="54">
                  <c:v>145.00000000030627</c:v>
                </c:pt>
                <c:pt idx="55">
                  <c:v>145.00000000030678</c:v>
                </c:pt>
                <c:pt idx="56">
                  <c:v>145.00000000030627</c:v>
                </c:pt>
                <c:pt idx="57">
                  <c:v>145.00000000030678</c:v>
                </c:pt>
                <c:pt idx="58">
                  <c:v>145.00000000030627</c:v>
                </c:pt>
                <c:pt idx="59">
                  <c:v>145.00000000030678</c:v>
                </c:pt>
                <c:pt idx="60">
                  <c:v>145.00000000030627</c:v>
                </c:pt>
                <c:pt idx="61">
                  <c:v>145.00000000030678</c:v>
                </c:pt>
                <c:pt idx="62">
                  <c:v>145.00000000030627</c:v>
                </c:pt>
                <c:pt idx="63">
                  <c:v>145.00000000030678</c:v>
                </c:pt>
                <c:pt idx="64">
                  <c:v>145.00000000030627</c:v>
                </c:pt>
                <c:pt idx="65">
                  <c:v>145.00000000030678</c:v>
                </c:pt>
                <c:pt idx="66">
                  <c:v>145.00000000030627</c:v>
                </c:pt>
                <c:pt idx="67">
                  <c:v>145.00000000030678</c:v>
                </c:pt>
                <c:pt idx="68">
                  <c:v>145.00000000030627</c:v>
                </c:pt>
                <c:pt idx="69">
                  <c:v>145.00000000030678</c:v>
                </c:pt>
                <c:pt idx="70">
                  <c:v>145.00000000030627</c:v>
                </c:pt>
                <c:pt idx="71">
                  <c:v>145.00000000030678</c:v>
                </c:pt>
                <c:pt idx="72">
                  <c:v>145.00000000030636</c:v>
                </c:pt>
                <c:pt idx="73">
                  <c:v>145.00000000030678</c:v>
                </c:pt>
                <c:pt idx="74">
                  <c:v>145.00000000030636</c:v>
                </c:pt>
                <c:pt idx="75">
                  <c:v>145.00000000030678</c:v>
                </c:pt>
                <c:pt idx="76">
                  <c:v>145.00000000030636</c:v>
                </c:pt>
                <c:pt idx="77">
                  <c:v>145.00000000030678</c:v>
                </c:pt>
                <c:pt idx="78">
                  <c:v>145.00000000030636</c:v>
                </c:pt>
                <c:pt idx="79">
                  <c:v>145.00000000030678</c:v>
                </c:pt>
                <c:pt idx="80">
                  <c:v>145.00000000030636</c:v>
                </c:pt>
                <c:pt idx="81">
                  <c:v>145.00000000030678</c:v>
                </c:pt>
                <c:pt idx="82">
                  <c:v>145.00000000030636</c:v>
                </c:pt>
                <c:pt idx="83">
                  <c:v>145.00000000030678</c:v>
                </c:pt>
                <c:pt idx="84">
                  <c:v>145.00000000030636</c:v>
                </c:pt>
                <c:pt idx="85">
                  <c:v>145.00000000030678</c:v>
                </c:pt>
                <c:pt idx="86">
                  <c:v>145.00000000030636</c:v>
                </c:pt>
                <c:pt idx="87">
                  <c:v>145.00000000030678</c:v>
                </c:pt>
                <c:pt idx="88">
                  <c:v>145.00000000030636</c:v>
                </c:pt>
                <c:pt idx="89">
                  <c:v>145.00000000030678</c:v>
                </c:pt>
                <c:pt idx="90">
                  <c:v>145.00000000030636</c:v>
                </c:pt>
                <c:pt idx="91">
                  <c:v>145.00000000030164</c:v>
                </c:pt>
                <c:pt idx="92">
                  <c:v>145.00000000029837</c:v>
                </c:pt>
                <c:pt idx="93">
                  <c:v>144.99999999998062</c:v>
                </c:pt>
                <c:pt idx="94">
                  <c:v>144.99999999983544</c:v>
                </c:pt>
                <c:pt idx="95">
                  <c:v>144.99999998163298</c:v>
                </c:pt>
                <c:pt idx="96">
                  <c:v>144.99999997335118</c:v>
                </c:pt>
                <c:pt idx="97">
                  <c:v>144.99999893265141</c:v>
                </c:pt>
                <c:pt idx="98">
                  <c:v>144.99999845914124</c:v>
                </c:pt>
                <c:pt idx="99">
                  <c:v>144.99993923334338</c:v>
                </c:pt>
                <c:pt idx="100">
                  <c:v>144.9999122763262</c:v>
                </c:pt>
                <c:pt idx="101">
                  <c:v>144.99660398765286</c:v>
                </c:pt>
                <c:pt idx="102">
                  <c:v>144.99509591897589</c:v>
                </c:pt>
                <c:pt idx="103">
                  <c:v>144.82460427318256</c:v>
                </c:pt>
                <c:pt idx="104">
                  <c:v>144.7458646289038</c:v>
                </c:pt>
                <c:pt idx="105">
                  <c:v>140.22965060412227</c:v>
                </c:pt>
                <c:pt idx="106">
                  <c:v>29.643201812444161</c:v>
                </c:pt>
                <c:pt idx="107">
                  <c:v>25.187099000904329</c:v>
                </c:pt>
                <c:pt idx="108">
                  <c:v>25.007539502305541</c:v>
                </c:pt>
                <c:pt idx="109">
                  <c:v>25.000304139927877</c:v>
                </c:pt>
                <c:pt idx="110">
                  <c:v>25.000013061691241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39-4545-B75F-33D53F04C20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Sheet1!$H$18:$DN$18</c:f>
              <c:numCache>
                <c:formatCode>0</c:formatCode>
                <c:ptCount val="111"/>
                <c:pt idx="0" formatCode="General">
                  <c:v>88</c:v>
                </c:pt>
                <c:pt idx="1">
                  <c:v>25.000011689816869</c:v>
                </c:pt>
                <c:pt idx="2">
                  <c:v>25.000273771948269</c:v>
                </c:pt>
                <c:pt idx="3">
                  <c:v>25.006788474137636</c:v>
                </c:pt>
                <c:pt idx="4">
                  <c:v>25.168465837001293</c:v>
                </c:pt>
                <c:pt idx="5">
                  <c:v>29.180852532353715</c:v>
                </c:pt>
                <c:pt idx="6">
                  <c:v>128.75723351600394</c:v>
                </c:pt>
                <c:pt idx="7">
                  <c:v>144.50446022039301</c:v>
                </c:pt>
                <c:pt idx="8">
                  <c:v>144.68822970828083</c:v>
                </c:pt>
                <c:pt idx="9">
                  <c:v>144.99124482213131</c:v>
                </c:pt>
                <c:pt idx="10">
                  <c:v>144.99447867509886</c:v>
                </c:pt>
                <c:pt idx="11">
                  <c:v>144.99984660233025</c:v>
                </c:pt>
                <c:pt idx="12">
                  <c:v>144.99990324500445</c:v>
                </c:pt>
                <c:pt idx="13">
                  <c:v>144.99999731919621</c:v>
                </c:pt>
                <c:pt idx="14">
                  <c:v>144.99999830913288</c:v>
                </c:pt>
                <c:pt idx="15">
                  <c:v>144.99999995347449</c:v>
                </c:pt>
                <c:pt idx="16">
                  <c:v>144.99999997076526</c:v>
                </c:pt>
                <c:pt idx="17">
                  <c:v>144.9999999994883</c:v>
                </c:pt>
                <c:pt idx="18">
                  <c:v>144.99999999978979</c:v>
                </c:pt>
                <c:pt idx="19">
                  <c:v>145.00000000029198</c:v>
                </c:pt>
                <c:pt idx="20">
                  <c:v>145.00000000029718</c:v>
                </c:pt>
                <c:pt idx="21">
                  <c:v>145.00000000030604</c:v>
                </c:pt>
                <c:pt idx="22">
                  <c:v>145.0000000003057</c:v>
                </c:pt>
                <c:pt idx="23">
                  <c:v>145.00000000030627</c:v>
                </c:pt>
                <c:pt idx="24">
                  <c:v>145.00000000030576</c:v>
                </c:pt>
                <c:pt idx="25">
                  <c:v>145.00000000030627</c:v>
                </c:pt>
                <c:pt idx="26">
                  <c:v>145.00000000030585</c:v>
                </c:pt>
                <c:pt idx="27">
                  <c:v>145.00000000030627</c:v>
                </c:pt>
                <c:pt idx="28">
                  <c:v>145.00000000030585</c:v>
                </c:pt>
                <c:pt idx="29">
                  <c:v>145.00000000030627</c:v>
                </c:pt>
                <c:pt idx="30">
                  <c:v>145.00000000030585</c:v>
                </c:pt>
                <c:pt idx="31">
                  <c:v>145.00000000030627</c:v>
                </c:pt>
                <c:pt idx="32">
                  <c:v>145.00000000030585</c:v>
                </c:pt>
                <c:pt idx="33">
                  <c:v>145.00000000030627</c:v>
                </c:pt>
                <c:pt idx="34">
                  <c:v>145.00000000030585</c:v>
                </c:pt>
                <c:pt idx="35">
                  <c:v>145.00000000030627</c:v>
                </c:pt>
                <c:pt idx="36">
                  <c:v>145.00000000030585</c:v>
                </c:pt>
                <c:pt idx="37">
                  <c:v>145.00000000030627</c:v>
                </c:pt>
                <c:pt idx="38">
                  <c:v>145.00000000030585</c:v>
                </c:pt>
                <c:pt idx="39">
                  <c:v>145.00000000030627</c:v>
                </c:pt>
                <c:pt idx="40">
                  <c:v>145.00000000030585</c:v>
                </c:pt>
                <c:pt idx="41">
                  <c:v>145.00000000030627</c:v>
                </c:pt>
                <c:pt idx="42">
                  <c:v>145.00000000030585</c:v>
                </c:pt>
                <c:pt idx="43">
                  <c:v>145.00000000030627</c:v>
                </c:pt>
                <c:pt idx="44">
                  <c:v>145.00000000030585</c:v>
                </c:pt>
                <c:pt idx="45">
                  <c:v>145.00000000030627</c:v>
                </c:pt>
                <c:pt idx="46">
                  <c:v>145.00000000030585</c:v>
                </c:pt>
                <c:pt idx="47">
                  <c:v>145.00000000030627</c:v>
                </c:pt>
                <c:pt idx="48">
                  <c:v>145.00000000030585</c:v>
                </c:pt>
                <c:pt idx="49">
                  <c:v>145.00000000030627</c:v>
                </c:pt>
                <c:pt idx="50">
                  <c:v>145.00000000030585</c:v>
                </c:pt>
                <c:pt idx="51">
                  <c:v>145.00000000030627</c:v>
                </c:pt>
                <c:pt idx="52">
                  <c:v>145.00000000030585</c:v>
                </c:pt>
                <c:pt idx="53">
                  <c:v>145.00000000030627</c:v>
                </c:pt>
                <c:pt idx="54">
                  <c:v>145.00000000030585</c:v>
                </c:pt>
                <c:pt idx="55">
                  <c:v>145.00000000030627</c:v>
                </c:pt>
                <c:pt idx="56">
                  <c:v>145.00000000030585</c:v>
                </c:pt>
                <c:pt idx="57">
                  <c:v>145.00000000030627</c:v>
                </c:pt>
                <c:pt idx="58">
                  <c:v>145.00000000030585</c:v>
                </c:pt>
                <c:pt idx="59">
                  <c:v>145.00000000030627</c:v>
                </c:pt>
                <c:pt idx="60">
                  <c:v>145.00000000030585</c:v>
                </c:pt>
                <c:pt idx="61">
                  <c:v>145.00000000030627</c:v>
                </c:pt>
                <c:pt idx="62">
                  <c:v>145.00000000030585</c:v>
                </c:pt>
                <c:pt idx="63">
                  <c:v>145.00000000030627</c:v>
                </c:pt>
                <c:pt idx="64">
                  <c:v>145.00000000030585</c:v>
                </c:pt>
                <c:pt idx="65">
                  <c:v>145.00000000030627</c:v>
                </c:pt>
                <c:pt idx="66">
                  <c:v>145.00000000030585</c:v>
                </c:pt>
                <c:pt idx="67">
                  <c:v>145.00000000030627</c:v>
                </c:pt>
                <c:pt idx="68">
                  <c:v>145.00000000030585</c:v>
                </c:pt>
                <c:pt idx="69">
                  <c:v>145.00000000030627</c:v>
                </c:pt>
                <c:pt idx="70">
                  <c:v>145.00000000030585</c:v>
                </c:pt>
                <c:pt idx="71">
                  <c:v>145.00000000030627</c:v>
                </c:pt>
                <c:pt idx="72">
                  <c:v>145.00000000030585</c:v>
                </c:pt>
                <c:pt idx="73">
                  <c:v>145.00000000030627</c:v>
                </c:pt>
                <c:pt idx="74">
                  <c:v>145.00000000030585</c:v>
                </c:pt>
                <c:pt idx="75">
                  <c:v>145.00000000030627</c:v>
                </c:pt>
                <c:pt idx="76">
                  <c:v>145.00000000030585</c:v>
                </c:pt>
                <c:pt idx="77">
                  <c:v>145.00000000030627</c:v>
                </c:pt>
                <c:pt idx="78">
                  <c:v>145.00000000030585</c:v>
                </c:pt>
                <c:pt idx="79">
                  <c:v>145.00000000030627</c:v>
                </c:pt>
                <c:pt idx="80">
                  <c:v>145.00000000030585</c:v>
                </c:pt>
                <c:pt idx="81">
                  <c:v>145.00000000030627</c:v>
                </c:pt>
                <c:pt idx="82">
                  <c:v>145.00000000030585</c:v>
                </c:pt>
                <c:pt idx="83">
                  <c:v>145.00000000030627</c:v>
                </c:pt>
                <c:pt idx="84">
                  <c:v>145.00000000030585</c:v>
                </c:pt>
                <c:pt idx="85">
                  <c:v>145.00000000030627</c:v>
                </c:pt>
                <c:pt idx="86">
                  <c:v>145.00000000030585</c:v>
                </c:pt>
                <c:pt idx="87">
                  <c:v>145.00000000030627</c:v>
                </c:pt>
                <c:pt idx="88">
                  <c:v>145.00000000030585</c:v>
                </c:pt>
                <c:pt idx="89">
                  <c:v>145.00000000030627</c:v>
                </c:pt>
                <c:pt idx="90">
                  <c:v>145.00000000030585</c:v>
                </c:pt>
                <c:pt idx="91">
                  <c:v>145.00000000030147</c:v>
                </c:pt>
                <c:pt idx="92">
                  <c:v>145.00000000029752</c:v>
                </c:pt>
                <c:pt idx="93">
                  <c:v>144.9999999999971</c:v>
                </c:pt>
                <c:pt idx="94">
                  <c:v>144.99999999981566</c:v>
                </c:pt>
                <c:pt idx="95">
                  <c:v>144.99999998260739</c:v>
                </c:pt>
                <c:pt idx="96">
                  <c:v>144.9999999722466</c:v>
                </c:pt>
                <c:pt idx="97">
                  <c:v>144.99999898837669</c:v>
                </c:pt>
                <c:pt idx="98">
                  <c:v>144.99999839590421</c:v>
                </c:pt>
                <c:pt idx="99">
                  <c:v>144.99994240180243</c:v>
                </c:pt>
                <c:pt idx="100">
                  <c:v>144.9999086518842</c:v>
                </c:pt>
                <c:pt idx="101">
                  <c:v>144.99678031756446</c:v>
                </c:pt>
                <c:pt idx="102">
                  <c:v>144.99488755036111</c:v>
                </c:pt>
                <c:pt idx="103">
                  <c:v>144.83352642837622</c:v>
                </c:pt>
                <c:pt idx="104">
                  <c:v>144.73325379778476</c:v>
                </c:pt>
                <c:pt idx="105">
                  <c:v>140.25490154740041</c:v>
                </c:pt>
                <c:pt idx="106">
                  <c:v>29.644219511813183</c:v>
                </c:pt>
                <c:pt idx="107">
                  <c:v>25.187139772180018</c:v>
                </c:pt>
                <c:pt idx="108">
                  <c:v>25.007540848068928</c:v>
                </c:pt>
                <c:pt idx="109">
                  <c:v>25.000303892497762</c:v>
                </c:pt>
                <c:pt idx="110">
                  <c:v>25.000012750632699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39-4545-B75F-33D53F04C20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Sheet1!$H$19:$DN$19</c:f>
              <c:numCache>
                <c:formatCode>0</c:formatCode>
                <c:ptCount val="111"/>
                <c:pt idx="0" formatCode="General">
                  <c:v>86</c:v>
                </c:pt>
                <c:pt idx="1">
                  <c:v>25.000011551018197</c:v>
                </c:pt>
                <c:pt idx="2">
                  <c:v>25.00027537229975</c:v>
                </c:pt>
                <c:pt idx="3">
                  <c:v>25.006833312631418</c:v>
                </c:pt>
                <c:pt idx="4">
                  <c:v>25.169583576472334</c:v>
                </c:pt>
                <c:pt idx="5">
                  <c:v>29.208592395001055</c:v>
                </c:pt>
                <c:pt idx="6">
                  <c:v>129.44555502985634</c:v>
                </c:pt>
                <c:pt idx="7">
                  <c:v>144.48478153800147</c:v>
                </c:pt>
                <c:pt idx="8">
                  <c:v>144.70430130432422</c:v>
                </c:pt>
                <c:pt idx="9">
                  <c:v>144.99091294833107</c:v>
                </c:pt>
                <c:pt idx="10">
                  <c:v>144.99476425186407</c:v>
                </c:pt>
                <c:pt idx="11">
                  <c:v>144.99984081983649</c:v>
                </c:pt>
                <c:pt idx="12">
                  <c:v>144.99990825274563</c:v>
                </c:pt>
                <c:pt idx="13">
                  <c:v>144.99999721826612</c:v>
                </c:pt>
                <c:pt idx="14">
                  <c:v>144.99999839667652</c:v>
                </c:pt>
                <c:pt idx="15">
                  <c:v>144.9999999517116</c:v>
                </c:pt>
                <c:pt idx="16">
                  <c:v>144.99999997229403</c:v>
                </c:pt>
                <c:pt idx="17">
                  <c:v>144.99999999945703</c:v>
                </c:pt>
                <c:pt idx="18">
                  <c:v>144.99999999981603</c:v>
                </c:pt>
                <c:pt idx="19">
                  <c:v>145.00000000029092</c:v>
                </c:pt>
                <c:pt idx="20">
                  <c:v>145.00000000029721</c:v>
                </c:pt>
                <c:pt idx="21">
                  <c:v>145.00000000030553</c:v>
                </c:pt>
                <c:pt idx="22">
                  <c:v>145.00000000030525</c:v>
                </c:pt>
                <c:pt idx="23">
                  <c:v>145.00000000030576</c:v>
                </c:pt>
                <c:pt idx="24">
                  <c:v>145.00000000030533</c:v>
                </c:pt>
                <c:pt idx="25">
                  <c:v>145.00000000030576</c:v>
                </c:pt>
                <c:pt idx="26">
                  <c:v>145.00000000030533</c:v>
                </c:pt>
                <c:pt idx="27">
                  <c:v>145.00000000030576</c:v>
                </c:pt>
                <c:pt idx="28">
                  <c:v>145.00000000030533</c:v>
                </c:pt>
                <c:pt idx="29">
                  <c:v>145.00000000030576</c:v>
                </c:pt>
                <c:pt idx="30">
                  <c:v>145.00000000030533</c:v>
                </c:pt>
                <c:pt idx="31">
                  <c:v>145.00000000030576</c:v>
                </c:pt>
                <c:pt idx="32">
                  <c:v>145.00000000030533</c:v>
                </c:pt>
                <c:pt idx="33">
                  <c:v>145.00000000030576</c:v>
                </c:pt>
                <c:pt idx="34">
                  <c:v>145.00000000030533</c:v>
                </c:pt>
                <c:pt idx="35">
                  <c:v>145.00000000030576</c:v>
                </c:pt>
                <c:pt idx="36">
                  <c:v>145.00000000030533</c:v>
                </c:pt>
                <c:pt idx="37">
                  <c:v>145.00000000030576</c:v>
                </c:pt>
                <c:pt idx="38">
                  <c:v>145.00000000030533</c:v>
                </c:pt>
                <c:pt idx="39">
                  <c:v>145.00000000030576</c:v>
                </c:pt>
                <c:pt idx="40">
                  <c:v>145.00000000030533</c:v>
                </c:pt>
                <c:pt idx="41">
                  <c:v>145.00000000030576</c:v>
                </c:pt>
                <c:pt idx="42">
                  <c:v>145.00000000030533</c:v>
                </c:pt>
                <c:pt idx="43">
                  <c:v>145.00000000030576</c:v>
                </c:pt>
                <c:pt idx="44">
                  <c:v>145.00000000030533</c:v>
                </c:pt>
                <c:pt idx="45">
                  <c:v>145.00000000030576</c:v>
                </c:pt>
                <c:pt idx="46">
                  <c:v>145.00000000030533</c:v>
                </c:pt>
                <c:pt idx="47">
                  <c:v>145.00000000030576</c:v>
                </c:pt>
                <c:pt idx="48">
                  <c:v>145.00000000030533</c:v>
                </c:pt>
                <c:pt idx="49">
                  <c:v>145.00000000030576</c:v>
                </c:pt>
                <c:pt idx="50">
                  <c:v>145.00000000030533</c:v>
                </c:pt>
                <c:pt idx="51">
                  <c:v>145.00000000030576</c:v>
                </c:pt>
                <c:pt idx="52">
                  <c:v>145.00000000030533</c:v>
                </c:pt>
                <c:pt idx="53">
                  <c:v>145.00000000030576</c:v>
                </c:pt>
                <c:pt idx="54">
                  <c:v>145.00000000030533</c:v>
                </c:pt>
                <c:pt idx="55">
                  <c:v>145.00000000030576</c:v>
                </c:pt>
                <c:pt idx="56">
                  <c:v>145.00000000030533</c:v>
                </c:pt>
                <c:pt idx="57">
                  <c:v>145.00000000030576</c:v>
                </c:pt>
                <c:pt idx="58">
                  <c:v>145.00000000030533</c:v>
                </c:pt>
                <c:pt idx="59">
                  <c:v>145.00000000030576</c:v>
                </c:pt>
                <c:pt idx="60">
                  <c:v>145.00000000030533</c:v>
                </c:pt>
                <c:pt idx="61">
                  <c:v>145.00000000030576</c:v>
                </c:pt>
                <c:pt idx="62">
                  <c:v>145.00000000030533</c:v>
                </c:pt>
                <c:pt idx="63">
                  <c:v>145.00000000030576</c:v>
                </c:pt>
                <c:pt idx="64">
                  <c:v>145.00000000030533</c:v>
                </c:pt>
                <c:pt idx="65">
                  <c:v>145.00000000030576</c:v>
                </c:pt>
                <c:pt idx="66">
                  <c:v>145.00000000030533</c:v>
                </c:pt>
                <c:pt idx="67">
                  <c:v>145.00000000030576</c:v>
                </c:pt>
                <c:pt idx="68">
                  <c:v>145.00000000030533</c:v>
                </c:pt>
                <c:pt idx="69">
                  <c:v>145.00000000030576</c:v>
                </c:pt>
                <c:pt idx="70">
                  <c:v>145.00000000030533</c:v>
                </c:pt>
                <c:pt idx="71">
                  <c:v>145.00000000030576</c:v>
                </c:pt>
                <c:pt idx="72">
                  <c:v>145.00000000030536</c:v>
                </c:pt>
                <c:pt idx="73">
                  <c:v>145.00000000030576</c:v>
                </c:pt>
                <c:pt idx="74">
                  <c:v>145.00000000030536</c:v>
                </c:pt>
                <c:pt idx="75">
                  <c:v>145.00000000030576</c:v>
                </c:pt>
                <c:pt idx="76">
                  <c:v>145.00000000030536</c:v>
                </c:pt>
                <c:pt idx="77">
                  <c:v>145.00000000030576</c:v>
                </c:pt>
                <c:pt idx="78">
                  <c:v>145.00000000030536</c:v>
                </c:pt>
                <c:pt idx="79">
                  <c:v>145.00000000030576</c:v>
                </c:pt>
                <c:pt idx="80">
                  <c:v>145.00000000030536</c:v>
                </c:pt>
                <c:pt idx="81">
                  <c:v>145.00000000030576</c:v>
                </c:pt>
                <c:pt idx="82">
                  <c:v>145.00000000030536</c:v>
                </c:pt>
                <c:pt idx="83">
                  <c:v>145.00000000030576</c:v>
                </c:pt>
                <c:pt idx="84">
                  <c:v>145.00000000030536</c:v>
                </c:pt>
                <c:pt idx="85">
                  <c:v>145.00000000030576</c:v>
                </c:pt>
                <c:pt idx="86">
                  <c:v>145.00000000030536</c:v>
                </c:pt>
                <c:pt idx="87">
                  <c:v>145.00000000030576</c:v>
                </c:pt>
                <c:pt idx="88">
                  <c:v>145.00000000030536</c:v>
                </c:pt>
                <c:pt idx="89">
                  <c:v>145.00000000030576</c:v>
                </c:pt>
                <c:pt idx="90">
                  <c:v>145.00000000030533</c:v>
                </c:pt>
                <c:pt idx="91">
                  <c:v>145.00000000030127</c:v>
                </c:pt>
                <c:pt idx="92">
                  <c:v>145.00000000029669</c:v>
                </c:pt>
                <c:pt idx="93">
                  <c:v>145.00000000001253</c:v>
                </c:pt>
                <c:pt idx="94">
                  <c:v>144.9999999997967</c:v>
                </c:pt>
                <c:pt idx="95">
                  <c:v>144.99999998352303</c:v>
                </c:pt>
                <c:pt idx="96">
                  <c:v>144.99999997118948</c:v>
                </c:pt>
                <c:pt idx="97">
                  <c:v>144.99999904074178</c:v>
                </c:pt>
                <c:pt idx="98">
                  <c:v>144.99999833534281</c:v>
                </c:pt>
                <c:pt idx="99">
                  <c:v>144.99994537900696</c:v>
                </c:pt>
                <c:pt idx="100">
                  <c:v>144.99990517124508</c:v>
                </c:pt>
                <c:pt idx="101">
                  <c:v>144.99694595771621</c:v>
                </c:pt>
                <c:pt idx="102">
                  <c:v>144.99468526922496</c:v>
                </c:pt>
                <c:pt idx="103">
                  <c:v>144.84189626945778</c:v>
                </c:pt>
                <c:pt idx="104">
                  <c:v>144.72039739858693</c:v>
                </c:pt>
                <c:pt idx="105">
                  <c:v>140.27982005276999</c:v>
                </c:pt>
                <c:pt idx="106">
                  <c:v>29.645223756660656</c:v>
                </c:pt>
                <c:pt idx="107">
                  <c:v>25.187180234904954</c:v>
                </c:pt>
                <c:pt idx="108">
                  <c:v>25.007542466867672</c:v>
                </c:pt>
                <c:pt idx="109">
                  <c:v>25.000303945596063</c:v>
                </c:pt>
                <c:pt idx="110">
                  <c:v>25.000012740742179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39-4545-B75F-33D53F04C20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Sheet1!$H$20:$DN$20</c:f>
              <c:numCache>
                <c:formatCode>0</c:formatCode>
                <c:ptCount val="111"/>
                <c:pt idx="0" formatCode="General">
                  <c:v>84</c:v>
                </c:pt>
                <c:pt idx="1">
                  <c:v>25.000011614211015</c:v>
                </c:pt>
                <c:pt idx="2">
                  <c:v>25.00027707759514</c:v>
                </c:pt>
                <c:pt idx="3">
                  <c:v>25.006875830616828</c:v>
                </c:pt>
                <c:pt idx="4">
                  <c:v>25.170638794838279</c:v>
                </c:pt>
                <c:pt idx="5">
                  <c:v>29.23477603959768</c:v>
                </c:pt>
                <c:pt idx="6">
                  <c:v>130.09525762286287</c:v>
                </c:pt>
                <c:pt idx="7">
                  <c:v>144.465537610468</c:v>
                </c:pt>
                <c:pt idx="8">
                  <c:v>144.71939776898233</c:v>
                </c:pt>
                <c:pt idx="9">
                  <c:v>144.99059179685298</c:v>
                </c:pt>
                <c:pt idx="10">
                  <c:v>144.99503255726628</c:v>
                </c:pt>
                <c:pt idx="11">
                  <c:v>144.99983523316018</c:v>
                </c:pt>
                <c:pt idx="12">
                  <c:v>144.99991295782664</c:v>
                </c:pt>
                <c:pt idx="13">
                  <c:v>144.99999712079281</c:v>
                </c:pt>
                <c:pt idx="14">
                  <c:v>144.99999847893002</c:v>
                </c:pt>
                <c:pt idx="15">
                  <c:v>144.99999995000923</c:v>
                </c:pt>
                <c:pt idx="16">
                  <c:v>144.99999997373038</c:v>
                </c:pt>
                <c:pt idx="17">
                  <c:v>144.99999999942676</c:v>
                </c:pt>
                <c:pt idx="18">
                  <c:v>144.99999999984064</c:v>
                </c:pt>
                <c:pt idx="19">
                  <c:v>145.00000000028984</c:v>
                </c:pt>
                <c:pt idx="20">
                  <c:v>145.00000000029718</c:v>
                </c:pt>
                <c:pt idx="21">
                  <c:v>145.00000000030502</c:v>
                </c:pt>
                <c:pt idx="22">
                  <c:v>145.00000000030482</c:v>
                </c:pt>
                <c:pt idx="23">
                  <c:v>145.00000000030525</c:v>
                </c:pt>
                <c:pt idx="24">
                  <c:v>145.00000000030485</c:v>
                </c:pt>
                <c:pt idx="25">
                  <c:v>145.00000000030525</c:v>
                </c:pt>
                <c:pt idx="26">
                  <c:v>145.00000000030485</c:v>
                </c:pt>
                <c:pt idx="27">
                  <c:v>145.00000000030525</c:v>
                </c:pt>
                <c:pt idx="28">
                  <c:v>145.00000000030485</c:v>
                </c:pt>
                <c:pt idx="29">
                  <c:v>145.00000000030525</c:v>
                </c:pt>
                <c:pt idx="30">
                  <c:v>145.00000000030485</c:v>
                </c:pt>
                <c:pt idx="31">
                  <c:v>145.00000000030525</c:v>
                </c:pt>
                <c:pt idx="32">
                  <c:v>145.00000000030485</c:v>
                </c:pt>
                <c:pt idx="33">
                  <c:v>145.00000000030525</c:v>
                </c:pt>
                <c:pt idx="34">
                  <c:v>145.00000000030485</c:v>
                </c:pt>
                <c:pt idx="35">
                  <c:v>145.00000000030525</c:v>
                </c:pt>
                <c:pt idx="36">
                  <c:v>145.00000000030485</c:v>
                </c:pt>
                <c:pt idx="37">
                  <c:v>145.00000000030525</c:v>
                </c:pt>
                <c:pt idx="38">
                  <c:v>145.00000000030485</c:v>
                </c:pt>
                <c:pt idx="39">
                  <c:v>145.00000000030525</c:v>
                </c:pt>
                <c:pt idx="40">
                  <c:v>145.00000000030485</c:v>
                </c:pt>
                <c:pt idx="41">
                  <c:v>145.00000000030525</c:v>
                </c:pt>
                <c:pt idx="42">
                  <c:v>145.00000000030485</c:v>
                </c:pt>
                <c:pt idx="43">
                  <c:v>145.00000000030525</c:v>
                </c:pt>
                <c:pt idx="44">
                  <c:v>145.00000000030485</c:v>
                </c:pt>
                <c:pt idx="45">
                  <c:v>145.00000000030525</c:v>
                </c:pt>
                <c:pt idx="46">
                  <c:v>145.00000000030485</c:v>
                </c:pt>
                <c:pt idx="47">
                  <c:v>145.00000000030525</c:v>
                </c:pt>
                <c:pt idx="48">
                  <c:v>145.00000000030485</c:v>
                </c:pt>
                <c:pt idx="49">
                  <c:v>145.00000000030525</c:v>
                </c:pt>
                <c:pt idx="50">
                  <c:v>145.00000000030485</c:v>
                </c:pt>
                <c:pt idx="51">
                  <c:v>145.00000000030525</c:v>
                </c:pt>
                <c:pt idx="52">
                  <c:v>145.00000000030485</c:v>
                </c:pt>
                <c:pt idx="53">
                  <c:v>145.00000000030525</c:v>
                </c:pt>
                <c:pt idx="54">
                  <c:v>145.00000000030485</c:v>
                </c:pt>
                <c:pt idx="55">
                  <c:v>145.00000000030525</c:v>
                </c:pt>
                <c:pt idx="56">
                  <c:v>145.00000000030485</c:v>
                </c:pt>
                <c:pt idx="57">
                  <c:v>145.00000000030525</c:v>
                </c:pt>
                <c:pt idx="58">
                  <c:v>145.00000000030485</c:v>
                </c:pt>
                <c:pt idx="59">
                  <c:v>145.00000000030525</c:v>
                </c:pt>
                <c:pt idx="60">
                  <c:v>145.00000000030485</c:v>
                </c:pt>
                <c:pt idx="61">
                  <c:v>145.00000000030525</c:v>
                </c:pt>
                <c:pt idx="62">
                  <c:v>145.00000000030485</c:v>
                </c:pt>
                <c:pt idx="63">
                  <c:v>145.00000000030525</c:v>
                </c:pt>
                <c:pt idx="64">
                  <c:v>145.00000000030485</c:v>
                </c:pt>
                <c:pt idx="65">
                  <c:v>145.00000000030525</c:v>
                </c:pt>
                <c:pt idx="66">
                  <c:v>145.00000000030485</c:v>
                </c:pt>
                <c:pt idx="67">
                  <c:v>145.00000000030525</c:v>
                </c:pt>
                <c:pt idx="68">
                  <c:v>145.00000000030485</c:v>
                </c:pt>
                <c:pt idx="69">
                  <c:v>145.00000000030525</c:v>
                </c:pt>
                <c:pt idx="70">
                  <c:v>145.00000000030485</c:v>
                </c:pt>
                <c:pt idx="71">
                  <c:v>145.00000000030525</c:v>
                </c:pt>
                <c:pt idx="72">
                  <c:v>145.00000000030491</c:v>
                </c:pt>
                <c:pt idx="73">
                  <c:v>145.00000000030525</c:v>
                </c:pt>
                <c:pt idx="74">
                  <c:v>145.00000000030491</c:v>
                </c:pt>
                <c:pt idx="75">
                  <c:v>145.00000000030525</c:v>
                </c:pt>
                <c:pt idx="76">
                  <c:v>145.00000000030491</c:v>
                </c:pt>
                <c:pt idx="77">
                  <c:v>145.00000000030525</c:v>
                </c:pt>
                <c:pt idx="78">
                  <c:v>145.00000000030491</c:v>
                </c:pt>
                <c:pt idx="79">
                  <c:v>145.00000000030525</c:v>
                </c:pt>
                <c:pt idx="80">
                  <c:v>145.00000000030491</c:v>
                </c:pt>
                <c:pt idx="81">
                  <c:v>145.00000000030525</c:v>
                </c:pt>
                <c:pt idx="82">
                  <c:v>145.00000000030491</c:v>
                </c:pt>
                <c:pt idx="83">
                  <c:v>145.00000000030525</c:v>
                </c:pt>
                <c:pt idx="84">
                  <c:v>145.00000000030491</c:v>
                </c:pt>
                <c:pt idx="85">
                  <c:v>145.00000000030525</c:v>
                </c:pt>
                <c:pt idx="86">
                  <c:v>145.00000000030491</c:v>
                </c:pt>
                <c:pt idx="87">
                  <c:v>145.00000000030525</c:v>
                </c:pt>
                <c:pt idx="88">
                  <c:v>145.00000000030491</c:v>
                </c:pt>
                <c:pt idx="89">
                  <c:v>145.00000000030525</c:v>
                </c:pt>
                <c:pt idx="90">
                  <c:v>145.00000000030485</c:v>
                </c:pt>
                <c:pt idx="91">
                  <c:v>145.00000000030104</c:v>
                </c:pt>
                <c:pt idx="92">
                  <c:v>145.00000000029587</c:v>
                </c:pt>
                <c:pt idx="93">
                  <c:v>145.00000000002703</c:v>
                </c:pt>
                <c:pt idx="94">
                  <c:v>144.9999999997784</c:v>
                </c:pt>
                <c:pt idx="95">
                  <c:v>144.99999998438329</c:v>
                </c:pt>
                <c:pt idx="96">
                  <c:v>144.99999997016843</c:v>
                </c:pt>
                <c:pt idx="97">
                  <c:v>144.99999908994144</c:v>
                </c:pt>
                <c:pt idx="98">
                  <c:v>144.99999827680927</c:v>
                </c:pt>
                <c:pt idx="99">
                  <c:v>144.99994817603496</c:v>
                </c:pt>
                <c:pt idx="100">
                  <c:v>144.99990179796086</c:v>
                </c:pt>
                <c:pt idx="101">
                  <c:v>144.99710152569418</c:v>
                </c:pt>
                <c:pt idx="102">
                  <c:v>144.99448713790858</c:v>
                </c:pt>
                <c:pt idx="103">
                  <c:v>144.84974538342991</c:v>
                </c:pt>
                <c:pt idx="104">
                  <c:v>144.70724502249601</c:v>
                </c:pt>
                <c:pt idx="105">
                  <c:v>140.30449629952844</c:v>
                </c:pt>
                <c:pt idx="106">
                  <c:v>29.646218236529641</c:v>
                </c:pt>
                <c:pt idx="107">
                  <c:v>25.187220313166929</c:v>
                </c:pt>
                <c:pt idx="108">
                  <c:v>25.007544081590325</c:v>
                </c:pt>
                <c:pt idx="109">
                  <c:v>25.000304010186543</c:v>
                </c:pt>
                <c:pt idx="110">
                  <c:v>25.00001274296174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39-4545-B75F-33D53F04C20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Sheet1!$H$21:$DN$21</c:f>
              <c:numCache>
                <c:formatCode>0</c:formatCode>
                <c:ptCount val="111"/>
                <c:pt idx="0" formatCode="General">
                  <c:v>82</c:v>
                </c:pt>
                <c:pt idx="1">
                  <c:v>25.000011681700066</c:v>
                </c:pt>
                <c:pt idx="2">
                  <c:v>25.000278695427436</c:v>
                </c:pt>
                <c:pt idx="3">
                  <c:v>25.006915980069994</c:v>
                </c:pt>
                <c:pt idx="4">
                  <c:v>25.171635043187798</c:v>
                </c:pt>
                <c:pt idx="5">
                  <c:v>29.25949624910125</c:v>
                </c:pt>
                <c:pt idx="6">
                  <c:v>130.70864741086805</c:v>
                </c:pt>
                <c:pt idx="7">
                  <c:v>144.4465651309167</c:v>
                </c:pt>
                <c:pt idx="8">
                  <c:v>144.73357550512287</c:v>
                </c:pt>
                <c:pt idx="9">
                  <c:v>144.99027803231419</c:v>
                </c:pt>
                <c:pt idx="10">
                  <c:v>144.99528459074045</c:v>
                </c:pt>
                <c:pt idx="11">
                  <c:v>144.99982978346142</c:v>
                </c:pt>
                <c:pt idx="12">
                  <c:v>144.99991737776736</c:v>
                </c:pt>
                <c:pt idx="13">
                  <c:v>144.99999702574627</c:v>
                </c:pt>
                <c:pt idx="14">
                  <c:v>144.99999855619959</c:v>
                </c:pt>
                <c:pt idx="15">
                  <c:v>144.9999999483494</c:v>
                </c:pt>
                <c:pt idx="16">
                  <c:v>144.99999997507967</c:v>
                </c:pt>
                <c:pt idx="17">
                  <c:v>144.99999999939723</c:v>
                </c:pt>
                <c:pt idx="18">
                  <c:v>144.99999999986375</c:v>
                </c:pt>
                <c:pt idx="19">
                  <c:v>145.00000000028882</c:v>
                </c:pt>
                <c:pt idx="20">
                  <c:v>145.00000000029715</c:v>
                </c:pt>
                <c:pt idx="21">
                  <c:v>145.00000000030451</c:v>
                </c:pt>
                <c:pt idx="22">
                  <c:v>145.00000000030434</c:v>
                </c:pt>
                <c:pt idx="23">
                  <c:v>145.00000000030477</c:v>
                </c:pt>
                <c:pt idx="24">
                  <c:v>145.00000000030434</c:v>
                </c:pt>
                <c:pt idx="25">
                  <c:v>145.00000000030477</c:v>
                </c:pt>
                <c:pt idx="26">
                  <c:v>145.0000000003044</c:v>
                </c:pt>
                <c:pt idx="27">
                  <c:v>145.00000000030477</c:v>
                </c:pt>
                <c:pt idx="28">
                  <c:v>145.0000000003044</c:v>
                </c:pt>
                <c:pt idx="29">
                  <c:v>145.00000000030477</c:v>
                </c:pt>
                <c:pt idx="30">
                  <c:v>145.0000000003044</c:v>
                </c:pt>
                <c:pt idx="31">
                  <c:v>145.00000000030477</c:v>
                </c:pt>
                <c:pt idx="32">
                  <c:v>145.0000000003044</c:v>
                </c:pt>
                <c:pt idx="33">
                  <c:v>145.00000000030477</c:v>
                </c:pt>
                <c:pt idx="34">
                  <c:v>145.0000000003044</c:v>
                </c:pt>
                <c:pt idx="35">
                  <c:v>145.00000000030477</c:v>
                </c:pt>
                <c:pt idx="36">
                  <c:v>145.0000000003044</c:v>
                </c:pt>
                <c:pt idx="37">
                  <c:v>145.00000000030477</c:v>
                </c:pt>
                <c:pt idx="38">
                  <c:v>145.0000000003044</c:v>
                </c:pt>
                <c:pt idx="39">
                  <c:v>145.00000000030477</c:v>
                </c:pt>
                <c:pt idx="40">
                  <c:v>145.0000000003044</c:v>
                </c:pt>
                <c:pt idx="41">
                  <c:v>145.00000000030477</c:v>
                </c:pt>
                <c:pt idx="42">
                  <c:v>145.0000000003044</c:v>
                </c:pt>
                <c:pt idx="43">
                  <c:v>145.00000000030477</c:v>
                </c:pt>
                <c:pt idx="44">
                  <c:v>145.0000000003044</c:v>
                </c:pt>
                <c:pt idx="45">
                  <c:v>145.00000000030477</c:v>
                </c:pt>
                <c:pt idx="46">
                  <c:v>145.0000000003044</c:v>
                </c:pt>
                <c:pt idx="47">
                  <c:v>145.00000000030477</c:v>
                </c:pt>
                <c:pt idx="48">
                  <c:v>145.0000000003044</c:v>
                </c:pt>
                <c:pt idx="49">
                  <c:v>145.00000000030477</c:v>
                </c:pt>
                <c:pt idx="50">
                  <c:v>145.0000000003044</c:v>
                </c:pt>
                <c:pt idx="51">
                  <c:v>145.00000000030477</c:v>
                </c:pt>
                <c:pt idx="52">
                  <c:v>145.0000000003044</c:v>
                </c:pt>
                <c:pt idx="53">
                  <c:v>145.00000000030477</c:v>
                </c:pt>
                <c:pt idx="54">
                  <c:v>145.0000000003044</c:v>
                </c:pt>
                <c:pt idx="55">
                  <c:v>145.00000000030477</c:v>
                </c:pt>
                <c:pt idx="56">
                  <c:v>145.0000000003044</c:v>
                </c:pt>
                <c:pt idx="57">
                  <c:v>145.00000000030477</c:v>
                </c:pt>
                <c:pt idx="58">
                  <c:v>145.0000000003044</c:v>
                </c:pt>
                <c:pt idx="59">
                  <c:v>145.00000000030477</c:v>
                </c:pt>
                <c:pt idx="60">
                  <c:v>145.0000000003044</c:v>
                </c:pt>
                <c:pt idx="61">
                  <c:v>145.00000000030477</c:v>
                </c:pt>
                <c:pt idx="62">
                  <c:v>145.0000000003044</c:v>
                </c:pt>
                <c:pt idx="63">
                  <c:v>145.00000000030477</c:v>
                </c:pt>
                <c:pt idx="64">
                  <c:v>145.0000000003044</c:v>
                </c:pt>
                <c:pt idx="65">
                  <c:v>145.00000000030477</c:v>
                </c:pt>
                <c:pt idx="66">
                  <c:v>145.0000000003044</c:v>
                </c:pt>
                <c:pt idx="67">
                  <c:v>145.00000000030477</c:v>
                </c:pt>
                <c:pt idx="68">
                  <c:v>145.0000000003044</c:v>
                </c:pt>
                <c:pt idx="69">
                  <c:v>145.00000000030477</c:v>
                </c:pt>
                <c:pt idx="70">
                  <c:v>145.0000000003044</c:v>
                </c:pt>
                <c:pt idx="71">
                  <c:v>145.00000000030477</c:v>
                </c:pt>
                <c:pt idx="72">
                  <c:v>145.00000000030442</c:v>
                </c:pt>
                <c:pt idx="73">
                  <c:v>145.00000000030477</c:v>
                </c:pt>
                <c:pt idx="74">
                  <c:v>145.00000000030442</c:v>
                </c:pt>
                <c:pt idx="75">
                  <c:v>145.00000000030477</c:v>
                </c:pt>
                <c:pt idx="76">
                  <c:v>145.00000000030442</c:v>
                </c:pt>
                <c:pt idx="77">
                  <c:v>145.00000000030477</c:v>
                </c:pt>
                <c:pt idx="78">
                  <c:v>145.00000000030442</c:v>
                </c:pt>
                <c:pt idx="79">
                  <c:v>145.00000000030477</c:v>
                </c:pt>
                <c:pt idx="80">
                  <c:v>145.00000000030442</c:v>
                </c:pt>
                <c:pt idx="81">
                  <c:v>145.00000000030477</c:v>
                </c:pt>
                <c:pt idx="82">
                  <c:v>145.00000000030442</c:v>
                </c:pt>
                <c:pt idx="83">
                  <c:v>145.00000000030477</c:v>
                </c:pt>
                <c:pt idx="84">
                  <c:v>145.00000000030442</c:v>
                </c:pt>
                <c:pt idx="85">
                  <c:v>145.00000000030477</c:v>
                </c:pt>
                <c:pt idx="86">
                  <c:v>145.00000000030442</c:v>
                </c:pt>
                <c:pt idx="87">
                  <c:v>145.00000000030477</c:v>
                </c:pt>
                <c:pt idx="88">
                  <c:v>145.00000000030442</c:v>
                </c:pt>
                <c:pt idx="89">
                  <c:v>145.00000000030477</c:v>
                </c:pt>
                <c:pt idx="90">
                  <c:v>145.00000000030434</c:v>
                </c:pt>
                <c:pt idx="91">
                  <c:v>145.00000000030079</c:v>
                </c:pt>
                <c:pt idx="92">
                  <c:v>145.00000000029507</c:v>
                </c:pt>
                <c:pt idx="93">
                  <c:v>145.00000000004061</c:v>
                </c:pt>
                <c:pt idx="94">
                  <c:v>144.99999999976052</c:v>
                </c:pt>
                <c:pt idx="95">
                  <c:v>144.99999998519138</c:v>
                </c:pt>
                <c:pt idx="96">
                  <c:v>144.99999996917271</c:v>
                </c:pt>
                <c:pt idx="97">
                  <c:v>144.99999913615892</c:v>
                </c:pt>
                <c:pt idx="98">
                  <c:v>144.99999821968905</c:v>
                </c:pt>
                <c:pt idx="99">
                  <c:v>144.99995080330908</c:v>
                </c:pt>
                <c:pt idx="100">
                  <c:v>144.99989849742937</c:v>
                </c:pt>
                <c:pt idx="101">
                  <c:v>144.9972476027099</c:v>
                </c:pt>
                <c:pt idx="102">
                  <c:v>144.99429130931753</c:v>
                </c:pt>
                <c:pt idx="103">
                  <c:v>144.85710354987225</c:v>
                </c:pt>
                <c:pt idx="104">
                  <c:v>144.69374531867558</c:v>
                </c:pt>
                <c:pt idx="105">
                  <c:v>140.32901965038482</c:v>
                </c:pt>
                <c:pt idx="106">
                  <c:v>29.64720655457209</c:v>
                </c:pt>
                <c:pt idx="107">
                  <c:v>25.187260143457873</c:v>
                </c:pt>
                <c:pt idx="108">
                  <c:v>25.00754568677608</c:v>
                </c:pt>
                <c:pt idx="109">
                  <c:v>25.000304074861852</c:v>
                </c:pt>
                <c:pt idx="110">
                  <c:v>25.000012745653425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39-4545-B75F-33D53F04C20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Sheet1!$H$22:$DN$22</c:f>
              <c:numCache>
                <c:formatCode>0</c:formatCode>
                <c:ptCount val="111"/>
                <c:pt idx="0" formatCode="General">
                  <c:v>80</c:v>
                </c:pt>
                <c:pt idx="1">
                  <c:v>25.000011745748864</c:v>
                </c:pt>
                <c:pt idx="2">
                  <c:v>25.000280223542863</c:v>
                </c:pt>
                <c:pt idx="3">
                  <c:v>25.006953895502164</c:v>
                </c:pt>
                <c:pt idx="4">
                  <c:v>25.172575850112036</c:v>
                </c:pt>
                <c:pt idx="5">
                  <c:v>29.282840766313946</c:v>
                </c:pt>
                <c:pt idx="6">
                  <c:v>131.28790173248592</c:v>
                </c:pt>
                <c:pt idx="7">
                  <c:v>144.4277070751796</c:v>
                </c:pt>
                <c:pt idx="8">
                  <c:v>144.74688761335625</c:v>
                </c:pt>
                <c:pt idx="9">
                  <c:v>144.98996847913466</c:v>
                </c:pt>
                <c:pt idx="10">
                  <c:v>144.99552129286479</c:v>
                </c:pt>
                <c:pt idx="11">
                  <c:v>144.999824414752</c:v>
                </c:pt>
                <c:pt idx="12">
                  <c:v>144.99992152905523</c:v>
                </c:pt>
                <c:pt idx="13">
                  <c:v>144.99999693214653</c:v>
                </c:pt>
                <c:pt idx="14">
                  <c:v>144.99999862877351</c:v>
                </c:pt>
                <c:pt idx="15">
                  <c:v>144.99999994671501</c:v>
                </c:pt>
                <c:pt idx="16">
                  <c:v>144.99999997634694</c:v>
                </c:pt>
                <c:pt idx="17">
                  <c:v>144.99999999936819</c:v>
                </c:pt>
                <c:pt idx="18">
                  <c:v>144.99999999988535</c:v>
                </c:pt>
                <c:pt idx="19">
                  <c:v>145.0000000002878</c:v>
                </c:pt>
                <c:pt idx="20">
                  <c:v>145.00000000029706</c:v>
                </c:pt>
                <c:pt idx="21">
                  <c:v>145.000000000304</c:v>
                </c:pt>
                <c:pt idx="22">
                  <c:v>145.00000000030383</c:v>
                </c:pt>
                <c:pt idx="23">
                  <c:v>145.00000000030425</c:v>
                </c:pt>
                <c:pt idx="24">
                  <c:v>145.00000000030388</c:v>
                </c:pt>
                <c:pt idx="25">
                  <c:v>145.00000000030425</c:v>
                </c:pt>
                <c:pt idx="26">
                  <c:v>145.00000000030391</c:v>
                </c:pt>
                <c:pt idx="27">
                  <c:v>145.00000000030425</c:v>
                </c:pt>
                <c:pt idx="28">
                  <c:v>145.00000000030391</c:v>
                </c:pt>
                <c:pt idx="29">
                  <c:v>145.00000000030425</c:v>
                </c:pt>
                <c:pt idx="30">
                  <c:v>145.00000000030391</c:v>
                </c:pt>
                <c:pt idx="31">
                  <c:v>145.00000000030425</c:v>
                </c:pt>
                <c:pt idx="32">
                  <c:v>145.00000000030391</c:v>
                </c:pt>
                <c:pt idx="33">
                  <c:v>145.00000000030425</c:v>
                </c:pt>
                <c:pt idx="34">
                  <c:v>145.00000000030391</c:v>
                </c:pt>
                <c:pt idx="35">
                  <c:v>145.00000000030425</c:v>
                </c:pt>
                <c:pt idx="36">
                  <c:v>145.00000000030391</c:v>
                </c:pt>
                <c:pt idx="37">
                  <c:v>145.00000000030425</c:v>
                </c:pt>
                <c:pt idx="38">
                  <c:v>145.00000000030391</c:v>
                </c:pt>
                <c:pt idx="39">
                  <c:v>145.00000000030425</c:v>
                </c:pt>
                <c:pt idx="40">
                  <c:v>145.00000000030391</c:v>
                </c:pt>
                <c:pt idx="41">
                  <c:v>145.00000000030425</c:v>
                </c:pt>
                <c:pt idx="42">
                  <c:v>145.00000000030391</c:v>
                </c:pt>
                <c:pt idx="43">
                  <c:v>145.00000000030425</c:v>
                </c:pt>
                <c:pt idx="44">
                  <c:v>145.00000000030391</c:v>
                </c:pt>
                <c:pt idx="45">
                  <c:v>145.00000000030425</c:v>
                </c:pt>
                <c:pt idx="46">
                  <c:v>145.00000000030391</c:v>
                </c:pt>
                <c:pt idx="47">
                  <c:v>145.00000000030425</c:v>
                </c:pt>
                <c:pt idx="48">
                  <c:v>145.00000000030391</c:v>
                </c:pt>
                <c:pt idx="49">
                  <c:v>145.00000000030425</c:v>
                </c:pt>
                <c:pt idx="50">
                  <c:v>145.00000000030391</c:v>
                </c:pt>
                <c:pt idx="51">
                  <c:v>145.00000000030425</c:v>
                </c:pt>
                <c:pt idx="52">
                  <c:v>145.00000000030391</c:v>
                </c:pt>
                <c:pt idx="53">
                  <c:v>145.00000000030425</c:v>
                </c:pt>
                <c:pt idx="54">
                  <c:v>145.00000000030391</c:v>
                </c:pt>
                <c:pt idx="55">
                  <c:v>145.00000000030425</c:v>
                </c:pt>
                <c:pt idx="56">
                  <c:v>145.00000000030391</c:v>
                </c:pt>
                <c:pt idx="57">
                  <c:v>145.00000000030425</c:v>
                </c:pt>
                <c:pt idx="58">
                  <c:v>145.00000000030391</c:v>
                </c:pt>
                <c:pt idx="59">
                  <c:v>145.00000000030425</c:v>
                </c:pt>
                <c:pt idx="60">
                  <c:v>145.00000000030391</c:v>
                </c:pt>
                <c:pt idx="61">
                  <c:v>145.00000000030425</c:v>
                </c:pt>
                <c:pt idx="62">
                  <c:v>145.00000000030391</c:v>
                </c:pt>
                <c:pt idx="63">
                  <c:v>145.00000000030425</c:v>
                </c:pt>
                <c:pt idx="64">
                  <c:v>145.00000000030391</c:v>
                </c:pt>
                <c:pt idx="65">
                  <c:v>145.00000000030425</c:v>
                </c:pt>
                <c:pt idx="66">
                  <c:v>145.00000000030391</c:v>
                </c:pt>
                <c:pt idx="67">
                  <c:v>145.00000000030425</c:v>
                </c:pt>
                <c:pt idx="68">
                  <c:v>145.00000000030391</c:v>
                </c:pt>
                <c:pt idx="69">
                  <c:v>145.00000000030425</c:v>
                </c:pt>
                <c:pt idx="70">
                  <c:v>145.00000000030391</c:v>
                </c:pt>
                <c:pt idx="71">
                  <c:v>145.00000000030425</c:v>
                </c:pt>
                <c:pt idx="72">
                  <c:v>145.00000000030397</c:v>
                </c:pt>
                <c:pt idx="73">
                  <c:v>145.00000000030425</c:v>
                </c:pt>
                <c:pt idx="74">
                  <c:v>145.00000000030397</c:v>
                </c:pt>
                <c:pt idx="75">
                  <c:v>145.00000000030425</c:v>
                </c:pt>
                <c:pt idx="76">
                  <c:v>145.00000000030397</c:v>
                </c:pt>
                <c:pt idx="77">
                  <c:v>145.00000000030425</c:v>
                </c:pt>
                <c:pt idx="78">
                  <c:v>145.00000000030397</c:v>
                </c:pt>
                <c:pt idx="79">
                  <c:v>145.00000000030425</c:v>
                </c:pt>
                <c:pt idx="80">
                  <c:v>145.00000000030397</c:v>
                </c:pt>
                <c:pt idx="81">
                  <c:v>145.00000000030425</c:v>
                </c:pt>
                <c:pt idx="82">
                  <c:v>145.00000000030397</c:v>
                </c:pt>
                <c:pt idx="83">
                  <c:v>145.00000000030425</c:v>
                </c:pt>
                <c:pt idx="84">
                  <c:v>145.00000000030397</c:v>
                </c:pt>
                <c:pt idx="85">
                  <c:v>145.00000000030425</c:v>
                </c:pt>
                <c:pt idx="86">
                  <c:v>145.00000000030397</c:v>
                </c:pt>
                <c:pt idx="87">
                  <c:v>145.00000000030425</c:v>
                </c:pt>
                <c:pt idx="88">
                  <c:v>145.00000000030397</c:v>
                </c:pt>
                <c:pt idx="89">
                  <c:v>145.00000000030425</c:v>
                </c:pt>
                <c:pt idx="90">
                  <c:v>145.00000000030388</c:v>
                </c:pt>
                <c:pt idx="91">
                  <c:v>145.00000000030053</c:v>
                </c:pt>
                <c:pt idx="92">
                  <c:v>145.00000000029431</c:v>
                </c:pt>
                <c:pt idx="93">
                  <c:v>145.00000000005335</c:v>
                </c:pt>
                <c:pt idx="94">
                  <c:v>144.99999999974295</c:v>
                </c:pt>
                <c:pt idx="95">
                  <c:v>144.99999998595038</c:v>
                </c:pt>
                <c:pt idx="96">
                  <c:v>144.99999996819201</c:v>
                </c:pt>
                <c:pt idx="97">
                  <c:v>144.99999917956663</c:v>
                </c:pt>
                <c:pt idx="98">
                  <c:v>144.99999816339744</c:v>
                </c:pt>
                <c:pt idx="99">
                  <c:v>144.99995327063843</c:v>
                </c:pt>
                <c:pt idx="100">
                  <c:v>144.99989523668688</c:v>
                </c:pt>
                <c:pt idx="101">
                  <c:v>144.99738473593283</c:v>
                </c:pt>
                <c:pt idx="102">
                  <c:v>144.99409601602574</c:v>
                </c:pt>
                <c:pt idx="103">
                  <c:v>144.86399885428904</c:v>
                </c:pt>
                <c:pt idx="104">
                  <c:v>144.67984579489894</c:v>
                </c:pt>
                <c:pt idx="105">
                  <c:v>140.35347897560979</c:v>
                </c:pt>
                <c:pt idx="106">
                  <c:v>29.648192292410734</c:v>
                </c:pt>
                <c:pt idx="107">
                  <c:v>25.18729986978164</c:v>
                </c:pt>
                <c:pt idx="108">
                  <c:v>25.007547287790246</c:v>
                </c:pt>
                <c:pt idx="109">
                  <c:v>25.000304139387918</c:v>
                </c:pt>
                <c:pt idx="110">
                  <c:v>25.000012748357729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39-4545-B75F-33D53F04C20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Sheet1!$H$23:$DN$23</c:f>
              <c:numCache>
                <c:formatCode>0</c:formatCode>
                <c:ptCount val="111"/>
                <c:pt idx="0" formatCode="General">
                  <c:v>78</c:v>
                </c:pt>
                <c:pt idx="1">
                  <c:v>25.000011806263359</c:v>
                </c:pt>
                <c:pt idx="2">
                  <c:v>25.000281667043915</c:v>
                </c:pt>
                <c:pt idx="3">
                  <c:v>25.006989711187792</c:v>
                </c:pt>
                <c:pt idx="4">
                  <c:v>25.173464555085427</c:v>
                </c:pt>
                <c:pt idx="5">
                  <c:v>29.304892462046112</c:v>
                </c:pt>
                <c:pt idx="6">
                  <c:v>131.83507689077135</c:v>
                </c:pt>
                <c:pt idx="7">
                  <c:v>144.40881182556637</c:v>
                </c:pt>
                <c:pt idx="8">
                  <c:v>144.7593841034824</c:v>
                </c:pt>
                <c:pt idx="9">
                  <c:v>144.98966010254023</c:v>
                </c:pt>
                <c:pt idx="10">
                  <c:v>144.99574354916228</c:v>
                </c:pt>
                <c:pt idx="11">
                  <c:v>144.99981907355988</c:v>
                </c:pt>
                <c:pt idx="12">
                  <c:v>144.99992542721188</c:v>
                </c:pt>
                <c:pt idx="13">
                  <c:v>144.99999683905781</c:v>
                </c:pt>
                <c:pt idx="14">
                  <c:v>144.99999869692306</c:v>
                </c:pt>
                <c:pt idx="15">
                  <c:v>144.99999994508968</c:v>
                </c:pt>
                <c:pt idx="16">
                  <c:v>144.99999997753693</c:v>
                </c:pt>
                <c:pt idx="17">
                  <c:v>144.99999999933934</c:v>
                </c:pt>
                <c:pt idx="18">
                  <c:v>144.99999999990561</c:v>
                </c:pt>
                <c:pt idx="19">
                  <c:v>145.00000000028672</c:v>
                </c:pt>
                <c:pt idx="20">
                  <c:v>145.00000000029698</c:v>
                </c:pt>
                <c:pt idx="21">
                  <c:v>145.00000000030349</c:v>
                </c:pt>
                <c:pt idx="22">
                  <c:v>145.00000000030337</c:v>
                </c:pt>
                <c:pt idx="23">
                  <c:v>145.00000000030374</c:v>
                </c:pt>
                <c:pt idx="24">
                  <c:v>145.0000000003034</c:v>
                </c:pt>
                <c:pt idx="25">
                  <c:v>145.00000000030374</c:v>
                </c:pt>
                <c:pt idx="26">
                  <c:v>145.00000000030346</c:v>
                </c:pt>
                <c:pt idx="27">
                  <c:v>145.00000000030374</c:v>
                </c:pt>
                <c:pt idx="28">
                  <c:v>145.00000000030346</c:v>
                </c:pt>
                <c:pt idx="29">
                  <c:v>145.00000000030374</c:v>
                </c:pt>
                <c:pt idx="30">
                  <c:v>145.00000000030346</c:v>
                </c:pt>
                <c:pt idx="31">
                  <c:v>145.00000000030374</c:v>
                </c:pt>
                <c:pt idx="32">
                  <c:v>145.00000000030346</c:v>
                </c:pt>
                <c:pt idx="33">
                  <c:v>145.00000000030374</c:v>
                </c:pt>
                <c:pt idx="34">
                  <c:v>145.00000000030346</c:v>
                </c:pt>
                <c:pt idx="35">
                  <c:v>145.00000000030374</c:v>
                </c:pt>
                <c:pt idx="36">
                  <c:v>145.00000000030346</c:v>
                </c:pt>
                <c:pt idx="37">
                  <c:v>145.00000000030374</c:v>
                </c:pt>
                <c:pt idx="38">
                  <c:v>145.00000000030346</c:v>
                </c:pt>
                <c:pt idx="39">
                  <c:v>145.00000000030374</c:v>
                </c:pt>
                <c:pt idx="40">
                  <c:v>145.00000000030346</c:v>
                </c:pt>
                <c:pt idx="41">
                  <c:v>145.00000000030374</c:v>
                </c:pt>
                <c:pt idx="42">
                  <c:v>145.00000000030346</c:v>
                </c:pt>
                <c:pt idx="43">
                  <c:v>145.00000000030374</c:v>
                </c:pt>
                <c:pt idx="44">
                  <c:v>145.00000000030346</c:v>
                </c:pt>
                <c:pt idx="45">
                  <c:v>145.00000000030374</c:v>
                </c:pt>
                <c:pt idx="46">
                  <c:v>145.00000000030346</c:v>
                </c:pt>
                <c:pt idx="47">
                  <c:v>145.00000000030374</c:v>
                </c:pt>
                <c:pt idx="48">
                  <c:v>145.00000000030346</c:v>
                </c:pt>
                <c:pt idx="49">
                  <c:v>145.00000000030374</c:v>
                </c:pt>
                <c:pt idx="50">
                  <c:v>145.00000000030346</c:v>
                </c:pt>
                <c:pt idx="51">
                  <c:v>145.00000000030374</c:v>
                </c:pt>
                <c:pt idx="52">
                  <c:v>145.00000000030346</c:v>
                </c:pt>
                <c:pt idx="53">
                  <c:v>145.00000000030374</c:v>
                </c:pt>
                <c:pt idx="54">
                  <c:v>145.00000000030346</c:v>
                </c:pt>
                <c:pt idx="55">
                  <c:v>145.00000000030374</c:v>
                </c:pt>
                <c:pt idx="56">
                  <c:v>145.00000000030346</c:v>
                </c:pt>
                <c:pt idx="57">
                  <c:v>145.00000000030374</c:v>
                </c:pt>
                <c:pt idx="58">
                  <c:v>145.00000000030346</c:v>
                </c:pt>
                <c:pt idx="59">
                  <c:v>145.00000000030374</c:v>
                </c:pt>
                <c:pt idx="60">
                  <c:v>145.00000000030346</c:v>
                </c:pt>
                <c:pt idx="61">
                  <c:v>145.00000000030374</c:v>
                </c:pt>
                <c:pt idx="62">
                  <c:v>145.00000000030346</c:v>
                </c:pt>
                <c:pt idx="63">
                  <c:v>145.00000000030374</c:v>
                </c:pt>
                <c:pt idx="64">
                  <c:v>145.00000000030346</c:v>
                </c:pt>
                <c:pt idx="65">
                  <c:v>145.00000000030374</c:v>
                </c:pt>
                <c:pt idx="66">
                  <c:v>145.00000000030346</c:v>
                </c:pt>
                <c:pt idx="67">
                  <c:v>145.00000000030374</c:v>
                </c:pt>
                <c:pt idx="68">
                  <c:v>145.00000000030346</c:v>
                </c:pt>
                <c:pt idx="69">
                  <c:v>145.00000000030374</c:v>
                </c:pt>
                <c:pt idx="70">
                  <c:v>145.00000000030346</c:v>
                </c:pt>
                <c:pt idx="71">
                  <c:v>145.00000000030374</c:v>
                </c:pt>
                <c:pt idx="72">
                  <c:v>145.00000000030349</c:v>
                </c:pt>
                <c:pt idx="73">
                  <c:v>145.00000000030374</c:v>
                </c:pt>
                <c:pt idx="74">
                  <c:v>145.00000000030349</c:v>
                </c:pt>
                <c:pt idx="75">
                  <c:v>145.00000000030374</c:v>
                </c:pt>
                <c:pt idx="76">
                  <c:v>145.00000000030349</c:v>
                </c:pt>
                <c:pt idx="77">
                  <c:v>145.00000000030374</c:v>
                </c:pt>
                <c:pt idx="78">
                  <c:v>145.00000000030349</c:v>
                </c:pt>
                <c:pt idx="79">
                  <c:v>145.00000000030374</c:v>
                </c:pt>
                <c:pt idx="80">
                  <c:v>145.00000000030349</c:v>
                </c:pt>
                <c:pt idx="81">
                  <c:v>145.00000000030374</c:v>
                </c:pt>
                <c:pt idx="82">
                  <c:v>145.00000000030349</c:v>
                </c:pt>
                <c:pt idx="83">
                  <c:v>145.00000000030374</c:v>
                </c:pt>
                <c:pt idx="84">
                  <c:v>145.00000000030349</c:v>
                </c:pt>
                <c:pt idx="85">
                  <c:v>145.00000000030374</c:v>
                </c:pt>
                <c:pt idx="86">
                  <c:v>145.00000000030349</c:v>
                </c:pt>
                <c:pt idx="87">
                  <c:v>145.00000000030374</c:v>
                </c:pt>
                <c:pt idx="88">
                  <c:v>145.00000000030349</c:v>
                </c:pt>
                <c:pt idx="89">
                  <c:v>145.00000000030374</c:v>
                </c:pt>
                <c:pt idx="90">
                  <c:v>145.0000000003034</c:v>
                </c:pt>
                <c:pt idx="91">
                  <c:v>145.00000000030028</c:v>
                </c:pt>
                <c:pt idx="92">
                  <c:v>145.00000000029351</c:v>
                </c:pt>
                <c:pt idx="93">
                  <c:v>145.00000000006528</c:v>
                </c:pt>
                <c:pt idx="94">
                  <c:v>144.99999999972545</c:v>
                </c:pt>
                <c:pt idx="95">
                  <c:v>144.99999998666306</c:v>
                </c:pt>
                <c:pt idx="96">
                  <c:v>144.99999996721664</c:v>
                </c:pt>
                <c:pt idx="97">
                  <c:v>144.99999922032688</c:v>
                </c:pt>
                <c:pt idx="98">
                  <c:v>144.99999810737586</c:v>
                </c:pt>
                <c:pt idx="99">
                  <c:v>144.99995558725843</c:v>
                </c:pt>
                <c:pt idx="100">
                  <c:v>144.9998919842115</c:v>
                </c:pt>
                <c:pt idx="101">
                  <c:v>144.99751344069071</c:v>
                </c:pt>
                <c:pt idx="102">
                  <c:v>144.99389955990875</c:v>
                </c:pt>
                <c:pt idx="103">
                  <c:v>144.87045779559256</c:v>
                </c:pt>
                <c:pt idx="104">
                  <c:v>144.66549261444035</c:v>
                </c:pt>
                <c:pt idx="105">
                  <c:v>140.37796297560303</c:v>
                </c:pt>
                <c:pt idx="106">
                  <c:v>29.649179024771936</c:v>
                </c:pt>
                <c:pt idx="107">
                  <c:v>25.187339636190419</c:v>
                </c:pt>
                <c:pt idx="108">
                  <c:v>25.007548890420768</c:v>
                </c:pt>
                <c:pt idx="109">
                  <c:v>25.000304203979894</c:v>
                </c:pt>
                <c:pt idx="110">
                  <c:v>25.000012751065555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39-4545-B75F-33D53F04C20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Sheet1!$H$24:$DN$24</c:f>
              <c:numCache>
                <c:formatCode>0</c:formatCode>
                <c:ptCount val="111"/>
                <c:pt idx="0" formatCode="General">
                  <c:v>76</c:v>
                </c:pt>
                <c:pt idx="1">
                  <c:v>25.000011863445433</c:v>
                </c:pt>
                <c:pt idx="2">
                  <c:v>25.000283031042326</c:v>
                </c:pt>
                <c:pt idx="3">
                  <c:v>25.007023554266727</c:v>
                </c:pt>
                <c:pt idx="4">
                  <c:v>25.174304313174282</c:v>
                </c:pt>
                <c:pt idx="5">
                  <c:v>29.325729624158321</c:v>
                </c:pt>
                <c:pt idx="6">
                  <c:v>132.35211546501517</c:v>
                </c:pt>
                <c:pt idx="7">
                  <c:v>144.38973233156503</c:v>
                </c:pt>
                <c:pt idx="8">
                  <c:v>144.77111209417015</c:v>
                </c:pt>
                <c:pt idx="9">
                  <c:v>144.98934999051542</c:v>
                </c:pt>
                <c:pt idx="10">
                  <c:v>144.99595219368655</c:v>
                </c:pt>
                <c:pt idx="11">
                  <c:v>144.99981370861062</c:v>
                </c:pt>
                <c:pt idx="12">
                  <c:v>144.99992908685604</c:v>
                </c:pt>
                <c:pt idx="13">
                  <c:v>144.99999674558293</c:v>
                </c:pt>
                <c:pt idx="14">
                  <c:v>144.99999876090376</c:v>
                </c:pt>
                <c:pt idx="15">
                  <c:v>144.99999994345768</c:v>
                </c:pt>
                <c:pt idx="16">
                  <c:v>144.99999997865407</c:v>
                </c:pt>
                <c:pt idx="17">
                  <c:v>144.99999999931032</c:v>
                </c:pt>
                <c:pt idx="18">
                  <c:v>144.9999999999246</c:v>
                </c:pt>
                <c:pt idx="19">
                  <c:v>145.0000000002857</c:v>
                </c:pt>
                <c:pt idx="20">
                  <c:v>145.00000000029686</c:v>
                </c:pt>
                <c:pt idx="21">
                  <c:v>145.00000000030298</c:v>
                </c:pt>
                <c:pt idx="22">
                  <c:v>145.00000000030289</c:v>
                </c:pt>
                <c:pt idx="23">
                  <c:v>145.00000000030323</c:v>
                </c:pt>
                <c:pt idx="24">
                  <c:v>145.00000000030289</c:v>
                </c:pt>
                <c:pt idx="25">
                  <c:v>145.00000000030323</c:v>
                </c:pt>
                <c:pt idx="26">
                  <c:v>145.00000000030298</c:v>
                </c:pt>
                <c:pt idx="27">
                  <c:v>145.00000000030323</c:v>
                </c:pt>
                <c:pt idx="28">
                  <c:v>145.00000000030298</c:v>
                </c:pt>
                <c:pt idx="29">
                  <c:v>145.00000000030323</c:v>
                </c:pt>
                <c:pt idx="30">
                  <c:v>145.00000000030298</c:v>
                </c:pt>
                <c:pt idx="31">
                  <c:v>145.00000000030323</c:v>
                </c:pt>
                <c:pt idx="32">
                  <c:v>145.00000000030298</c:v>
                </c:pt>
                <c:pt idx="33">
                  <c:v>145.00000000030323</c:v>
                </c:pt>
                <c:pt idx="34">
                  <c:v>145.00000000030298</c:v>
                </c:pt>
                <c:pt idx="35">
                  <c:v>145.00000000030323</c:v>
                </c:pt>
                <c:pt idx="36">
                  <c:v>145.00000000030298</c:v>
                </c:pt>
                <c:pt idx="37">
                  <c:v>145.00000000030323</c:v>
                </c:pt>
                <c:pt idx="38">
                  <c:v>145.00000000030298</c:v>
                </c:pt>
                <c:pt idx="39">
                  <c:v>145.00000000030323</c:v>
                </c:pt>
                <c:pt idx="40">
                  <c:v>145.00000000030298</c:v>
                </c:pt>
                <c:pt idx="41">
                  <c:v>145.00000000030323</c:v>
                </c:pt>
                <c:pt idx="42">
                  <c:v>145.00000000030298</c:v>
                </c:pt>
                <c:pt idx="43">
                  <c:v>145.00000000030323</c:v>
                </c:pt>
                <c:pt idx="44">
                  <c:v>145.00000000030298</c:v>
                </c:pt>
                <c:pt idx="45">
                  <c:v>145.00000000030323</c:v>
                </c:pt>
                <c:pt idx="46">
                  <c:v>145.00000000030298</c:v>
                </c:pt>
                <c:pt idx="47">
                  <c:v>145.00000000030323</c:v>
                </c:pt>
                <c:pt idx="48">
                  <c:v>145.00000000030298</c:v>
                </c:pt>
                <c:pt idx="49">
                  <c:v>145.00000000030323</c:v>
                </c:pt>
                <c:pt idx="50">
                  <c:v>145.00000000030298</c:v>
                </c:pt>
                <c:pt idx="51">
                  <c:v>145.00000000030323</c:v>
                </c:pt>
                <c:pt idx="52">
                  <c:v>145.00000000030298</c:v>
                </c:pt>
                <c:pt idx="53">
                  <c:v>145.00000000030323</c:v>
                </c:pt>
                <c:pt idx="54">
                  <c:v>145.00000000030298</c:v>
                </c:pt>
                <c:pt idx="55">
                  <c:v>145.00000000030323</c:v>
                </c:pt>
                <c:pt idx="56">
                  <c:v>145.00000000030298</c:v>
                </c:pt>
                <c:pt idx="57">
                  <c:v>145.00000000030323</c:v>
                </c:pt>
                <c:pt idx="58">
                  <c:v>145.00000000030298</c:v>
                </c:pt>
                <c:pt idx="59">
                  <c:v>145.00000000030323</c:v>
                </c:pt>
                <c:pt idx="60">
                  <c:v>145.00000000030298</c:v>
                </c:pt>
                <c:pt idx="61">
                  <c:v>145.00000000030323</c:v>
                </c:pt>
                <c:pt idx="62">
                  <c:v>145.00000000030298</c:v>
                </c:pt>
                <c:pt idx="63">
                  <c:v>145.00000000030323</c:v>
                </c:pt>
                <c:pt idx="64">
                  <c:v>145.00000000030298</c:v>
                </c:pt>
                <c:pt idx="65">
                  <c:v>145.00000000030323</c:v>
                </c:pt>
                <c:pt idx="66">
                  <c:v>145.00000000030298</c:v>
                </c:pt>
                <c:pt idx="67">
                  <c:v>145.00000000030323</c:v>
                </c:pt>
                <c:pt idx="68">
                  <c:v>145.00000000030298</c:v>
                </c:pt>
                <c:pt idx="69">
                  <c:v>145.00000000030323</c:v>
                </c:pt>
                <c:pt idx="70">
                  <c:v>145.00000000030298</c:v>
                </c:pt>
                <c:pt idx="71">
                  <c:v>145.00000000030323</c:v>
                </c:pt>
                <c:pt idx="72">
                  <c:v>145.00000000030298</c:v>
                </c:pt>
                <c:pt idx="73">
                  <c:v>145.00000000030323</c:v>
                </c:pt>
                <c:pt idx="74">
                  <c:v>145.00000000030298</c:v>
                </c:pt>
                <c:pt idx="75">
                  <c:v>145.00000000030323</c:v>
                </c:pt>
                <c:pt idx="76">
                  <c:v>145.00000000030298</c:v>
                </c:pt>
                <c:pt idx="77">
                  <c:v>145.00000000030323</c:v>
                </c:pt>
                <c:pt idx="78">
                  <c:v>145.00000000030298</c:v>
                </c:pt>
                <c:pt idx="79">
                  <c:v>145.00000000030323</c:v>
                </c:pt>
                <c:pt idx="80">
                  <c:v>145.00000000030298</c:v>
                </c:pt>
                <c:pt idx="81">
                  <c:v>145.00000000030323</c:v>
                </c:pt>
                <c:pt idx="82">
                  <c:v>145.00000000030298</c:v>
                </c:pt>
                <c:pt idx="83">
                  <c:v>145.00000000030323</c:v>
                </c:pt>
                <c:pt idx="84">
                  <c:v>145.00000000030298</c:v>
                </c:pt>
                <c:pt idx="85">
                  <c:v>145.00000000030323</c:v>
                </c:pt>
                <c:pt idx="86">
                  <c:v>145.00000000030298</c:v>
                </c:pt>
                <c:pt idx="87">
                  <c:v>145.00000000030323</c:v>
                </c:pt>
                <c:pt idx="88">
                  <c:v>145.00000000030298</c:v>
                </c:pt>
                <c:pt idx="89">
                  <c:v>145.00000000030323</c:v>
                </c:pt>
                <c:pt idx="90">
                  <c:v>145.00000000030295</c:v>
                </c:pt>
                <c:pt idx="91">
                  <c:v>145.00000000029999</c:v>
                </c:pt>
                <c:pt idx="92">
                  <c:v>145.00000000029269</c:v>
                </c:pt>
                <c:pt idx="93">
                  <c:v>145.00000000007648</c:v>
                </c:pt>
                <c:pt idx="94">
                  <c:v>144.99999999970782</c:v>
                </c:pt>
                <c:pt idx="95">
                  <c:v>144.9999999873321</c:v>
                </c:pt>
                <c:pt idx="96">
                  <c:v>144.99999996623711</c:v>
                </c:pt>
                <c:pt idx="97">
                  <c:v>144.99999925859257</c:v>
                </c:pt>
                <c:pt idx="98">
                  <c:v>144.9999980510886</c:v>
                </c:pt>
                <c:pt idx="99">
                  <c:v>144.99995776186807</c:v>
                </c:pt>
                <c:pt idx="100">
                  <c:v>144.99988870973624</c:v>
                </c:pt>
                <c:pt idx="101">
                  <c:v>144.99763420254652</c:v>
                </c:pt>
                <c:pt idx="102">
                  <c:v>144.99370030225461</c:v>
                </c:pt>
                <c:pt idx="103">
                  <c:v>144.87650538813503</c:v>
                </c:pt>
                <c:pt idx="104">
                  <c:v>144.65063038844252</c:v>
                </c:pt>
                <c:pt idx="105">
                  <c:v>140.40256050305038</c:v>
                </c:pt>
                <c:pt idx="106">
                  <c:v>29.650170332518318</c:v>
                </c:pt>
                <c:pt idx="107">
                  <c:v>25.187379586996464</c:v>
                </c:pt>
                <c:pt idx="108">
                  <c:v>25.00755050048291</c:v>
                </c:pt>
                <c:pt idx="109">
                  <c:v>25.000304268871432</c:v>
                </c:pt>
                <c:pt idx="110">
                  <c:v>25.000012753785974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39-4545-B75F-33D53F04C20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Sheet1!$H$25:$DN$25</c:f>
              <c:numCache>
                <c:formatCode>0</c:formatCode>
                <c:ptCount val="111"/>
                <c:pt idx="0" formatCode="General">
                  <c:v>74</c:v>
                </c:pt>
                <c:pt idx="1">
                  <c:v>25.000011917497591</c:v>
                </c:pt>
                <c:pt idx="2">
                  <c:v>25.000284320380505</c:v>
                </c:pt>
                <c:pt idx="3">
                  <c:v>25.007055544899558</c:v>
                </c:pt>
                <c:pt idx="4">
                  <c:v>25.175098105969887</c:v>
                </c:pt>
                <c:pt idx="5">
                  <c:v>29.345426235738508</c:v>
                </c:pt>
                <c:pt idx="6">
                  <c:v>132.84085321870637</c:v>
                </c:pt>
                <c:pt idx="7">
                  <c:v>144.37032530341989</c:v>
                </c:pt>
                <c:pt idx="8">
                  <c:v>144.78211600169939</c:v>
                </c:pt>
                <c:pt idx="9">
                  <c:v>144.98903533661223</c:v>
                </c:pt>
                <c:pt idx="10">
                  <c:v>144.99614801240682</c:v>
                </c:pt>
                <c:pt idx="11">
                  <c:v>144.99980827052397</c:v>
                </c:pt>
                <c:pt idx="12">
                  <c:v>144.99993252176301</c:v>
                </c:pt>
                <c:pt idx="13">
                  <c:v>144.99999665085801</c:v>
                </c:pt>
                <c:pt idx="14">
                  <c:v>144.99999882095642</c:v>
                </c:pt>
                <c:pt idx="15">
                  <c:v>144.99999994180399</c:v>
                </c:pt>
                <c:pt idx="16">
                  <c:v>144.99999997970264</c:v>
                </c:pt>
                <c:pt idx="17">
                  <c:v>144.9999999992809</c:v>
                </c:pt>
                <c:pt idx="18">
                  <c:v>144.99999999994242</c:v>
                </c:pt>
                <c:pt idx="19">
                  <c:v>145.00000000028467</c:v>
                </c:pt>
                <c:pt idx="20">
                  <c:v>145.00000000029672</c:v>
                </c:pt>
                <c:pt idx="21">
                  <c:v>145.00000000030246</c:v>
                </c:pt>
                <c:pt idx="22">
                  <c:v>145.00000000030238</c:v>
                </c:pt>
                <c:pt idx="23">
                  <c:v>145.00000000030272</c:v>
                </c:pt>
                <c:pt idx="24">
                  <c:v>145.00000000030244</c:v>
                </c:pt>
                <c:pt idx="25">
                  <c:v>145.00000000030272</c:v>
                </c:pt>
                <c:pt idx="26">
                  <c:v>145.00000000030246</c:v>
                </c:pt>
                <c:pt idx="27">
                  <c:v>145.00000000030272</c:v>
                </c:pt>
                <c:pt idx="28">
                  <c:v>145.00000000030246</c:v>
                </c:pt>
                <c:pt idx="29">
                  <c:v>145.00000000030272</c:v>
                </c:pt>
                <c:pt idx="30">
                  <c:v>145.00000000030246</c:v>
                </c:pt>
                <c:pt idx="31">
                  <c:v>145.00000000030272</c:v>
                </c:pt>
                <c:pt idx="32">
                  <c:v>145.00000000030246</c:v>
                </c:pt>
                <c:pt idx="33">
                  <c:v>145.00000000030272</c:v>
                </c:pt>
                <c:pt idx="34">
                  <c:v>145.00000000030246</c:v>
                </c:pt>
                <c:pt idx="35">
                  <c:v>145.00000000030272</c:v>
                </c:pt>
                <c:pt idx="36">
                  <c:v>145.00000000030246</c:v>
                </c:pt>
                <c:pt idx="37">
                  <c:v>145.00000000030272</c:v>
                </c:pt>
                <c:pt idx="38">
                  <c:v>145.00000000030246</c:v>
                </c:pt>
                <c:pt idx="39">
                  <c:v>145.00000000030272</c:v>
                </c:pt>
                <c:pt idx="40">
                  <c:v>145.00000000030246</c:v>
                </c:pt>
                <c:pt idx="41">
                  <c:v>145.00000000030272</c:v>
                </c:pt>
                <c:pt idx="42">
                  <c:v>145.00000000030246</c:v>
                </c:pt>
                <c:pt idx="43">
                  <c:v>145.00000000030272</c:v>
                </c:pt>
                <c:pt idx="44">
                  <c:v>145.00000000030246</c:v>
                </c:pt>
                <c:pt idx="45">
                  <c:v>145.00000000030272</c:v>
                </c:pt>
                <c:pt idx="46">
                  <c:v>145.00000000030246</c:v>
                </c:pt>
                <c:pt idx="47">
                  <c:v>145.00000000030272</c:v>
                </c:pt>
                <c:pt idx="48">
                  <c:v>145.00000000030246</c:v>
                </c:pt>
                <c:pt idx="49">
                  <c:v>145.00000000030272</c:v>
                </c:pt>
                <c:pt idx="50">
                  <c:v>145.00000000030246</c:v>
                </c:pt>
                <c:pt idx="51">
                  <c:v>145.00000000030272</c:v>
                </c:pt>
                <c:pt idx="52">
                  <c:v>145.00000000030246</c:v>
                </c:pt>
                <c:pt idx="53">
                  <c:v>145.00000000030272</c:v>
                </c:pt>
                <c:pt idx="54">
                  <c:v>145.00000000030246</c:v>
                </c:pt>
                <c:pt idx="55">
                  <c:v>145.00000000030272</c:v>
                </c:pt>
                <c:pt idx="56">
                  <c:v>145.00000000030246</c:v>
                </c:pt>
                <c:pt idx="57">
                  <c:v>145.00000000030272</c:v>
                </c:pt>
                <c:pt idx="58">
                  <c:v>145.00000000030246</c:v>
                </c:pt>
                <c:pt idx="59">
                  <c:v>145.00000000030272</c:v>
                </c:pt>
                <c:pt idx="60">
                  <c:v>145.00000000030246</c:v>
                </c:pt>
                <c:pt idx="61">
                  <c:v>145.00000000030272</c:v>
                </c:pt>
                <c:pt idx="62">
                  <c:v>145.00000000030246</c:v>
                </c:pt>
                <c:pt idx="63">
                  <c:v>145.00000000030272</c:v>
                </c:pt>
                <c:pt idx="64">
                  <c:v>145.00000000030246</c:v>
                </c:pt>
                <c:pt idx="65">
                  <c:v>145.00000000030272</c:v>
                </c:pt>
                <c:pt idx="66">
                  <c:v>145.00000000030246</c:v>
                </c:pt>
                <c:pt idx="67">
                  <c:v>145.00000000030272</c:v>
                </c:pt>
                <c:pt idx="68">
                  <c:v>145.00000000030246</c:v>
                </c:pt>
                <c:pt idx="69">
                  <c:v>145.00000000030272</c:v>
                </c:pt>
                <c:pt idx="70">
                  <c:v>145.00000000030246</c:v>
                </c:pt>
                <c:pt idx="71">
                  <c:v>145.00000000030272</c:v>
                </c:pt>
                <c:pt idx="72">
                  <c:v>145.00000000030252</c:v>
                </c:pt>
                <c:pt idx="73">
                  <c:v>145.00000000030272</c:v>
                </c:pt>
                <c:pt idx="74">
                  <c:v>145.00000000030252</c:v>
                </c:pt>
                <c:pt idx="75">
                  <c:v>145.00000000030272</c:v>
                </c:pt>
                <c:pt idx="76">
                  <c:v>145.00000000030252</c:v>
                </c:pt>
                <c:pt idx="77">
                  <c:v>145.00000000030272</c:v>
                </c:pt>
                <c:pt idx="78">
                  <c:v>145.00000000030252</c:v>
                </c:pt>
                <c:pt idx="79">
                  <c:v>145.00000000030272</c:v>
                </c:pt>
                <c:pt idx="80">
                  <c:v>145.00000000030252</c:v>
                </c:pt>
                <c:pt idx="81">
                  <c:v>145.00000000030272</c:v>
                </c:pt>
                <c:pt idx="82">
                  <c:v>145.00000000030252</c:v>
                </c:pt>
                <c:pt idx="83">
                  <c:v>145.00000000030272</c:v>
                </c:pt>
                <c:pt idx="84">
                  <c:v>145.00000000030252</c:v>
                </c:pt>
                <c:pt idx="85">
                  <c:v>145.00000000030272</c:v>
                </c:pt>
                <c:pt idx="86">
                  <c:v>145.00000000030252</c:v>
                </c:pt>
                <c:pt idx="87">
                  <c:v>145.00000000030272</c:v>
                </c:pt>
                <c:pt idx="88">
                  <c:v>145.00000000030252</c:v>
                </c:pt>
                <c:pt idx="89">
                  <c:v>145.00000000030272</c:v>
                </c:pt>
                <c:pt idx="90">
                  <c:v>145.00000000030246</c:v>
                </c:pt>
                <c:pt idx="91">
                  <c:v>145.00000000029968</c:v>
                </c:pt>
                <c:pt idx="92">
                  <c:v>145.00000000029183</c:v>
                </c:pt>
                <c:pt idx="93">
                  <c:v>145.00000000008697</c:v>
                </c:pt>
                <c:pt idx="94">
                  <c:v>144.99999999969003</c:v>
                </c:pt>
                <c:pt idx="95">
                  <c:v>144.99999998796</c:v>
                </c:pt>
                <c:pt idx="96">
                  <c:v>144.99999996524443</c:v>
                </c:pt>
                <c:pt idx="97">
                  <c:v>144.99999929450777</c:v>
                </c:pt>
                <c:pt idx="98">
                  <c:v>144.99999799401968</c:v>
                </c:pt>
                <c:pt idx="99">
                  <c:v>144.99995980266527</c:v>
                </c:pt>
                <c:pt idx="100">
                  <c:v>144.99988538407109</c:v>
                </c:pt>
                <c:pt idx="101">
                  <c:v>144.99774747926136</c:v>
                </c:pt>
                <c:pt idx="102">
                  <c:v>144.99349665430177</c:v>
                </c:pt>
                <c:pt idx="103">
                  <c:v>144.88216525868191</c:v>
                </c:pt>
                <c:pt idx="104">
                  <c:v>144.63520196296295</c:v>
                </c:pt>
                <c:pt idx="105">
                  <c:v>140.42736088584272</c:v>
                </c:pt>
                <c:pt idx="106">
                  <c:v>29.651169815664094</c:v>
                </c:pt>
                <c:pt idx="107">
                  <c:v>25.187419867284365</c:v>
                </c:pt>
                <c:pt idx="108">
                  <c:v>25.007552123823707</c:v>
                </c:pt>
                <c:pt idx="109">
                  <c:v>25.000304334298153</c:v>
                </c:pt>
                <c:pt idx="110">
                  <c:v>25.000012756528825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C39-4545-B75F-33D53F04C20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Sheet1!$H$26:$DN$26</c:f>
              <c:numCache>
                <c:formatCode>0</c:formatCode>
                <c:ptCount val="111"/>
                <c:pt idx="0" formatCode="General">
                  <c:v>72</c:v>
                </c:pt>
                <c:pt idx="1">
                  <c:v>25.000011968611755</c:v>
                </c:pt>
                <c:pt idx="2">
                  <c:v>25.000285539636792</c:v>
                </c:pt>
                <c:pt idx="3">
                  <c:v>25.00708579668304</c:v>
                </c:pt>
                <c:pt idx="4">
                  <c:v>25.175848752180876</c:v>
                </c:pt>
                <c:pt idx="5">
                  <c:v>29.364052238207883</c:v>
                </c:pt>
                <c:pt idx="6">
                  <c:v>133.30302562826654</c:v>
                </c:pt>
                <c:pt idx="7">
                  <c:v>144.35045043470967</c:v>
                </c:pt>
                <c:pt idx="8">
                  <c:v>144.79243771855542</c:v>
                </c:pt>
                <c:pt idx="9">
                  <c:v>144.98871342352726</c:v>
                </c:pt>
                <c:pt idx="10">
                  <c:v>144.9963317464069</c:v>
                </c:pt>
                <c:pt idx="11">
                  <c:v>144.99980271152441</c:v>
                </c:pt>
                <c:pt idx="12">
                  <c:v>144.99993574492063</c:v>
                </c:pt>
                <c:pt idx="13">
                  <c:v>144.99999655404741</c:v>
                </c:pt>
                <c:pt idx="14">
                  <c:v>144.99999887730803</c:v>
                </c:pt>
                <c:pt idx="15">
                  <c:v>144.99999994011401</c:v>
                </c:pt>
                <c:pt idx="16">
                  <c:v>144.99999998068654</c:v>
                </c:pt>
                <c:pt idx="17">
                  <c:v>144.99999999925092</c:v>
                </c:pt>
                <c:pt idx="18">
                  <c:v>144.99999999995913</c:v>
                </c:pt>
                <c:pt idx="19">
                  <c:v>145.00000000028359</c:v>
                </c:pt>
                <c:pt idx="20">
                  <c:v>145.00000000029658</c:v>
                </c:pt>
                <c:pt idx="21">
                  <c:v>145.00000000030198</c:v>
                </c:pt>
                <c:pt idx="22">
                  <c:v>145.00000000030192</c:v>
                </c:pt>
                <c:pt idx="23">
                  <c:v>145.00000000030224</c:v>
                </c:pt>
                <c:pt idx="24">
                  <c:v>145.00000000030198</c:v>
                </c:pt>
                <c:pt idx="25">
                  <c:v>145.00000000030224</c:v>
                </c:pt>
                <c:pt idx="26">
                  <c:v>145.00000000030201</c:v>
                </c:pt>
                <c:pt idx="27">
                  <c:v>145.00000000030224</c:v>
                </c:pt>
                <c:pt idx="28">
                  <c:v>145.00000000030201</c:v>
                </c:pt>
                <c:pt idx="29">
                  <c:v>145.00000000030224</c:v>
                </c:pt>
                <c:pt idx="30">
                  <c:v>145.00000000030201</c:v>
                </c:pt>
                <c:pt idx="31">
                  <c:v>145.00000000030224</c:v>
                </c:pt>
                <c:pt idx="32">
                  <c:v>145.00000000030201</c:v>
                </c:pt>
                <c:pt idx="33">
                  <c:v>145.00000000030224</c:v>
                </c:pt>
                <c:pt idx="34">
                  <c:v>145.00000000030201</c:v>
                </c:pt>
                <c:pt idx="35">
                  <c:v>145.00000000030224</c:v>
                </c:pt>
                <c:pt idx="36">
                  <c:v>145.00000000030201</c:v>
                </c:pt>
                <c:pt idx="37">
                  <c:v>145.00000000030224</c:v>
                </c:pt>
                <c:pt idx="38">
                  <c:v>145.00000000030201</c:v>
                </c:pt>
                <c:pt idx="39">
                  <c:v>145.00000000030224</c:v>
                </c:pt>
                <c:pt idx="40">
                  <c:v>145.00000000030201</c:v>
                </c:pt>
                <c:pt idx="41">
                  <c:v>145.00000000030224</c:v>
                </c:pt>
                <c:pt idx="42">
                  <c:v>145.00000000030201</c:v>
                </c:pt>
                <c:pt idx="43">
                  <c:v>145.00000000030224</c:v>
                </c:pt>
                <c:pt idx="44">
                  <c:v>145.00000000030201</c:v>
                </c:pt>
                <c:pt idx="45">
                  <c:v>145.00000000030224</c:v>
                </c:pt>
                <c:pt idx="46">
                  <c:v>145.00000000030201</c:v>
                </c:pt>
                <c:pt idx="47">
                  <c:v>145.00000000030224</c:v>
                </c:pt>
                <c:pt idx="48">
                  <c:v>145.00000000030201</c:v>
                </c:pt>
                <c:pt idx="49">
                  <c:v>145.00000000030224</c:v>
                </c:pt>
                <c:pt idx="50">
                  <c:v>145.00000000030201</c:v>
                </c:pt>
                <c:pt idx="51">
                  <c:v>145.00000000030224</c:v>
                </c:pt>
                <c:pt idx="52">
                  <c:v>145.00000000030201</c:v>
                </c:pt>
                <c:pt idx="53">
                  <c:v>145.00000000030224</c:v>
                </c:pt>
                <c:pt idx="54">
                  <c:v>145.00000000030201</c:v>
                </c:pt>
                <c:pt idx="55">
                  <c:v>145.00000000030224</c:v>
                </c:pt>
                <c:pt idx="56">
                  <c:v>145.00000000030201</c:v>
                </c:pt>
                <c:pt idx="57">
                  <c:v>145.00000000030224</c:v>
                </c:pt>
                <c:pt idx="58">
                  <c:v>145.00000000030201</c:v>
                </c:pt>
                <c:pt idx="59">
                  <c:v>145.00000000030224</c:v>
                </c:pt>
                <c:pt idx="60">
                  <c:v>145.00000000030201</c:v>
                </c:pt>
                <c:pt idx="61">
                  <c:v>145.00000000030224</c:v>
                </c:pt>
                <c:pt idx="62">
                  <c:v>145.00000000030201</c:v>
                </c:pt>
                <c:pt idx="63">
                  <c:v>145.00000000030224</c:v>
                </c:pt>
                <c:pt idx="64">
                  <c:v>145.00000000030201</c:v>
                </c:pt>
                <c:pt idx="65">
                  <c:v>145.00000000030224</c:v>
                </c:pt>
                <c:pt idx="66">
                  <c:v>145.00000000030201</c:v>
                </c:pt>
                <c:pt idx="67">
                  <c:v>145.00000000030224</c:v>
                </c:pt>
                <c:pt idx="68">
                  <c:v>145.00000000030201</c:v>
                </c:pt>
                <c:pt idx="69">
                  <c:v>145.00000000030224</c:v>
                </c:pt>
                <c:pt idx="70">
                  <c:v>145.00000000030201</c:v>
                </c:pt>
                <c:pt idx="71">
                  <c:v>145.00000000030224</c:v>
                </c:pt>
                <c:pt idx="72">
                  <c:v>145.00000000030204</c:v>
                </c:pt>
                <c:pt idx="73">
                  <c:v>145.00000000030224</c:v>
                </c:pt>
                <c:pt idx="74">
                  <c:v>145.00000000030204</c:v>
                </c:pt>
                <c:pt idx="75">
                  <c:v>145.00000000030224</c:v>
                </c:pt>
                <c:pt idx="76">
                  <c:v>145.00000000030204</c:v>
                </c:pt>
                <c:pt idx="77">
                  <c:v>145.00000000030224</c:v>
                </c:pt>
                <c:pt idx="78">
                  <c:v>145.00000000030204</c:v>
                </c:pt>
                <c:pt idx="79">
                  <c:v>145.00000000030224</c:v>
                </c:pt>
                <c:pt idx="80">
                  <c:v>145.00000000030204</c:v>
                </c:pt>
                <c:pt idx="81">
                  <c:v>145.00000000030224</c:v>
                </c:pt>
                <c:pt idx="82">
                  <c:v>145.00000000030204</c:v>
                </c:pt>
                <c:pt idx="83">
                  <c:v>145.00000000030224</c:v>
                </c:pt>
                <c:pt idx="84">
                  <c:v>145.00000000030204</c:v>
                </c:pt>
                <c:pt idx="85">
                  <c:v>145.00000000030224</c:v>
                </c:pt>
                <c:pt idx="86">
                  <c:v>145.00000000030204</c:v>
                </c:pt>
                <c:pt idx="87">
                  <c:v>145.00000000030224</c:v>
                </c:pt>
                <c:pt idx="88">
                  <c:v>145.00000000030204</c:v>
                </c:pt>
                <c:pt idx="89">
                  <c:v>145.00000000030224</c:v>
                </c:pt>
                <c:pt idx="90">
                  <c:v>145.00000000030198</c:v>
                </c:pt>
                <c:pt idx="91">
                  <c:v>145.00000000029937</c:v>
                </c:pt>
                <c:pt idx="92">
                  <c:v>145.00000000029101</c:v>
                </c:pt>
                <c:pt idx="93">
                  <c:v>145.0000000000968</c:v>
                </c:pt>
                <c:pt idx="94">
                  <c:v>144.99999999967184</c:v>
                </c:pt>
                <c:pt idx="95">
                  <c:v>144.99999998854915</c:v>
                </c:pt>
                <c:pt idx="96">
                  <c:v>144.99999996422989</c:v>
                </c:pt>
                <c:pt idx="97">
                  <c:v>144.9999993282083</c:v>
                </c:pt>
                <c:pt idx="98">
                  <c:v>144.99999793566974</c:v>
                </c:pt>
                <c:pt idx="99">
                  <c:v>144.99996171738019</c:v>
                </c:pt>
                <c:pt idx="100">
                  <c:v>144.99988197893256</c:v>
                </c:pt>
                <c:pt idx="101">
                  <c:v>144.99785370265081</c:v>
                </c:pt>
                <c:pt idx="102">
                  <c:v>144.99328706815683</c:v>
                </c:pt>
                <c:pt idx="103">
                  <c:v>144.8874597387026</c:v>
                </c:pt>
                <c:pt idx="104">
                  <c:v>144.61914819988274</c:v>
                </c:pt>
                <c:pt idx="105">
                  <c:v>140.45245425193181</c:v>
                </c:pt>
                <c:pt idx="106">
                  <c:v>29.652181106467161</c:v>
                </c:pt>
                <c:pt idx="107">
                  <c:v>25.187460623438199</c:v>
                </c:pt>
                <c:pt idx="108">
                  <c:v>25.0075537663426</c:v>
                </c:pt>
                <c:pt idx="109">
                  <c:v>25.000304400497836</c:v>
                </c:pt>
                <c:pt idx="110">
                  <c:v>25.000012759304088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C39-4545-B75F-33D53F04C20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Sheet1!$H$27:$DN$27</c:f>
              <c:numCache>
                <c:formatCode>0</c:formatCode>
                <c:ptCount val="111"/>
                <c:pt idx="0" formatCode="General">
                  <c:v>70</c:v>
                </c:pt>
                <c:pt idx="1">
                  <c:v>25.000012016969439</c:v>
                </c:pt>
                <c:pt idx="2">
                  <c:v>25.000286693141263</c:v>
                </c:pt>
                <c:pt idx="3">
                  <c:v>25.007114417053625</c:v>
                </c:pt>
                <c:pt idx="4">
                  <c:v>25.176558917658376</c:v>
                </c:pt>
                <c:pt idx="5">
                  <c:v>29.381673780089145</c:v>
                </c:pt>
                <c:pt idx="6">
                  <c:v>133.74027405581455</c:v>
                </c:pt>
                <c:pt idx="7">
                  <c:v>144.32996965020661</c:v>
                </c:pt>
                <c:pt idx="8">
                  <c:v>144.80211678262177</c:v>
                </c:pt>
                <c:pt idx="9">
                  <c:v>144.98838160736176</c:v>
                </c:pt>
                <c:pt idx="10">
                  <c:v>144.99650409491178</c:v>
                </c:pt>
                <c:pt idx="11">
                  <c:v>144.99979698516358</c:v>
                </c:pt>
                <c:pt idx="12">
                  <c:v>144.99993876858235</c:v>
                </c:pt>
                <c:pt idx="13">
                  <c:v>144.99999645433883</c:v>
                </c:pt>
                <c:pt idx="14">
                  <c:v>144.99999893017278</c:v>
                </c:pt>
                <c:pt idx="15">
                  <c:v>144.99999993837355</c:v>
                </c:pt>
                <c:pt idx="16">
                  <c:v>144.99999998160956</c:v>
                </c:pt>
                <c:pt idx="17">
                  <c:v>144.99999999921999</c:v>
                </c:pt>
                <c:pt idx="18">
                  <c:v>144.99999999997476</c:v>
                </c:pt>
                <c:pt idx="19">
                  <c:v>145.00000000028254</c:v>
                </c:pt>
                <c:pt idx="20">
                  <c:v>145.00000000029641</c:v>
                </c:pt>
                <c:pt idx="21">
                  <c:v>145.00000000030147</c:v>
                </c:pt>
                <c:pt idx="22">
                  <c:v>145.00000000030147</c:v>
                </c:pt>
                <c:pt idx="23">
                  <c:v>145.00000000030175</c:v>
                </c:pt>
                <c:pt idx="24">
                  <c:v>145.00000000030147</c:v>
                </c:pt>
                <c:pt idx="25">
                  <c:v>145.00000000030175</c:v>
                </c:pt>
                <c:pt idx="26">
                  <c:v>145.00000000030153</c:v>
                </c:pt>
                <c:pt idx="27">
                  <c:v>145.00000000030175</c:v>
                </c:pt>
                <c:pt idx="28">
                  <c:v>145.00000000030153</c:v>
                </c:pt>
                <c:pt idx="29">
                  <c:v>145.00000000030175</c:v>
                </c:pt>
                <c:pt idx="30">
                  <c:v>145.00000000030153</c:v>
                </c:pt>
                <c:pt idx="31">
                  <c:v>145.00000000030175</c:v>
                </c:pt>
                <c:pt idx="32">
                  <c:v>145.00000000030153</c:v>
                </c:pt>
                <c:pt idx="33">
                  <c:v>145.00000000030175</c:v>
                </c:pt>
                <c:pt idx="34">
                  <c:v>145.00000000030153</c:v>
                </c:pt>
                <c:pt idx="35">
                  <c:v>145.00000000030175</c:v>
                </c:pt>
                <c:pt idx="36">
                  <c:v>145.00000000030153</c:v>
                </c:pt>
                <c:pt idx="37">
                  <c:v>145.00000000030175</c:v>
                </c:pt>
                <c:pt idx="38">
                  <c:v>145.00000000030153</c:v>
                </c:pt>
                <c:pt idx="39">
                  <c:v>145.00000000030175</c:v>
                </c:pt>
                <c:pt idx="40">
                  <c:v>145.00000000030153</c:v>
                </c:pt>
                <c:pt idx="41">
                  <c:v>145.00000000030175</c:v>
                </c:pt>
                <c:pt idx="42">
                  <c:v>145.00000000030153</c:v>
                </c:pt>
                <c:pt idx="43">
                  <c:v>145.00000000030175</c:v>
                </c:pt>
                <c:pt idx="44">
                  <c:v>145.00000000030153</c:v>
                </c:pt>
                <c:pt idx="45">
                  <c:v>145.00000000030175</c:v>
                </c:pt>
                <c:pt idx="46">
                  <c:v>145.00000000030153</c:v>
                </c:pt>
                <c:pt idx="47">
                  <c:v>145.00000000030175</c:v>
                </c:pt>
                <c:pt idx="48">
                  <c:v>145.00000000030153</c:v>
                </c:pt>
                <c:pt idx="49">
                  <c:v>145.00000000030175</c:v>
                </c:pt>
                <c:pt idx="50">
                  <c:v>145.00000000030153</c:v>
                </c:pt>
                <c:pt idx="51">
                  <c:v>145.00000000030175</c:v>
                </c:pt>
                <c:pt idx="52">
                  <c:v>145.00000000030153</c:v>
                </c:pt>
                <c:pt idx="53">
                  <c:v>145.00000000030175</c:v>
                </c:pt>
                <c:pt idx="54">
                  <c:v>145.00000000030153</c:v>
                </c:pt>
                <c:pt idx="55">
                  <c:v>145.00000000030175</c:v>
                </c:pt>
                <c:pt idx="56">
                  <c:v>145.00000000030153</c:v>
                </c:pt>
                <c:pt idx="57">
                  <c:v>145.00000000030175</c:v>
                </c:pt>
                <c:pt idx="58">
                  <c:v>145.00000000030153</c:v>
                </c:pt>
                <c:pt idx="59">
                  <c:v>145.00000000030175</c:v>
                </c:pt>
                <c:pt idx="60">
                  <c:v>145.00000000030153</c:v>
                </c:pt>
                <c:pt idx="61">
                  <c:v>145.00000000030175</c:v>
                </c:pt>
                <c:pt idx="62">
                  <c:v>145.00000000030153</c:v>
                </c:pt>
                <c:pt idx="63">
                  <c:v>145.00000000030175</c:v>
                </c:pt>
                <c:pt idx="64">
                  <c:v>145.00000000030153</c:v>
                </c:pt>
                <c:pt idx="65">
                  <c:v>145.00000000030175</c:v>
                </c:pt>
                <c:pt idx="66">
                  <c:v>145.00000000030153</c:v>
                </c:pt>
                <c:pt idx="67">
                  <c:v>145.00000000030175</c:v>
                </c:pt>
                <c:pt idx="68">
                  <c:v>145.00000000030153</c:v>
                </c:pt>
                <c:pt idx="69">
                  <c:v>145.00000000030175</c:v>
                </c:pt>
                <c:pt idx="70">
                  <c:v>145.00000000030153</c:v>
                </c:pt>
                <c:pt idx="71">
                  <c:v>145.00000000030175</c:v>
                </c:pt>
                <c:pt idx="72">
                  <c:v>145.00000000030155</c:v>
                </c:pt>
                <c:pt idx="73">
                  <c:v>145.00000000030175</c:v>
                </c:pt>
                <c:pt idx="74">
                  <c:v>145.00000000030155</c:v>
                </c:pt>
                <c:pt idx="75">
                  <c:v>145.00000000030175</c:v>
                </c:pt>
                <c:pt idx="76">
                  <c:v>145.00000000030155</c:v>
                </c:pt>
                <c:pt idx="77">
                  <c:v>145.00000000030175</c:v>
                </c:pt>
                <c:pt idx="78">
                  <c:v>145.00000000030155</c:v>
                </c:pt>
                <c:pt idx="79">
                  <c:v>145.00000000030175</c:v>
                </c:pt>
                <c:pt idx="80">
                  <c:v>145.00000000030155</c:v>
                </c:pt>
                <c:pt idx="81">
                  <c:v>145.00000000030175</c:v>
                </c:pt>
                <c:pt idx="82">
                  <c:v>145.00000000030155</c:v>
                </c:pt>
                <c:pt idx="83">
                  <c:v>145.00000000030175</c:v>
                </c:pt>
                <c:pt idx="84">
                  <c:v>145.00000000030155</c:v>
                </c:pt>
                <c:pt idx="85">
                  <c:v>145.00000000030175</c:v>
                </c:pt>
                <c:pt idx="86">
                  <c:v>145.00000000030155</c:v>
                </c:pt>
                <c:pt idx="87">
                  <c:v>145.00000000030175</c:v>
                </c:pt>
                <c:pt idx="88">
                  <c:v>145.00000000030155</c:v>
                </c:pt>
                <c:pt idx="89">
                  <c:v>145.00000000030175</c:v>
                </c:pt>
                <c:pt idx="90">
                  <c:v>145.00000000030147</c:v>
                </c:pt>
                <c:pt idx="91">
                  <c:v>145.00000000029902</c:v>
                </c:pt>
                <c:pt idx="92">
                  <c:v>145.00000000029021</c:v>
                </c:pt>
                <c:pt idx="93">
                  <c:v>145.00000000010596</c:v>
                </c:pt>
                <c:pt idx="94">
                  <c:v>144.99999999965311</c:v>
                </c:pt>
                <c:pt idx="95">
                  <c:v>144.99999998910184</c:v>
                </c:pt>
                <c:pt idx="96">
                  <c:v>144.99999996318493</c:v>
                </c:pt>
                <c:pt idx="97">
                  <c:v>144.99999935982231</c:v>
                </c:pt>
                <c:pt idx="98">
                  <c:v>144.99999787555325</c:v>
                </c:pt>
                <c:pt idx="99">
                  <c:v>144.9999635133068</c:v>
                </c:pt>
                <c:pt idx="100">
                  <c:v>144.99987846678064</c:v>
                </c:pt>
                <c:pt idx="101">
                  <c:v>144.99795328034364</c:v>
                </c:pt>
                <c:pt idx="102">
                  <c:v>144.99307002804608</c:v>
                </c:pt>
                <c:pt idx="103">
                  <c:v>144.89240995233962</c:v>
                </c:pt>
                <c:pt idx="104">
                  <c:v>144.60240775084029</c:v>
                </c:pt>
                <c:pt idx="105">
                  <c:v>140.47793185730572</c:v>
                </c:pt>
                <c:pt idx="106">
                  <c:v>29.653207882646903</c:v>
                </c:pt>
                <c:pt idx="107">
                  <c:v>25.187502003674211</c:v>
                </c:pt>
                <c:pt idx="108">
                  <c:v>25.007555434012879</c:v>
                </c:pt>
                <c:pt idx="109">
                  <c:v>25.000304467711221</c:v>
                </c:pt>
                <c:pt idx="110">
                  <c:v>25.000012762121848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C39-4545-B75F-33D53F04C20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Sheet1!$H$28:$DN$28</c:f>
              <c:numCache>
                <c:formatCode>0</c:formatCode>
                <c:ptCount val="111"/>
                <c:pt idx="0" formatCode="General">
                  <c:v>68</c:v>
                </c:pt>
                <c:pt idx="1">
                  <c:v>25.000012062742417</c:v>
                </c:pt>
                <c:pt idx="2">
                  <c:v>25.000287784991123</c:v>
                </c:pt>
                <c:pt idx="3">
                  <c:v>25.00714150766964</c:v>
                </c:pt>
                <c:pt idx="4">
                  <c:v>25.177231124879189</c:v>
                </c:pt>
                <c:pt idx="5">
                  <c:v>29.398353452315423</c:v>
                </c:pt>
                <c:pt idx="6">
                  <c:v>134.15415158795204</c:v>
                </c:pt>
                <c:pt idx="7">
                  <c:v>144.30874637544008</c:v>
                </c:pt>
                <c:pt idx="8">
                  <c:v>144.81119053768293</c:v>
                </c:pt>
                <c:pt idx="9">
                  <c:v>144.98803730248488</c:v>
                </c:pt>
                <c:pt idx="10">
                  <c:v>144.99666571815493</c:v>
                </c:pt>
                <c:pt idx="11">
                  <c:v>144.99979104605399</c:v>
                </c:pt>
                <c:pt idx="12">
                  <c:v>144.99994160431757</c:v>
                </c:pt>
                <c:pt idx="13">
                  <c:v>144.99999635093869</c:v>
                </c:pt>
                <c:pt idx="14">
                  <c:v>144.99999897975286</c:v>
                </c:pt>
                <c:pt idx="15">
                  <c:v>144.99999993656874</c:v>
                </c:pt>
                <c:pt idx="16">
                  <c:v>144.99999998247517</c:v>
                </c:pt>
                <c:pt idx="17">
                  <c:v>144.99999999918796</c:v>
                </c:pt>
                <c:pt idx="18">
                  <c:v>144.9999999999894</c:v>
                </c:pt>
                <c:pt idx="19">
                  <c:v>145.00000000028146</c:v>
                </c:pt>
                <c:pt idx="20">
                  <c:v>145.00000000029618</c:v>
                </c:pt>
                <c:pt idx="21">
                  <c:v>145.00000000030096</c:v>
                </c:pt>
                <c:pt idx="22">
                  <c:v>145.00000000030096</c:v>
                </c:pt>
                <c:pt idx="23">
                  <c:v>145.00000000030127</c:v>
                </c:pt>
                <c:pt idx="24">
                  <c:v>145.00000000030101</c:v>
                </c:pt>
                <c:pt idx="25">
                  <c:v>145.00000000030127</c:v>
                </c:pt>
                <c:pt idx="26">
                  <c:v>145.00000000030104</c:v>
                </c:pt>
                <c:pt idx="27">
                  <c:v>145.00000000030127</c:v>
                </c:pt>
                <c:pt idx="28">
                  <c:v>145.00000000030104</c:v>
                </c:pt>
                <c:pt idx="29">
                  <c:v>145.00000000030127</c:v>
                </c:pt>
                <c:pt idx="30">
                  <c:v>145.00000000030104</c:v>
                </c:pt>
                <c:pt idx="31">
                  <c:v>145.00000000030127</c:v>
                </c:pt>
                <c:pt idx="32">
                  <c:v>145.00000000030104</c:v>
                </c:pt>
                <c:pt idx="33">
                  <c:v>145.00000000030127</c:v>
                </c:pt>
                <c:pt idx="34">
                  <c:v>145.00000000030104</c:v>
                </c:pt>
                <c:pt idx="35">
                  <c:v>145.00000000030127</c:v>
                </c:pt>
                <c:pt idx="36">
                  <c:v>145.00000000030104</c:v>
                </c:pt>
                <c:pt idx="37">
                  <c:v>145.00000000030127</c:v>
                </c:pt>
                <c:pt idx="38">
                  <c:v>145.00000000030104</c:v>
                </c:pt>
                <c:pt idx="39">
                  <c:v>145.00000000030127</c:v>
                </c:pt>
                <c:pt idx="40">
                  <c:v>145.00000000030104</c:v>
                </c:pt>
                <c:pt idx="41">
                  <c:v>145.00000000030127</c:v>
                </c:pt>
                <c:pt idx="42">
                  <c:v>145.00000000030104</c:v>
                </c:pt>
                <c:pt idx="43">
                  <c:v>145.00000000030127</c:v>
                </c:pt>
                <c:pt idx="44">
                  <c:v>145.00000000030104</c:v>
                </c:pt>
                <c:pt idx="45">
                  <c:v>145.00000000030127</c:v>
                </c:pt>
                <c:pt idx="46">
                  <c:v>145.00000000030104</c:v>
                </c:pt>
                <c:pt idx="47">
                  <c:v>145.00000000030127</c:v>
                </c:pt>
                <c:pt idx="48">
                  <c:v>145.00000000030104</c:v>
                </c:pt>
                <c:pt idx="49">
                  <c:v>145.00000000030127</c:v>
                </c:pt>
                <c:pt idx="50">
                  <c:v>145.00000000030104</c:v>
                </c:pt>
                <c:pt idx="51">
                  <c:v>145.00000000030127</c:v>
                </c:pt>
                <c:pt idx="52">
                  <c:v>145.00000000030104</c:v>
                </c:pt>
                <c:pt idx="53">
                  <c:v>145.00000000030127</c:v>
                </c:pt>
                <c:pt idx="54">
                  <c:v>145.00000000030104</c:v>
                </c:pt>
                <c:pt idx="55">
                  <c:v>145.00000000030127</c:v>
                </c:pt>
                <c:pt idx="56">
                  <c:v>145.00000000030104</c:v>
                </c:pt>
                <c:pt idx="57">
                  <c:v>145.00000000030127</c:v>
                </c:pt>
                <c:pt idx="58">
                  <c:v>145.00000000030104</c:v>
                </c:pt>
                <c:pt idx="59">
                  <c:v>145.00000000030127</c:v>
                </c:pt>
                <c:pt idx="60">
                  <c:v>145.00000000030104</c:v>
                </c:pt>
                <c:pt idx="61">
                  <c:v>145.00000000030127</c:v>
                </c:pt>
                <c:pt idx="62">
                  <c:v>145.00000000030104</c:v>
                </c:pt>
                <c:pt idx="63">
                  <c:v>145.00000000030127</c:v>
                </c:pt>
                <c:pt idx="64">
                  <c:v>145.00000000030104</c:v>
                </c:pt>
                <c:pt idx="65">
                  <c:v>145.00000000030127</c:v>
                </c:pt>
                <c:pt idx="66">
                  <c:v>145.00000000030104</c:v>
                </c:pt>
                <c:pt idx="67">
                  <c:v>145.00000000030127</c:v>
                </c:pt>
                <c:pt idx="68">
                  <c:v>145.00000000030104</c:v>
                </c:pt>
                <c:pt idx="69">
                  <c:v>145.00000000030127</c:v>
                </c:pt>
                <c:pt idx="70">
                  <c:v>145.00000000030104</c:v>
                </c:pt>
                <c:pt idx="71">
                  <c:v>145.00000000030127</c:v>
                </c:pt>
                <c:pt idx="72">
                  <c:v>145.00000000030104</c:v>
                </c:pt>
                <c:pt idx="73">
                  <c:v>145.00000000030127</c:v>
                </c:pt>
                <c:pt idx="74">
                  <c:v>145.00000000030104</c:v>
                </c:pt>
                <c:pt idx="75">
                  <c:v>145.00000000030127</c:v>
                </c:pt>
                <c:pt idx="76">
                  <c:v>145.00000000030104</c:v>
                </c:pt>
                <c:pt idx="77">
                  <c:v>145.00000000030127</c:v>
                </c:pt>
                <c:pt idx="78">
                  <c:v>145.00000000030104</c:v>
                </c:pt>
                <c:pt idx="79">
                  <c:v>145.00000000030127</c:v>
                </c:pt>
                <c:pt idx="80">
                  <c:v>145.00000000030113</c:v>
                </c:pt>
                <c:pt idx="81">
                  <c:v>145.00000000030127</c:v>
                </c:pt>
                <c:pt idx="82">
                  <c:v>145.00000000030113</c:v>
                </c:pt>
                <c:pt idx="83">
                  <c:v>145.00000000030127</c:v>
                </c:pt>
                <c:pt idx="84">
                  <c:v>145.00000000030113</c:v>
                </c:pt>
                <c:pt idx="85">
                  <c:v>145.00000000030127</c:v>
                </c:pt>
                <c:pt idx="86">
                  <c:v>145.00000000030113</c:v>
                </c:pt>
                <c:pt idx="87">
                  <c:v>145.00000000030127</c:v>
                </c:pt>
                <c:pt idx="88">
                  <c:v>145.00000000030113</c:v>
                </c:pt>
                <c:pt idx="89">
                  <c:v>145.00000000030127</c:v>
                </c:pt>
                <c:pt idx="90">
                  <c:v>145.00000000030096</c:v>
                </c:pt>
                <c:pt idx="91">
                  <c:v>145.00000000029871</c:v>
                </c:pt>
                <c:pt idx="92">
                  <c:v>145.00000000028936</c:v>
                </c:pt>
                <c:pt idx="93">
                  <c:v>145.00000000011454</c:v>
                </c:pt>
                <c:pt idx="94">
                  <c:v>144.99999999963373</c:v>
                </c:pt>
                <c:pt idx="95">
                  <c:v>144.99999998962011</c:v>
                </c:pt>
                <c:pt idx="96">
                  <c:v>144.99999996210127</c:v>
                </c:pt>
                <c:pt idx="97">
                  <c:v>144.99999938947079</c:v>
                </c:pt>
                <c:pt idx="98">
                  <c:v>144.99999781319565</c:v>
                </c:pt>
                <c:pt idx="99">
                  <c:v>144.99996519733284</c:v>
                </c:pt>
                <c:pt idx="100">
                  <c:v>144.99987482066166</c:v>
                </c:pt>
                <c:pt idx="101">
                  <c:v>144.99804659744967</c:v>
                </c:pt>
                <c:pt idx="102">
                  <c:v>144.99284404185684</c:v>
                </c:pt>
                <c:pt idx="103">
                  <c:v>144.89703590040131</c:v>
                </c:pt>
                <c:pt idx="104">
                  <c:v>144.5849168233278</c:v>
                </c:pt>
                <c:pt idx="105">
                  <c:v>140.50388641827971</c:v>
                </c:pt>
                <c:pt idx="106">
                  <c:v>29.654253880775869</c:v>
                </c:pt>
                <c:pt idx="107">
                  <c:v>25.187544158580518</c:v>
                </c:pt>
                <c:pt idx="108">
                  <c:v>25.007557132903404</c:v>
                </c:pt>
                <c:pt idx="109">
                  <c:v>25.000304536182899</c:v>
                </c:pt>
                <c:pt idx="110">
                  <c:v>25.000012764992356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C39-4545-B75F-33D53F04C20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Sheet1!$H$29:$DN$29</c:f>
              <c:numCache>
                <c:formatCode>0</c:formatCode>
                <c:ptCount val="111"/>
                <c:pt idx="0" formatCode="General">
                  <c:v>66</c:v>
                </c:pt>
                <c:pt idx="1">
                  <c:v>25.000012106093301</c:v>
                </c:pt>
                <c:pt idx="2">
                  <c:v>25.000288819065261</c:v>
                </c:pt>
                <c:pt idx="3">
                  <c:v>25.007167164772984</c:v>
                </c:pt>
                <c:pt idx="4">
                  <c:v>25.177867761920293</c:v>
                </c:pt>
                <c:pt idx="5">
                  <c:v>29.414150510917914</c:v>
                </c:pt>
                <c:pt idx="6">
                  <c:v>134.54612856137496</c:v>
                </c:pt>
                <c:pt idx="7">
                  <c:v>144.28664482451333</c:v>
                </c:pt>
                <c:pt idx="8">
                  <c:v>144.81969428591276</c:v>
                </c:pt>
                <c:pt idx="9">
                  <c:v>144.98767796692309</c:v>
                </c:pt>
                <c:pt idx="10">
                  <c:v>144.99681724009878</c:v>
                </c:pt>
                <c:pt idx="11">
                  <c:v>144.99978484961147</c:v>
                </c:pt>
                <c:pt idx="12">
                  <c:v>144.99994426305926</c:v>
                </c:pt>
                <c:pt idx="13">
                  <c:v>144.99999624306764</c:v>
                </c:pt>
                <c:pt idx="14">
                  <c:v>144.99999902623941</c:v>
                </c:pt>
                <c:pt idx="15">
                  <c:v>144.99999993468589</c:v>
                </c:pt>
                <c:pt idx="16">
                  <c:v>144.99999998328678</c:v>
                </c:pt>
                <c:pt idx="17">
                  <c:v>144.9999999991546</c:v>
                </c:pt>
                <c:pt idx="18">
                  <c:v>145.00000000000313</c:v>
                </c:pt>
                <c:pt idx="19">
                  <c:v>145.00000000028041</c:v>
                </c:pt>
                <c:pt idx="20">
                  <c:v>145.00000000029593</c:v>
                </c:pt>
                <c:pt idx="21">
                  <c:v>145.00000000030045</c:v>
                </c:pt>
                <c:pt idx="22">
                  <c:v>145.0000000003005</c:v>
                </c:pt>
                <c:pt idx="23">
                  <c:v>145.00000000030076</c:v>
                </c:pt>
                <c:pt idx="24">
                  <c:v>145.00000000030053</c:v>
                </c:pt>
                <c:pt idx="25">
                  <c:v>145.00000000030079</c:v>
                </c:pt>
                <c:pt idx="26">
                  <c:v>145.00000000030053</c:v>
                </c:pt>
                <c:pt idx="27">
                  <c:v>145.00000000030079</c:v>
                </c:pt>
                <c:pt idx="28">
                  <c:v>145.00000000030053</c:v>
                </c:pt>
                <c:pt idx="29">
                  <c:v>145.00000000030079</c:v>
                </c:pt>
                <c:pt idx="30">
                  <c:v>145.00000000030053</c:v>
                </c:pt>
                <c:pt idx="31">
                  <c:v>145.00000000030079</c:v>
                </c:pt>
                <c:pt idx="32">
                  <c:v>145.00000000030053</c:v>
                </c:pt>
                <c:pt idx="33">
                  <c:v>145.00000000030079</c:v>
                </c:pt>
                <c:pt idx="34">
                  <c:v>145.00000000030053</c:v>
                </c:pt>
                <c:pt idx="35">
                  <c:v>145.00000000030079</c:v>
                </c:pt>
                <c:pt idx="36">
                  <c:v>145.00000000030053</c:v>
                </c:pt>
                <c:pt idx="37">
                  <c:v>145.00000000030079</c:v>
                </c:pt>
                <c:pt idx="38">
                  <c:v>145.00000000030053</c:v>
                </c:pt>
                <c:pt idx="39">
                  <c:v>145.00000000030079</c:v>
                </c:pt>
                <c:pt idx="40">
                  <c:v>145.00000000030053</c:v>
                </c:pt>
                <c:pt idx="41">
                  <c:v>145.00000000030079</c:v>
                </c:pt>
                <c:pt idx="42">
                  <c:v>145.00000000030053</c:v>
                </c:pt>
                <c:pt idx="43">
                  <c:v>145.00000000030079</c:v>
                </c:pt>
                <c:pt idx="44">
                  <c:v>145.00000000030053</c:v>
                </c:pt>
                <c:pt idx="45">
                  <c:v>145.00000000030079</c:v>
                </c:pt>
                <c:pt idx="46">
                  <c:v>145.00000000030053</c:v>
                </c:pt>
                <c:pt idx="47">
                  <c:v>145.00000000030079</c:v>
                </c:pt>
                <c:pt idx="48">
                  <c:v>145.00000000030053</c:v>
                </c:pt>
                <c:pt idx="49">
                  <c:v>145.00000000030079</c:v>
                </c:pt>
                <c:pt idx="50">
                  <c:v>145.00000000030053</c:v>
                </c:pt>
                <c:pt idx="51">
                  <c:v>145.00000000030079</c:v>
                </c:pt>
                <c:pt idx="52">
                  <c:v>145.00000000030053</c:v>
                </c:pt>
                <c:pt idx="53">
                  <c:v>145.00000000030079</c:v>
                </c:pt>
                <c:pt idx="54">
                  <c:v>145.00000000030053</c:v>
                </c:pt>
                <c:pt idx="55">
                  <c:v>145.00000000030079</c:v>
                </c:pt>
                <c:pt idx="56">
                  <c:v>145.00000000030053</c:v>
                </c:pt>
                <c:pt idx="57">
                  <c:v>145.00000000030079</c:v>
                </c:pt>
                <c:pt idx="58">
                  <c:v>145.00000000030053</c:v>
                </c:pt>
                <c:pt idx="59">
                  <c:v>145.00000000030079</c:v>
                </c:pt>
                <c:pt idx="60">
                  <c:v>145.00000000030053</c:v>
                </c:pt>
                <c:pt idx="61">
                  <c:v>145.00000000030079</c:v>
                </c:pt>
                <c:pt idx="62">
                  <c:v>145.00000000030053</c:v>
                </c:pt>
                <c:pt idx="63">
                  <c:v>145.00000000030079</c:v>
                </c:pt>
                <c:pt idx="64">
                  <c:v>145.00000000030053</c:v>
                </c:pt>
                <c:pt idx="65">
                  <c:v>145.00000000030079</c:v>
                </c:pt>
                <c:pt idx="66">
                  <c:v>145.00000000030053</c:v>
                </c:pt>
                <c:pt idx="67">
                  <c:v>145.00000000030079</c:v>
                </c:pt>
                <c:pt idx="68">
                  <c:v>145.00000000030053</c:v>
                </c:pt>
                <c:pt idx="69">
                  <c:v>145.00000000030079</c:v>
                </c:pt>
                <c:pt idx="70">
                  <c:v>145.00000000030053</c:v>
                </c:pt>
                <c:pt idx="71">
                  <c:v>145.00000000030079</c:v>
                </c:pt>
                <c:pt idx="72">
                  <c:v>145.00000000030053</c:v>
                </c:pt>
                <c:pt idx="73">
                  <c:v>145.00000000030079</c:v>
                </c:pt>
                <c:pt idx="74">
                  <c:v>145.00000000030062</c:v>
                </c:pt>
                <c:pt idx="75">
                  <c:v>145.00000000030079</c:v>
                </c:pt>
                <c:pt idx="76">
                  <c:v>145.00000000030062</c:v>
                </c:pt>
                <c:pt idx="77">
                  <c:v>145.00000000030079</c:v>
                </c:pt>
                <c:pt idx="78">
                  <c:v>145.00000000030062</c:v>
                </c:pt>
                <c:pt idx="79">
                  <c:v>145.00000000030079</c:v>
                </c:pt>
                <c:pt idx="80">
                  <c:v>145.00000000030067</c:v>
                </c:pt>
                <c:pt idx="81">
                  <c:v>145.00000000030079</c:v>
                </c:pt>
                <c:pt idx="82">
                  <c:v>145.00000000030067</c:v>
                </c:pt>
                <c:pt idx="83">
                  <c:v>145.00000000030079</c:v>
                </c:pt>
                <c:pt idx="84">
                  <c:v>145.00000000030067</c:v>
                </c:pt>
                <c:pt idx="85">
                  <c:v>145.00000000030079</c:v>
                </c:pt>
                <c:pt idx="86">
                  <c:v>145.00000000030067</c:v>
                </c:pt>
                <c:pt idx="87">
                  <c:v>145.00000000030079</c:v>
                </c:pt>
                <c:pt idx="88">
                  <c:v>145.00000000030067</c:v>
                </c:pt>
                <c:pt idx="89">
                  <c:v>145.00000000030079</c:v>
                </c:pt>
                <c:pt idx="90">
                  <c:v>145.00000000030045</c:v>
                </c:pt>
                <c:pt idx="91">
                  <c:v>145.00000000029837</c:v>
                </c:pt>
                <c:pt idx="92">
                  <c:v>145.00000000028851</c:v>
                </c:pt>
                <c:pt idx="93">
                  <c:v>145.00000000012253</c:v>
                </c:pt>
                <c:pt idx="94">
                  <c:v>144.99999999961349</c:v>
                </c:pt>
                <c:pt idx="95">
                  <c:v>144.99999999010603</c:v>
                </c:pt>
                <c:pt idx="96">
                  <c:v>144.99999996097074</c:v>
                </c:pt>
                <c:pt idx="97">
                  <c:v>144.99999941726807</c:v>
                </c:pt>
                <c:pt idx="98">
                  <c:v>144.99999774813074</c:v>
                </c:pt>
                <c:pt idx="99">
                  <c:v>144.99996677596803</c:v>
                </c:pt>
                <c:pt idx="100">
                  <c:v>144.99987101405659</c:v>
                </c:pt>
                <c:pt idx="101">
                  <c:v>144.99813401814453</c:v>
                </c:pt>
                <c:pt idx="102">
                  <c:v>144.99260763292679</c:v>
                </c:pt>
                <c:pt idx="103">
                  <c:v>144.90135654071162</c:v>
                </c:pt>
                <c:pt idx="104">
                  <c:v>144.56660893806014</c:v>
                </c:pt>
                <c:pt idx="105">
                  <c:v>140.53041244931279</c:v>
                </c:pt>
                <c:pt idx="106">
                  <c:v>29.655322909894185</c:v>
                </c:pt>
                <c:pt idx="107">
                  <c:v>25.18758724166576</c:v>
                </c:pt>
                <c:pt idx="108">
                  <c:v>25.007558869200761</c:v>
                </c:pt>
                <c:pt idx="109">
                  <c:v>25.000304606162221</c:v>
                </c:pt>
                <c:pt idx="110">
                  <c:v>25.000012767926069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39-4545-B75F-33D53F04C20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Sheet1!$H$30:$DN$30</c:f>
              <c:numCache>
                <c:formatCode>0</c:formatCode>
                <c:ptCount val="111"/>
                <c:pt idx="0" formatCode="General">
                  <c:v>64</c:v>
                </c:pt>
                <c:pt idx="1">
                  <c:v>25.000012147176125</c:v>
                </c:pt>
                <c:pt idx="2">
                  <c:v>25.000289799038082</c:v>
                </c:pt>
                <c:pt idx="3">
                  <c:v>25.007191479531571</c:v>
                </c:pt>
                <c:pt idx="4">
                  <c:v>25.178471090956762</c:v>
                </c:pt>
                <c:pt idx="5">
                  <c:v>29.429121087885953</c:v>
                </c:pt>
                <c:pt idx="6">
                  <c:v>134.917597795002</c:v>
                </c:pt>
                <c:pt idx="7">
                  <c:v>144.26352930283383</c:v>
                </c:pt>
                <c:pt idx="8">
                  <c:v>144.82766143299443</c:v>
                </c:pt>
                <c:pt idx="9">
                  <c:v>144.98730108820109</c:v>
                </c:pt>
                <c:pt idx="10">
                  <c:v>144.99695925101983</c:v>
                </c:pt>
                <c:pt idx="11">
                  <c:v>144.99977835180653</c:v>
                </c:pt>
                <c:pt idx="12">
                  <c:v>144.9999467551493</c:v>
                </c:pt>
                <c:pt idx="13">
                  <c:v>144.9999961299562</c:v>
                </c:pt>
                <c:pt idx="14">
                  <c:v>144.99999906981321</c:v>
                </c:pt>
                <c:pt idx="15">
                  <c:v>144.99999993271166</c:v>
                </c:pt>
                <c:pt idx="16">
                  <c:v>144.99999998404749</c:v>
                </c:pt>
                <c:pt idx="17">
                  <c:v>144.99999999911964</c:v>
                </c:pt>
                <c:pt idx="18">
                  <c:v>145.00000000001594</c:v>
                </c:pt>
                <c:pt idx="19">
                  <c:v>145.00000000027933</c:v>
                </c:pt>
                <c:pt idx="20">
                  <c:v>145.00000000029564</c:v>
                </c:pt>
                <c:pt idx="21">
                  <c:v>145.00000000029993</c:v>
                </c:pt>
                <c:pt idx="22">
                  <c:v>145.00000000030002</c:v>
                </c:pt>
                <c:pt idx="23">
                  <c:v>145.00000000030025</c:v>
                </c:pt>
                <c:pt idx="24">
                  <c:v>145.00000000030002</c:v>
                </c:pt>
                <c:pt idx="25">
                  <c:v>145.00000000030028</c:v>
                </c:pt>
                <c:pt idx="26">
                  <c:v>145.00000000030002</c:v>
                </c:pt>
                <c:pt idx="27">
                  <c:v>145.00000000030028</c:v>
                </c:pt>
                <c:pt idx="28">
                  <c:v>145.00000000030002</c:v>
                </c:pt>
                <c:pt idx="29">
                  <c:v>145.00000000030028</c:v>
                </c:pt>
                <c:pt idx="30">
                  <c:v>145.00000000030002</c:v>
                </c:pt>
                <c:pt idx="31">
                  <c:v>145.00000000030028</c:v>
                </c:pt>
                <c:pt idx="32">
                  <c:v>145.00000000030002</c:v>
                </c:pt>
                <c:pt idx="33">
                  <c:v>145.00000000030028</c:v>
                </c:pt>
                <c:pt idx="34">
                  <c:v>145.00000000030002</c:v>
                </c:pt>
                <c:pt idx="35">
                  <c:v>145.00000000030028</c:v>
                </c:pt>
                <c:pt idx="36">
                  <c:v>145.00000000030002</c:v>
                </c:pt>
                <c:pt idx="37">
                  <c:v>145.00000000030028</c:v>
                </c:pt>
                <c:pt idx="38">
                  <c:v>145.00000000030002</c:v>
                </c:pt>
                <c:pt idx="39">
                  <c:v>145.00000000030028</c:v>
                </c:pt>
                <c:pt idx="40">
                  <c:v>145.00000000030002</c:v>
                </c:pt>
                <c:pt idx="41">
                  <c:v>145.00000000030028</c:v>
                </c:pt>
                <c:pt idx="42">
                  <c:v>145.00000000030002</c:v>
                </c:pt>
                <c:pt idx="43">
                  <c:v>145.00000000030028</c:v>
                </c:pt>
                <c:pt idx="44">
                  <c:v>145.00000000030002</c:v>
                </c:pt>
                <c:pt idx="45">
                  <c:v>145.00000000030028</c:v>
                </c:pt>
                <c:pt idx="46">
                  <c:v>145.00000000030002</c:v>
                </c:pt>
                <c:pt idx="47">
                  <c:v>145.00000000030028</c:v>
                </c:pt>
                <c:pt idx="48">
                  <c:v>145.00000000030002</c:v>
                </c:pt>
                <c:pt idx="49">
                  <c:v>145.00000000030028</c:v>
                </c:pt>
                <c:pt idx="50">
                  <c:v>145.00000000030002</c:v>
                </c:pt>
                <c:pt idx="51">
                  <c:v>145.00000000030028</c:v>
                </c:pt>
                <c:pt idx="52">
                  <c:v>145.00000000030002</c:v>
                </c:pt>
                <c:pt idx="53">
                  <c:v>145.00000000030028</c:v>
                </c:pt>
                <c:pt idx="54">
                  <c:v>145.00000000030002</c:v>
                </c:pt>
                <c:pt idx="55">
                  <c:v>145.00000000030028</c:v>
                </c:pt>
                <c:pt idx="56">
                  <c:v>145.00000000030002</c:v>
                </c:pt>
                <c:pt idx="57">
                  <c:v>145.00000000030028</c:v>
                </c:pt>
                <c:pt idx="58">
                  <c:v>145.00000000030002</c:v>
                </c:pt>
                <c:pt idx="59">
                  <c:v>145.00000000030028</c:v>
                </c:pt>
                <c:pt idx="60">
                  <c:v>145.00000000030002</c:v>
                </c:pt>
                <c:pt idx="61">
                  <c:v>145.00000000030028</c:v>
                </c:pt>
                <c:pt idx="62">
                  <c:v>145.00000000030002</c:v>
                </c:pt>
                <c:pt idx="63">
                  <c:v>145.00000000030028</c:v>
                </c:pt>
                <c:pt idx="64">
                  <c:v>145.00000000030002</c:v>
                </c:pt>
                <c:pt idx="65">
                  <c:v>145.00000000030028</c:v>
                </c:pt>
                <c:pt idx="66">
                  <c:v>145.00000000030002</c:v>
                </c:pt>
                <c:pt idx="67">
                  <c:v>145.00000000030028</c:v>
                </c:pt>
                <c:pt idx="68">
                  <c:v>145.00000000030002</c:v>
                </c:pt>
                <c:pt idx="69">
                  <c:v>145.00000000030028</c:v>
                </c:pt>
                <c:pt idx="70">
                  <c:v>145.0000000003001</c:v>
                </c:pt>
                <c:pt idx="71">
                  <c:v>145.00000000030028</c:v>
                </c:pt>
                <c:pt idx="72">
                  <c:v>145.0000000003001</c:v>
                </c:pt>
                <c:pt idx="73">
                  <c:v>145.00000000030028</c:v>
                </c:pt>
                <c:pt idx="74">
                  <c:v>145.00000000030016</c:v>
                </c:pt>
                <c:pt idx="75">
                  <c:v>145.00000000030028</c:v>
                </c:pt>
                <c:pt idx="76">
                  <c:v>145.00000000030016</c:v>
                </c:pt>
                <c:pt idx="77">
                  <c:v>145.00000000030028</c:v>
                </c:pt>
                <c:pt idx="78">
                  <c:v>145.00000000030016</c:v>
                </c:pt>
                <c:pt idx="79">
                  <c:v>145.00000000030028</c:v>
                </c:pt>
                <c:pt idx="80">
                  <c:v>145.00000000030019</c:v>
                </c:pt>
                <c:pt idx="81">
                  <c:v>145.00000000030028</c:v>
                </c:pt>
                <c:pt idx="82">
                  <c:v>145.00000000030019</c:v>
                </c:pt>
                <c:pt idx="83">
                  <c:v>145.00000000030028</c:v>
                </c:pt>
                <c:pt idx="84">
                  <c:v>145.00000000030019</c:v>
                </c:pt>
                <c:pt idx="85">
                  <c:v>145.00000000030028</c:v>
                </c:pt>
                <c:pt idx="86">
                  <c:v>145.00000000030019</c:v>
                </c:pt>
                <c:pt idx="87">
                  <c:v>145.00000000030028</c:v>
                </c:pt>
                <c:pt idx="88">
                  <c:v>145.00000000030019</c:v>
                </c:pt>
                <c:pt idx="89">
                  <c:v>145.00000000030028</c:v>
                </c:pt>
                <c:pt idx="90">
                  <c:v>145.00000000029993</c:v>
                </c:pt>
                <c:pt idx="91">
                  <c:v>145.000000000298</c:v>
                </c:pt>
                <c:pt idx="92">
                  <c:v>145.00000000028766</c:v>
                </c:pt>
                <c:pt idx="93">
                  <c:v>145.00000000012997</c:v>
                </c:pt>
                <c:pt idx="94">
                  <c:v>144.99999999959235</c:v>
                </c:pt>
                <c:pt idx="95">
                  <c:v>144.99999999056149</c:v>
                </c:pt>
                <c:pt idx="96">
                  <c:v>144.9999999597853</c:v>
                </c:pt>
                <c:pt idx="97">
                  <c:v>144.99999944332234</c:v>
                </c:pt>
                <c:pt idx="98">
                  <c:v>144.99999767989794</c:v>
                </c:pt>
                <c:pt idx="99">
                  <c:v>144.99996825537127</c:v>
                </c:pt>
                <c:pt idx="100">
                  <c:v>144.99986702073389</c:v>
                </c:pt>
                <c:pt idx="101">
                  <c:v>144.99821588717742</c:v>
                </c:pt>
                <c:pt idx="102">
                  <c:v>144.99235933203997</c:v>
                </c:pt>
                <c:pt idx="103">
                  <c:v>144.90538986513761</c:v>
                </c:pt>
                <c:pt idx="104">
                  <c:v>144.54741467669538</c:v>
                </c:pt>
                <c:pt idx="105">
                  <c:v>140.55760660758366</c:v>
                </c:pt>
                <c:pt idx="106">
                  <c:v>29.656418865396351</c:v>
                </c:pt>
                <c:pt idx="107">
                  <c:v>25.187631409918769</c:v>
                </c:pt>
                <c:pt idx="108">
                  <c:v>25.007560649231774</c:v>
                </c:pt>
                <c:pt idx="109">
                  <c:v>25.000304677904182</c:v>
                </c:pt>
                <c:pt idx="110">
                  <c:v>25.000012770933672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C39-4545-B75F-33D53F04C20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Sheet1!$H$31:$DN$31</c:f>
              <c:numCache>
                <c:formatCode>0</c:formatCode>
                <c:ptCount val="111"/>
                <c:pt idx="0" formatCode="General">
                  <c:v>62</c:v>
                </c:pt>
                <c:pt idx="1">
                  <c:v>25.000012186136907</c:v>
                </c:pt>
                <c:pt idx="2">
                  <c:v>25.00029072839256</c:v>
                </c:pt>
                <c:pt idx="3">
                  <c:v>25.007214538363822</c:v>
                </c:pt>
                <c:pt idx="4">
                  <c:v>25.179043256313221</c:v>
                </c:pt>
                <c:pt idx="5">
                  <c:v>29.443318390950946</c:v>
                </c:pt>
                <c:pt idx="6">
                  <c:v>135.26987954726926</c:v>
                </c:pt>
                <c:pt idx="7">
                  <c:v>144.23926352151253</c:v>
                </c:pt>
                <c:pt idx="8">
                  <c:v>144.83512362648855</c:v>
                </c:pt>
                <c:pt idx="9">
                  <c:v>144.98690416956356</c:v>
                </c:pt>
                <c:pt idx="10">
                  <c:v>144.99709230996984</c:v>
                </c:pt>
                <c:pt idx="11">
                  <c:v>144.99977150892201</c:v>
                </c:pt>
                <c:pt idx="12">
                  <c:v>144.99994909038156</c:v>
                </c:pt>
                <c:pt idx="13">
                  <c:v>144.99999601084042</c:v>
                </c:pt>
                <c:pt idx="14">
                  <c:v>144.99999911064538</c:v>
                </c:pt>
                <c:pt idx="15">
                  <c:v>144.99999993063264</c:v>
                </c:pt>
                <c:pt idx="16">
                  <c:v>144.99999998476031</c:v>
                </c:pt>
                <c:pt idx="17">
                  <c:v>144.99999999908286</c:v>
                </c:pt>
                <c:pt idx="18">
                  <c:v>145.00000000002791</c:v>
                </c:pt>
                <c:pt idx="19">
                  <c:v>145.00000000027822</c:v>
                </c:pt>
                <c:pt idx="20">
                  <c:v>145.00000000029539</c:v>
                </c:pt>
                <c:pt idx="21">
                  <c:v>145.00000000029945</c:v>
                </c:pt>
                <c:pt idx="22">
                  <c:v>145.00000000029954</c:v>
                </c:pt>
                <c:pt idx="23">
                  <c:v>145.00000000029974</c:v>
                </c:pt>
                <c:pt idx="24">
                  <c:v>145.00000000029954</c:v>
                </c:pt>
                <c:pt idx="25">
                  <c:v>145.00000000029976</c:v>
                </c:pt>
                <c:pt idx="26">
                  <c:v>145.00000000029954</c:v>
                </c:pt>
                <c:pt idx="27">
                  <c:v>145.00000000029976</c:v>
                </c:pt>
                <c:pt idx="28">
                  <c:v>145.00000000029954</c:v>
                </c:pt>
                <c:pt idx="29">
                  <c:v>145.00000000029976</c:v>
                </c:pt>
                <c:pt idx="30">
                  <c:v>145.00000000029954</c:v>
                </c:pt>
                <c:pt idx="31">
                  <c:v>145.00000000029976</c:v>
                </c:pt>
                <c:pt idx="32">
                  <c:v>145.00000000029954</c:v>
                </c:pt>
                <c:pt idx="33">
                  <c:v>145.00000000029976</c:v>
                </c:pt>
                <c:pt idx="34">
                  <c:v>145.00000000029954</c:v>
                </c:pt>
                <c:pt idx="35">
                  <c:v>145.00000000029976</c:v>
                </c:pt>
                <c:pt idx="36">
                  <c:v>145.00000000029954</c:v>
                </c:pt>
                <c:pt idx="37">
                  <c:v>145.00000000029976</c:v>
                </c:pt>
                <c:pt idx="38">
                  <c:v>145.00000000029954</c:v>
                </c:pt>
                <c:pt idx="39">
                  <c:v>145.00000000029976</c:v>
                </c:pt>
                <c:pt idx="40">
                  <c:v>145.00000000029954</c:v>
                </c:pt>
                <c:pt idx="41">
                  <c:v>145.00000000029976</c:v>
                </c:pt>
                <c:pt idx="42">
                  <c:v>145.00000000029954</c:v>
                </c:pt>
                <c:pt idx="43">
                  <c:v>145.00000000029976</c:v>
                </c:pt>
                <c:pt idx="44">
                  <c:v>145.00000000029954</c:v>
                </c:pt>
                <c:pt idx="45">
                  <c:v>145.00000000029976</c:v>
                </c:pt>
                <c:pt idx="46">
                  <c:v>145.00000000029954</c:v>
                </c:pt>
                <c:pt idx="47">
                  <c:v>145.00000000029976</c:v>
                </c:pt>
                <c:pt idx="48">
                  <c:v>145.00000000029954</c:v>
                </c:pt>
                <c:pt idx="49">
                  <c:v>145.00000000029976</c:v>
                </c:pt>
                <c:pt idx="50">
                  <c:v>145.00000000029954</c:v>
                </c:pt>
                <c:pt idx="51">
                  <c:v>145.00000000029976</c:v>
                </c:pt>
                <c:pt idx="52">
                  <c:v>145.00000000029954</c:v>
                </c:pt>
                <c:pt idx="53">
                  <c:v>145.00000000029976</c:v>
                </c:pt>
                <c:pt idx="54">
                  <c:v>145.00000000029954</c:v>
                </c:pt>
                <c:pt idx="55">
                  <c:v>145.00000000029976</c:v>
                </c:pt>
                <c:pt idx="56">
                  <c:v>145.00000000029954</c:v>
                </c:pt>
                <c:pt idx="57">
                  <c:v>145.00000000029976</c:v>
                </c:pt>
                <c:pt idx="58">
                  <c:v>145.00000000029954</c:v>
                </c:pt>
                <c:pt idx="59">
                  <c:v>145.00000000029976</c:v>
                </c:pt>
                <c:pt idx="60">
                  <c:v>145.00000000029954</c:v>
                </c:pt>
                <c:pt idx="61">
                  <c:v>145.00000000029976</c:v>
                </c:pt>
                <c:pt idx="62">
                  <c:v>145.00000000029954</c:v>
                </c:pt>
                <c:pt idx="63">
                  <c:v>145.00000000029976</c:v>
                </c:pt>
                <c:pt idx="64">
                  <c:v>145.00000000029954</c:v>
                </c:pt>
                <c:pt idx="65">
                  <c:v>145.00000000029976</c:v>
                </c:pt>
                <c:pt idx="66">
                  <c:v>145.00000000029954</c:v>
                </c:pt>
                <c:pt idx="67">
                  <c:v>145.00000000029976</c:v>
                </c:pt>
                <c:pt idx="68">
                  <c:v>145.00000000029959</c:v>
                </c:pt>
                <c:pt idx="69">
                  <c:v>145.00000000029976</c:v>
                </c:pt>
                <c:pt idx="70">
                  <c:v>145.00000000029965</c:v>
                </c:pt>
                <c:pt idx="71">
                  <c:v>145.00000000029976</c:v>
                </c:pt>
                <c:pt idx="72">
                  <c:v>145.00000000029965</c:v>
                </c:pt>
                <c:pt idx="73">
                  <c:v>145.00000000029976</c:v>
                </c:pt>
                <c:pt idx="74">
                  <c:v>145.00000000029968</c:v>
                </c:pt>
                <c:pt idx="75">
                  <c:v>145.00000000029976</c:v>
                </c:pt>
                <c:pt idx="76">
                  <c:v>145.00000000029968</c:v>
                </c:pt>
                <c:pt idx="77">
                  <c:v>145.00000000029976</c:v>
                </c:pt>
                <c:pt idx="78">
                  <c:v>145.00000000029968</c:v>
                </c:pt>
                <c:pt idx="79">
                  <c:v>145.00000000029976</c:v>
                </c:pt>
                <c:pt idx="80">
                  <c:v>145.00000000029968</c:v>
                </c:pt>
                <c:pt idx="81">
                  <c:v>145.00000000029976</c:v>
                </c:pt>
                <c:pt idx="82">
                  <c:v>145.00000000029968</c:v>
                </c:pt>
                <c:pt idx="83">
                  <c:v>145.00000000029976</c:v>
                </c:pt>
                <c:pt idx="84">
                  <c:v>145.00000000029968</c:v>
                </c:pt>
                <c:pt idx="85">
                  <c:v>145.00000000029976</c:v>
                </c:pt>
                <c:pt idx="86">
                  <c:v>145.00000000029968</c:v>
                </c:pt>
                <c:pt idx="87">
                  <c:v>145.00000000029976</c:v>
                </c:pt>
                <c:pt idx="88">
                  <c:v>145.00000000029968</c:v>
                </c:pt>
                <c:pt idx="89">
                  <c:v>145.00000000029976</c:v>
                </c:pt>
                <c:pt idx="90">
                  <c:v>145.00000000029945</c:v>
                </c:pt>
                <c:pt idx="91">
                  <c:v>145.00000000029763</c:v>
                </c:pt>
                <c:pt idx="92">
                  <c:v>145.00000000028675</c:v>
                </c:pt>
                <c:pt idx="93">
                  <c:v>145.00000000013688</c:v>
                </c:pt>
                <c:pt idx="94">
                  <c:v>144.99999999957009</c:v>
                </c:pt>
                <c:pt idx="95">
                  <c:v>144.9999999909883</c:v>
                </c:pt>
                <c:pt idx="96">
                  <c:v>144.99999995853693</c:v>
                </c:pt>
                <c:pt idx="97">
                  <c:v>144.99999946773605</c:v>
                </c:pt>
                <c:pt idx="98">
                  <c:v>144.99999760803991</c:v>
                </c:pt>
                <c:pt idx="99">
                  <c:v>144.9999696413762</c:v>
                </c:pt>
                <c:pt idx="100">
                  <c:v>144.99986281460627</c:v>
                </c:pt>
                <c:pt idx="101">
                  <c:v>144.998292531309</c:v>
                </c:pt>
                <c:pt idx="102">
                  <c:v>144.99209766959009</c:v>
                </c:pt>
                <c:pt idx="103">
                  <c:v>144.90915297360576</c:v>
                </c:pt>
                <c:pt idx="104">
                  <c:v>144.52726141895033</c:v>
                </c:pt>
                <c:pt idx="105">
                  <c:v>140.58556804558279</c:v>
                </c:pt>
                <c:pt idx="106">
                  <c:v>29.657545743241087</c:v>
                </c:pt>
                <c:pt idx="107">
                  <c:v>25.18767682438126</c:v>
                </c:pt>
                <c:pt idx="108">
                  <c:v>25.007562479486605</c:v>
                </c:pt>
                <c:pt idx="109">
                  <c:v>25.00030475167036</c:v>
                </c:pt>
                <c:pt idx="110">
                  <c:v>25.000012774026143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C39-4545-B75F-33D53F04C20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Sheet1!$H$32:$DN$32</c:f>
              <c:numCache>
                <c:formatCode>0</c:formatCode>
                <c:ptCount val="111"/>
                <c:pt idx="0" formatCode="General">
                  <c:v>60</c:v>
                </c:pt>
                <c:pt idx="1">
                  <c:v>25.000012223114162</c:v>
                </c:pt>
                <c:pt idx="2">
                  <c:v>25.000291610432651</c:v>
                </c:pt>
                <c:pt idx="3">
                  <c:v>25.00723642324634</c:v>
                </c:pt>
                <c:pt idx="4">
                  <c:v>25.179586292097692</c:v>
                </c:pt>
                <c:pt idx="5">
                  <c:v>29.456792893006494</c:v>
                </c:pt>
                <c:pt idx="6">
                  <c:v>135.60422621626361</c:v>
                </c:pt>
                <c:pt idx="7">
                  <c:v>144.21370992026985</c:v>
                </c:pt>
                <c:pt idx="8">
                  <c:v>144.84211088804082</c:v>
                </c:pt>
                <c:pt idx="9">
                  <c:v>144.98648471650807</c:v>
                </c:pt>
                <c:pt idx="10">
                  <c:v>144.99721694712423</c:v>
                </c:pt>
                <c:pt idx="11">
                  <c:v>144.99976427731676</c:v>
                </c:pt>
                <c:pt idx="12">
                  <c:v>144.99995127804306</c:v>
                </c:pt>
                <c:pt idx="13">
                  <c:v>144.99999588495791</c:v>
                </c:pt>
                <c:pt idx="14">
                  <c:v>144.99999914889821</c:v>
                </c:pt>
                <c:pt idx="15">
                  <c:v>144.99999992843556</c:v>
                </c:pt>
                <c:pt idx="16">
                  <c:v>144.99999998542808</c:v>
                </c:pt>
                <c:pt idx="17">
                  <c:v>144.99999999904401</c:v>
                </c:pt>
                <c:pt idx="18">
                  <c:v>145.00000000003908</c:v>
                </c:pt>
                <c:pt idx="19">
                  <c:v>145.00000000027705</c:v>
                </c:pt>
                <c:pt idx="20">
                  <c:v>145.00000000029507</c:v>
                </c:pt>
                <c:pt idx="21">
                  <c:v>145.00000000029897</c:v>
                </c:pt>
                <c:pt idx="22">
                  <c:v>145.00000000029905</c:v>
                </c:pt>
                <c:pt idx="23">
                  <c:v>145.00000000029922</c:v>
                </c:pt>
                <c:pt idx="24">
                  <c:v>145.00000000029905</c:v>
                </c:pt>
                <c:pt idx="25">
                  <c:v>145.00000000029925</c:v>
                </c:pt>
                <c:pt idx="26">
                  <c:v>145.00000000029908</c:v>
                </c:pt>
                <c:pt idx="27">
                  <c:v>145.00000000029925</c:v>
                </c:pt>
                <c:pt idx="28">
                  <c:v>145.00000000029908</c:v>
                </c:pt>
                <c:pt idx="29">
                  <c:v>145.00000000029925</c:v>
                </c:pt>
                <c:pt idx="30">
                  <c:v>145.00000000029908</c:v>
                </c:pt>
                <c:pt idx="31">
                  <c:v>145.00000000029925</c:v>
                </c:pt>
                <c:pt idx="32">
                  <c:v>145.00000000029908</c:v>
                </c:pt>
                <c:pt idx="33">
                  <c:v>145.00000000029925</c:v>
                </c:pt>
                <c:pt idx="34">
                  <c:v>145.00000000029908</c:v>
                </c:pt>
                <c:pt idx="35">
                  <c:v>145.00000000029925</c:v>
                </c:pt>
                <c:pt idx="36">
                  <c:v>145.00000000029908</c:v>
                </c:pt>
                <c:pt idx="37">
                  <c:v>145.00000000029925</c:v>
                </c:pt>
                <c:pt idx="38">
                  <c:v>145.00000000029908</c:v>
                </c:pt>
                <c:pt idx="39">
                  <c:v>145.00000000029925</c:v>
                </c:pt>
                <c:pt idx="40">
                  <c:v>145.00000000029908</c:v>
                </c:pt>
                <c:pt idx="41">
                  <c:v>145.00000000029925</c:v>
                </c:pt>
                <c:pt idx="42">
                  <c:v>145.00000000029908</c:v>
                </c:pt>
                <c:pt idx="43">
                  <c:v>145.00000000029925</c:v>
                </c:pt>
                <c:pt idx="44">
                  <c:v>145.00000000029908</c:v>
                </c:pt>
                <c:pt idx="45">
                  <c:v>145.00000000029925</c:v>
                </c:pt>
                <c:pt idx="46">
                  <c:v>145.00000000029908</c:v>
                </c:pt>
                <c:pt idx="47">
                  <c:v>145.00000000029925</c:v>
                </c:pt>
                <c:pt idx="48">
                  <c:v>145.00000000029908</c:v>
                </c:pt>
                <c:pt idx="49">
                  <c:v>145.00000000029925</c:v>
                </c:pt>
                <c:pt idx="50">
                  <c:v>145.00000000029908</c:v>
                </c:pt>
                <c:pt idx="51">
                  <c:v>145.00000000029925</c:v>
                </c:pt>
                <c:pt idx="52">
                  <c:v>145.00000000029908</c:v>
                </c:pt>
                <c:pt idx="53">
                  <c:v>145.00000000029925</c:v>
                </c:pt>
                <c:pt idx="54">
                  <c:v>145.00000000029908</c:v>
                </c:pt>
                <c:pt idx="55">
                  <c:v>145.00000000029925</c:v>
                </c:pt>
                <c:pt idx="56">
                  <c:v>145.00000000029908</c:v>
                </c:pt>
                <c:pt idx="57">
                  <c:v>145.00000000029925</c:v>
                </c:pt>
                <c:pt idx="58">
                  <c:v>145.00000000029908</c:v>
                </c:pt>
                <c:pt idx="59">
                  <c:v>145.00000000029925</c:v>
                </c:pt>
                <c:pt idx="60">
                  <c:v>145.00000000029908</c:v>
                </c:pt>
                <c:pt idx="61">
                  <c:v>145.00000000029925</c:v>
                </c:pt>
                <c:pt idx="62">
                  <c:v>145.00000000029908</c:v>
                </c:pt>
                <c:pt idx="63">
                  <c:v>145.00000000029925</c:v>
                </c:pt>
                <c:pt idx="64">
                  <c:v>145.00000000029908</c:v>
                </c:pt>
                <c:pt idx="65">
                  <c:v>145.00000000029925</c:v>
                </c:pt>
                <c:pt idx="66">
                  <c:v>145.00000000029908</c:v>
                </c:pt>
                <c:pt idx="67">
                  <c:v>145.00000000029928</c:v>
                </c:pt>
                <c:pt idx="68">
                  <c:v>145.00000000029914</c:v>
                </c:pt>
                <c:pt idx="69">
                  <c:v>145.00000000029928</c:v>
                </c:pt>
                <c:pt idx="70">
                  <c:v>145.0000000002992</c:v>
                </c:pt>
                <c:pt idx="71">
                  <c:v>145.00000000029928</c:v>
                </c:pt>
                <c:pt idx="72">
                  <c:v>145.0000000002992</c:v>
                </c:pt>
                <c:pt idx="73">
                  <c:v>145.00000000029928</c:v>
                </c:pt>
                <c:pt idx="74">
                  <c:v>145.0000000002992</c:v>
                </c:pt>
                <c:pt idx="75">
                  <c:v>145.00000000029928</c:v>
                </c:pt>
                <c:pt idx="76">
                  <c:v>145.0000000002992</c:v>
                </c:pt>
                <c:pt idx="77">
                  <c:v>145.00000000029928</c:v>
                </c:pt>
                <c:pt idx="78">
                  <c:v>145.0000000002992</c:v>
                </c:pt>
                <c:pt idx="79">
                  <c:v>145.00000000029928</c:v>
                </c:pt>
                <c:pt idx="80">
                  <c:v>145.00000000029922</c:v>
                </c:pt>
                <c:pt idx="81">
                  <c:v>145.00000000029928</c:v>
                </c:pt>
                <c:pt idx="82">
                  <c:v>145.00000000029922</c:v>
                </c:pt>
                <c:pt idx="83">
                  <c:v>145.00000000029928</c:v>
                </c:pt>
                <c:pt idx="84">
                  <c:v>145.00000000029922</c:v>
                </c:pt>
                <c:pt idx="85">
                  <c:v>145.00000000029928</c:v>
                </c:pt>
                <c:pt idx="86">
                  <c:v>145.00000000029922</c:v>
                </c:pt>
                <c:pt idx="87">
                  <c:v>145.00000000029928</c:v>
                </c:pt>
                <c:pt idx="88">
                  <c:v>145.00000000029922</c:v>
                </c:pt>
                <c:pt idx="89">
                  <c:v>145.00000000029928</c:v>
                </c:pt>
                <c:pt idx="90">
                  <c:v>145.00000000029897</c:v>
                </c:pt>
                <c:pt idx="91">
                  <c:v>145.00000000029726</c:v>
                </c:pt>
                <c:pt idx="92">
                  <c:v>145.00000000028584</c:v>
                </c:pt>
                <c:pt idx="93">
                  <c:v>145.00000000014336</c:v>
                </c:pt>
                <c:pt idx="94">
                  <c:v>144.99999999954665</c:v>
                </c:pt>
                <c:pt idx="95">
                  <c:v>144.99999999138808</c:v>
                </c:pt>
                <c:pt idx="96">
                  <c:v>144.99999995721765</c:v>
                </c:pt>
                <c:pt idx="97">
                  <c:v>144.9999994906064</c:v>
                </c:pt>
                <c:pt idx="98">
                  <c:v>144.9999975321</c:v>
                </c:pt>
                <c:pt idx="99">
                  <c:v>144.99997093951563</c:v>
                </c:pt>
                <c:pt idx="100">
                  <c:v>144.99985836959056</c:v>
                </c:pt>
                <c:pt idx="101">
                  <c:v>144.99836426068538</c:v>
                </c:pt>
                <c:pt idx="102">
                  <c:v>144.9918211678723</c:v>
                </c:pt>
                <c:pt idx="103">
                  <c:v>144.91266214540843</c:v>
                </c:pt>
                <c:pt idx="104">
                  <c:v>144.50607306811693</c:v>
                </c:pt>
                <c:pt idx="105">
                  <c:v>140.61439877300813</c:v>
                </c:pt>
                <c:pt idx="106">
                  <c:v>29.658707654536173</c:v>
                </c:pt>
                <c:pt idx="107">
                  <c:v>25.187723650735585</c:v>
                </c:pt>
                <c:pt idx="108">
                  <c:v>25.007564366642452</c:v>
                </c:pt>
                <c:pt idx="109">
                  <c:v>25.000304827729874</c:v>
                </c:pt>
                <c:pt idx="110">
                  <c:v>25.000012777214756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C39-4545-B75F-33D53F04C20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Sheet1!$H$33:$DN$33</c:f>
              <c:numCache>
                <c:formatCode>0</c:formatCode>
                <c:ptCount val="111"/>
                <c:pt idx="0" formatCode="General">
                  <c:v>58</c:v>
                </c:pt>
                <c:pt idx="1">
                  <c:v>25.00001225823938</c:v>
                </c:pt>
                <c:pt idx="2">
                  <c:v>25.000292448295045</c:v>
                </c:pt>
                <c:pt idx="3">
                  <c:v>25.007257212005797</c:v>
                </c:pt>
                <c:pt idx="4">
                  <c:v>25.180102129444943</c:v>
                </c:pt>
                <c:pt idx="5">
                  <c:v>29.469592511840084</c:v>
                </c:pt>
                <c:pt idx="6">
                  <c:v>135.92182679945509</c:v>
                </c:pt>
                <c:pt idx="7">
                  <c:v>144.18672899575353</c:v>
                </c:pt>
                <c:pt idx="8">
                  <c:v>144.84865173999736</c:v>
                </c:pt>
                <c:pt idx="9">
                  <c:v>144.9860402235625</c:v>
                </c:pt>
                <c:pt idx="10">
                  <c:v>144.99733366602703</c:v>
                </c:pt>
                <c:pt idx="11">
                  <c:v>144.99975661319334</c:v>
                </c:pt>
                <c:pt idx="12">
                  <c:v>144.99995332695335</c:v>
                </c:pt>
                <c:pt idx="13">
                  <c:v>144.99999575154365</c:v>
                </c:pt>
                <c:pt idx="14">
                  <c:v>144.99999918472585</c:v>
                </c:pt>
                <c:pt idx="15">
                  <c:v>144.99999992610705</c:v>
                </c:pt>
                <c:pt idx="16">
                  <c:v>144.99999998605347</c:v>
                </c:pt>
                <c:pt idx="17">
                  <c:v>144.99999999900285</c:v>
                </c:pt>
                <c:pt idx="18">
                  <c:v>145.00000000004954</c:v>
                </c:pt>
                <c:pt idx="19">
                  <c:v>145.00000000027592</c:v>
                </c:pt>
                <c:pt idx="20">
                  <c:v>145.00000000029473</c:v>
                </c:pt>
                <c:pt idx="21">
                  <c:v>145.00000000029846</c:v>
                </c:pt>
                <c:pt idx="22">
                  <c:v>145.00000000029857</c:v>
                </c:pt>
                <c:pt idx="23">
                  <c:v>145.00000000029874</c:v>
                </c:pt>
                <c:pt idx="24">
                  <c:v>145.00000000029857</c:v>
                </c:pt>
                <c:pt idx="25">
                  <c:v>145.00000000029874</c:v>
                </c:pt>
                <c:pt idx="26">
                  <c:v>145.00000000029863</c:v>
                </c:pt>
                <c:pt idx="27">
                  <c:v>145.00000000029874</c:v>
                </c:pt>
                <c:pt idx="28">
                  <c:v>145.00000000029863</c:v>
                </c:pt>
                <c:pt idx="29">
                  <c:v>145.00000000029874</c:v>
                </c:pt>
                <c:pt idx="30">
                  <c:v>145.00000000029863</c:v>
                </c:pt>
                <c:pt idx="31">
                  <c:v>145.00000000029874</c:v>
                </c:pt>
                <c:pt idx="32">
                  <c:v>145.00000000029863</c:v>
                </c:pt>
                <c:pt idx="33">
                  <c:v>145.00000000029874</c:v>
                </c:pt>
                <c:pt idx="34">
                  <c:v>145.00000000029863</c:v>
                </c:pt>
                <c:pt idx="35">
                  <c:v>145.00000000029874</c:v>
                </c:pt>
                <c:pt idx="36">
                  <c:v>145.00000000029863</c:v>
                </c:pt>
                <c:pt idx="37">
                  <c:v>145.00000000029874</c:v>
                </c:pt>
                <c:pt idx="38">
                  <c:v>145.00000000029863</c:v>
                </c:pt>
                <c:pt idx="39">
                  <c:v>145.00000000029874</c:v>
                </c:pt>
                <c:pt idx="40">
                  <c:v>145.00000000029863</c:v>
                </c:pt>
                <c:pt idx="41">
                  <c:v>145.00000000029874</c:v>
                </c:pt>
                <c:pt idx="42">
                  <c:v>145.00000000029863</c:v>
                </c:pt>
                <c:pt idx="43">
                  <c:v>145.00000000029874</c:v>
                </c:pt>
                <c:pt idx="44">
                  <c:v>145.00000000029863</c:v>
                </c:pt>
                <c:pt idx="45">
                  <c:v>145.00000000029874</c:v>
                </c:pt>
                <c:pt idx="46">
                  <c:v>145.00000000029863</c:v>
                </c:pt>
                <c:pt idx="47">
                  <c:v>145.00000000029874</c:v>
                </c:pt>
                <c:pt idx="48">
                  <c:v>145.00000000029863</c:v>
                </c:pt>
                <c:pt idx="49">
                  <c:v>145.00000000029874</c:v>
                </c:pt>
                <c:pt idx="50">
                  <c:v>145.00000000029863</c:v>
                </c:pt>
                <c:pt idx="51">
                  <c:v>145.00000000029874</c:v>
                </c:pt>
                <c:pt idx="52">
                  <c:v>145.00000000029863</c:v>
                </c:pt>
                <c:pt idx="53">
                  <c:v>145.00000000029874</c:v>
                </c:pt>
                <c:pt idx="54">
                  <c:v>145.00000000029863</c:v>
                </c:pt>
                <c:pt idx="55">
                  <c:v>145.00000000029874</c:v>
                </c:pt>
                <c:pt idx="56">
                  <c:v>145.00000000029863</c:v>
                </c:pt>
                <c:pt idx="57">
                  <c:v>145.00000000029874</c:v>
                </c:pt>
                <c:pt idx="58">
                  <c:v>145.00000000029863</c:v>
                </c:pt>
                <c:pt idx="59">
                  <c:v>145.00000000029874</c:v>
                </c:pt>
                <c:pt idx="60">
                  <c:v>145.00000000029863</c:v>
                </c:pt>
                <c:pt idx="61">
                  <c:v>145.00000000029874</c:v>
                </c:pt>
                <c:pt idx="62">
                  <c:v>145.00000000029863</c:v>
                </c:pt>
                <c:pt idx="63">
                  <c:v>145.00000000029874</c:v>
                </c:pt>
                <c:pt idx="64">
                  <c:v>145.00000000029863</c:v>
                </c:pt>
                <c:pt idx="65">
                  <c:v>145.00000000029874</c:v>
                </c:pt>
                <c:pt idx="66">
                  <c:v>145.00000000029863</c:v>
                </c:pt>
                <c:pt idx="67">
                  <c:v>145.0000000002988</c:v>
                </c:pt>
                <c:pt idx="68">
                  <c:v>145.00000000029868</c:v>
                </c:pt>
                <c:pt idx="69">
                  <c:v>145.0000000002988</c:v>
                </c:pt>
                <c:pt idx="70">
                  <c:v>145.00000000029871</c:v>
                </c:pt>
                <c:pt idx="71">
                  <c:v>145.0000000002988</c:v>
                </c:pt>
                <c:pt idx="72">
                  <c:v>145.00000000029871</c:v>
                </c:pt>
                <c:pt idx="73">
                  <c:v>145.0000000002988</c:v>
                </c:pt>
                <c:pt idx="74">
                  <c:v>145.00000000029874</c:v>
                </c:pt>
                <c:pt idx="75">
                  <c:v>145.0000000002988</c:v>
                </c:pt>
                <c:pt idx="76">
                  <c:v>145.00000000029874</c:v>
                </c:pt>
                <c:pt idx="77">
                  <c:v>145.0000000002988</c:v>
                </c:pt>
                <c:pt idx="78">
                  <c:v>145.00000000029874</c:v>
                </c:pt>
                <c:pt idx="79">
                  <c:v>145.0000000002988</c:v>
                </c:pt>
                <c:pt idx="80">
                  <c:v>145.00000000029874</c:v>
                </c:pt>
                <c:pt idx="81">
                  <c:v>145.0000000002988</c:v>
                </c:pt>
                <c:pt idx="82">
                  <c:v>145.00000000029874</c:v>
                </c:pt>
                <c:pt idx="83">
                  <c:v>145.0000000002988</c:v>
                </c:pt>
                <c:pt idx="84">
                  <c:v>145.00000000029874</c:v>
                </c:pt>
                <c:pt idx="85">
                  <c:v>145.0000000002988</c:v>
                </c:pt>
                <c:pt idx="86">
                  <c:v>145.00000000029874</c:v>
                </c:pt>
                <c:pt idx="87">
                  <c:v>145.0000000002988</c:v>
                </c:pt>
                <c:pt idx="88">
                  <c:v>145.00000000029874</c:v>
                </c:pt>
                <c:pt idx="89">
                  <c:v>145.0000000002988</c:v>
                </c:pt>
                <c:pt idx="90">
                  <c:v>145.00000000029848</c:v>
                </c:pt>
                <c:pt idx="91">
                  <c:v>145.00000000029686</c:v>
                </c:pt>
                <c:pt idx="92">
                  <c:v>145.00000000028487</c:v>
                </c:pt>
                <c:pt idx="93">
                  <c:v>145.00000000014938</c:v>
                </c:pt>
                <c:pt idx="94">
                  <c:v>144.99999999952175</c:v>
                </c:pt>
                <c:pt idx="95">
                  <c:v>144.99999999176248</c:v>
                </c:pt>
                <c:pt idx="96">
                  <c:v>144.9999999558195</c:v>
                </c:pt>
                <c:pt idx="97">
                  <c:v>144.99999951202557</c:v>
                </c:pt>
                <c:pt idx="98">
                  <c:v>144.99999745161983</c:v>
                </c:pt>
                <c:pt idx="99">
                  <c:v>144.99997215504524</c:v>
                </c:pt>
                <c:pt idx="100">
                  <c:v>144.99985365946992</c:v>
                </c:pt>
                <c:pt idx="101">
                  <c:v>144.99843137015426</c:v>
                </c:pt>
                <c:pt idx="102">
                  <c:v>144.99152833346605</c:v>
                </c:pt>
                <c:pt idx="103">
                  <c:v>144.91593290809402</c:v>
                </c:pt>
                <c:pt idx="104">
                  <c:v>144.483769763943</c:v>
                </c:pt>
                <c:pt idx="105">
                  <c:v>140.64420402928769</c:v>
                </c:pt>
                <c:pt idx="106">
                  <c:v>29.65990884055153</c:v>
                </c:pt>
                <c:pt idx="107">
                  <c:v>25.187772059909801</c:v>
                </c:pt>
                <c:pt idx="108">
                  <c:v>25.007566317587905</c:v>
                </c:pt>
                <c:pt idx="109">
                  <c:v>25.000304906360348</c:v>
                </c:pt>
                <c:pt idx="110">
                  <c:v>25.000012780511149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C39-4545-B75F-33D53F04C20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Sheet1!$H$34:$DN$34</c:f>
              <c:numCache>
                <c:formatCode>0</c:formatCode>
                <c:ptCount val="111"/>
                <c:pt idx="0" formatCode="General">
                  <c:v>56</c:v>
                </c:pt>
                <c:pt idx="1">
                  <c:v>25.000012291637518</c:v>
                </c:pt>
                <c:pt idx="2">
                  <c:v>25.000293244960364</c:v>
                </c:pt>
                <c:pt idx="3">
                  <c:v>25.007276978596153</c:v>
                </c:pt>
                <c:pt idx="4">
                  <c:v>25.180592603395258</c:v>
                </c:pt>
                <c:pt idx="5">
                  <c:v>29.481762780817473</c:v>
                </c:pt>
                <c:pt idx="6">
                  <c:v>136.22381112893484</c:v>
                </c:pt>
                <c:pt idx="7">
                  <c:v>144.15817863222787</c:v>
                </c:pt>
                <c:pt idx="8">
                  <c:v>144.85477332697505</c:v>
                </c:pt>
                <c:pt idx="9">
                  <c:v>144.98556816124167</c:v>
                </c:pt>
                <c:pt idx="10">
                  <c:v>144.99744294574344</c:v>
                </c:pt>
                <c:pt idx="11">
                  <c:v>144.99974847236939</c:v>
                </c:pt>
                <c:pt idx="12">
                  <c:v>144.99995524550206</c:v>
                </c:pt>
                <c:pt idx="13">
                  <c:v>144.9999956098261</c:v>
                </c:pt>
                <c:pt idx="14">
                  <c:v>144.99999921827492</c:v>
                </c:pt>
                <c:pt idx="15">
                  <c:v>144.99999992363362</c:v>
                </c:pt>
                <c:pt idx="16">
                  <c:v>144.99999998663907</c:v>
                </c:pt>
                <c:pt idx="17">
                  <c:v>144.99999999895917</c:v>
                </c:pt>
                <c:pt idx="18">
                  <c:v>145.00000000005932</c:v>
                </c:pt>
                <c:pt idx="19">
                  <c:v>145.0000000002747</c:v>
                </c:pt>
                <c:pt idx="20">
                  <c:v>145.00000000029439</c:v>
                </c:pt>
                <c:pt idx="21">
                  <c:v>145.00000000029794</c:v>
                </c:pt>
                <c:pt idx="22">
                  <c:v>145.00000000029809</c:v>
                </c:pt>
                <c:pt idx="23">
                  <c:v>145.00000000029823</c:v>
                </c:pt>
                <c:pt idx="24">
                  <c:v>145.00000000029812</c:v>
                </c:pt>
                <c:pt idx="25">
                  <c:v>145.00000000029826</c:v>
                </c:pt>
                <c:pt idx="26">
                  <c:v>145.00000000029817</c:v>
                </c:pt>
                <c:pt idx="27">
                  <c:v>145.00000000029826</c:v>
                </c:pt>
                <c:pt idx="28">
                  <c:v>145.00000000029817</c:v>
                </c:pt>
                <c:pt idx="29">
                  <c:v>145.00000000029826</c:v>
                </c:pt>
                <c:pt idx="30">
                  <c:v>145.00000000029817</c:v>
                </c:pt>
                <c:pt idx="31">
                  <c:v>145.00000000029826</c:v>
                </c:pt>
                <c:pt idx="32">
                  <c:v>145.00000000029817</c:v>
                </c:pt>
                <c:pt idx="33">
                  <c:v>145.00000000029826</c:v>
                </c:pt>
                <c:pt idx="34">
                  <c:v>145.00000000029817</c:v>
                </c:pt>
                <c:pt idx="35">
                  <c:v>145.00000000029826</c:v>
                </c:pt>
                <c:pt idx="36">
                  <c:v>145.00000000029817</c:v>
                </c:pt>
                <c:pt idx="37">
                  <c:v>145.00000000029826</c:v>
                </c:pt>
                <c:pt idx="38">
                  <c:v>145.00000000029817</c:v>
                </c:pt>
                <c:pt idx="39">
                  <c:v>145.00000000029826</c:v>
                </c:pt>
                <c:pt idx="40">
                  <c:v>145.00000000029817</c:v>
                </c:pt>
                <c:pt idx="41">
                  <c:v>145.00000000029826</c:v>
                </c:pt>
                <c:pt idx="42">
                  <c:v>145.00000000029817</c:v>
                </c:pt>
                <c:pt idx="43">
                  <c:v>145.00000000029826</c:v>
                </c:pt>
                <c:pt idx="44">
                  <c:v>145.00000000029817</c:v>
                </c:pt>
                <c:pt idx="45">
                  <c:v>145.00000000029826</c:v>
                </c:pt>
                <c:pt idx="46">
                  <c:v>145.00000000029817</c:v>
                </c:pt>
                <c:pt idx="47">
                  <c:v>145.00000000029826</c:v>
                </c:pt>
                <c:pt idx="48">
                  <c:v>145.00000000029817</c:v>
                </c:pt>
                <c:pt idx="49">
                  <c:v>145.00000000029826</c:v>
                </c:pt>
                <c:pt idx="50">
                  <c:v>145.00000000029817</c:v>
                </c:pt>
                <c:pt idx="51">
                  <c:v>145.00000000029826</c:v>
                </c:pt>
                <c:pt idx="52">
                  <c:v>145.00000000029817</c:v>
                </c:pt>
                <c:pt idx="53">
                  <c:v>145.00000000029826</c:v>
                </c:pt>
                <c:pt idx="54">
                  <c:v>145.00000000029817</c:v>
                </c:pt>
                <c:pt idx="55">
                  <c:v>145.00000000029826</c:v>
                </c:pt>
                <c:pt idx="56">
                  <c:v>145.00000000029817</c:v>
                </c:pt>
                <c:pt idx="57">
                  <c:v>145.00000000029826</c:v>
                </c:pt>
                <c:pt idx="58">
                  <c:v>145.00000000029817</c:v>
                </c:pt>
                <c:pt idx="59">
                  <c:v>145.00000000029826</c:v>
                </c:pt>
                <c:pt idx="60">
                  <c:v>145.00000000029817</c:v>
                </c:pt>
                <c:pt idx="61">
                  <c:v>145.00000000029826</c:v>
                </c:pt>
                <c:pt idx="62">
                  <c:v>145.00000000029817</c:v>
                </c:pt>
                <c:pt idx="63">
                  <c:v>145.00000000029826</c:v>
                </c:pt>
                <c:pt idx="64">
                  <c:v>145.00000000029817</c:v>
                </c:pt>
                <c:pt idx="65">
                  <c:v>145.00000000029826</c:v>
                </c:pt>
                <c:pt idx="66">
                  <c:v>145.00000000029817</c:v>
                </c:pt>
                <c:pt idx="67">
                  <c:v>145.00000000029829</c:v>
                </c:pt>
                <c:pt idx="68">
                  <c:v>145.00000000029823</c:v>
                </c:pt>
                <c:pt idx="69">
                  <c:v>145.00000000029829</c:v>
                </c:pt>
                <c:pt idx="70">
                  <c:v>145.00000000029823</c:v>
                </c:pt>
                <c:pt idx="71">
                  <c:v>145.00000000029831</c:v>
                </c:pt>
                <c:pt idx="72">
                  <c:v>145.00000000029823</c:v>
                </c:pt>
                <c:pt idx="73">
                  <c:v>145.00000000029831</c:v>
                </c:pt>
                <c:pt idx="74">
                  <c:v>145.00000000029826</c:v>
                </c:pt>
                <c:pt idx="75">
                  <c:v>145.00000000029831</c:v>
                </c:pt>
                <c:pt idx="76">
                  <c:v>145.00000000029826</c:v>
                </c:pt>
                <c:pt idx="77">
                  <c:v>145.00000000029831</c:v>
                </c:pt>
                <c:pt idx="78">
                  <c:v>145.00000000029826</c:v>
                </c:pt>
                <c:pt idx="79">
                  <c:v>145.00000000029831</c:v>
                </c:pt>
                <c:pt idx="80">
                  <c:v>145.00000000029829</c:v>
                </c:pt>
                <c:pt idx="81">
                  <c:v>145.00000000029831</c:v>
                </c:pt>
                <c:pt idx="82">
                  <c:v>145.00000000029829</c:v>
                </c:pt>
                <c:pt idx="83">
                  <c:v>145.00000000029831</c:v>
                </c:pt>
                <c:pt idx="84">
                  <c:v>145.00000000029829</c:v>
                </c:pt>
                <c:pt idx="85">
                  <c:v>145.00000000029831</c:v>
                </c:pt>
                <c:pt idx="86">
                  <c:v>145.00000000029829</c:v>
                </c:pt>
                <c:pt idx="87">
                  <c:v>145.00000000029831</c:v>
                </c:pt>
                <c:pt idx="88">
                  <c:v>145.00000000029829</c:v>
                </c:pt>
                <c:pt idx="89">
                  <c:v>145.00000000029831</c:v>
                </c:pt>
                <c:pt idx="90">
                  <c:v>145.000000000298</c:v>
                </c:pt>
                <c:pt idx="91">
                  <c:v>145.00000000029644</c:v>
                </c:pt>
                <c:pt idx="92">
                  <c:v>145.0000000002839</c:v>
                </c:pt>
                <c:pt idx="93">
                  <c:v>145.00000000015504</c:v>
                </c:pt>
                <c:pt idx="94">
                  <c:v>144.99999999949537</c:v>
                </c:pt>
                <c:pt idx="95">
                  <c:v>144.99999999211303</c:v>
                </c:pt>
                <c:pt idx="96">
                  <c:v>144.99999995433438</c:v>
                </c:pt>
                <c:pt idx="97">
                  <c:v>144.99999953208129</c:v>
                </c:pt>
                <c:pt idx="98">
                  <c:v>144.99999736613688</c:v>
                </c:pt>
                <c:pt idx="99">
                  <c:v>144.99997329296568</c:v>
                </c:pt>
                <c:pt idx="100">
                  <c:v>144.99984865775789</c:v>
                </c:pt>
                <c:pt idx="101">
                  <c:v>144.99849414052912</c:v>
                </c:pt>
                <c:pt idx="102">
                  <c:v>144.9912176496714</c:v>
                </c:pt>
                <c:pt idx="103">
                  <c:v>144.91898010422764</c:v>
                </c:pt>
                <c:pt idx="104">
                  <c:v>144.4602675817942</c:v>
                </c:pt>
                <c:pt idx="105">
                  <c:v>140.67509266808935</c:v>
                </c:pt>
                <c:pt idx="106">
                  <c:v>29.661153688215403</c:v>
                </c:pt>
                <c:pt idx="107">
                  <c:v>25.187822228702167</c:v>
                </c:pt>
                <c:pt idx="108">
                  <c:v>25.007568339448142</c:v>
                </c:pt>
                <c:pt idx="109">
                  <c:v>25.000304987848967</c:v>
                </c:pt>
                <c:pt idx="110">
                  <c:v>25.00001278392736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C39-4545-B75F-33D53F04C20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Sheet1!$H$35:$DN$35</c:f>
              <c:numCache>
                <c:formatCode>0</c:formatCode>
                <c:ptCount val="111"/>
                <c:pt idx="0" formatCode="General">
                  <c:v>54</c:v>
                </c:pt>
                <c:pt idx="1">
                  <c:v>25.000012323427438</c:v>
                </c:pt>
                <c:pt idx="2">
                  <c:v>25.000294003263754</c:v>
                </c:pt>
                <c:pt idx="3">
                  <c:v>25.007295793362204</c:v>
                </c:pt>
                <c:pt idx="4">
                  <c:v>25.181059459433097</c:v>
                </c:pt>
                <c:pt idx="5">
                  <c:v>29.493347011128687</c:v>
                </c:pt>
                <c:pt idx="6">
                  <c:v>136.51125389726946</c:v>
                </c:pt>
                <c:pt idx="7">
                  <c:v>144.12791343163553</c:v>
                </c:pt>
                <c:pt idx="8">
                  <c:v>144.86050153291635</c:v>
                </c:pt>
                <c:pt idx="9">
                  <c:v>144.98506596311853</c:v>
                </c:pt>
                <c:pt idx="10">
                  <c:v>144.99754524292848</c:v>
                </c:pt>
                <c:pt idx="11">
                  <c:v>144.99973981005124</c:v>
                </c:pt>
                <c:pt idx="12">
                  <c:v>144.99995704168518</c:v>
                </c:pt>
                <c:pt idx="13">
                  <c:v>144.99999545902315</c:v>
                </c:pt>
                <c:pt idx="14">
                  <c:v>144.99999924968517</c:v>
                </c:pt>
                <c:pt idx="15">
                  <c:v>144.99999992100166</c:v>
                </c:pt>
                <c:pt idx="16">
                  <c:v>144.99999998718732</c:v>
                </c:pt>
                <c:pt idx="17">
                  <c:v>144.99999999891276</c:v>
                </c:pt>
                <c:pt idx="18">
                  <c:v>145.00000000006844</c:v>
                </c:pt>
                <c:pt idx="19">
                  <c:v>145.00000000027342</c:v>
                </c:pt>
                <c:pt idx="20">
                  <c:v>145.00000000029405</c:v>
                </c:pt>
                <c:pt idx="21">
                  <c:v>145.00000000029743</c:v>
                </c:pt>
                <c:pt idx="22">
                  <c:v>145.0000000002976</c:v>
                </c:pt>
                <c:pt idx="23">
                  <c:v>145.00000000029775</c:v>
                </c:pt>
                <c:pt idx="24">
                  <c:v>145.00000000029766</c:v>
                </c:pt>
                <c:pt idx="25">
                  <c:v>145.00000000029777</c:v>
                </c:pt>
                <c:pt idx="26">
                  <c:v>145.00000000029772</c:v>
                </c:pt>
                <c:pt idx="27">
                  <c:v>145.00000000029777</c:v>
                </c:pt>
                <c:pt idx="28">
                  <c:v>145.00000000029772</c:v>
                </c:pt>
                <c:pt idx="29">
                  <c:v>145.00000000029777</c:v>
                </c:pt>
                <c:pt idx="30">
                  <c:v>145.00000000029772</c:v>
                </c:pt>
                <c:pt idx="31">
                  <c:v>145.00000000029777</c:v>
                </c:pt>
                <c:pt idx="32">
                  <c:v>145.00000000029772</c:v>
                </c:pt>
                <c:pt idx="33">
                  <c:v>145.00000000029777</c:v>
                </c:pt>
                <c:pt idx="34">
                  <c:v>145.00000000029772</c:v>
                </c:pt>
                <c:pt idx="35">
                  <c:v>145.00000000029777</c:v>
                </c:pt>
                <c:pt idx="36">
                  <c:v>145.00000000029772</c:v>
                </c:pt>
                <c:pt idx="37">
                  <c:v>145.00000000029777</c:v>
                </c:pt>
                <c:pt idx="38">
                  <c:v>145.00000000029772</c:v>
                </c:pt>
                <c:pt idx="39">
                  <c:v>145.00000000029777</c:v>
                </c:pt>
                <c:pt idx="40">
                  <c:v>145.00000000029772</c:v>
                </c:pt>
                <c:pt idx="41">
                  <c:v>145.00000000029777</c:v>
                </c:pt>
                <c:pt idx="42">
                  <c:v>145.00000000029772</c:v>
                </c:pt>
                <c:pt idx="43">
                  <c:v>145.00000000029777</c:v>
                </c:pt>
                <c:pt idx="44">
                  <c:v>145.00000000029772</c:v>
                </c:pt>
                <c:pt idx="45">
                  <c:v>145.00000000029777</c:v>
                </c:pt>
                <c:pt idx="46">
                  <c:v>145.00000000029772</c:v>
                </c:pt>
                <c:pt idx="47">
                  <c:v>145.00000000029777</c:v>
                </c:pt>
                <c:pt idx="48">
                  <c:v>145.00000000029772</c:v>
                </c:pt>
                <c:pt idx="49">
                  <c:v>145.00000000029777</c:v>
                </c:pt>
                <c:pt idx="50">
                  <c:v>145.00000000029772</c:v>
                </c:pt>
                <c:pt idx="51">
                  <c:v>145.00000000029777</c:v>
                </c:pt>
                <c:pt idx="52">
                  <c:v>145.00000000029772</c:v>
                </c:pt>
                <c:pt idx="53">
                  <c:v>145.00000000029777</c:v>
                </c:pt>
                <c:pt idx="54">
                  <c:v>145.00000000029772</c:v>
                </c:pt>
                <c:pt idx="55">
                  <c:v>145.00000000029777</c:v>
                </c:pt>
                <c:pt idx="56">
                  <c:v>145.00000000029772</c:v>
                </c:pt>
                <c:pt idx="57">
                  <c:v>145.00000000029777</c:v>
                </c:pt>
                <c:pt idx="58">
                  <c:v>145.00000000029772</c:v>
                </c:pt>
                <c:pt idx="59">
                  <c:v>145.00000000029777</c:v>
                </c:pt>
                <c:pt idx="60">
                  <c:v>145.00000000029772</c:v>
                </c:pt>
                <c:pt idx="61">
                  <c:v>145.00000000029777</c:v>
                </c:pt>
                <c:pt idx="62">
                  <c:v>145.00000000029772</c:v>
                </c:pt>
                <c:pt idx="63">
                  <c:v>145.00000000029777</c:v>
                </c:pt>
                <c:pt idx="64">
                  <c:v>145.00000000029772</c:v>
                </c:pt>
                <c:pt idx="65">
                  <c:v>145.00000000029777</c:v>
                </c:pt>
                <c:pt idx="66">
                  <c:v>145.00000000029772</c:v>
                </c:pt>
                <c:pt idx="67">
                  <c:v>145.00000000029777</c:v>
                </c:pt>
                <c:pt idx="68">
                  <c:v>145.00000000029775</c:v>
                </c:pt>
                <c:pt idx="69">
                  <c:v>145.00000000029777</c:v>
                </c:pt>
                <c:pt idx="70">
                  <c:v>145.00000000029777</c:v>
                </c:pt>
                <c:pt idx="71">
                  <c:v>145.00000000029783</c:v>
                </c:pt>
                <c:pt idx="72">
                  <c:v>145.00000000029777</c:v>
                </c:pt>
                <c:pt idx="73">
                  <c:v>145.00000000029783</c:v>
                </c:pt>
                <c:pt idx="74">
                  <c:v>145.00000000029777</c:v>
                </c:pt>
                <c:pt idx="75">
                  <c:v>145.00000000029783</c:v>
                </c:pt>
                <c:pt idx="76">
                  <c:v>145.00000000029777</c:v>
                </c:pt>
                <c:pt idx="77">
                  <c:v>145.00000000029783</c:v>
                </c:pt>
                <c:pt idx="78">
                  <c:v>145.00000000029777</c:v>
                </c:pt>
                <c:pt idx="79">
                  <c:v>145.00000000029783</c:v>
                </c:pt>
                <c:pt idx="80">
                  <c:v>145.00000000029783</c:v>
                </c:pt>
                <c:pt idx="81">
                  <c:v>145.00000000029783</c:v>
                </c:pt>
                <c:pt idx="82">
                  <c:v>145.00000000029783</c:v>
                </c:pt>
                <c:pt idx="83">
                  <c:v>145.00000000029783</c:v>
                </c:pt>
                <c:pt idx="84">
                  <c:v>145.00000000029783</c:v>
                </c:pt>
                <c:pt idx="85">
                  <c:v>145.00000000029783</c:v>
                </c:pt>
                <c:pt idx="86">
                  <c:v>145.00000000029783</c:v>
                </c:pt>
                <c:pt idx="87">
                  <c:v>145.00000000029783</c:v>
                </c:pt>
                <c:pt idx="88">
                  <c:v>145.00000000029783</c:v>
                </c:pt>
                <c:pt idx="89">
                  <c:v>145.00000000029783</c:v>
                </c:pt>
                <c:pt idx="90">
                  <c:v>145.00000000029752</c:v>
                </c:pt>
                <c:pt idx="91">
                  <c:v>145.00000000029598</c:v>
                </c:pt>
                <c:pt idx="92">
                  <c:v>145.00000000028288</c:v>
                </c:pt>
                <c:pt idx="93">
                  <c:v>145.00000000016027</c:v>
                </c:pt>
                <c:pt idx="94">
                  <c:v>144.99999999946732</c:v>
                </c:pt>
                <c:pt idx="95">
                  <c:v>144.99999999244125</c:v>
                </c:pt>
                <c:pt idx="96">
                  <c:v>144.99999995275411</c:v>
                </c:pt>
                <c:pt idx="97">
                  <c:v>144.99999955085724</c:v>
                </c:pt>
                <c:pt idx="98">
                  <c:v>144.99999727518218</c:v>
                </c:pt>
                <c:pt idx="99">
                  <c:v>144.99997435804445</c:v>
                </c:pt>
                <c:pt idx="100">
                  <c:v>144.9998433375635</c:v>
                </c:pt>
                <c:pt idx="101">
                  <c:v>144.99855283980682</c:v>
                </c:pt>
                <c:pt idx="102">
                  <c:v>144.99088756896299</c:v>
                </c:pt>
                <c:pt idx="103">
                  <c:v>144.92181795630316</c:v>
                </c:pt>
                <c:pt idx="104">
                  <c:v>144.43547821696515</c:v>
                </c:pt>
                <c:pt idx="105">
                  <c:v>140.70717755522503</c:v>
                </c:pt>
                <c:pt idx="106">
                  <c:v>29.662446746150376</c:v>
                </c:pt>
                <c:pt idx="107">
                  <c:v>25.187874340427431</c:v>
                </c:pt>
                <c:pt idx="108">
                  <c:v>25.007570439610959</c:v>
                </c:pt>
                <c:pt idx="109">
                  <c:v>25.000305072493479</c:v>
                </c:pt>
                <c:pt idx="110">
                  <c:v>25.000012787475878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C39-4545-B75F-33D53F04C20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Sheet1!$H$36:$DN$36</c:f>
              <c:numCache>
                <c:formatCode>0</c:formatCode>
                <c:ptCount val="111"/>
                <c:pt idx="0" formatCode="General">
                  <c:v>52</c:v>
                </c:pt>
                <c:pt idx="1">
                  <c:v>25.000012353722312</c:v>
                </c:pt>
                <c:pt idx="2">
                  <c:v>25.000294725905015</c:v>
                </c:pt>
                <c:pt idx="3">
                  <c:v>25.007313723290292</c:v>
                </c:pt>
                <c:pt idx="4">
                  <c:v>25.181504359709059</c:v>
                </c:pt>
                <c:pt idx="5">
                  <c:v>29.504386446174713</c:v>
                </c:pt>
                <c:pt idx="6">
                  <c:v>136.78517848834016</c:v>
                </c:pt>
                <c:pt idx="7">
                  <c:v>144.09578404006083</c:v>
                </c:pt>
                <c:pt idx="8">
                  <c:v>144.86586109414139</c:v>
                </c:pt>
                <c:pt idx="9">
                  <c:v>144.98453101294814</c:v>
                </c:pt>
                <c:pt idx="10">
                  <c:v>144.99764099382165</c:v>
                </c:pt>
                <c:pt idx="11">
                  <c:v>144.99973058060829</c:v>
                </c:pt>
                <c:pt idx="12">
                  <c:v>144.99995872314011</c:v>
                </c:pt>
                <c:pt idx="13">
                  <c:v>144.99999529833821</c:v>
                </c:pt>
                <c:pt idx="14">
                  <c:v>144.9999992790901</c:v>
                </c:pt>
                <c:pt idx="15">
                  <c:v>144.9999999181972</c:v>
                </c:pt>
                <c:pt idx="16">
                  <c:v>144.99999998770053</c:v>
                </c:pt>
                <c:pt idx="17">
                  <c:v>144.9999999988633</c:v>
                </c:pt>
                <c:pt idx="18">
                  <c:v>145.00000000007694</c:v>
                </c:pt>
                <c:pt idx="19">
                  <c:v>145.00000000027208</c:v>
                </c:pt>
                <c:pt idx="20">
                  <c:v>145.00000000029371</c:v>
                </c:pt>
                <c:pt idx="21">
                  <c:v>145.00000000029695</c:v>
                </c:pt>
                <c:pt idx="22">
                  <c:v>145.00000000029715</c:v>
                </c:pt>
                <c:pt idx="23">
                  <c:v>145.00000000029726</c:v>
                </c:pt>
                <c:pt idx="24">
                  <c:v>145.00000000029721</c:v>
                </c:pt>
                <c:pt idx="25">
                  <c:v>145.00000000029726</c:v>
                </c:pt>
                <c:pt idx="26">
                  <c:v>145.00000000029726</c:v>
                </c:pt>
                <c:pt idx="27">
                  <c:v>145.00000000029726</c:v>
                </c:pt>
                <c:pt idx="28">
                  <c:v>145.00000000029726</c:v>
                </c:pt>
                <c:pt idx="29">
                  <c:v>145.00000000029726</c:v>
                </c:pt>
                <c:pt idx="30">
                  <c:v>145.00000000029726</c:v>
                </c:pt>
                <c:pt idx="31">
                  <c:v>145.00000000029726</c:v>
                </c:pt>
                <c:pt idx="32">
                  <c:v>145.00000000029726</c:v>
                </c:pt>
                <c:pt idx="33">
                  <c:v>145.00000000029726</c:v>
                </c:pt>
                <c:pt idx="34">
                  <c:v>145.00000000029726</c:v>
                </c:pt>
                <c:pt idx="35">
                  <c:v>145.00000000029726</c:v>
                </c:pt>
                <c:pt idx="36">
                  <c:v>145.00000000029726</c:v>
                </c:pt>
                <c:pt idx="37">
                  <c:v>145.00000000029726</c:v>
                </c:pt>
                <c:pt idx="38">
                  <c:v>145.00000000029726</c:v>
                </c:pt>
                <c:pt idx="39">
                  <c:v>145.00000000029726</c:v>
                </c:pt>
                <c:pt idx="40">
                  <c:v>145.00000000029726</c:v>
                </c:pt>
                <c:pt idx="41">
                  <c:v>145.00000000029726</c:v>
                </c:pt>
                <c:pt idx="42">
                  <c:v>145.00000000029726</c:v>
                </c:pt>
                <c:pt idx="43">
                  <c:v>145.00000000029726</c:v>
                </c:pt>
                <c:pt idx="44">
                  <c:v>145.00000000029726</c:v>
                </c:pt>
                <c:pt idx="45">
                  <c:v>145.00000000029726</c:v>
                </c:pt>
                <c:pt idx="46">
                  <c:v>145.00000000029726</c:v>
                </c:pt>
                <c:pt idx="47">
                  <c:v>145.00000000029726</c:v>
                </c:pt>
                <c:pt idx="48">
                  <c:v>145.00000000029726</c:v>
                </c:pt>
                <c:pt idx="49">
                  <c:v>145.00000000029726</c:v>
                </c:pt>
                <c:pt idx="50">
                  <c:v>145.00000000029726</c:v>
                </c:pt>
                <c:pt idx="51">
                  <c:v>145.00000000029726</c:v>
                </c:pt>
                <c:pt idx="52">
                  <c:v>145.00000000029726</c:v>
                </c:pt>
                <c:pt idx="53">
                  <c:v>145.00000000029726</c:v>
                </c:pt>
                <c:pt idx="54">
                  <c:v>145.00000000029726</c:v>
                </c:pt>
                <c:pt idx="55">
                  <c:v>145.00000000029726</c:v>
                </c:pt>
                <c:pt idx="56">
                  <c:v>145.00000000029726</c:v>
                </c:pt>
                <c:pt idx="57">
                  <c:v>145.00000000029726</c:v>
                </c:pt>
                <c:pt idx="58">
                  <c:v>145.00000000029726</c:v>
                </c:pt>
                <c:pt idx="59">
                  <c:v>145.00000000029726</c:v>
                </c:pt>
                <c:pt idx="60">
                  <c:v>145.00000000029726</c:v>
                </c:pt>
                <c:pt idx="61">
                  <c:v>145.00000000029726</c:v>
                </c:pt>
                <c:pt idx="62">
                  <c:v>145.00000000029726</c:v>
                </c:pt>
                <c:pt idx="63">
                  <c:v>145.00000000029726</c:v>
                </c:pt>
                <c:pt idx="64">
                  <c:v>145.00000000029726</c:v>
                </c:pt>
                <c:pt idx="65">
                  <c:v>145.00000000029726</c:v>
                </c:pt>
                <c:pt idx="66">
                  <c:v>145.00000000029726</c:v>
                </c:pt>
                <c:pt idx="67">
                  <c:v>145.00000000029729</c:v>
                </c:pt>
                <c:pt idx="68">
                  <c:v>145.00000000029726</c:v>
                </c:pt>
                <c:pt idx="69">
                  <c:v>145.00000000029729</c:v>
                </c:pt>
                <c:pt idx="70">
                  <c:v>145.00000000029729</c:v>
                </c:pt>
                <c:pt idx="71">
                  <c:v>145.00000000029735</c:v>
                </c:pt>
                <c:pt idx="72">
                  <c:v>145.00000000029729</c:v>
                </c:pt>
                <c:pt idx="73">
                  <c:v>145.00000000029735</c:v>
                </c:pt>
                <c:pt idx="74">
                  <c:v>145.00000000029732</c:v>
                </c:pt>
                <c:pt idx="75">
                  <c:v>145.00000000029735</c:v>
                </c:pt>
                <c:pt idx="76">
                  <c:v>145.00000000029732</c:v>
                </c:pt>
                <c:pt idx="77">
                  <c:v>145.00000000029735</c:v>
                </c:pt>
                <c:pt idx="78">
                  <c:v>145.00000000029732</c:v>
                </c:pt>
                <c:pt idx="79">
                  <c:v>145.00000000029735</c:v>
                </c:pt>
                <c:pt idx="80">
                  <c:v>145.00000000029735</c:v>
                </c:pt>
                <c:pt idx="81">
                  <c:v>145.00000000029735</c:v>
                </c:pt>
                <c:pt idx="82">
                  <c:v>145.00000000029735</c:v>
                </c:pt>
                <c:pt idx="83">
                  <c:v>145.00000000029735</c:v>
                </c:pt>
                <c:pt idx="84">
                  <c:v>145.00000000029735</c:v>
                </c:pt>
                <c:pt idx="85">
                  <c:v>145.00000000029735</c:v>
                </c:pt>
                <c:pt idx="86">
                  <c:v>145.00000000029735</c:v>
                </c:pt>
                <c:pt idx="87">
                  <c:v>145.00000000029735</c:v>
                </c:pt>
                <c:pt idx="88">
                  <c:v>145.00000000029735</c:v>
                </c:pt>
                <c:pt idx="89">
                  <c:v>145.00000000029735</c:v>
                </c:pt>
                <c:pt idx="90">
                  <c:v>145.00000000029704</c:v>
                </c:pt>
                <c:pt idx="91">
                  <c:v>145.00000000029556</c:v>
                </c:pt>
                <c:pt idx="92">
                  <c:v>145.00000000028186</c:v>
                </c:pt>
                <c:pt idx="93">
                  <c:v>145.00000000016516</c:v>
                </c:pt>
                <c:pt idx="94">
                  <c:v>144.99999999943748</c:v>
                </c:pt>
                <c:pt idx="95">
                  <c:v>144.99999999274849</c:v>
                </c:pt>
                <c:pt idx="96">
                  <c:v>144.99999995107035</c:v>
                </c:pt>
                <c:pt idx="97">
                  <c:v>144.99999956843331</c:v>
                </c:pt>
                <c:pt idx="98">
                  <c:v>144.99999717827794</c:v>
                </c:pt>
                <c:pt idx="99">
                  <c:v>144.99997535483678</c:v>
                </c:pt>
                <c:pt idx="100">
                  <c:v>144.99983767145687</c:v>
                </c:pt>
                <c:pt idx="101">
                  <c:v>144.99860772434405</c:v>
                </c:pt>
                <c:pt idx="102">
                  <c:v>144.99053650542433</c:v>
                </c:pt>
                <c:pt idx="103">
                  <c:v>144.92446013008353</c:v>
                </c:pt>
                <c:pt idx="104">
                  <c:v>144.40930865295232</c:v>
                </c:pt>
                <c:pt idx="105">
                  <c:v>140.74057598140473</c:v>
                </c:pt>
                <c:pt idx="106">
                  <c:v>29.663792741307802</c:v>
                </c:pt>
                <c:pt idx="107">
                  <c:v>25.187928585587201</c:v>
                </c:pt>
                <c:pt idx="108">
                  <c:v>25.007572625753799</c:v>
                </c:pt>
                <c:pt idx="109">
                  <c:v>25.000305160603318</c:v>
                </c:pt>
                <c:pt idx="110">
                  <c:v>25.000012791169674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39-4545-B75F-33D53F04C20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Sheet1!$H$37:$DN$37</c:f>
              <c:numCache>
                <c:formatCode>0</c:formatCode>
                <c:ptCount val="111"/>
                <c:pt idx="0" formatCode="General">
                  <c:v>50</c:v>
                </c:pt>
                <c:pt idx="1">
                  <c:v>25.000012382630054</c:v>
                </c:pt>
                <c:pt idx="2">
                  <c:v>25.000295415458204</c:v>
                </c:pt>
                <c:pt idx="3">
                  <c:v>25.00733083224722</c:v>
                </c:pt>
                <c:pt idx="4">
                  <c:v>25.181928888967288</c:v>
                </c:pt>
                <c:pt idx="5">
                  <c:v>29.514920408646134</c:v>
                </c:pt>
                <c:pt idx="6">
                  <c:v>137.04656062684421</c:v>
                </c:pt>
                <c:pt idx="7">
                  <c:v>144.06163646763949</c:v>
                </c:pt>
                <c:pt idx="8">
                  <c:v>144.87087570889719</c:v>
                </c:pt>
                <c:pt idx="9">
                  <c:v>144.98396063178095</c:v>
                </c:pt>
                <c:pt idx="10">
                  <c:v>144.99773061617631</c:v>
                </c:pt>
                <c:pt idx="11">
                  <c:v>144.9997207373477</c:v>
                </c:pt>
                <c:pt idx="12">
                  <c:v>144.99996029717909</c:v>
                </c:pt>
                <c:pt idx="13">
                  <c:v>144.99999512695624</c:v>
                </c:pt>
                <c:pt idx="14">
                  <c:v>144.99999930661741</c:v>
                </c:pt>
                <c:pt idx="15">
                  <c:v>144.99999991520599</c:v>
                </c:pt>
                <c:pt idx="16">
                  <c:v>144.999999988181</c:v>
                </c:pt>
                <c:pt idx="17">
                  <c:v>144.99999999881061</c:v>
                </c:pt>
                <c:pt idx="18">
                  <c:v>145.00000000008484</c:v>
                </c:pt>
                <c:pt idx="19">
                  <c:v>145.00000000027069</c:v>
                </c:pt>
                <c:pt idx="20">
                  <c:v>145.00000000029337</c:v>
                </c:pt>
                <c:pt idx="21">
                  <c:v>145.00000000029647</c:v>
                </c:pt>
                <c:pt idx="22">
                  <c:v>145.00000000029669</c:v>
                </c:pt>
                <c:pt idx="23">
                  <c:v>145.00000000029678</c:v>
                </c:pt>
                <c:pt idx="24">
                  <c:v>145.00000000029675</c:v>
                </c:pt>
                <c:pt idx="25">
                  <c:v>145.00000000029678</c:v>
                </c:pt>
                <c:pt idx="26">
                  <c:v>145.00000000029678</c:v>
                </c:pt>
                <c:pt idx="27">
                  <c:v>145.00000000029678</c:v>
                </c:pt>
                <c:pt idx="28">
                  <c:v>145.00000000029678</c:v>
                </c:pt>
                <c:pt idx="29">
                  <c:v>145.00000000029678</c:v>
                </c:pt>
                <c:pt idx="30">
                  <c:v>145.00000000029678</c:v>
                </c:pt>
                <c:pt idx="31">
                  <c:v>145.00000000029678</c:v>
                </c:pt>
                <c:pt idx="32">
                  <c:v>145.00000000029678</c:v>
                </c:pt>
                <c:pt idx="33">
                  <c:v>145.00000000029678</c:v>
                </c:pt>
                <c:pt idx="34">
                  <c:v>145.00000000029678</c:v>
                </c:pt>
                <c:pt idx="35">
                  <c:v>145.00000000029678</c:v>
                </c:pt>
                <c:pt idx="36">
                  <c:v>145.00000000029678</c:v>
                </c:pt>
                <c:pt idx="37">
                  <c:v>145.00000000029678</c:v>
                </c:pt>
                <c:pt idx="38">
                  <c:v>145.00000000029678</c:v>
                </c:pt>
                <c:pt idx="39">
                  <c:v>145.00000000029678</c:v>
                </c:pt>
                <c:pt idx="40">
                  <c:v>145.00000000029678</c:v>
                </c:pt>
                <c:pt idx="41">
                  <c:v>145.00000000029678</c:v>
                </c:pt>
                <c:pt idx="42">
                  <c:v>145.00000000029678</c:v>
                </c:pt>
                <c:pt idx="43">
                  <c:v>145.00000000029678</c:v>
                </c:pt>
                <c:pt idx="44">
                  <c:v>145.00000000029678</c:v>
                </c:pt>
                <c:pt idx="45">
                  <c:v>145.00000000029678</c:v>
                </c:pt>
                <c:pt idx="46">
                  <c:v>145.00000000029678</c:v>
                </c:pt>
                <c:pt idx="47">
                  <c:v>145.00000000029678</c:v>
                </c:pt>
                <c:pt idx="48">
                  <c:v>145.00000000029678</c:v>
                </c:pt>
                <c:pt idx="49">
                  <c:v>145.00000000029678</c:v>
                </c:pt>
                <c:pt idx="50">
                  <c:v>145.00000000029678</c:v>
                </c:pt>
                <c:pt idx="51">
                  <c:v>145.00000000029678</c:v>
                </c:pt>
                <c:pt idx="52">
                  <c:v>145.00000000029678</c:v>
                </c:pt>
                <c:pt idx="53">
                  <c:v>145.00000000029678</c:v>
                </c:pt>
                <c:pt idx="54">
                  <c:v>145.00000000029678</c:v>
                </c:pt>
                <c:pt idx="55">
                  <c:v>145.00000000029678</c:v>
                </c:pt>
                <c:pt idx="56">
                  <c:v>145.00000000029678</c:v>
                </c:pt>
                <c:pt idx="57">
                  <c:v>145.00000000029678</c:v>
                </c:pt>
                <c:pt idx="58">
                  <c:v>145.00000000029678</c:v>
                </c:pt>
                <c:pt idx="59">
                  <c:v>145.00000000029678</c:v>
                </c:pt>
                <c:pt idx="60">
                  <c:v>145.00000000029678</c:v>
                </c:pt>
                <c:pt idx="61">
                  <c:v>145.00000000029678</c:v>
                </c:pt>
                <c:pt idx="62">
                  <c:v>145.00000000029678</c:v>
                </c:pt>
                <c:pt idx="63">
                  <c:v>145.00000000029678</c:v>
                </c:pt>
                <c:pt idx="64">
                  <c:v>145.00000000029678</c:v>
                </c:pt>
                <c:pt idx="65">
                  <c:v>145.00000000029678</c:v>
                </c:pt>
                <c:pt idx="66">
                  <c:v>145.00000000029678</c:v>
                </c:pt>
                <c:pt idx="67">
                  <c:v>145.00000000029681</c:v>
                </c:pt>
                <c:pt idx="68">
                  <c:v>145.00000000029678</c:v>
                </c:pt>
                <c:pt idx="69">
                  <c:v>145.00000000029681</c:v>
                </c:pt>
                <c:pt idx="70">
                  <c:v>145.00000000029681</c:v>
                </c:pt>
                <c:pt idx="71">
                  <c:v>145.00000000029686</c:v>
                </c:pt>
                <c:pt idx="72">
                  <c:v>145.00000000029681</c:v>
                </c:pt>
                <c:pt idx="73">
                  <c:v>145.00000000029686</c:v>
                </c:pt>
                <c:pt idx="74">
                  <c:v>145.00000000029686</c:v>
                </c:pt>
                <c:pt idx="75">
                  <c:v>145.00000000029686</c:v>
                </c:pt>
                <c:pt idx="76">
                  <c:v>145.00000000029686</c:v>
                </c:pt>
                <c:pt idx="77">
                  <c:v>145.00000000029686</c:v>
                </c:pt>
                <c:pt idx="78">
                  <c:v>145.00000000029686</c:v>
                </c:pt>
                <c:pt idx="79">
                  <c:v>145.00000000029686</c:v>
                </c:pt>
                <c:pt idx="80">
                  <c:v>145.00000000029686</c:v>
                </c:pt>
                <c:pt idx="81">
                  <c:v>145.00000000029686</c:v>
                </c:pt>
                <c:pt idx="82">
                  <c:v>145.00000000029686</c:v>
                </c:pt>
                <c:pt idx="83">
                  <c:v>145.00000000029686</c:v>
                </c:pt>
                <c:pt idx="84">
                  <c:v>145.00000000029686</c:v>
                </c:pt>
                <c:pt idx="85">
                  <c:v>145.00000000029686</c:v>
                </c:pt>
                <c:pt idx="86">
                  <c:v>145.00000000029686</c:v>
                </c:pt>
                <c:pt idx="87">
                  <c:v>145.00000000029686</c:v>
                </c:pt>
                <c:pt idx="88">
                  <c:v>145.00000000029686</c:v>
                </c:pt>
                <c:pt idx="89">
                  <c:v>145.00000000029686</c:v>
                </c:pt>
                <c:pt idx="90">
                  <c:v>145.00000000029655</c:v>
                </c:pt>
                <c:pt idx="91">
                  <c:v>145.00000000029507</c:v>
                </c:pt>
                <c:pt idx="92">
                  <c:v>145.00000000028078</c:v>
                </c:pt>
                <c:pt idx="93">
                  <c:v>145.00000000016971</c:v>
                </c:pt>
                <c:pt idx="94">
                  <c:v>144.9999999994057</c:v>
                </c:pt>
                <c:pt idx="95">
                  <c:v>144.99999999303608</c:v>
                </c:pt>
                <c:pt idx="96">
                  <c:v>144.99999994927452</c:v>
                </c:pt>
                <c:pt idx="97">
                  <c:v>144.99999958488601</c:v>
                </c:pt>
                <c:pt idx="98">
                  <c:v>144.99999707493512</c:v>
                </c:pt>
                <c:pt idx="99">
                  <c:v>144.99997628770564</c:v>
                </c:pt>
                <c:pt idx="100">
                  <c:v>144.99983163133456</c:v>
                </c:pt>
                <c:pt idx="101">
                  <c:v>144.99865903999839</c:v>
                </c:pt>
                <c:pt idx="102">
                  <c:v>144.99016282712762</c:v>
                </c:pt>
                <c:pt idx="103">
                  <c:v>144.92691979664315</c:v>
                </c:pt>
                <c:pt idx="104">
                  <c:v>144.38166081244208</c:v>
                </c:pt>
                <c:pt idx="105">
                  <c:v>140.77541009135109</c:v>
                </c:pt>
                <c:pt idx="106">
                  <c:v>29.665196596261669</c:v>
                </c:pt>
                <c:pt idx="107">
                  <c:v>25.187985162566918</c:v>
                </c:pt>
                <c:pt idx="108">
                  <c:v>25.00757490587181</c:v>
                </c:pt>
                <c:pt idx="109">
                  <c:v>25.000305252500723</c:v>
                </c:pt>
                <c:pt idx="110">
                  <c:v>25.000012795022251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C39-4545-B75F-33D53F04C20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Sheet1!$H$38:$DN$38</c:f>
              <c:numCache>
                <c:formatCode>0</c:formatCode>
                <c:ptCount val="111"/>
                <c:pt idx="0" formatCode="General">
                  <c:v>48</c:v>
                </c:pt>
                <c:pt idx="1">
                  <c:v>25.000012410253696</c:v>
                </c:pt>
                <c:pt idx="2">
                  <c:v>25.000296074380849</c:v>
                </c:pt>
                <c:pt idx="3">
                  <c:v>25.007347181208086</c:v>
                </c:pt>
                <c:pt idx="4">
                  <c:v>25.182334560199518</c:v>
                </c:pt>
                <c:pt idx="5">
                  <c:v>29.524986440819003</c:v>
                </c:pt>
                <c:pt idx="6">
                  <c:v>137.29633185949456</c:v>
                </c:pt>
                <c:pt idx="7">
                  <c:v>144.02531139896257</c:v>
                </c:pt>
                <c:pt idx="8">
                  <c:v>144.87556814389185</c:v>
                </c:pt>
                <c:pt idx="9">
                  <c:v>144.98335206500494</c:v>
                </c:pt>
                <c:pt idx="10">
                  <c:v>144.99781451113262</c:v>
                </c:pt>
                <c:pt idx="11">
                  <c:v>144.99971023228778</c:v>
                </c:pt>
                <c:pt idx="12">
                  <c:v>144.99996177082232</c:v>
                </c:pt>
                <c:pt idx="13">
                  <c:v>144.99999494403988</c:v>
                </c:pt>
                <c:pt idx="14">
                  <c:v>144.99999933238985</c:v>
                </c:pt>
                <c:pt idx="15">
                  <c:v>144.99999991201346</c:v>
                </c:pt>
                <c:pt idx="16">
                  <c:v>144.99999998863078</c:v>
                </c:pt>
                <c:pt idx="17">
                  <c:v>144.99999999875436</c:v>
                </c:pt>
                <c:pt idx="18">
                  <c:v>145.0000000000922</c:v>
                </c:pt>
                <c:pt idx="19">
                  <c:v>145.00000000026921</c:v>
                </c:pt>
                <c:pt idx="20">
                  <c:v>145.000000000293</c:v>
                </c:pt>
                <c:pt idx="21">
                  <c:v>145.00000000029598</c:v>
                </c:pt>
                <c:pt idx="22">
                  <c:v>145.00000000029624</c:v>
                </c:pt>
                <c:pt idx="23">
                  <c:v>145.0000000002963</c:v>
                </c:pt>
                <c:pt idx="24">
                  <c:v>145.0000000002963</c:v>
                </c:pt>
                <c:pt idx="25">
                  <c:v>145.0000000002963</c:v>
                </c:pt>
                <c:pt idx="26">
                  <c:v>145.0000000002963</c:v>
                </c:pt>
                <c:pt idx="27">
                  <c:v>145.0000000002963</c:v>
                </c:pt>
                <c:pt idx="28">
                  <c:v>145.0000000002963</c:v>
                </c:pt>
                <c:pt idx="29">
                  <c:v>145.0000000002963</c:v>
                </c:pt>
                <c:pt idx="30">
                  <c:v>145.0000000002963</c:v>
                </c:pt>
                <c:pt idx="31">
                  <c:v>145.0000000002963</c:v>
                </c:pt>
                <c:pt idx="32">
                  <c:v>145.0000000002963</c:v>
                </c:pt>
                <c:pt idx="33">
                  <c:v>145.0000000002963</c:v>
                </c:pt>
                <c:pt idx="34">
                  <c:v>145.0000000002963</c:v>
                </c:pt>
                <c:pt idx="35">
                  <c:v>145.0000000002963</c:v>
                </c:pt>
                <c:pt idx="36">
                  <c:v>145.0000000002963</c:v>
                </c:pt>
                <c:pt idx="37">
                  <c:v>145.0000000002963</c:v>
                </c:pt>
                <c:pt idx="38">
                  <c:v>145.0000000002963</c:v>
                </c:pt>
                <c:pt idx="39">
                  <c:v>145.0000000002963</c:v>
                </c:pt>
                <c:pt idx="40">
                  <c:v>145.0000000002963</c:v>
                </c:pt>
                <c:pt idx="41">
                  <c:v>145.0000000002963</c:v>
                </c:pt>
                <c:pt idx="42">
                  <c:v>145.0000000002963</c:v>
                </c:pt>
                <c:pt idx="43">
                  <c:v>145.0000000002963</c:v>
                </c:pt>
                <c:pt idx="44">
                  <c:v>145.0000000002963</c:v>
                </c:pt>
                <c:pt idx="45">
                  <c:v>145.0000000002963</c:v>
                </c:pt>
                <c:pt idx="46">
                  <c:v>145.0000000002963</c:v>
                </c:pt>
                <c:pt idx="47">
                  <c:v>145.0000000002963</c:v>
                </c:pt>
                <c:pt idx="48">
                  <c:v>145.0000000002963</c:v>
                </c:pt>
                <c:pt idx="49">
                  <c:v>145.0000000002963</c:v>
                </c:pt>
                <c:pt idx="50">
                  <c:v>145.0000000002963</c:v>
                </c:pt>
                <c:pt idx="51">
                  <c:v>145.0000000002963</c:v>
                </c:pt>
                <c:pt idx="52">
                  <c:v>145.0000000002963</c:v>
                </c:pt>
                <c:pt idx="53">
                  <c:v>145.0000000002963</c:v>
                </c:pt>
                <c:pt idx="54">
                  <c:v>145.0000000002963</c:v>
                </c:pt>
                <c:pt idx="55">
                  <c:v>145.0000000002963</c:v>
                </c:pt>
                <c:pt idx="56">
                  <c:v>145.0000000002963</c:v>
                </c:pt>
                <c:pt idx="57">
                  <c:v>145.0000000002963</c:v>
                </c:pt>
                <c:pt idx="58">
                  <c:v>145.0000000002963</c:v>
                </c:pt>
                <c:pt idx="59">
                  <c:v>145.0000000002963</c:v>
                </c:pt>
                <c:pt idx="60">
                  <c:v>145.0000000002963</c:v>
                </c:pt>
                <c:pt idx="61">
                  <c:v>145.0000000002963</c:v>
                </c:pt>
                <c:pt idx="62">
                  <c:v>145.0000000002963</c:v>
                </c:pt>
                <c:pt idx="63">
                  <c:v>145.0000000002963</c:v>
                </c:pt>
                <c:pt idx="64">
                  <c:v>145.0000000002963</c:v>
                </c:pt>
                <c:pt idx="65">
                  <c:v>145.0000000002963</c:v>
                </c:pt>
                <c:pt idx="66">
                  <c:v>145.0000000002963</c:v>
                </c:pt>
                <c:pt idx="67">
                  <c:v>145.0000000002963</c:v>
                </c:pt>
                <c:pt idx="68">
                  <c:v>145.0000000002963</c:v>
                </c:pt>
                <c:pt idx="69">
                  <c:v>145.0000000002963</c:v>
                </c:pt>
                <c:pt idx="70">
                  <c:v>145.00000000029635</c:v>
                </c:pt>
                <c:pt idx="71">
                  <c:v>145.00000000029635</c:v>
                </c:pt>
                <c:pt idx="72">
                  <c:v>145.00000000029635</c:v>
                </c:pt>
                <c:pt idx="73">
                  <c:v>145.00000000029635</c:v>
                </c:pt>
                <c:pt idx="74">
                  <c:v>145.00000000029638</c:v>
                </c:pt>
                <c:pt idx="75">
                  <c:v>145.00000000029638</c:v>
                </c:pt>
                <c:pt idx="76">
                  <c:v>145.00000000029638</c:v>
                </c:pt>
                <c:pt idx="77">
                  <c:v>145.00000000029638</c:v>
                </c:pt>
                <c:pt idx="78">
                  <c:v>145.00000000029638</c:v>
                </c:pt>
                <c:pt idx="79">
                  <c:v>145.00000000029638</c:v>
                </c:pt>
                <c:pt idx="80">
                  <c:v>145.00000000029638</c:v>
                </c:pt>
                <c:pt idx="81">
                  <c:v>145.00000000029638</c:v>
                </c:pt>
                <c:pt idx="82">
                  <c:v>145.00000000029638</c:v>
                </c:pt>
                <c:pt idx="83">
                  <c:v>145.00000000029638</c:v>
                </c:pt>
                <c:pt idx="84">
                  <c:v>145.00000000029638</c:v>
                </c:pt>
                <c:pt idx="85">
                  <c:v>145.00000000029638</c:v>
                </c:pt>
                <c:pt idx="86">
                  <c:v>145.00000000029638</c:v>
                </c:pt>
                <c:pt idx="87">
                  <c:v>145.00000000029638</c:v>
                </c:pt>
                <c:pt idx="88">
                  <c:v>145.00000000029638</c:v>
                </c:pt>
                <c:pt idx="89">
                  <c:v>145.00000000029638</c:v>
                </c:pt>
                <c:pt idx="90">
                  <c:v>145.00000000029607</c:v>
                </c:pt>
                <c:pt idx="91">
                  <c:v>145.00000000029462</c:v>
                </c:pt>
                <c:pt idx="92">
                  <c:v>145.00000000027973</c:v>
                </c:pt>
                <c:pt idx="93">
                  <c:v>145.00000000017391</c:v>
                </c:pt>
                <c:pt idx="94">
                  <c:v>144.99999999937182</c:v>
                </c:pt>
                <c:pt idx="95">
                  <c:v>144.99999999330529</c:v>
                </c:pt>
                <c:pt idx="96">
                  <c:v>144.99999994735788</c:v>
                </c:pt>
                <c:pt idx="97">
                  <c:v>144.99999960028879</c:v>
                </c:pt>
                <c:pt idx="98">
                  <c:v>144.99999696465116</c:v>
                </c:pt>
                <c:pt idx="99">
                  <c:v>144.99997716084115</c:v>
                </c:pt>
                <c:pt idx="100">
                  <c:v>144.99982518828384</c:v>
                </c:pt>
                <c:pt idx="101">
                  <c:v>144.99870702323824</c:v>
                </c:pt>
                <c:pt idx="102">
                  <c:v>144.98976484842177</c:v>
                </c:pt>
                <c:pt idx="103">
                  <c:v>144.92920969338243</c:v>
                </c:pt>
                <c:pt idx="104">
                  <c:v>144.35243118970575</c:v>
                </c:pt>
                <c:pt idx="105">
                  <c:v>140.81180733084548</c:v>
                </c:pt>
                <c:pt idx="106">
                  <c:v>29.666663447225034</c:v>
                </c:pt>
                <c:pt idx="107">
                  <c:v>25.188044278361932</c:v>
                </c:pt>
                <c:pt idx="108">
                  <c:v>25.007577288307164</c:v>
                </c:pt>
                <c:pt idx="109">
                  <c:v>25.000305348521902</c:v>
                </c:pt>
                <c:pt idx="110">
                  <c:v>25.00001279904771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C39-4545-B75F-33D53F04C20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Sheet1!$H$39:$DN$39</c:f>
              <c:numCache>
                <c:formatCode>0</c:formatCode>
                <c:ptCount val="111"/>
                <c:pt idx="0" formatCode="General">
                  <c:v>46</c:v>
                </c:pt>
                <c:pt idx="1">
                  <c:v>25.00001243669174</c:v>
                </c:pt>
                <c:pt idx="2">
                  <c:v>25.000296705022691</c:v>
                </c:pt>
                <c:pt idx="3">
                  <c:v>25.007362828473983</c:v>
                </c:pt>
                <c:pt idx="4">
                  <c:v>25.182722820046052</c:v>
                </c:pt>
                <c:pt idx="5">
                  <c:v>29.534620438569345</c:v>
                </c:pt>
                <c:pt idx="6">
                  <c:v>137.5353828803571</c:v>
                </c:pt>
                <c:pt idx="7">
                  <c:v>143.98664349101404</c:v>
                </c:pt>
                <c:pt idx="8">
                  <c:v>144.87996033829256</c:v>
                </c:pt>
                <c:pt idx="9">
                  <c:v>144.98270246925387</c:v>
                </c:pt>
                <c:pt idx="10">
                  <c:v>144.99789306504212</c:v>
                </c:pt>
                <c:pt idx="11">
                  <c:v>144.99969901592937</c:v>
                </c:pt>
                <c:pt idx="12">
                  <c:v>144.99996315082959</c:v>
                </c:pt>
                <c:pt idx="13">
                  <c:v>144.99999474872538</c:v>
                </c:pt>
                <c:pt idx="14">
                  <c:v>144.99999935652545</c:v>
                </c:pt>
                <c:pt idx="15">
                  <c:v>144.99999990860456</c:v>
                </c:pt>
                <c:pt idx="16">
                  <c:v>144.99999998905199</c:v>
                </c:pt>
                <c:pt idx="17">
                  <c:v>144.99999999869436</c:v>
                </c:pt>
                <c:pt idx="18">
                  <c:v>145.00000000009911</c:v>
                </c:pt>
                <c:pt idx="19">
                  <c:v>145.00000000026762</c:v>
                </c:pt>
                <c:pt idx="20">
                  <c:v>145.00000000029266</c:v>
                </c:pt>
                <c:pt idx="21">
                  <c:v>145.0000000002955</c:v>
                </c:pt>
                <c:pt idx="22">
                  <c:v>145.00000000029578</c:v>
                </c:pt>
                <c:pt idx="23">
                  <c:v>145.00000000029578</c:v>
                </c:pt>
                <c:pt idx="24">
                  <c:v>145.00000000029581</c:v>
                </c:pt>
                <c:pt idx="25">
                  <c:v>145.00000000029578</c:v>
                </c:pt>
                <c:pt idx="26">
                  <c:v>145.00000000029581</c:v>
                </c:pt>
                <c:pt idx="27">
                  <c:v>145.00000000029581</c:v>
                </c:pt>
                <c:pt idx="28">
                  <c:v>145.00000000029581</c:v>
                </c:pt>
                <c:pt idx="29">
                  <c:v>145.00000000029581</c:v>
                </c:pt>
                <c:pt idx="30">
                  <c:v>145.00000000029581</c:v>
                </c:pt>
                <c:pt idx="31">
                  <c:v>145.00000000029581</c:v>
                </c:pt>
                <c:pt idx="32">
                  <c:v>145.00000000029581</c:v>
                </c:pt>
                <c:pt idx="33">
                  <c:v>145.00000000029581</c:v>
                </c:pt>
                <c:pt idx="34">
                  <c:v>145.00000000029581</c:v>
                </c:pt>
                <c:pt idx="35">
                  <c:v>145.00000000029581</c:v>
                </c:pt>
                <c:pt idx="36">
                  <c:v>145.00000000029581</c:v>
                </c:pt>
                <c:pt idx="37">
                  <c:v>145.00000000029581</c:v>
                </c:pt>
                <c:pt idx="38">
                  <c:v>145.00000000029581</c:v>
                </c:pt>
                <c:pt idx="39">
                  <c:v>145.00000000029581</c:v>
                </c:pt>
                <c:pt idx="40">
                  <c:v>145.00000000029581</c:v>
                </c:pt>
                <c:pt idx="41">
                  <c:v>145.00000000029581</c:v>
                </c:pt>
                <c:pt idx="42">
                  <c:v>145.00000000029581</c:v>
                </c:pt>
                <c:pt idx="43">
                  <c:v>145.00000000029581</c:v>
                </c:pt>
                <c:pt idx="44">
                  <c:v>145.00000000029581</c:v>
                </c:pt>
                <c:pt idx="45">
                  <c:v>145.00000000029581</c:v>
                </c:pt>
                <c:pt idx="46">
                  <c:v>145.00000000029581</c:v>
                </c:pt>
                <c:pt idx="47">
                  <c:v>145.00000000029581</c:v>
                </c:pt>
                <c:pt idx="48">
                  <c:v>145.00000000029581</c:v>
                </c:pt>
                <c:pt idx="49">
                  <c:v>145.00000000029581</c:v>
                </c:pt>
                <c:pt idx="50">
                  <c:v>145.00000000029581</c:v>
                </c:pt>
                <c:pt idx="51">
                  <c:v>145.00000000029581</c:v>
                </c:pt>
                <c:pt idx="52">
                  <c:v>145.00000000029581</c:v>
                </c:pt>
                <c:pt idx="53">
                  <c:v>145.00000000029581</c:v>
                </c:pt>
                <c:pt idx="54">
                  <c:v>145.00000000029581</c:v>
                </c:pt>
                <c:pt idx="55">
                  <c:v>145.00000000029581</c:v>
                </c:pt>
                <c:pt idx="56">
                  <c:v>145.00000000029581</c:v>
                </c:pt>
                <c:pt idx="57">
                  <c:v>145.00000000029581</c:v>
                </c:pt>
                <c:pt idx="58">
                  <c:v>145.00000000029581</c:v>
                </c:pt>
                <c:pt idx="59">
                  <c:v>145.00000000029581</c:v>
                </c:pt>
                <c:pt idx="60">
                  <c:v>145.00000000029581</c:v>
                </c:pt>
                <c:pt idx="61">
                  <c:v>145.00000000029581</c:v>
                </c:pt>
                <c:pt idx="62">
                  <c:v>145.00000000029581</c:v>
                </c:pt>
                <c:pt idx="63">
                  <c:v>145.00000000029581</c:v>
                </c:pt>
                <c:pt idx="64">
                  <c:v>145.00000000029581</c:v>
                </c:pt>
                <c:pt idx="65">
                  <c:v>145.00000000029581</c:v>
                </c:pt>
                <c:pt idx="66">
                  <c:v>145.00000000029581</c:v>
                </c:pt>
                <c:pt idx="67">
                  <c:v>145.00000000029581</c:v>
                </c:pt>
                <c:pt idx="68">
                  <c:v>145.00000000029584</c:v>
                </c:pt>
                <c:pt idx="69">
                  <c:v>145.00000000029581</c:v>
                </c:pt>
                <c:pt idx="70">
                  <c:v>145.0000000002959</c:v>
                </c:pt>
                <c:pt idx="71">
                  <c:v>145.00000000029584</c:v>
                </c:pt>
                <c:pt idx="72">
                  <c:v>145.0000000002959</c:v>
                </c:pt>
                <c:pt idx="73">
                  <c:v>145.00000000029584</c:v>
                </c:pt>
                <c:pt idx="74">
                  <c:v>145.0000000002959</c:v>
                </c:pt>
                <c:pt idx="75">
                  <c:v>145.0000000002959</c:v>
                </c:pt>
                <c:pt idx="76">
                  <c:v>145.0000000002959</c:v>
                </c:pt>
                <c:pt idx="77">
                  <c:v>145.0000000002959</c:v>
                </c:pt>
                <c:pt idx="78">
                  <c:v>145.0000000002959</c:v>
                </c:pt>
                <c:pt idx="79">
                  <c:v>145.0000000002959</c:v>
                </c:pt>
                <c:pt idx="80">
                  <c:v>145.0000000002959</c:v>
                </c:pt>
                <c:pt idx="81">
                  <c:v>145.0000000002959</c:v>
                </c:pt>
                <c:pt idx="82">
                  <c:v>145.0000000002959</c:v>
                </c:pt>
                <c:pt idx="83">
                  <c:v>145.0000000002959</c:v>
                </c:pt>
                <c:pt idx="84">
                  <c:v>145.0000000002959</c:v>
                </c:pt>
                <c:pt idx="85">
                  <c:v>145.0000000002959</c:v>
                </c:pt>
                <c:pt idx="86">
                  <c:v>145.0000000002959</c:v>
                </c:pt>
                <c:pt idx="87">
                  <c:v>145.0000000002959</c:v>
                </c:pt>
                <c:pt idx="88">
                  <c:v>145.0000000002959</c:v>
                </c:pt>
                <c:pt idx="89">
                  <c:v>145.0000000002959</c:v>
                </c:pt>
                <c:pt idx="90">
                  <c:v>145.00000000029559</c:v>
                </c:pt>
                <c:pt idx="91">
                  <c:v>145.00000000029419</c:v>
                </c:pt>
                <c:pt idx="92">
                  <c:v>145.00000000027862</c:v>
                </c:pt>
                <c:pt idx="93">
                  <c:v>145.00000000017781</c:v>
                </c:pt>
                <c:pt idx="94">
                  <c:v>144.99999999933564</c:v>
                </c:pt>
                <c:pt idx="95">
                  <c:v>144.9999999935574</c:v>
                </c:pt>
                <c:pt idx="96">
                  <c:v>144.99999994531146</c:v>
                </c:pt>
                <c:pt idx="97">
                  <c:v>144.99999961471232</c:v>
                </c:pt>
                <c:pt idx="98">
                  <c:v>144.99999684690749</c:v>
                </c:pt>
                <c:pt idx="99">
                  <c:v>144.9999779782801</c:v>
                </c:pt>
                <c:pt idx="100">
                  <c:v>144.9998183124458</c:v>
                </c:pt>
                <c:pt idx="101">
                  <c:v>144.99875190222758</c:v>
                </c:pt>
                <c:pt idx="102">
                  <c:v>144.98934082209348</c:v>
                </c:pt>
                <c:pt idx="103">
                  <c:v>144.93134218428608</c:v>
                </c:pt>
                <c:pt idx="104">
                  <c:v>144.32151046302218</c:v>
                </c:pt>
                <c:pt idx="105">
                  <c:v>140.84990091334336</c:v>
                </c:pt>
                <c:pt idx="106">
                  <c:v>29.668198662855193</c:v>
                </c:pt>
                <c:pt idx="107">
                  <c:v>25.18810614933539</c:v>
                </c:pt>
                <c:pt idx="108">
                  <c:v>25.007579781779537</c:v>
                </c:pt>
                <c:pt idx="109">
                  <c:v>25.000305449018306</c:v>
                </c:pt>
                <c:pt idx="110">
                  <c:v>25.000012803260777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C39-4545-B75F-33D53F04C20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Sheet1!$H$40:$DN$40</c:f>
              <c:numCache>
                <c:formatCode>0</c:formatCode>
                <c:ptCount val="111"/>
                <c:pt idx="0" formatCode="General">
                  <c:v>44</c:v>
                </c:pt>
                <c:pt idx="1">
                  <c:v>25.000012462038526</c:v>
                </c:pt>
                <c:pt idx="2">
                  <c:v>25.000297309634096</c:v>
                </c:pt>
                <c:pt idx="3">
                  <c:v>25.007377829880191</c:v>
                </c:pt>
                <c:pt idx="4">
                  <c:v>25.183095053962774</c:v>
                </c:pt>
                <c:pt idx="5">
                  <c:v>29.543856779585454</c:v>
                </c:pt>
                <c:pt idx="6">
                  <c:v>137.76456671221612</c:v>
                </c:pt>
                <c:pt idx="7">
                  <c:v>143.94546065565794</c:v>
                </c:pt>
                <c:pt idx="8">
                  <c:v>144.88407350565862</c:v>
                </c:pt>
                <c:pt idx="9">
                  <c:v>144.9820088991215</c:v>
                </c:pt>
                <c:pt idx="10">
                  <c:v>144.99796665125314</c:v>
                </c:pt>
                <c:pt idx="11">
                  <c:v>144.99968703702379</c:v>
                </c:pt>
                <c:pt idx="12">
                  <c:v>144.99996444373153</c:v>
                </c:pt>
                <c:pt idx="13">
                  <c:v>144.99999454011862</c:v>
                </c:pt>
                <c:pt idx="14">
                  <c:v>144.9999993791383</c:v>
                </c:pt>
                <c:pt idx="15">
                  <c:v>144.99999990496363</c:v>
                </c:pt>
                <c:pt idx="16">
                  <c:v>144.99999998944659</c:v>
                </c:pt>
                <c:pt idx="17">
                  <c:v>144.99999999863033</c:v>
                </c:pt>
                <c:pt idx="18">
                  <c:v>145.00000000010553</c:v>
                </c:pt>
                <c:pt idx="19">
                  <c:v>145.00000000026597</c:v>
                </c:pt>
                <c:pt idx="20">
                  <c:v>145.00000000029226</c:v>
                </c:pt>
                <c:pt idx="21">
                  <c:v>145.00000000029502</c:v>
                </c:pt>
                <c:pt idx="22">
                  <c:v>145.00000000029533</c:v>
                </c:pt>
                <c:pt idx="23">
                  <c:v>145.00000000029527</c:v>
                </c:pt>
                <c:pt idx="24">
                  <c:v>145.00000000029533</c:v>
                </c:pt>
                <c:pt idx="25">
                  <c:v>145.00000000029527</c:v>
                </c:pt>
                <c:pt idx="26">
                  <c:v>145.00000000029533</c:v>
                </c:pt>
                <c:pt idx="27">
                  <c:v>145.00000000029533</c:v>
                </c:pt>
                <c:pt idx="28">
                  <c:v>145.00000000029533</c:v>
                </c:pt>
                <c:pt idx="29">
                  <c:v>145.00000000029533</c:v>
                </c:pt>
                <c:pt idx="30">
                  <c:v>145.00000000029533</c:v>
                </c:pt>
                <c:pt idx="31">
                  <c:v>145.00000000029533</c:v>
                </c:pt>
                <c:pt idx="32">
                  <c:v>145.00000000029533</c:v>
                </c:pt>
                <c:pt idx="33">
                  <c:v>145.00000000029533</c:v>
                </c:pt>
                <c:pt idx="34">
                  <c:v>145.00000000029533</c:v>
                </c:pt>
                <c:pt idx="35">
                  <c:v>145.00000000029533</c:v>
                </c:pt>
                <c:pt idx="36">
                  <c:v>145.00000000029533</c:v>
                </c:pt>
                <c:pt idx="37">
                  <c:v>145.00000000029533</c:v>
                </c:pt>
                <c:pt idx="38">
                  <c:v>145.00000000029533</c:v>
                </c:pt>
                <c:pt idx="39">
                  <c:v>145.00000000029533</c:v>
                </c:pt>
                <c:pt idx="40">
                  <c:v>145.00000000029533</c:v>
                </c:pt>
                <c:pt idx="41">
                  <c:v>145.00000000029533</c:v>
                </c:pt>
                <c:pt idx="42">
                  <c:v>145.00000000029533</c:v>
                </c:pt>
                <c:pt idx="43">
                  <c:v>145.00000000029533</c:v>
                </c:pt>
                <c:pt idx="44">
                  <c:v>145.00000000029533</c:v>
                </c:pt>
                <c:pt idx="45">
                  <c:v>145.00000000029533</c:v>
                </c:pt>
                <c:pt idx="46">
                  <c:v>145.00000000029533</c:v>
                </c:pt>
                <c:pt idx="47">
                  <c:v>145.00000000029533</c:v>
                </c:pt>
                <c:pt idx="48">
                  <c:v>145.00000000029533</c:v>
                </c:pt>
                <c:pt idx="49">
                  <c:v>145.00000000029533</c:v>
                </c:pt>
                <c:pt idx="50">
                  <c:v>145.00000000029533</c:v>
                </c:pt>
                <c:pt idx="51">
                  <c:v>145.00000000029533</c:v>
                </c:pt>
                <c:pt idx="52">
                  <c:v>145.00000000029533</c:v>
                </c:pt>
                <c:pt idx="53">
                  <c:v>145.00000000029533</c:v>
                </c:pt>
                <c:pt idx="54">
                  <c:v>145.00000000029533</c:v>
                </c:pt>
                <c:pt idx="55">
                  <c:v>145.00000000029533</c:v>
                </c:pt>
                <c:pt idx="56">
                  <c:v>145.00000000029533</c:v>
                </c:pt>
                <c:pt idx="57">
                  <c:v>145.00000000029533</c:v>
                </c:pt>
                <c:pt idx="58">
                  <c:v>145.00000000029533</c:v>
                </c:pt>
                <c:pt idx="59">
                  <c:v>145.00000000029533</c:v>
                </c:pt>
                <c:pt idx="60">
                  <c:v>145.00000000029533</c:v>
                </c:pt>
                <c:pt idx="61">
                  <c:v>145.00000000029533</c:v>
                </c:pt>
                <c:pt idx="62">
                  <c:v>145.00000000029533</c:v>
                </c:pt>
                <c:pt idx="63">
                  <c:v>145.00000000029533</c:v>
                </c:pt>
                <c:pt idx="64">
                  <c:v>145.00000000029533</c:v>
                </c:pt>
                <c:pt idx="65">
                  <c:v>145.00000000029533</c:v>
                </c:pt>
                <c:pt idx="66">
                  <c:v>145.00000000029533</c:v>
                </c:pt>
                <c:pt idx="67">
                  <c:v>145.00000000029533</c:v>
                </c:pt>
                <c:pt idx="68">
                  <c:v>145.00000000029536</c:v>
                </c:pt>
                <c:pt idx="69">
                  <c:v>145.00000000029533</c:v>
                </c:pt>
                <c:pt idx="70">
                  <c:v>145.00000000029542</c:v>
                </c:pt>
                <c:pt idx="71">
                  <c:v>145.00000000029536</c:v>
                </c:pt>
                <c:pt idx="72">
                  <c:v>145.00000000029542</c:v>
                </c:pt>
                <c:pt idx="73">
                  <c:v>145.00000000029536</c:v>
                </c:pt>
                <c:pt idx="74">
                  <c:v>145.00000000029542</c:v>
                </c:pt>
                <c:pt idx="75">
                  <c:v>145.00000000029539</c:v>
                </c:pt>
                <c:pt idx="76">
                  <c:v>145.00000000029542</c:v>
                </c:pt>
                <c:pt idx="77">
                  <c:v>145.00000000029539</c:v>
                </c:pt>
                <c:pt idx="78">
                  <c:v>145.00000000029542</c:v>
                </c:pt>
                <c:pt idx="79">
                  <c:v>145.00000000029542</c:v>
                </c:pt>
                <c:pt idx="80">
                  <c:v>145.00000000029542</c:v>
                </c:pt>
                <c:pt idx="81">
                  <c:v>145.00000000029542</c:v>
                </c:pt>
                <c:pt idx="82">
                  <c:v>145.00000000029542</c:v>
                </c:pt>
                <c:pt idx="83">
                  <c:v>145.00000000029542</c:v>
                </c:pt>
                <c:pt idx="84">
                  <c:v>145.00000000029542</c:v>
                </c:pt>
                <c:pt idx="85">
                  <c:v>145.00000000029542</c:v>
                </c:pt>
                <c:pt idx="86">
                  <c:v>145.00000000029542</c:v>
                </c:pt>
                <c:pt idx="87">
                  <c:v>145.00000000029542</c:v>
                </c:pt>
                <c:pt idx="88">
                  <c:v>145.00000000029542</c:v>
                </c:pt>
                <c:pt idx="89">
                  <c:v>145.00000000029539</c:v>
                </c:pt>
                <c:pt idx="90">
                  <c:v>145.0000000002951</c:v>
                </c:pt>
                <c:pt idx="91">
                  <c:v>145.00000000029371</c:v>
                </c:pt>
                <c:pt idx="92">
                  <c:v>145.00000000027751</c:v>
                </c:pt>
                <c:pt idx="93">
                  <c:v>145.00000000018144</c:v>
                </c:pt>
                <c:pt idx="94">
                  <c:v>144.99999999929707</c:v>
                </c:pt>
                <c:pt idx="95">
                  <c:v>144.99999999379352</c:v>
                </c:pt>
                <c:pt idx="96">
                  <c:v>144.99999994312583</c:v>
                </c:pt>
                <c:pt idx="97">
                  <c:v>144.999999628225</c:v>
                </c:pt>
                <c:pt idx="98">
                  <c:v>144.99999672116715</c:v>
                </c:pt>
                <c:pt idx="99">
                  <c:v>144.99997874392429</c:v>
                </c:pt>
                <c:pt idx="100">
                  <c:v>144.99981097287619</c:v>
                </c:pt>
                <c:pt idx="101">
                  <c:v>144.99879389789012</c:v>
                </c:pt>
                <c:pt idx="102">
                  <c:v>144.98888893136362</c:v>
                </c:pt>
                <c:pt idx="103">
                  <c:v>144.93332931969485</c:v>
                </c:pt>
                <c:pt idx="104">
                  <c:v>144.28878308567738</c:v>
                </c:pt>
                <c:pt idx="105">
                  <c:v>140.88983030786864</c:v>
                </c:pt>
                <c:pt idx="106">
                  <c:v>29.669807863916375</c:v>
                </c:pt>
                <c:pt idx="107">
                  <c:v>25.18817100201063</c:v>
                </c:pt>
                <c:pt idx="108">
                  <c:v>25.007582395418094</c:v>
                </c:pt>
                <c:pt idx="109">
                  <c:v>25.000305554357862</c:v>
                </c:pt>
                <c:pt idx="110">
                  <c:v>25.000012807676885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C39-4545-B75F-33D53F04C20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Sheet1!$H$41:$DN$41</c:f>
              <c:numCache>
                <c:formatCode>0</c:formatCode>
                <c:ptCount val="111"/>
                <c:pt idx="0" formatCode="General">
                  <c:v>42</c:v>
                </c:pt>
                <c:pt idx="1">
                  <c:v>25.000012486384566</c:v>
                </c:pt>
                <c:pt idx="2">
                  <c:v>25.000297890374089</c:v>
                </c:pt>
                <c:pt idx="3">
                  <c:v>25.007392238995774</c:v>
                </c:pt>
                <c:pt idx="4">
                  <c:v>25.183452591172959</c:v>
                </c:pt>
                <c:pt idx="5">
                  <c:v>29.552728446236618</c:v>
                </c:pt>
                <c:pt idx="6">
                  <c:v>137.9847017553486</c:v>
                </c:pt>
                <c:pt idx="7">
                  <c:v>143.90158332365903</c:v>
                </c:pt>
                <c:pt idx="8">
                  <c:v>144.8879282342759</c:v>
                </c:pt>
                <c:pt idx="9">
                  <c:v>144.98126829361814</c:v>
                </c:pt>
                <c:pt idx="10">
                  <c:v>144.99803563186461</c:v>
                </c:pt>
                <c:pt idx="11">
                  <c:v>144.99967424233662</c:v>
                </c:pt>
                <c:pt idx="12">
                  <c:v>144.99996565586036</c:v>
                </c:pt>
                <c:pt idx="13">
                  <c:v>144.99999431729091</c:v>
                </c:pt>
                <c:pt idx="14">
                  <c:v>144.99999940033908</c:v>
                </c:pt>
                <c:pt idx="15">
                  <c:v>144.99999990107443</c:v>
                </c:pt>
                <c:pt idx="16">
                  <c:v>144.9999999898165</c:v>
                </c:pt>
                <c:pt idx="17">
                  <c:v>144.99999999856192</c:v>
                </c:pt>
                <c:pt idx="18">
                  <c:v>145.00000000011153</c:v>
                </c:pt>
                <c:pt idx="19">
                  <c:v>145.00000000026427</c:v>
                </c:pt>
                <c:pt idx="20">
                  <c:v>145.00000000029183</c:v>
                </c:pt>
                <c:pt idx="21">
                  <c:v>145.00000000029453</c:v>
                </c:pt>
                <c:pt idx="22">
                  <c:v>145.00000000029485</c:v>
                </c:pt>
                <c:pt idx="23">
                  <c:v>145.00000000029476</c:v>
                </c:pt>
                <c:pt idx="24">
                  <c:v>145.00000000029485</c:v>
                </c:pt>
                <c:pt idx="25">
                  <c:v>145.00000000029476</c:v>
                </c:pt>
                <c:pt idx="26">
                  <c:v>145.00000000029488</c:v>
                </c:pt>
                <c:pt idx="27">
                  <c:v>145.00000000029482</c:v>
                </c:pt>
                <c:pt idx="28">
                  <c:v>145.00000000029488</c:v>
                </c:pt>
                <c:pt idx="29">
                  <c:v>145.00000000029482</c:v>
                </c:pt>
                <c:pt idx="30">
                  <c:v>145.00000000029488</c:v>
                </c:pt>
                <c:pt idx="31">
                  <c:v>145.00000000029482</c:v>
                </c:pt>
                <c:pt idx="32">
                  <c:v>145.00000000029488</c:v>
                </c:pt>
                <c:pt idx="33">
                  <c:v>145.00000000029482</c:v>
                </c:pt>
                <c:pt idx="34">
                  <c:v>145.00000000029488</c:v>
                </c:pt>
                <c:pt idx="35">
                  <c:v>145.00000000029482</c:v>
                </c:pt>
                <c:pt idx="36">
                  <c:v>145.00000000029488</c:v>
                </c:pt>
                <c:pt idx="37">
                  <c:v>145.00000000029482</c:v>
                </c:pt>
                <c:pt idx="38">
                  <c:v>145.00000000029488</c:v>
                </c:pt>
                <c:pt idx="39">
                  <c:v>145.00000000029482</c:v>
                </c:pt>
                <c:pt idx="40">
                  <c:v>145.00000000029488</c:v>
                </c:pt>
                <c:pt idx="41">
                  <c:v>145.00000000029482</c:v>
                </c:pt>
                <c:pt idx="42">
                  <c:v>145.00000000029488</c:v>
                </c:pt>
                <c:pt idx="43">
                  <c:v>145.00000000029482</c:v>
                </c:pt>
                <c:pt idx="44">
                  <c:v>145.00000000029488</c:v>
                </c:pt>
                <c:pt idx="45">
                  <c:v>145.00000000029482</c:v>
                </c:pt>
                <c:pt idx="46">
                  <c:v>145.00000000029488</c:v>
                </c:pt>
                <c:pt idx="47">
                  <c:v>145.00000000029482</c:v>
                </c:pt>
                <c:pt idx="48">
                  <c:v>145.00000000029488</c:v>
                </c:pt>
                <c:pt idx="49">
                  <c:v>145.00000000029482</c:v>
                </c:pt>
                <c:pt idx="50">
                  <c:v>145.00000000029488</c:v>
                </c:pt>
                <c:pt idx="51">
                  <c:v>145.00000000029482</c:v>
                </c:pt>
                <c:pt idx="52">
                  <c:v>145.00000000029488</c:v>
                </c:pt>
                <c:pt idx="53">
                  <c:v>145.00000000029482</c:v>
                </c:pt>
                <c:pt idx="54">
                  <c:v>145.00000000029488</c:v>
                </c:pt>
                <c:pt idx="55">
                  <c:v>145.00000000029482</c:v>
                </c:pt>
                <c:pt idx="56">
                  <c:v>145.00000000029488</c:v>
                </c:pt>
                <c:pt idx="57">
                  <c:v>145.00000000029482</c:v>
                </c:pt>
                <c:pt idx="58">
                  <c:v>145.00000000029488</c:v>
                </c:pt>
                <c:pt idx="59">
                  <c:v>145.00000000029482</c:v>
                </c:pt>
                <c:pt idx="60">
                  <c:v>145.00000000029488</c:v>
                </c:pt>
                <c:pt idx="61">
                  <c:v>145.00000000029482</c:v>
                </c:pt>
                <c:pt idx="62">
                  <c:v>145.00000000029488</c:v>
                </c:pt>
                <c:pt idx="63">
                  <c:v>145.00000000029482</c:v>
                </c:pt>
                <c:pt idx="64">
                  <c:v>145.00000000029488</c:v>
                </c:pt>
                <c:pt idx="65">
                  <c:v>145.00000000029482</c:v>
                </c:pt>
                <c:pt idx="66">
                  <c:v>145.00000000029488</c:v>
                </c:pt>
                <c:pt idx="67">
                  <c:v>145.00000000029485</c:v>
                </c:pt>
                <c:pt idx="68">
                  <c:v>145.00000000029488</c:v>
                </c:pt>
                <c:pt idx="69">
                  <c:v>145.00000000029485</c:v>
                </c:pt>
                <c:pt idx="70">
                  <c:v>145.00000000029493</c:v>
                </c:pt>
                <c:pt idx="71">
                  <c:v>145.00000000029488</c:v>
                </c:pt>
                <c:pt idx="72">
                  <c:v>145.00000000029493</c:v>
                </c:pt>
                <c:pt idx="73">
                  <c:v>145.00000000029488</c:v>
                </c:pt>
                <c:pt idx="74">
                  <c:v>145.00000000029493</c:v>
                </c:pt>
                <c:pt idx="75">
                  <c:v>145.00000000029488</c:v>
                </c:pt>
                <c:pt idx="76">
                  <c:v>145.00000000029493</c:v>
                </c:pt>
                <c:pt idx="77">
                  <c:v>145.00000000029488</c:v>
                </c:pt>
                <c:pt idx="78">
                  <c:v>145.00000000029493</c:v>
                </c:pt>
                <c:pt idx="79">
                  <c:v>145.00000000029493</c:v>
                </c:pt>
                <c:pt idx="80">
                  <c:v>145.00000000029493</c:v>
                </c:pt>
                <c:pt idx="81">
                  <c:v>145.00000000029493</c:v>
                </c:pt>
                <c:pt idx="82">
                  <c:v>145.00000000029493</c:v>
                </c:pt>
                <c:pt idx="83">
                  <c:v>145.00000000029493</c:v>
                </c:pt>
                <c:pt idx="84">
                  <c:v>145.00000000029493</c:v>
                </c:pt>
                <c:pt idx="85">
                  <c:v>145.00000000029493</c:v>
                </c:pt>
                <c:pt idx="86">
                  <c:v>145.00000000029493</c:v>
                </c:pt>
                <c:pt idx="87">
                  <c:v>145.00000000029493</c:v>
                </c:pt>
                <c:pt idx="88">
                  <c:v>145.00000000029493</c:v>
                </c:pt>
                <c:pt idx="89">
                  <c:v>145.00000000029488</c:v>
                </c:pt>
                <c:pt idx="90">
                  <c:v>145.00000000029462</c:v>
                </c:pt>
                <c:pt idx="91">
                  <c:v>145.00000000029328</c:v>
                </c:pt>
                <c:pt idx="92">
                  <c:v>145.00000000027634</c:v>
                </c:pt>
                <c:pt idx="93">
                  <c:v>145.00000000018483</c:v>
                </c:pt>
                <c:pt idx="94">
                  <c:v>144.99999999925592</c:v>
                </c:pt>
                <c:pt idx="95">
                  <c:v>144.99999999401487</c:v>
                </c:pt>
                <c:pt idx="96">
                  <c:v>144.9999999407913</c:v>
                </c:pt>
                <c:pt idx="97">
                  <c:v>144.99999964089307</c:v>
                </c:pt>
                <c:pt idx="98">
                  <c:v>144.99999658687233</c:v>
                </c:pt>
                <c:pt idx="99">
                  <c:v>144.99997946155904</c:v>
                </c:pt>
                <c:pt idx="100">
                  <c:v>144.99980313740329</c:v>
                </c:pt>
                <c:pt idx="101">
                  <c:v>144.99883322495768</c:v>
                </c:pt>
                <c:pt idx="102">
                  <c:v>144.98840728168312</c:v>
                </c:pt>
                <c:pt idx="103">
                  <c:v>144.93518289586271</c:v>
                </c:pt>
                <c:pt idx="104">
                  <c:v>144.2541268540102</c:v>
                </c:pt>
                <c:pt idx="105">
                  <c:v>140.93174174997452</c:v>
                </c:pt>
                <c:pt idx="106">
                  <c:v>29.671496943872093</c:v>
                </c:pt>
                <c:pt idx="107">
                  <c:v>25.188239073901123</c:v>
                </c:pt>
                <c:pt idx="108">
                  <c:v>25.007585138794891</c:v>
                </c:pt>
                <c:pt idx="109">
                  <c:v>25.000305664926369</c:v>
                </c:pt>
                <c:pt idx="110">
                  <c:v>25.000012812312203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C39-4545-B75F-33D53F04C20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Sheet1!$H$42:$DN$42</c:f>
              <c:numCache>
                <c:formatCode>0</c:formatCode>
                <c:ptCount val="111"/>
                <c:pt idx="0" formatCode="General">
                  <c:v>40</c:v>
                </c:pt>
                <c:pt idx="1">
                  <c:v>25.00001250981687</c:v>
                </c:pt>
                <c:pt idx="2">
                  <c:v>25.000298449318091</c:v>
                </c:pt>
                <c:pt idx="3">
                  <c:v>25.007406107315173</c:v>
                </c:pt>
                <c:pt idx="4">
                  <c:v>25.183796709421337</c:v>
                </c:pt>
                <c:pt idx="5">
                  <c:v>29.561267143538174</c:v>
                </c:pt>
                <c:pt idx="6">
                  <c:v>138.19657471462133</c:v>
                </c:pt>
                <c:pt idx="7">
                  <c:v>143.85482368717325</c:v>
                </c:pt>
                <c:pt idx="8">
                  <c:v>144.89154458635645</c:v>
                </c:pt>
                <c:pt idx="9">
                  <c:v>144.98047746230839</c:v>
                </c:pt>
                <c:pt idx="10">
                  <c:v>144.99810035945674</c:v>
                </c:pt>
                <c:pt idx="11">
                  <c:v>144.99966057640617</c:v>
                </c:pt>
                <c:pt idx="12">
                  <c:v>144.99996679338</c:v>
                </c:pt>
                <c:pt idx="13">
                  <c:v>144.99999407927476</c:v>
                </c:pt>
                <c:pt idx="14">
                  <c:v>144.99999942023541</c:v>
                </c:pt>
                <c:pt idx="15">
                  <c:v>144.99999989692012</c:v>
                </c:pt>
                <c:pt idx="16">
                  <c:v>144.99999999016362</c:v>
                </c:pt>
                <c:pt idx="17">
                  <c:v>144.99999999848887</c:v>
                </c:pt>
                <c:pt idx="18">
                  <c:v>145.00000000011713</c:v>
                </c:pt>
                <c:pt idx="19">
                  <c:v>145.00000000026253</c:v>
                </c:pt>
                <c:pt idx="20">
                  <c:v>145.00000000029144</c:v>
                </c:pt>
                <c:pt idx="21">
                  <c:v>145.00000000029402</c:v>
                </c:pt>
                <c:pt idx="22">
                  <c:v>145.00000000029436</c:v>
                </c:pt>
                <c:pt idx="23">
                  <c:v>145.00000000029425</c:v>
                </c:pt>
                <c:pt idx="24">
                  <c:v>145.00000000029436</c:v>
                </c:pt>
                <c:pt idx="25">
                  <c:v>145.00000000029425</c:v>
                </c:pt>
                <c:pt idx="26">
                  <c:v>145.00000000029439</c:v>
                </c:pt>
                <c:pt idx="27">
                  <c:v>145.00000000029431</c:v>
                </c:pt>
                <c:pt idx="28">
                  <c:v>145.00000000029439</c:v>
                </c:pt>
                <c:pt idx="29">
                  <c:v>145.00000000029431</c:v>
                </c:pt>
                <c:pt idx="30">
                  <c:v>145.00000000029439</c:v>
                </c:pt>
                <c:pt idx="31">
                  <c:v>145.00000000029431</c:v>
                </c:pt>
                <c:pt idx="32">
                  <c:v>145.00000000029439</c:v>
                </c:pt>
                <c:pt idx="33">
                  <c:v>145.00000000029431</c:v>
                </c:pt>
                <c:pt idx="34">
                  <c:v>145.00000000029439</c:v>
                </c:pt>
                <c:pt idx="35">
                  <c:v>145.00000000029431</c:v>
                </c:pt>
                <c:pt idx="36">
                  <c:v>145.00000000029439</c:v>
                </c:pt>
                <c:pt idx="37">
                  <c:v>145.00000000029431</c:v>
                </c:pt>
                <c:pt idx="38">
                  <c:v>145.00000000029439</c:v>
                </c:pt>
                <c:pt idx="39">
                  <c:v>145.00000000029431</c:v>
                </c:pt>
                <c:pt idx="40">
                  <c:v>145.00000000029439</c:v>
                </c:pt>
                <c:pt idx="41">
                  <c:v>145.00000000029431</c:v>
                </c:pt>
                <c:pt idx="42">
                  <c:v>145.00000000029439</c:v>
                </c:pt>
                <c:pt idx="43">
                  <c:v>145.00000000029431</c:v>
                </c:pt>
                <c:pt idx="44">
                  <c:v>145.00000000029439</c:v>
                </c:pt>
                <c:pt idx="45">
                  <c:v>145.00000000029431</c:v>
                </c:pt>
                <c:pt idx="46">
                  <c:v>145.00000000029439</c:v>
                </c:pt>
                <c:pt idx="47">
                  <c:v>145.00000000029431</c:v>
                </c:pt>
                <c:pt idx="48">
                  <c:v>145.00000000029439</c:v>
                </c:pt>
                <c:pt idx="49">
                  <c:v>145.00000000029431</c:v>
                </c:pt>
                <c:pt idx="50">
                  <c:v>145.00000000029439</c:v>
                </c:pt>
                <c:pt idx="51">
                  <c:v>145.00000000029431</c:v>
                </c:pt>
                <c:pt idx="52">
                  <c:v>145.00000000029439</c:v>
                </c:pt>
                <c:pt idx="53">
                  <c:v>145.00000000029431</c:v>
                </c:pt>
                <c:pt idx="54">
                  <c:v>145.00000000029439</c:v>
                </c:pt>
                <c:pt idx="55">
                  <c:v>145.00000000029431</c:v>
                </c:pt>
                <c:pt idx="56">
                  <c:v>145.00000000029439</c:v>
                </c:pt>
                <c:pt idx="57">
                  <c:v>145.00000000029431</c:v>
                </c:pt>
                <c:pt idx="58">
                  <c:v>145.00000000029439</c:v>
                </c:pt>
                <c:pt idx="59">
                  <c:v>145.00000000029431</c:v>
                </c:pt>
                <c:pt idx="60">
                  <c:v>145.00000000029439</c:v>
                </c:pt>
                <c:pt idx="61">
                  <c:v>145.00000000029431</c:v>
                </c:pt>
                <c:pt idx="62">
                  <c:v>145.00000000029439</c:v>
                </c:pt>
                <c:pt idx="63">
                  <c:v>145.00000000029431</c:v>
                </c:pt>
                <c:pt idx="64">
                  <c:v>145.00000000029439</c:v>
                </c:pt>
                <c:pt idx="65">
                  <c:v>145.00000000029431</c:v>
                </c:pt>
                <c:pt idx="66">
                  <c:v>145.00000000029439</c:v>
                </c:pt>
                <c:pt idx="67">
                  <c:v>145.00000000029436</c:v>
                </c:pt>
                <c:pt idx="68">
                  <c:v>145.00000000029442</c:v>
                </c:pt>
                <c:pt idx="69">
                  <c:v>145.00000000029436</c:v>
                </c:pt>
                <c:pt idx="70">
                  <c:v>145.00000000029445</c:v>
                </c:pt>
                <c:pt idx="71">
                  <c:v>145.00000000029436</c:v>
                </c:pt>
                <c:pt idx="72">
                  <c:v>145.00000000029445</c:v>
                </c:pt>
                <c:pt idx="73">
                  <c:v>145.00000000029436</c:v>
                </c:pt>
                <c:pt idx="74">
                  <c:v>145.00000000029445</c:v>
                </c:pt>
                <c:pt idx="75">
                  <c:v>145.00000000029439</c:v>
                </c:pt>
                <c:pt idx="76">
                  <c:v>145.00000000029445</c:v>
                </c:pt>
                <c:pt idx="77">
                  <c:v>145.00000000029439</c:v>
                </c:pt>
                <c:pt idx="78">
                  <c:v>145.00000000029445</c:v>
                </c:pt>
                <c:pt idx="79">
                  <c:v>145.00000000029442</c:v>
                </c:pt>
                <c:pt idx="80">
                  <c:v>145.00000000029445</c:v>
                </c:pt>
                <c:pt idx="81">
                  <c:v>145.00000000029442</c:v>
                </c:pt>
                <c:pt idx="82">
                  <c:v>145.00000000029445</c:v>
                </c:pt>
                <c:pt idx="83">
                  <c:v>145.00000000029442</c:v>
                </c:pt>
                <c:pt idx="84">
                  <c:v>145.00000000029445</c:v>
                </c:pt>
                <c:pt idx="85">
                  <c:v>145.00000000029442</c:v>
                </c:pt>
                <c:pt idx="86">
                  <c:v>145.00000000029445</c:v>
                </c:pt>
                <c:pt idx="87">
                  <c:v>145.00000000029442</c:v>
                </c:pt>
                <c:pt idx="88">
                  <c:v>145.00000000029445</c:v>
                </c:pt>
                <c:pt idx="89">
                  <c:v>145.00000000029439</c:v>
                </c:pt>
                <c:pt idx="90">
                  <c:v>145.00000000029414</c:v>
                </c:pt>
                <c:pt idx="91">
                  <c:v>145.00000000029277</c:v>
                </c:pt>
                <c:pt idx="92">
                  <c:v>145.00000000027512</c:v>
                </c:pt>
                <c:pt idx="93">
                  <c:v>145.00000000018801</c:v>
                </c:pt>
                <c:pt idx="94">
                  <c:v>144.99999999921195</c:v>
                </c:pt>
                <c:pt idx="95">
                  <c:v>144.99999999422261</c:v>
                </c:pt>
                <c:pt idx="96">
                  <c:v>144.99999993829769</c:v>
                </c:pt>
                <c:pt idx="97">
                  <c:v>144.99999965278104</c:v>
                </c:pt>
                <c:pt idx="98">
                  <c:v>144.99999644344183</c:v>
                </c:pt>
                <c:pt idx="99">
                  <c:v>144.99998013487121</c:v>
                </c:pt>
                <c:pt idx="100">
                  <c:v>144.99979477248252</c:v>
                </c:pt>
                <c:pt idx="101">
                  <c:v>144.99887009300787</c:v>
                </c:pt>
                <c:pt idx="102">
                  <c:v>144.98789389228941</c:v>
                </c:pt>
                <c:pt idx="103">
                  <c:v>144.936914514574</c:v>
                </c:pt>
                <c:pt idx="104">
                  <c:v>144.21741245088859</c:v>
                </c:pt>
                <c:pt idx="105">
                  <c:v>140.97578877764474</c:v>
                </c:pt>
                <c:pt idx="106">
                  <c:v>29.673272090482548</c:v>
                </c:pt>
                <c:pt idx="107">
                  <c:v>25.188310614380832</c:v>
                </c:pt>
                <c:pt idx="108">
                  <c:v>25.007588021960007</c:v>
                </c:pt>
                <c:pt idx="109">
                  <c:v>25.000305781128883</c:v>
                </c:pt>
                <c:pt idx="110">
                  <c:v>25.000012817183716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C39-4545-B75F-33D53F04C20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Sheet1!$H$43:$DN$43</c:f>
              <c:numCache>
                <c:formatCode>0</c:formatCode>
                <c:ptCount val="111"/>
                <c:pt idx="0" formatCode="General">
                  <c:v>38</c:v>
                </c:pt>
                <c:pt idx="1">
                  <c:v>25.000012532419248</c:v>
                </c:pt>
                <c:pt idx="2">
                  <c:v>25.000298988465328</c:v>
                </c:pt>
                <c:pt idx="3">
                  <c:v>25.007419484442497</c:v>
                </c:pt>
                <c:pt idx="4">
                  <c:v>25.184128639547612</c:v>
                </c:pt>
                <c:pt idx="5">
                  <c:v>29.569503412635406</c:v>
                </c:pt>
                <c:pt idx="6">
                  <c:v>138.40094341539654</c:v>
                </c:pt>
                <c:pt idx="7">
                  <c:v>143.80498491758584</c:v>
                </c:pt>
                <c:pt idx="8">
                  <c:v>144.89494219656521</c:v>
                </c:pt>
                <c:pt idx="9">
                  <c:v>144.97963307106536</c:v>
                </c:pt>
                <c:pt idx="10">
                  <c:v>144.9981611788067</c:v>
                </c:pt>
                <c:pt idx="11">
                  <c:v>144.99964598129509</c:v>
                </c:pt>
                <c:pt idx="12">
                  <c:v>144.99996786231605</c:v>
                </c:pt>
                <c:pt idx="13">
                  <c:v>144.99999382505962</c:v>
                </c:pt>
                <c:pt idx="14">
                  <c:v>144.99999943893258</c:v>
                </c:pt>
                <c:pt idx="15">
                  <c:v>144.99999989248306</c:v>
                </c:pt>
                <c:pt idx="16">
                  <c:v>144.99999999048981</c:v>
                </c:pt>
                <c:pt idx="17">
                  <c:v>144.99999999841091</c:v>
                </c:pt>
                <c:pt idx="18">
                  <c:v>145.00000000012236</c:v>
                </c:pt>
                <c:pt idx="19">
                  <c:v>145.00000000026068</c:v>
                </c:pt>
                <c:pt idx="20">
                  <c:v>145.00000000029104</c:v>
                </c:pt>
                <c:pt idx="21">
                  <c:v>145.00000000029351</c:v>
                </c:pt>
                <c:pt idx="22">
                  <c:v>145.00000000029388</c:v>
                </c:pt>
                <c:pt idx="23">
                  <c:v>145.00000000029374</c:v>
                </c:pt>
                <c:pt idx="24">
                  <c:v>145.00000000029391</c:v>
                </c:pt>
                <c:pt idx="25">
                  <c:v>145.00000000029374</c:v>
                </c:pt>
                <c:pt idx="26">
                  <c:v>145.00000000029391</c:v>
                </c:pt>
                <c:pt idx="27">
                  <c:v>145.0000000002938</c:v>
                </c:pt>
                <c:pt idx="28">
                  <c:v>145.00000000029391</c:v>
                </c:pt>
                <c:pt idx="29">
                  <c:v>145.0000000002938</c:v>
                </c:pt>
                <c:pt idx="30">
                  <c:v>145.00000000029391</c:v>
                </c:pt>
                <c:pt idx="31">
                  <c:v>145.0000000002938</c:v>
                </c:pt>
                <c:pt idx="32">
                  <c:v>145.00000000029391</c:v>
                </c:pt>
                <c:pt idx="33">
                  <c:v>145.0000000002938</c:v>
                </c:pt>
                <c:pt idx="34">
                  <c:v>145.00000000029391</c:v>
                </c:pt>
                <c:pt idx="35">
                  <c:v>145.0000000002938</c:v>
                </c:pt>
                <c:pt idx="36">
                  <c:v>145.00000000029391</c:v>
                </c:pt>
                <c:pt idx="37">
                  <c:v>145.0000000002938</c:v>
                </c:pt>
                <c:pt idx="38">
                  <c:v>145.00000000029391</c:v>
                </c:pt>
                <c:pt idx="39">
                  <c:v>145.0000000002938</c:v>
                </c:pt>
                <c:pt idx="40">
                  <c:v>145.00000000029391</c:v>
                </c:pt>
                <c:pt idx="41">
                  <c:v>145.0000000002938</c:v>
                </c:pt>
                <c:pt idx="42">
                  <c:v>145.00000000029391</c:v>
                </c:pt>
                <c:pt idx="43">
                  <c:v>145.0000000002938</c:v>
                </c:pt>
                <c:pt idx="44">
                  <c:v>145.00000000029391</c:v>
                </c:pt>
                <c:pt idx="45">
                  <c:v>145.0000000002938</c:v>
                </c:pt>
                <c:pt idx="46">
                  <c:v>145.00000000029391</c:v>
                </c:pt>
                <c:pt idx="47">
                  <c:v>145.0000000002938</c:v>
                </c:pt>
                <c:pt idx="48">
                  <c:v>145.00000000029391</c:v>
                </c:pt>
                <c:pt idx="49">
                  <c:v>145.0000000002938</c:v>
                </c:pt>
                <c:pt idx="50">
                  <c:v>145.00000000029391</c:v>
                </c:pt>
                <c:pt idx="51">
                  <c:v>145.0000000002938</c:v>
                </c:pt>
                <c:pt idx="52">
                  <c:v>145.00000000029391</c:v>
                </c:pt>
                <c:pt idx="53">
                  <c:v>145.0000000002938</c:v>
                </c:pt>
                <c:pt idx="54">
                  <c:v>145.00000000029391</c:v>
                </c:pt>
                <c:pt idx="55">
                  <c:v>145.0000000002938</c:v>
                </c:pt>
                <c:pt idx="56">
                  <c:v>145.00000000029391</c:v>
                </c:pt>
                <c:pt idx="57">
                  <c:v>145.0000000002938</c:v>
                </c:pt>
                <c:pt idx="58">
                  <c:v>145.00000000029391</c:v>
                </c:pt>
                <c:pt idx="59">
                  <c:v>145.0000000002938</c:v>
                </c:pt>
                <c:pt idx="60">
                  <c:v>145.00000000029391</c:v>
                </c:pt>
                <c:pt idx="61">
                  <c:v>145.0000000002938</c:v>
                </c:pt>
                <c:pt idx="62">
                  <c:v>145.00000000029391</c:v>
                </c:pt>
                <c:pt idx="63">
                  <c:v>145.0000000002938</c:v>
                </c:pt>
                <c:pt idx="64">
                  <c:v>145.00000000029391</c:v>
                </c:pt>
                <c:pt idx="65">
                  <c:v>145.0000000002938</c:v>
                </c:pt>
                <c:pt idx="66">
                  <c:v>145.00000000029391</c:v>
                </c:pt>
                <c:pt idx="67">
                  <c:v>145.00000000029385</c:v>
                </c:pt>
                <c:pt idx="68">
                  <c:v>145.00000000029397</c:v>
                </c:pt>
                <c:pt idx="69">
                  <c:v>145.00000000029385</c:v>
                </c:pt>
                <c:pt idx="70">
                  <c:v>145.00000000029397</c:v>
                </c:pt>
                <c:pt idx="71">
                  <c:v>145.00000000029388</c:v>
                </c:pt>
                <c:pt idx="72">
                  <c:v>145.00000000029397</c:v>
                </c:pt>
                <c:pt idx="73">
                  <c:v>145.00000000029388</c:v>
                </c:pt>
                <c:pt idx="74">
                  <c:v>145.00000000029397</c:v>
                </c:pt>
                <c:pt idx="75">
                  <c:v>145.00000000029391</c:v>
                </c:pt>
                <c:pt idx="76">
                  <c:v>145.00000000029397</c:v>
                </c:pt>
                <c:pt idx="77">
                  <c:v>145.00000000029391</c:v>
                </c:pt>
                <c:pt idx="78">
                  <c:v>145.00000000029397</c:v>
                </c:pt>
                <c:pt idx="79">
                  <c:v>145.00000000029391</c:v>
                </c:pt>
                <c:pt idx="80">
                  <c:v>145.00000000029397</c:v>
                </c:pt>
                <c:pt idx="81">
                  <c:v>145.00000000029391</c:v>
                </c:pt>
                <c:pt idx="82">
                  <c:v>145.00000000029397</c:v>
                </c:pt>
                <c:pt idx="83">
                  <c:v>145.00000000029391</c:v>
                </c:pt>
                <c:pt idx="84">
                  <c:v>145.00000000029397</c:v>
                </c:pt>
                <c:pt idx="85">
                  <c:v>145.00000000029391</c:v>
                </c:pt>
                <c:pt idx="86">
                  <c:v>145.00000000029397</c:v>
                </c:pt>
                <c:pt idx="87">
                  <c:v>145.00000000029391</c:v>
                </c:pt>
                <c:pt idx="88">
                  <c:v>145.00000000029397</c:v>
                </c:pt>
                <c:pt idx="89">
                  <c:v>145.00000000029391</c:v>
                </c:pt>
                <c:pt idx="90">
                  <c:v>145.00000000029365</c:v>
                </c:pt>
                <c:pt idx="91">
                  <c:v>145.00000000029226</c:v>
                </c:pt>
                <c:pt idx="92">
                  <c:v>145.00000000027384</c:v>
                </c:pt>
                <c:pt idx="93">
                  <c:v>145.00000000019097</c:v>
                </c:pt>
                <c:pt idx="94">
                  <c:v>144.99999999916506</c:v>
                </c:pt>
                <c:pt idx="95">
                  <c:v>144.99999999441778</c:v>
                </c:pt>
                <c:pt idx="96">
                  <c:v>144.99999993563443</c:v>
                </c:pt>
                <c:pt idx="97">
                  <c:v>144.999999663952</c:v>
                </c:pt>
                <c:pt idx="98">
                  <c:v>144.99999629026843</c:v>
                </c:pt>
                <c:pt idx="99">
                  <c:v>144.99998076746726</c:v>
                </c:pt>
                <c:pt idx="100">
                  <c:v>144.99978584304677</c:v>
                </c:pt>
                <c:pt idx="101">
                  <c:v>144.99890470749628</c:v>
                </c:pt>
                <c:pt idx="102">
                  <c:v>144.98734668748517</c:v>
                </c:pt>
                <c:pt idx="103">
                  <c:v>144.93853564309825</c:v>
                </c:pt>
                <c:pt idx="104">
                  <c:v>144.17850296291058</c:v>
                </c:pt>
                <c:pt idx="105">
                  <c:v>141.02213279410012</c:v>
                </c:pt>
                <c:pt idx="106">
                  <c:v>29.675139808486421</c:v>
                </c:pt>
                <c:pt idx="107">
                  <c:v>25.188385885598333</c:v>
                </c:pt>
                <c:pt idx="108">
                  <c:v>25.007591055478326</c:v>
                </c:pt>
                <c:pt idx="109">
                  <c:v>25.000305903391201</c:v>
                </c:pt>
                <c:pt idx="110">
                  <c:v>25.000012822309273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C39-4545-B75F-33D53F04C20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Sheet1!$H$44:$DN$44</c:f>
              <c:numCache>
                <c:formatCode>0</c:formatCode>
                <c:ptCount val="111"/>
                <c:pt idx="0" formatCode="General">
                  <c:v>36</c:v>
                </c:pt>
                <c:pt idx="1">
                  <c:v>25.000012554272619</c:v>
                </c:pt>
                <c:pt idx="2">
                  <c:v>25.000299509746007</c:v>
                </c:pt>
                <c:pt idx="3">
                  <c:v>25.007432418269257</c:v>
                </c:pt>
                <c:pt idx="4">
                  <c:v>25.184449569895826</c:v>
                </c:pt>
                <c:pt idx="5">
                  <c:v>29.577466740213175</c:v>
                </c:pt>
                <c:pt idx="6">
                  <c:v>138.59853951834032</c:v>
                </c:pt>
                <c:pt idx="7">
                  <c:v>143.75186035550314</c:v>
                </c:pt>
                <c:pt idx="8">
                  <c:v>144.8981403703379</c:v>
                </c:pt>
                <c:pt idx="9">
                  <c:v>144.9787316273769</c:v>
                </c:pt>
                <c:pt idx="10">
                  <c:v>144.99821842859774</c:v>
                </c:pt>
                <c:pt idx="11">
                  <c:v>144.99963039633465</c:v>
                </c:pt>
                <c:pt idx="12">
                  <c:v>144.99996886858571</c:v>
                </c:pt>
                <c:pt idx="13">
                  <c:v>144.99999355358742</c:v>
                </c:pt>
                <c:pt idx="14">
                  <c:v>144.99999945653391</c:v>
                </c:pt>
                <c:pt idx="15">
                  <c:v>144.99999988774474</c:v>
                </c:pt>
                <c:pt idx="16">
                  <c:v>144.99999999079685</c:v>
                </c:pt>
                <c:pt idx="17">
                  <c:v>144.99999999832772</c:v>
                </c:pt>
                <c:pt idx="18">
                  <c:v>145.00000000012727</c:v>
                </c:pt>
                <c:pt idx="19">
                  <c:v>145.00000000025872</c:v>
                </c:pt>
                <c:pt idx="20">
                  <c:v>145.00000000029061</c:v>
                </c:pt>
                <c:pt idx="21">
                  <c:v>145.000000000293</c:v>
                </c:pt>
                <c:pt idx="22">
                  <c:v>145.0000000002934</c:v>
                </c:pt>
                <c:pt idx="23">
                  <c:v>145.00000000029326</c:v>
                </c:pt>
                <c:pt idx="24">
                  <c:v>145.00000000029343</c:v>
                </c:pt>
                <c:pt idx="25">
                  <c:v>145.00000000029326</c:v>
                </c:pt>
                <c:pt idx="26">
                  <c:v>145.00000000029345</c:v>
                </c:pt>
                <c:pt idx="27">
                  <c:v>145.00000000029328</c:v>
                </c:pt>
                <c:pt idx="28">
                  <c:v>145.00000000029345</c:v>
                </c:pt>
                <c:pt idx="29">
                  <c:v>145.00000000029328</c:v>
                </c:pt>
                <c:pt idx="30">
                  <c:v>145.00000000029345</c:v>
                </c:pt>
                <c:pt idx="31">
                  <c:v>145.00000000029328</c:v>
                </c:pt>
                <c:pt idx="32">
                  <c:v>145.00000000029345</c:v>
                </c:pt>
                <c:pt idx="33">
                  <c:v>145.00000000029328</c:v>
                </c:pt>
                <c:pt idx="34">
                  <c:v>145.00000000029345</c:v>
                </c:pt>
                <c:pt idx="35">
                  <c:v>145.00000000029328</c:v>
                </c:pt>
                <c:pt idx="36">
                  <c:v>145.00000000029345</c:v>
                </c:pt>
                <c:pt idx="37">
                  <c:v>145.00000000029328</c:v>
                </c:pt>
                <c:pt idx="38">
                  <c:v>145.00000000029345</c:v>
                </c:pt>
                <c:pt idx="39">
                  <c:v>145.00000000029328</c:v>
                </c:pt>
                <c:pt idx="40">
                  <c:v>145.00000000029345</c:v>
                </c:pt>
                <c:pt idx="41">
                  <c:v>145.00000000029328</c:v>
                </c:pt>
                <c:pt idx="42">
                  <c:v>145.00000000029345</c:v>
                </c:pt>
                <c:pt idx="43">
                  <c:v>145.00000000029328</c:v>
                </c:pt>
                <c:pt idx="44">
                  <c:v>145.00000000029345</c:v>
                </c:pt>
                <c:pt idx="45">
                  <c:v>145.00000000029328</c:v>
                </c:pt>
                <c:pt idx="46">
                  <c:v>145.00000000029345</c:v>
                </c:pt>
                <c:pt idx="47">
                  <c:v>145.00000000029328</c:v>
                </c:pt>
                <c:pt idx="48">
                  <c:v>145.00000000029345</c:v>
                </c:pt>
                <c:pt idx="49">
                  <c:v>145.00000000029328</c:v>
                </c:pt>
                <c:pt idx="50">
                  <c:v>145.00000000029345</c:v>
                </c:pt>
                <c:pt idx="51">
                  <c:v>145.00000000029328</c:v>
                </c:pt>
                <c:pt idx="52">
                  <c:v>145.00000000029345</c:v>
                </c:pt>
                <c:pt idx="53">
                  <c:v>145.00000000029328</c:v>
                </c:pt>
                <c:pt idx="54">
                  <c:v>145.00000000029345</c:v>
                </c:pt>
                <c:pt idx="55">
                  <c:v>145.00000000029328</c:v>
                </c:pt>
                <c:pt idx="56">
                  <c:v>145.00000000029345</c:v>
                </c:pt>
                <c:pt idx="57">
                  <c:v>145.00000000029328</c:v>
                </c:pt>
                <c:pt idx="58">
                  <c:v>145.00000000029345</c:v>
                </c:pt>
                <c:pt idx="59">
                  <c:v>145.00000000029328</c:v>
                </c:pt>
                <c:pt idx="60">
                  <c:v>145.00000000029345</c:v>
                </c:pt>
                <c:pt idx="61">
                  <c:v>145.00000000029328</c:v>
                </c:pt>
                <c:pt idx="62">
                  <c:v>145.00000000029345</c:v>
                </c:pt>
                <c:pt idx="63">
                  <c:v>145.00000000029328</c:v>
                </c:pt>
                <c:pt idx="64">
                  <c:v>145.00000000029345</c:v>
                </c:pt>
                <c:pt idx="65">
                  <c:v>145.00000000029328</c:v>
                </c:pt>
                <c:pt idx="66">
                  <c:v>145.00000000029345</c:v>
                </c:pt>
                <c:pt idx="67">
                  <c:v>145.00000000029334</c:v>
                </c:pt>
                <c:pt idx="68">
                  <c:v>145.00000000029348</c:v>
                </c:pt>
                <c:pt idx="69">
                  <c:v>145.00000000029334</c:v>
                </c:pt>
                <c:pt idx="70">
                  <c:v>145.00000000029348</c:v>
                </c:pt>
                <c:pt idx="71">
                  <c:v>145.0000000002934</c:v>
                </c:pt>
                <c:pt idx="72">
                  <c:v>145.00000000029348</c:v>
                </c:pt>
                <c:pt idx="73">
                  <c:v>145.0000000002934</c:v>
                </c:pt>
                <c:pt idx="74">
                  <c:v>145.00000000029348</c:v>
                </c:pt>
                <c:pt idx="75">
                  <c:v>145.0000000002934</c:v>
                </c:pt>
                <c:pt idx="76">
                  <c:v>145.00000000029348</c:v>
                </c:pt>
                <c:pt idx="77">
                  <c:v>145.0000000002934</c:v>
                </c:pt>
                <c:pt idx="78">
                  <c:v>145.00000000029348</c:v>
                </c:pt>
                <c:pt idx="79">
                  <c:v>145.00000000029343</c:v>
                </c:pt>
                <c:pt idx="80">
                  <c:v>145.00000000029348</c:v>
                </c:pt>
                <c:pt idx="81">
                  <c:v>145.00000000029343</c:v>
                </c:pt>
                <c:pt idx="82">
                  <c:v>145.00000000029348</c:v>
                </c:pt>
                <c:pt idx="83">
                  <c:v>145.00000000029343</c:v>
                </c:pt>
                <c:pt idx="84">
                  <c:v>145.00000000029348</c:v>
                </c:pt>
                <c:pt idx="85">
                  <c:v>145.00000000029343</c:v>
                </c:pt>
                <c:pt idx="86">
                  <c:v>145.00000000029348</c:v>
                </c:pt>
                <c:pt idx="87">
                  <c:v>145.00000000029343</c:v>
                </c:pt>
                <c:pt idx="88">
                  <c:v>145.00000000029348</c:v>
                </c:pt>
                <c:pt idx="89">
                  <c:v>145.0000000002934</c:v>
                </c:pt>
                <c:pt idx="90">
                  <c:v>145.00000000029317</c:v>
                </c:pt>
                <c:pt idx="91">
                  <c:v>145.00000000029175</c:v>
                </c:pt>
                <c:pt idx="92">
                  <c:v>145.00000000027251</c:v>
                </c:pt>
                <c:pt idx="93">
                  <c:v>145.00000000019369</c:v>
                </c:pt>
                <c:pt idx="94">
                  <c:v>144.99999999911498</c:v>
                </c:pt>
                <c:pt idx="95">
                  <c:v>144.99999999460147</c:v>
                </c:pt>
                <c:pt idx="96">
                  <c:v>144.99999993279047</c:v>
                </c:pt>
                <c:pt idx="97">
                  <c:v>144.99999967446783</c:v>
                </c:pt>
                <c:pt idx="98">
                  <c:v>144.99999612671627</c:v>
                </c:pt>
                <c:pt idx="99">
                  <c:v>144.99998136289105</c:v>
                </c:pt>
                <c:pt idx="100">
                  <c:v>144.99977631235214</c:v>
                </c:pt>
                <c:pt idx="101">
                  <c:v>144.99893727078737</c:v>
                </c:pt>
                <c:pt idx="102">
                  <c:v>144.98676348760026</c:v>
                </c:pt>
                <c:pt idx="103">
                  <c:v>144.94005767476656</c:v>
                </c:pt>
                <c:pt idx="104">
                  <c:v>144.13725336952601</c:v>
                </c:pt>
                <c:pt idx="105">
                  <c:v>141.07094365957425</c:v>
                </c:pt>
                <c:pt idx="106">
                  <c:v>29.677106943450124</c:v>
                </c:pt>
                <c:pt idx="107">
                  <c:v>25.188465163437982</c:v>
                </c:pt>
                <c:pt idx="108">
                  <c:v>25.007594250468319</c:v>
                </c:pt>
                <c:pt idx="109">
                  <c:v>25.000306032161451</c:v>
                </c:pt>
                <c:pt idx="110">
                  <c:v>25.000012827707661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C39-4545-B75F-33D53F04C20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Sheet1!$H$45:$DN$45</c:f>
              <c:numCache>
                <c:formatCode>0</c:formatCode>
                <c:ptCount val="111"/>
                <c:pt idx="0" formatCode="General">
                  <c:v>34</c:v>
                </c:pt>
                <c:pt idx="1">
                  <c:v>25.000012575455298</c:v>
                </c:pt>
                <c:pt idx="2">
                  <c:v>25.00030001502822</c:v>
                </c:pt>
                <c:pt idx="3">
                  <c:v>25.007444955146063</c:v>
                </c:pt>
                <c:pt idx="4">
                  <c:v>25.184760650575264</c:v>
                </c:pt>
                <c:pt idx="5">
                  <c:v>29.585185664223793</c:v>
                </c:pt>
                <c:pt idx="6">
                  <c:v>138.79007114287521</c:v>
                </c:pt>
                <c:pt idx="7">
                  <c:v>143.69523266961994</c:v>
                </c:pt>
                <c:pt idx="8">
                  <c:v>144.9011581824565</c:v>
                </c:pt>
                <c:pt idx="9">
                  <c:v>144.97776946513716</c:v>
                </c:pt>
                <c:pt idx="10">
                  <c:v>144.99827244312911</c:v>
                </c:pt>
                <c:pt idx="11">
                  <c:v>144.99961375786</c:v>
                </c:pt>
                <c:pt idx="12">
                  <c:v>144.99996981802752</c:v>
                </c:pt>
                <c:pt idx="13">
                  <c:v>144.99999326374785</c:v>
                </c:pt>
                <c:pt idx="14">
                  <c:v>144.99999947314132</c:v>
                </c:pt>
                <c:pt idx="15">
                  <c:v>144.99999988268581</c:v>
                </c:pt>
                <c:pt idx="16">
                  <c:v>144.99999999108647</c:v>
                </c:pt>
                <c:pt idx="17">
                  <c:v>144.99999999823896</c:v>
                </c:pt>
                <c:pt idx="18">
                  <c:v>145.00000000013188</c:v>
                </c:pt>
                <c:pt idx="19">
                  <c:v>145.00000000025668</c:v>
                </c:pt>
                <c:pt idx="20">
                  <c:v>145.00000000029021</c:v>
                </c:pt>
                <c:pt idx="21">
                  <c:v>145.00000000029249</c:v>
                </c:pt>
                <c:pt idx="22">
                  <c:v>145.00000000029294</c:v>
                </c:pt>
                <c:pt idx="23">
                  <c:v>145.00000000029277</c:v>
                </c:pt>
                <c:pt idx="24">
                  <c:v>145.00000000029294</c:v>
                </c:pt>
                <c:pt idx="25">
                  <c:v>145.00000000029277</c:v>
                </c:pt>
                <c:pt idx="26">
                  <c:v>145.000000000293</c:v>
                </c:pt>
                <c:pt idx="27">
                  <c:v>145.00000000029277</c:v>
                </c:pt>
                <c:pt idx="28">
                  <c:v>145.000000000293</c:v>
                </c:pt>
                <c:pt idx="29">
                  <c:v>145.00000000029277</c:v>
                </c:pt>
                <c:pt idx="30">
                  <c:v>145.000000000293</c:v>
                </c:pt>
                <c:pt idx="31">
                  <c:v>145.00000000029277</c:v>
                </c:pt>
                <c:pt idx="32">
                  <c:v>145.000000000293</c:v>
                </c:pt>
                <c:pt idx="33">
                  <c:v>145.00000000029277</c:v>
                </c:pt>
                <c:pt idx="34">
                  <c:v>145.000000000293</c:v>
                </c:pt>
                <c:pt idx="35">
                  <c:v>145.00000000029277</c:v>
                </c:pt>
                <c:pt idx="36">
                  <c:v>145.000000000293</c:v>
                </c:pt>
                <c:pt idx="37">
                  <c:v>145.00000000029277</c:v>
                </c:pt>
                <c:pt idx="38">
                  <c:v>145.000000000293</c:v>
                </c:pt>
                <c:pt idx="39">
                  <c:v>145.00000000029277</c:v>
                </c:pt>
                <c:pt idx="40">
                  <c:v>145.000000000293</c:v>
                </c:pt>
                <c:pt idx="41">
                  <c:v>145.00000000029277</c:v>
                </c:pt>
                <c:pt idx="42">
                  <c:v>145.000000000293</c:v>
                </c:pt>
                <c:pt idx="43">
                  <c:v>145.00000000029277</c:v>
                </c:pt>
                <c:pt idx="44">
                  <c:v>145.000000000293</c:v>
                </c:pt>
                <c:pt idx="45">
                  <c:v>145.00000000029277</c:v>
                </c:pt>
                <c:pt idx="46">
                  <c:v>145.000000000293</c:v>
                </c:pt>
                <c:pt idx="47">
                  <c:v>145.00000000029277</c:v>
                </c:pt>
                <c:pt idx="48">
                  <c:v>145.000000000293</c:v>
                </c:pt>
                <c:pt idx="49">
                  <c:v>145.00000000029277</c:v>
                </c:pt>
                <c:pt idx="50">
                  <c:v>145.000000000293</c:v>
                </c:pt>
                <c:pt idx="51">
                  <c:v>145.00000000029277</c:v>
                </c:pt>
                <c:pt idx="52">
                  <c:v>145.000000000293</c:v>
                </c:pt>
                <c:pt idx="53">
                  <c:v>145.00000000029277</c:v>
                </c:pt>
                <c:pt idx="54">
                  <c:v>145.000000000293</c:v>
                </c:pt>
                <c:pt idx="55">
                  <c:v>145.00000000029277</c:v>
                </c:pt>
                <c:pt idx="56">
                  <c:v>145.000000000293</c:v>
                </c:pt>
                <c:pt idx="57">
                  <c:v>145.00000000029277</c:v>
                </c:pt>
                <c:pt idx="58">
                  <c:v>145.000000000293</c:v>
                </c:pt>
                <c:pt idx="59">
                  <c:v>145.00000000029277</c:v>
                </c:pt>
                <c:pt idx="60">
                  <c:v>145.000000000293</c:v>
                </c:pt>
                <c:pt idx="61">
                  <c:v>145.00000000029277</c:v>
                </c:pt>
                <c:pt idx="62">
                  <c:v>145.000000000293</c:v>
                </c:pt>
                <c:pt idx="63">
                  <c:v>145.00000000029277</c:v>
                </c:pt>
                <c:pt idx="64">
                  <c:v>145.000000000293</c:v>
                </c:pt>
                <c:pt idx="65">
                  <c:v>145.00000000029277</c:v>
                </c:pt>
                <c:pt idx="66">
                  <c:v>145.000000000293</c:v>
                </c:pt>
                <c:pt idx="67">
                  <c:v>145.00000000029283</c:v>
                </c:pt>
                <c:pt idx="68">
                  <c:v>145.000000000293</c:v>
                </c:pt>
                <c:pt idx="69">
                  <c:v>145.00000000029283</c:v>
                </c:pt>
                <c:pt idx="70">
                  <c:v>145.000000000293</c:v>
                </c:pt>
                <c:pt idx="71">
                  <c:v>145.00000000029289</c:v>
                </c:pt>
                <c:pt idx="72">
                  <c:v>145.000000000293</c:v>
                </c:pt>
                <c:pt idx="73">
                  <c:v>145.00000000029289</c:v>
                </c:pt>
                <c:pt idx="74">
                  <c:v>145.000000000293</c:v>
                </c:pt>
                <c:pt idx="75">
                  <c:v>145.00000000029291</c:v>
                </c:pt>
                <c:pt idx="76">
                  <c:v>145.000000000293</c:v>
                </c:pt>
                <c:pt idx="77">
                  <c:v>145.00000000029291</c:v>
                </c:pt>
                <c:pt idx="78">
                  <c:v>145.000000000293</c:v>
                </c:pt>
                <c:pt idx="79">
                  <c:v>145.00000000029294</c:v>
                </c:pt>
                <c:pt idx="80">
                  <c:v>145.000000000293</c:v>
                </c:pt>
                <c:pt idx="81">
                  <c:v>145.00000000029294</c:v>
                </c:pt>
                <c:pt idx="82">
                  <c:v>145.000000000293</c:v>
                </c:pt>
                <c:pt idx="83">
                  <c:v>145.00000000029294</c:v>
                </c:pt>
                <c:pt idx="84">
                  <c:v>145.000000000293</c:v>
                </c:pt>
                <c:pt idx="85">
                  <c:v>145.00000000029294</c:v>
                </c:pt>
                <c:pt idx="86">
                  <c:v>145.000000000293</c:v>
                </c:pt>
                <c:pt idx="87">
                  <c:v>145.00000000029294</c:v>
                </c:pt>
                <c:pt idx="88">
                  <c:v>145.000000000293</c:v>
                </c:pt>
                <c:pt idx="89">
                  <c:v>145.00000000029291</c:v>
                </c:pt>
                <c:pt idx="90">
                  <c:v>145.00000000029269</c:v>
                </c:pt>
                <c:pt idx="91">
                  <c:v>145.00000000029127</c:v>
                </c:pt>
                <c:pt idx="92">
                  <c:v>145.00000000027111</c:v>
                </c:pt>
                <c:pt idx="93">
                  <c:v>145.0000000001962</c:v>
                </c:pt>
                <c:pt idx="94">
                  <c:v>144.99999999906157</c:v>
                </c:pt>
                <c:pt idx="95">
                  <c:v>144.99999999477475</c:v>
                </c:pt>
                <c:pt idx="96">
                  <c:v>144.99999992975421</c:v>
                </c:pt>
                <c:pt idx="97">
                  <c:v>144.99999968438965</c:v>
                </c:pt>
                <c:pt idx="98">
                  <c:v>144.99999595211796</c:v>
                </c:pt>
                <c:pt idx="99">
                  <c:v>144.99998192464179</c:v>
                </c:pt>
                <c:pt idx="100">
                  <c:v>144.99976614181793</c:v>
                </c:pt>
                <c:pt idx="101">
                  <c:v>144.99896798318991</c:v>
                </c:pt>
                <c:pt idx="102">
                  <c:v>144.98614199959496</c:v>
                </c:pt>
                <c:pt idx="103">
                  <c:v>144.94149199045788</c:v>
                </c:pt>
                <c:pt idx="104">
                  <c:v>144.09351000217234</c:v>
                </c:pt>
                <c:pt idx="105">
                  <c:v>141.12240031423036</c:v>
                </c:pt>
                <c:pt idx="106">
                  <c:v>29.679180706872078</c:v>
                </c:pt>
                <c:pt idx="107">
                  <c:v>25.188548738531619</c:v>
                </c:pt>
                <c:pt idx="108">
                  <c:v>25.007597618642794</c:v>
                </c:pt>
                <c:pt idx="109">
                  <c:v>25.000306167911695</c:v>
                </c:pt>
                <c:pt idx="110">
                  <c:v>25.000012833398664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C39-4545-B75F-33D53F04C20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Sheet1!$H$46:$DN$46</c:f>
              <c:numCache>
                <c:formatCode>0</c:formatCode>
                <c:ptCount val="111"/>
                <c:pt idx="0" formatCode="General">
                  <c:v>32</c:v>
                </c:pt>
                <c:pt idx="1">
                  <c:v>25.00001259604328</c:v>
                </c:pt>
                <c:pt idx="2">
                  <c:v>25.000300506124674</c:v>
                </c:pt>
                <c:pt idx="3">
                  <c:v>25.007457140048981</c:v>
                </c:pt>
                <c:pt idx="4">
                  <c:v>25.185062997588329</c:v>
                </c:pt>
                <c:pt idx="5">
                  <c:v>29.592687876312862</c:v>
                </c:pt>
                <c:pt idx="6">
                  <c:v>138.97622540869727</c:v>
                </c:pt>
                <c:pt idx="7">
                  <c:v>143.63487298108669</c:v>
                </c:pt>
                <c:pt idx="8">
                  <c:v>144.90401457635551</c:v>
                </c:pt>
                <c:pt idx="9">
                  <c:v>144.97674272885578</c:v>
                </c:pt>
                <c:pt idx="10">
                  <c:v>144.99832355403623</c:v>
                </c:pt>
                <c:pt idx="11">
                  <c:v>144.99959599893569</c:v>
                </c:pt>
                <c:pt idx="12">
                  <c:v>144.99997071643125</c:v>
                </c:pt>
                <c:pt idx="13">
                  <c:v>144.99999295437374</c:v>
                </c:pt>
                <c:pt idx="14">
                  <c:v>144.99999948885602</c:v>
                </c:pt>
                <c:pt idx="15">
                  <c:v>144.99999987728592</c:v>
                </c:pt>
                <c:pt idx="16">
                  <c:v>144.99999999136054</c:v>
                </c:pt>
                <c:pt idx="17">
                  <c:v>144.9999999981442</c:v>
                </c:pt>
                <c:pt idx="18">
                  <c:v>145.0000000001362</c:v>
                </c:pt>
                <c:pt idx="19">
                  <c:v>145.00000000025452</c:v>
                </c:pt>
                <c:pt idx="20">
                  <c:v>145.00000000028982</c:v>
                </c:pt>
                <c:pt idx="21">
                  <c:v>145.00000000029192</c:v>
                </c:pt>
                <c:pt idx="22">
                  <c:v>145.00000000029246</c:v>
                </c:pt>
                <c:pt idx="23">
                  <c:v>145.00000000029229</c:v>
                </c:pt>
                <c:pt idx="24">
                  <c:v>145.00000000029249</c:v>
                </c:pt>
                <c:pt idx="25">
                  <c:v>145.00000000029229</c:v>
                </c:pt>
                <c:pt idx="26">
                  <c:v>145.00000000029252</c:v>
                </c:pt>
                <c:pt idx="27">
                  <c:v>145.00000000029229</c:v>
                </c:pt>
                <c:pt idx="28">
                  <c:v>145.00000000029252</c:v>
                </c:pt>
                <c:pt idx="29">
                  <c:v>145.00000000029229</c:v>
                </c:pt>
                <c:pt idx="30">
                  <c:v>145.00000000029252</c:v>
                </c:pt>
                <c:pt idx="31">
                  <c:v>145.00000000029229</c:v>
                </c:pt>
                <c:pt idx="32">
                  <c:v>145.00000000029252</c:v>
                </c:pt>
                <c:pt idx="33">
                  <c:v>145.00000000029229</c:v>
                </c:pt>
                <c:pt idx="34">
                  <c:v>145.00000000029252</c:v>
                </c:pt>
                <c:pt idx="35">
                  <c:v>145.00000000029229</c:v>
                </c:pt>
                <c:pt idx="36">
                  <c:v>145.00000000029252</c:v>
                </c:pt>
                <c:pt idx="37">
                  <c:v>145.00000000029229</c:v>
                </c:pt>
                <c:pt idx="38">
                  <c:v>145.00000000029252</c:v>
                </c:pt>
                <c:pt idx="39">
                  <c:v>145.00000000029229</c:v>
                </c:pt>
                <c:pt idx="40">
                  <c:v>145.00000000029252</c:v>
                </c:pt>
                <c:pt idx="41">
                  <c:v>145.00000000029229</c:v>
                </c:pt>
                <c:pt idx="42">
                  <c:v>145.00000000029252</c:v>
                </c:pt>
                <c:pt idx="43">
                  <c:v>145.00000000029229</c:v>
                </c:pt>
                <c:pt idx="44">
                  <c:v>145.00000000029252</c:v>
                </c:pt>
                <c:pt idx="45">
                  <c:v>145.00000000029229</c:v>
                </c:pt>
                <c:pt idx="46">
                  <c:v>145.00000000029252</c:v>
                </c:pt>
                <c:pt idx="47">
                  <c:v>145.00000000029229</c:v>
                </c:pt>
                <c:pt idx="48">
                  <c:v>145.00000000029252</c:v>
                </c:pt>
                <c:pt idx="49">
                  <c:v>145.00000000029229</c:v>
                </c:pt>
                <c:pt idx="50">
                  <c:v>145.00000000029252</c:v>
                </c:pt>
                <c:pt idx="51">
                  <c:v>145.00000000029229</c:v>
                </c:pt>
                <c:pt idx="52">
                  <c:v>145.00000000029252</c:v>
                </c:pt>
                <c:pt idx="53">
                  <c:v>145.00000000029229</c:v>
                </c:pt>
                <c:pt idx="54">
                  <c:v>145.00000000029252</c:v>
                </c:pt>
                <c:pt idx="55">
                  <c:v>145.00000000029229</c:v>
                </c:pt>
                <c:pt idx="56">
                  <c:v>145.00000000029252</c:v>
                </c:pt>
                <c:pt idx="57">
                  <c:v>145.00000000029229</c:v>
                </c:pt>
                <c:pt idx="58">
                  <c:v>145.00000000029252</c:v>
                </c:pt>
                <c:pt idx="59">
                  <c:v>145.00000000029229</c:v>
                </c:pt>
                <c:pt idx="60">
                  <c:v>145.00000000029252</c:v>
                </c:pt>
                <c:pt idx="61">
                  <c:v>145.00000000029229</c:v>
                </c:pt>
                <c:pt idx="62">
                  <c:v>145.00000000029252</c:v>
                </c:pt>
                <c:pt idx="63">
                  <c:v>145.00000000029229</c:v>
                </c:pt>
                <c:pt idx="64">
                  <c:v>145.00000000029252</c:v>
                </c:pt>
                <c:pt idx="65">
                  <c:v>145.00000000029229</c:v>
                </c:pt>
                <c:pt idx="66">
                  <c:v>145.00000000029252</c:v>
                </c:pt>
                <c:pt idx="67">
                  <c:v>145.00000000029232</c:v>
                </c:pt>
                <c:pt idx="68">
                  <c:v>145.00000000029252</c:v>
                </c:pt>
                <c:pt idx="69">
                  <c:v>145.00000000029232</c:v>
                </c:pt>
                <c:pt idx="70">
                  <c:v>145.00000000029252</c:v>
                </c:pt>
                <c:pt idx="71">
                  <c:v>145.00000000029237</c:v>
                </c:pt>
                <c:pt idx="72">
                  <c:v>145.00000000029252</c:v>
                </c:pt>
                <c:pt idx="73">
                  <c:v>145.00000000029237</c:v>
                </c:pt>
                <c:pt idx="74">
                  <c:v>145.00000000029252</c:v>
                </c:pt>
                <c:pt idx="75">
                  <c:v>145.00000000029243</c:v>
                </c:pt>
                <c:pt idx="76">
                  <c:v>145.00000000029252</c:v>
                </c:pt>
                <c:pt idx="77">
                  <c:v>145.00000000029243</c:v>
                </c:pt>
                <c:pt idx="78">
                  <c:v>145.00000000029252</c:v>
                </c:pt>
                <c:pt idx="79">
                  <c:v>145.00000000029243</c:v>
                </c:pt>
                <c:pt idx="80">
                  <c:v>145.00000000029252</c:v>
                </c:pt>
                <c:pt idx="81">
                  <c:v>145.00000000029243</c:v>
                </c:pt>
                <c:pt idx="82">
                  <c:v>145.00000000029252</c:v>
                </c:pt>
                <c:pt idx="83">
                  <c:v>145.00000000029243</c:v>
                </c:pt>
                <c:pt idx="84">
                  <c:v>145.00000000029252</c:v>
                </c:pt>
                <c:pt idx="85">
                  <c:v>145.00000000029243</c:v>
                </c:pt>
                <c:pt idx="86">
                  <c:v>145.00000000029252</c:v>
                </c:pt>
                <c:pt idx="87">
                  <c:v>145.00000000029243</c:v>
                </c:pt>
                <c:pt idx="88">
                  <c:v>145.00000000029252</c:v>
                </c:pt>
                <c:pt idx="89">
                  <c:v>145.00000000029243</c:v>
                </c:pt>
                <c:pt idx="90">
                  <c:v>145.0000000002922</c:v>
                </c:pt>
                <c:pt idx="91">
                  <c:v>145.00000000029078</c:v>
                </c:pt>
                <c:pt idx="92">
                  <c:v>145.00000000026967</c:v>
                </c:pt>
                <c:pt idx="93">
                  <c:v>145.00000000019861</c:v>
                </c:pt>
                <c:pt idx="94">
                  <c:v>144.99999999900456</c:v>
                </c:pt>
                <c:pt idx="95">
                  <c:v>144.99999999493869</c:v>
                </c:pt>
                <c:pt idx="96">
                  <c:v>144.99999992651334</c:v>
                </c:pt>
                <c:pt idx="97">
                  <c:v>144.99999969377808</c:v>
                </c:pt>
                <c:pt idx="98">
                  <c:v>144.9999957657719</c:v>
                </c:pt>
                <c:pt idx="99">
                  <c:v>144.99998245619221</c:v>
                </c:pt>
                <c:pt idx="100">
                  <c:v>144.99975529086072</c:v>
                </c:pt>
                <c:pt idx="101">
                  <c:v>144.99899704400116</c:v>
                </c:pt>
                <c:pt idx="102">
                  <c:v>144.98547980726289</c:v>
                </c:pt>
                <c:pt idx="103">
                  <c:v>144.94285002129308</c:v>
                </c:pt>
                <c:pt idx="104">
                  <c:v>144.0471099714058</c:v>
                </c:pt>
                <c:pt idx="105">
                  <c:v>141.17669143450343</c:v>
                </c:pt>
                <c:pt idx="106">
                  <c:v>29.681368702634067</c:v>
                </c:pt>
                <c:pt idx="107">
                  <c:v>25.188636917324601</c:v>
                </c:pt>
                <c:pt idx="108">
                  <c:v>25.007601172351848</c:v>
                </c:pt>
                <c:pt idx="109">
                  <c:v>25.000306311139692</c:v>
                </c:pt>
                <c:pt idx="110">
                  <c:v>25.000012839403155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C39-4545-B75F-33D53F04C20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Sheet1!$H$47:$DN$47</c:f>
              <c:numCache>
                <c:formatCode>0</c:formatCode>
                <c:ptCount val="111"/>
                <c:pt idx="0" formatCode="General">
                  <c:v>30</c:v>
                </c:pt>
                <c:pt idx="1">
                  <c:v>25.00001261611051</c:v>
                </c:pt>
                <c:pt idx="2">
                  <c:v>25.000300984799182</c:v>
                </c:pt>
                <c:pt idx="3">
                  <c:v>25.007469016741151</c:v>
                </c:pt>
                <c:pt idx="4">
                  <c:v>25.185357696840185</c:v>
                </c:pt>
                <c:pt idx="5">
                  <c:v>29.600000321311143</c:v>
                </c:pt>
                <c:pt idx="6">
                  <c:v>139.1576709044931</c:v>
                </c:pt>
                <c:pt idx="7">
                  <c:v>143.57053994988993</c:v>
                </c:pt>
                <c:pt idx="8">
                  <c:v>144.90672846463804</c:v>
                </c:pt>
                <c:pt idx="9">
                  <c:v>144.97564735721309</c:v>
                </c:pt>
                <c:pt idx="10">
                  <c:v>144.99837209202863</c:v>
                </c:pt>
                <c:pt idx="11">
                  <c:v>144.99957704906936</c:v>
                </c:pt>
                <c:pt idx="12">
                  <c:v>144.99997156956832</c:v>
                </c:pt>
                <c:pt idx="13">
                  <c:v>144.99999262423589</c:v>
                </c:pt>
                <c:pt idx="14">
                  <c:v>144.99999950377872</c:v>
                </c:pt>
                <c:pt idx="15">
                  <c:v>144.9999998715235</c:v>
                </c:pt>
                <c:pt idx="16">
                  <c:v>144.99999999162077</c:v>
                </c:pt>
                <c:pt idx="17">
                  <c:v>144.99999999804317</c:v>
                </c:pt>
                <c:pt idx="18">
                  <c:v>145.00000000014029</c:v>
                </c:pt>
                <c:pt idx="19">
                  <c:v>145.00000000025224</c:v>
                </c:pt>
                <c:pt idx="20">
                  <c:v>145.00000000028942</c:v>
                </c:pt>
                <c:pt idx="21">
                  <c:v>145.00000000029141</c:v>
                </c:pt>
                <c:pt idx="22">
                  <c:v>145.00000000029198</c:v>
                </c:pt>
                <c:pt idx="23">
                  <c:v>145.00000000029181</c:v>
                </c:pt>
                <c:pt idx="24">
                  <c:v>145.00000000029203</c:v>
                </c:pt>
                <c:pt idx="25">
                  <c:v>145.00000000029181</c:v>
                </c:pt>
                <c:pt idx="26">
                  <c:v>145.00000000029203</c:v>
                </c:pt>
                <c:pt idx="27">
                  <c:v>145.00000000029181</c:v>
                </c:pt>
                <c:pt idx="28">
                  <c:v>145.00000000029203</c:v>
                </c:pt>
                <c:pt idx="29">
                  <c:v>145.00000000029181</c:v>
                </c:pt>
                <c:pt idx="30">
                  <c:v>145.00000000029203</c:v>
                </c:pt>
                <c:pt idx="31">
                  <c:v>145.00000000029181</c:v>
                </c:pt>
                <c:pt idx="32">
                  <c:v>145.00000000029203</c:v>
                </c:pt>
                <c:pt idx="33">
                  <c:v>145.00000000029181</c:v>
                </c:pt>
                <c:pt idx="34">
                  <c:v>145.00000000029203</c:v>
                </c:pt>
                <c:pt idx="35">
                  <c:v>145.00000000029181</c:v>
                </c:pt>
                <c:pt idx="36">
                  <c:v>145.00000000029203</c:v>
                </c:pt>
                <c:pt idx="37">
                  <c:v>145.00000000029181</c:v>
                </c:pt>
                <c:pt idx="38">
                  <c:v>145.00000000029203</c:v>
                </c:pt>
                <c:pt idx="39">
                  <c:v>145.00000000029181</c:v>
                </c:pt>
                <c:pt idx="40">
                  <c:v>145.00000000029203</c:v>
                </c:pt>
                <c:pt idx="41">
                  <c:v>145.00000000029181</c:v>
                </c:pt>
                <c:pt idx="42">
                  <c:v>145.00000000029203</c:v>
                </c:pt>
                <c:pt idx="43">
                  <c:v>145.00000000029181</c:v>
                </c:pt>
                <c:pt idx="44">
                  <c:v>145.00000000029203</c:v>
                </c:pt>
                <c:pt idx="45">
                  <c:v>145.00000000029181</c:v>
                </c:pt>
                <c:pt idx="46">
                  <c:v>145.00000000029203</c:v>
                </c:pt>
                <c:pt idx="47">
                  <c:v>145.00000000029181</c:v>
                </c:pt>
                <c:pt idx="48">
                  <c:v>145.00000000029203</c:v>
                </c:pt>
                <c:pt idx="49">
                  <c:v>145.00000000029181</c:v>
                </c:pt>
                <c:pt idx="50">
                  <c:v>145.00000000029203</c:v>
                </c:pt>
                <c:pt idx="51">
                  <c:v>145.00000000029181</c:v>
                </c:pt>
                <c:pt idx="52">
                  <c:v>145.00000000029203</c:v>
                </c:pt>
                <c:pt idx="53">
                  <c:v>145.00000000029181</c:v>
                </c:pt>
                <c:pt idx="54">
                  <c:v>145.00000000029203</c:v>
                </c:pt>
                <c:pt idx="55">
                  <c:v>145.00000000029181</c:v>
                </c:pt>
                <c:pt idx="56">
                  <c:v>145.00000000029203</c:v>
                </c:pt>
                <c:pt idx="57">
                  <c:v>145.00000000029181</c:v>
                </c:pt>
                <c:pt idx="58">
                  <c:v>145.00000000029203</c:v>
                </c:pt>
                <c:pt idx="59">
                  <c:v>145.00000000029181</c:v>
                </c:pt>
                <c:pt idx="60">
                  <c:v>145.00000000029203</c:v>
                </c:pt>
                <c:pt idx="61">
                  <c:v>145.00000000029181</c:v>
                </c:pt>
                <c:pt idx="62">
                  <c:v>145.00000000029203</c:v>
                </c:pt>
                <c:pt idx="63">
                  <c:v>145.00000000029181</c:v>
                </c:pt>
                <c:pt idx="64">
                  <c:v>145.00000000029203</c:v>
                </c:pt>
                <c:pt idx="65">
                  <c:v>145.00000000029181</c:v>
                </c:pt>
                <c:pt idx="66">
                  <c:v>145.00000000029203</c:v>
                </c:pt>
                <c:pt idx="67">
                  <c:v>145.00000000029181</c:v>
                </c:pt>
                <c:pt idx="68">
                  <c:v>145.00000000029203</c:v>
                </c:pt>
                <c:pt idx="69">
                  <c:v>145.00000000029181</c:v>
                </c:pt>
                <c:pt idx="70">
                  <c:v>145.00000000029203</c:v>
                </c:pt>
                <c:pt idx="71">
                  <c:v>145.00000000029186</c:v>
                </c:pt>
                <c:pt idx="72">
                  <c:v>145.00000000029203</c:v>
                </c:pt>
                <c:pt idx="73">
                  <c:v>145.00000000029186</c:v>
                </c:pt>
                <c:pt idx="74">
                  <c:v>145.00000000029203</c:v>
                </c:pt>
                <c:pt idx="75">
                  <c:v>145.00000000029192</c:v>
                </c:pt>
                <c:pt idx="76">
                  <c:v>145.00000000029203</c:v>
                </c:pt>
                <c:pt idx="77">
                  <c:v>145.00000000029192</c:v>
                </c:pt>
                <c:pt idx="78">
                  <c:v>145.00000000029203</c:v>
                </c:pt>
                <c:pt idx="79">
                  <c:v>145.00000000029195</c:v>
                </c:pt>
                <c:pt idx="80">
                  <c:v>145.00000000029203</c:v>
                </c:pt>
                <c:pt idx="81">
                  <c:v>145.00000000029195</c:v>
                </c:pt>
                <c:pt idx="82">
                  <c:v>145.00000000029203</c:v>
                </c:pt>
                <c:pt idx="83">
                  <c:v>145.00000000029195</c:v>
                </c:pt>
                <c:pt idx="84">
                  <c:v>145.00000000029203</c:v>
                </c:pt>
                <c:pt idx="85">
                  <c:v>145.00000000029195</c:v>
                </c:pt>
                <c:pt idx="86">
                  <c:v>145.00000000029203</c:v>
                </c:pt>
                <c:pt idx="87">
                  <c:v>145.00000000029195</c:v>
                </c:pt>
                <c:pt idx="88">
                  <c:v>145.00000000029203</c:v>
                </c:pt>
                <c:pt idx="89">
                  <c:v>145.00000000029195</c:v>
                </c:pt>
                <c:pt idx="90">
                  <c:v>145.00000000029172</c:v>
                </c:pt>
                <c:pt idx="91">
                  <c:v>145.0000000002903</c:v>
                </c:pt>
                <c:pt idx="92">
                  <c:v>145.00000000026813</c:v>
                </c:pt>
                <c:pt idx="93">
                  <c:v>145.00000000020086</c:v>
                </c:pt>
                <c:pt idx="94">
                  <c:v>144.99999999894374</c:v>
                </c:pt>
                <c:pt idx="95">
                  <c:v>144.99999999509436</c:v>
                </c:pt>
                <c:pt idx="96">
                  <c:v>144.99999992305507</c:v>
                </c:pt>
                <c:pt idx="97">
                  <c:v>144.99999970269351</c:v>
                </c:pt>
                <c:pt idx="98">
                  <c:v>144.99999556693905</c:v>
                </c:pt>
                <c:pt idx="99">
                  <c:v>144.99998296100662</c:v>
                </c:pt>
                <c:pt idx="100">
                  <c:v>144.99974371672107</c:v>
                </c:pt>
                <c:pt idx="101">
                  <c:v>144.99902465256571</c:v>
                </c:pt>
                <c:pt idx="102">
                  <c:v>144.98477436098955</c:v>
                </c:pt>
                <c:pt idx="103">
                  <c:v>144.94414331284224</c:v>
                </c:pt>
                <c:pt idx="104">
                  <c:v>143.99788055989063</c:v>
                </c:pt>
                <c:pt idx="105">
                  <c:v>141.23401612527815</c:v>
                </c:pt>
                <c:pt idx="106">
                  <c:v>29.683678954896845</c:v>
                </c:pt>
                <c:pt idx="107">
                  <c:v>25.188730023200037</c:v>
                </c:pt>
                <c:pt idx="108">
                  <c:v>25.007604924628215</c:v>
                </c:pt>
                <c:pt idx="109">
                  <c:v>25.000306462370713</c:v>
                </c:pt>
                <c:pt idx="110">
                  <c:v>25.000012845743154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C39-4545-B75F-33D53F04C20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Sheet1!$H$48:$DN$48</c:f>
              <c:numCache>
                <c:formatCode>0</c:formatCode>
                <c:ptCount val="111"/>
                <c:pt idx="0" formatCode="General">
                  <c:v>28</c:v>
                </c:pt>
                <c:pt idx="1">
                  <c:v>25.000012635729139</c:v>
                </c:pt>
                <c:pt idx="2">
                  <c:v>25.000301452773023</c:v>
                </c:pt>
                <c:pt idx="3">
                  <c:v>25.007480627930164</c:v>
                </c:pt>
                <c:pt idx="4">
                  <c:v>25.185645808044566</c:v>
                </c:pt>
                <c:pt idx="5">
                  <c:v>29.607149294150595</c:v>
                </c:pt>
                <c:pt idx="6">
                  <c:v>139.33506009273984</c:v>
                </c:pt>
                <c:pt idx="7">
                  <c:v>143.50197881963447</c:v>
                </c:pt>
                <c:pt idx="8">
                  <c:v>144.90931883129227</c:v>
                </c:pt>
                <c:pt idx="9">
                  <c:v>144.9744790658894</c:v>
                </c:pt>
                <c:pt idx="10">
                  <c:v>144.99841838865453</c:v>
                </c:pt>
                <c:pt idx="11">
                  <c:v>144.9995568339138</c:v>
                </c:pt>
                <c:pt idx="12">
                  <c:v>144.99997238322257</c:v>
                </c:pt>
                <c:pt idx="13">
                  <c:v>144.99999227203796</c:v>
                </c:pt>
                <c:pt idx="14">
                  <c:v>144.99999951801044</c:v>
                </c:pt>
                <c:pt idx="15">
                  <c:v>144.99999986537603</c:v>
                </c:pt>
                <c:pt idx="16">
                  <c:v>144.99999999186898</c:v>
                </c:pt>
                <c:pt idx="17">
                  <c:v>144.99999999793533</c:v>
                </c:pt>
                <c:pt idx="18">
                  <c:v>145.00000000014415</c:v>
                </c:pt>
                <c:pt idx="19">
                  <c:v>145.00000000024986</c:v>
                </c:pt>
                <c:pt idx="20">
                  <c:v>145.00000000028899</c:v>
                </c:pt>
                <c:pt idx="21">
                  <c:v>145.0000000002909</c:v>
                </c:pt>
                <c:pt idx="22">
                  <c:v>145.00000000029152</c:v>
                </c:pt>
                <c:pt idx="23">
                  <c:v>145.00000000029132</c:v>
                </c:pt>
                <c:pt idx="24">
                  <c:v>145.00000000029155</c:v>
                </c:pt>
                <c:pt idx="25">
                  <c:v>145.00000000029132</c:v>
                </c:pt>
                <c:pt idx="26">
                  <c:v>145.00000000029155</c:v>
                </c:pt>
                <c:pt idx="27">
                  <c:v>145.00000000029132</c:v>
                </c:pt>
                <c:pt idx="28">
                  <c:v>145.00000000029155</c:v>
                </c:pt>
                <c:pt idx="29">
                  <c:v>145.00000000029132</c:v>
                </c:pt>
                <c:pt idx="30">
                  <c:v>145.00000000029155</c:v>
                </c:pt>
                <c:pt idx="31">
                  <c:v>145.00000000029132</c:v>
                </c:pt>
                <c:pt idx="32">
                  <c:v>145.00000000029155</c:v>
                </c:pt>
                <c:pt idx="33">
                  <c:v>145.00000000029132</c:v>
                </c:pt>
                <c:pt idx="34">
                  <c:v>145.00000000029155</c:v>
                </c:pt>
                <c:pt idx="35">
                  <c:v>145.00000000029132</c:v>
                </c:pt>
                <c:pt idx="36">
                  <c:v>145.00000000029155</c:v>
                </c:pt>
                <c:pt idx="37">
                  <c:v>145.00000000029132</c:v>
                </c:pt>
                <c:pt idx="38">
                  <c:v>145.00000000029155</c:v>
                </c:pt>
                <c:pt idx="39">
                  <c:v>145.00000000029132</c:v>
                </c:pt>
                <c:pt idx="40">
                  <c:v>145.00000000029155</c:v>
                </c:pt>
                <c:pt idx="41">
                  <c:v>145.00000000029132</c:v>
                </c:pt>
                <c:pt idx="42">
                  <c:v>145.00000000029155</c:v>
                </c:pt>
                <c:pt idx="43">
                  <c:v>145.00000000029132</c:v>
                </c:pt>
                <c:pt idx="44">
                  <c:v>145.00000000029155</c:v>
                </c:pt>
                <c:pt idx="45">
                  <c:v>145.00000000029132</c:v>
                </c:pt>
                <c:pt idx="46">
                  <c:v>145.00000000029155</c:v>
                </c:pt>
                <c:pt idx="47">
                  <c:v>145.00000000029132</c:v>
                </c:pt>
                <c:pt idx="48">
                  <c:v>145.00000000029155</c:v>
                </c:pt>
                <c:pt idx="49">
                  <c:v>145.00000000029132</c:v>
                </c:pt>
                <c:pt idx="50">
                  <c:v>145.00000000029155</c:v>
                </c:pt>
                <c:pt idx="51">
                  <c:v>145.00000000029132</c:v>
                </c:pt>
                <c:pt idx="52">
                  <c:v>145.00000000029155</c:v>
                </c:pt>
                <c:pt idx="53">
                  <c:v>145.00000000029132</c:v>
                </c:pt>
                <c:pt idx="54">
                  <c:v>145.00000000029155</c:v>
                </c:pt>
                <c:pt idx="55">
                  <c:v>145.00000000029132</c:v>
                </c:pt>
                <c:pt idx="56">
                  <c:v>145.00000000029155</c:v>
                </c:pt>
                <c:pt idx="57">
                  <c:v>145.00000000029132</c:v>
                </c:pt>
                <c:pt idx="58">
                  <c:v>145.00000000029155</c:v>
                </c:pt>
                <c:pt idx="59">
                  <c:v>145.00000000029132</c:v>
                </c:pt>
                <c:pt idx="60">
                  <c:v>145.00000000029155</c:v>
                </c:pt>
                <c:pt idx="61">
                  <c:v>145.00000000029132</c:v>
                </c:pt>
                <c:pt idx="62">
                  <c:v>145.00000000029155</c:v>
                </c:pt>
                <c:pt idx="63">
                  <c:v>145.00000000029132</c:v>
                </c:pt>
                <c:pt idx="64">
                  <c:v>145.00000000029155</c:v>
                </c:pt>
                <c:pt idx="65">
                  <c:v>145.00000000029132</c:v>
                </c:pt>
                <c:pt idx="66">
                  <c:v>145.00000000029155</c:v>
                </c:pt>
                <c:pt idx="67">
                  <c:v>145.00000000029132</c:v>
                </c:pt>
                <c:pt idx="68">
                  <c:v>145.00000000029155</c:v>
                </c:pt>
                <c:pt idx="69">
                  <c:v>145.00000000029132</c:v>
                </c:pt>
                <c:pt idx="70">
                  <c:v>145.00000000029155</c:v>
                </c:pt>
                <c:pt idx="71">
                  <c:v>145.00000000029138</c:v>
                </c:pt>
                <c:pt idx="72">
                  <c:v>145.00000000029155</c:v>
                </c:pt>
                <c:pt idx="73">
                  <c:v>145.00000000029138</c:v>
                </c:pt>
                <c:pt idx="74">
                  <c:v>145.00000000029155</c:v>
                </c:pt>
                <c:pt idx="75">
                  <c:v>145.00000000029141</c:v>
                </c:pt>
                <c:pt idx="76">
                  <c:v>145.00000000029155</c:v>
                </c:pt>
                <c:pt idx="77">
                  <c:v>145.00000000029141</c:v>
                </c:pt>
                <c:pt idx="78">
                  <c:v>145.00000000029155</c:v>
                </c:pt>
                <c:pt idx="79">
                  <c:v>145.00000000029146</c:v>
                </c:pt>
                <c:pt idx="80">
                  <c:v>145.00000000029155</c:v>
                </c:pt>
                <c:pt idx="81">
                  <c:v>145.00000000029146</c:v>
                </c:pt>
                <c:pt idx="82">
                  <c:v>145.00000000029155</c:v>
                </c:pt>
                <c:pt idx="83">
                  <c:v>145.00000000029146</c:v>
                </c:pt>
                <c:pt idx="84">
                  <c:v>145.00000000029155</c:v>
                </c:pt>
                <c:pt idx="85">
                  <c:v>145.00000000029146</c:v>
                </c:pt>
                <c:pt idx="86">
                  <c:v>145.00000000029155</c:v>
                </c:pt>
                <c:pt idx="87">
                  <c:v>145.00000000029146</c:v>
                </c:pt>
                <c:pt idx="88">
                  <c:v>145.00000000029155</c:v>
                </c:pt>
                <c:pt idx="89">
                  <c:v>145.00000000029146</c:v>
                </c:pt>
                <c:pt idx="90">
                  <c:v>145.00000000029124</c:v>
                </c:pt>
                <c:pt idx="91">
                  <c:v>145.00000000028982</c:v>
                </c:pt>
                <c:pt idx="92">
                  <c:v>145.00000000026651</c:v>
                </c:pt>
                <c:pt idx="93">
                  <c:v>145.00000000020296</c:v>
                </c:pt>
                <c:pt idx="94">
                  <c:v>144.99999999887888</c:v>
                </c:pt>
                <c:pt idx="95">
                  <c:v>144.9999999952428</c:v>
                </c:pt>
                <c:pt idx="96">
                  <c:v>144.99999991936576</c:v>
                </c:pt>
                <c:pt idx="97">
                  <c:v>144.99999971119655</c:v>
                </c:pt>
                <c:pt idx="98">
                  <c:v>144.99999535483994</c:v>
                </c:pt>
                <c:pt idx="99">
                  <c:v>144.99998344255943</c:v>
                </c:pt>
                <c:pt idx="100">
                  <c:v>144.99973137428273</c:v>
                </c:pt>
                <c:pt idx="101">
                  <c:v>144.99905100935368</c:v>
                </c:pt>
                <c:pt idx="102">
                  <c:v>144.98402296702079</c:v>
                </c:pt>
                <c:pt idx="103">
                  <c:v>144.94538359116135</c:v>
                </c:pt>
                <c:pt idx="104">
                  <c:v>143.94563857898359</c:v>
                </c:pt>
                <c:pt idx="105">
                  <c:v>141.29458465044172</c:v>
                </c:pt>
                <c:pt idx="106">
                  <c:v>29.686119937542241</c:v>
                </c:pt>
                <c:pt idx="107">
                  <c:v>25.188828397665322</c:v>
                </c:pt>
                <c:pt idx="108">
                  <c:v>25.007608889235037</c:v>
                </c:pt>
                <c:pt idx="109">
                  <c:v>25.000306622159464</c:v>
                </c:pt>
                <c:pt idx="110">
                  <c:v>25.000012852441916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C39-4545-B75F-33D53F04C20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Sheet1!$H$49:$DN$49</c:f>
              <c:numCache>
                <c:formatCode>0</c:formatCode>
                <c:ptCount val="111"/>
                <c:pt idx="0" formatCode="General">
                  <c:v>26</c:v>
                </c:pt>
                <c:pt idx="1">
                  <c:v>25.000012654969808</c:v>
                </c:pt>
                <c:pt idx="2">
                  <c:v>25.000301911731121</c:v>
                </c:pt>
                <c:pt idx="3">
                  <c:v>25.007492015421871</c:v>
                </c:pt>
                <c:pt idx="4">
                  <c:v>25.185928368539845</c:v>
                </c:pt>
                <c:pt idx="5">
                  <c:v>29.614160534553534</c:v>
                </c:pt>
                <c:pt idx="6">
                  <c:v>139.50903165925027</c:v>
                </c:pt>
                <c:pt idx="7">
                  <c:v>143.42892041697729</c:v>
                </c:pt>
                <c:pt idx="8">
                  <c:v>144.91180483610972</c:v>
                </c:pt>
                <c:pt idx="9">
                  <c:v>144.97323332959181</c:v>
                </c:pt>
                <c:pt idx="10">
                  <c:v>144.99846277810087</c:v>
                </c:pt>
                <c:pt idx="11">
                  <c:v>144.99953527495452</c:v>
                </c:pt>
                <c:pt idx="12">
                  <c:v>144.99997316322145</c:v>
                </c:pt>
                <c:pt idx="13">
                  <c:v>144.99999189641102</c:v>
                </c:pt>
                <c:pt idx="14">
                  <c:v>144.99999953165289</c:v>
                </c:pt>
                <c:pt idx="15">
                  <c:v>144.99999985881956</c:v>
                </c:pt>
                <c:pt idx="16">
                  <c:v>144.99999999210684</c:v>
                </c:pt>
                <c:pt idx="17">
                  <c:v>144.99999999782037</c:v>
                </c:pt>
                <c:pt idx="18">
                  <c:v>145.00000000014785</c:v>
                </c:pt>
                <c:pt idx="19">
                  <c:v>145.00000000024738</c:v>
                </c:pt>
                <c:pt idx="20">
                  <c:v>145.00000000028857</c:v>
                </c:pt>
                <c:pt idx="21">
                  <c:v>145.00000000029036</c:v>
                </c:pt>
                <c:pt idx="22">
                  <c:v>145.00000000029107</c:v>
                </c:pt>
                <c:pt idx="23">
                  <c:v>145.00000000029084</c:v>
                </c:pt>
                <c:pt idx="24">
                  <c:v>145.00000000029107</c:v>
                </c:pt>
                <c:pt idx="25">
                  <c:v>145.00000000029084</c:v>
                </c:pt>
                <c:pt idx="26">
                  <c:v>145.00000000029107</c:v>
                </c:pt>
                <c:pt idx="27">
                  <c:v>145.00000000029084</c:v>
                </c:pt>
                <c:pt idx="28">
                  <c:v>145.00000000029107</c:v>
                </c:pt>
                <c:pt idx="29">
                  <c:v>145.00000000029084</c:v>
                </c:pt>
                <c:pt idx="30">
                  <c:v>145.00000000029107</c:v>
                </c:pt>
                <c:pt idx="31">
                  <c:v>145.00000000029084</c:v>
                </c:pt>
                <c:pt idx="32">
                  <c:v>145.00000000029107</c:v>
                </c:pt>
                <c:pt idx="33">
                  <c:v>145.00000000029084</c:v>
                </c:pt>
                <c:pt idx="34">
                  <c:v>145.00000000029107</c:v>
                </c:pt>
                <c:pt idx="35">
                  <c:v>145.00000000029084</c:v>
                </c:pt>
                <c:pt idx="36">
                  <c:v>145.00000000029107</c:v>
                </c:pt>
                <c:pt idx="37">
                  <c:v>145.00000000029084</c:v>
                </c:pt>
                <c:pt idx="38">
                  <c:v>145.00000000029107</c:v>
                </c:pt>
                <c:pt idx="39">
                  <c:v>145.00000000029084</c:v>
                </c:pt>
                <c:pt idx="40">
                  <c:v>145.00000000029107</c:v>
                </c:pt>
                <c:pt idx="41">
                  <c:v>145.00000000029084</c:v>
                </c:pt>
                <c:pt idx="42">
                  <c:v>145.00000000029107</c:v>
                </c:pt>
                <c:pt idx="43">
                  <c:v>145.00000000029084</c:v>
                </c:pt>
                <c:pt idx="44">
                  <c:v>145.00000000029107</c:v>
                </c:pt>
                <c:pt idx="45">
                  <c:v>145.00000000029084</c:v>
                </c:pt>
                <c:pt idx="46">
                  <c:v>145.00000000029107</c:v>
                </c:pt>
                <c:pt idx="47">
                  <c:v>145.00000000029084</c:v>
                </c:pt>
                <c:pt idx="48">
                  <c:v>145.00000000029107</c:v>
                </c:pt>
                <c:pt idx="49">
                  <c:v>145.00000000029084</c:v>
                </c:pt>
                <c:pt idx="50">
                  <c:v>145.00000000029107</c:v>
                </c:pt>
                <c:pt idx="51">
                  <c:v>145.00000000029084</c:v>
                </c:pt>
                <c:pt idx="52">
                  <c:v>145.00000000029107</c:v>
                </c:pt>
                <c:pt idx="53">
                  <c:v>145.00000000029084</c:v>
                </c:pt>
                <c:pt idx="54">
                  <c:v>145.00000000029107</c:v>
                </c:pt>
                <c:pt idx="55">
                  <c:v>145.00000000029084</c:v>
                </c:pt>
                <c:pt idx="56">
                  <c:v>145.00000000029107</c:v>
                </c:pt>
                <c:pt idx="57">
                  <c:v>145.00000000029084</c:v>
                </c:pt>
                <c:pt idx="58">
                  <c:v>145.00000000029107</c:v>
                </c:pt>
                <c:pt idx="59">
                  <c:v>145.00000000029084</c:v>
                </c:pt>
                <c:pt idx="60">
                  <c:v>145.00000000029107</c:v>
                </c:pt>
                <c:pt idx="61">
                  <c:v>145.00000000029084</c:v>
                </c:pt>
                <c:pt idx="62">
                  <c:v>145.00000000029107</c:v>
                </c:pt>
                <c:pt idx="63">
                  <c:v>145.00000000029084</c:v>
                </c:pt>
                <c:pt idx="64">
                  <c:v>145.00000000029107</c:v>
                </c:pt>
                <c:pt idx="65">
                  <c:v>145.00000000029084</c:v>
                </c:pt>
                <c:pt idx="66">
                  <c:v>145.00000000029107</c:v>
                </c:pt>
                <c:pt idx="67">
                  <c:v>145.00000000029084</c:v>
                </c:pt>
                <c:pt idx="68">
                  <c:v>145.00000000029107</c:v>
                </c:pt>
                <c:pt idx="69">
                  <c:v>145.00000000029084</c:v>
                </c:pt>
                <c:pt idx="70">
                  <c:v>145.00000000029107</c:v>
                </c:pt>
                <c:pt idx="71">
                  <c:v>145.00000000029087</c:v>
                </c:pt>
                <c:pt idx="72">
                  <c:v>145.00000000029107</c:v>
                </c:pt>
                <c:pt idx="73">
                  <c:v>145.00000000029087</c:v>
                </c:pt>
                <c:pt idx="74">
                  <c:v>145.00000000029107</c:v>
                </c:pt>
                <c:pt idx="75">
                  <c:v>145.0000000002909</c:v>
                </c:pt>
                <c:pt idx="76">
                  <c:v>145.00000000029107</c:v>
                </c:pt>
                <c:pt idx="77">
                  <c:v>145.0000000002909</c:v>
                </c:pt>
                <c:pt idx="78">
                  <c:v>145.00000000029107</c:v>
                </c:pt>
                <c:pt idx="79">
                  <c:v>145.00000000029095</c:v>
                </c:pt>
                <c:pt idx="80">
                  <c:v>145.00000000029107</c:v>
                </c:pt>
                <c:pt idx="81">
                  <c:v>145.00000000029095</c:v>
                </c:pt>
                <c:pt idx="82">
                  <c:v>145.00000000029107</c:v>
                </c:pt>
                <c:pt idx="83">
                  <c:v>145.00000000029095</c:v>
                </c:pt>
                <c:pt idx="84">
                  <c:v>145.00000000029107</c:v>
                </c:pt>
                <c:pt idx="85">
                  <c:v>145.00000000029095</c:v>
                </c:pt>
                <c:pt idx="86">
                  <c:v>145.00000000029107</c:v>
                </c:pt>
                <c:pt idx="87">
                  <c:v>145.00000000029095</c:v>
                </c:pt>
                <c:pt idx="88">
                  <c:v>145.00000000029107</c:v>
                </c:pt>
                <c:pt idx="89">
                  <c:v>145.00000000029095</c:v>
                </c:pt>
                <c:pt idx="90">
                  <c:v>145.00000000029075</c:v>
                </c:pt>
                <c:pt idx="91">
                  <c:v>145.00000000028936</c:v>
                </c:pt>
                <c:pt idx="92">
                  <c:v>145.00000000026483</c:v>
                </c:pt>
                <c:pt idx="93">
                  <c:v>145.00000000020501</c:v>
                </c:pt>
                <c:pt idx="94">
                  <c:v>144.99999999880976</c:v>
                </c:pt>
                <c:pt idx="95">
                  <c:v>144.99999999538508</c:v>
                </c:pt>
                <c:pt idx="96">
                  <c:v>144.99999991543109</c:v>
                </c:pt>
                <c:pt idx="97">
                  <c:v>144.99999971934827</c:v>
                </c:pt>
                <c:pt idx="98">
                  <c:v>144.99999512865151</c:v>
                </c:pt>
                <c:pt idx="99">
                  <c:v>144.99998390435417</c:v>
                </c:pt>
                <c:pt idx="100">
                  <c:v>144.99971821588343</c:v>
                </c:pt>
                <c:pt idx="101">
                  <c:v>144.99907631706378</c:v>
                </c:pt>
                <c:pt idx="102">
                  <c:v>144.98322277619337</c:v>
                </c:pt>
                <c:pt idx="103">
                  <c:v>144.94658283098619</c:v>
                </c:pt>
                <c:pt idx="104">
                  <c:v>143.89018968651439</c:v>
                </c:pt>
                <c:pt idx="105">
                  <c:v>141.35861920449472</c:v>
                </c:pt>
                <c:pt idx="106">
                  <c:v>29.688700605270025</c:v>
                </c:pt>
                <c:pt idx="107">
                  <c:v>25.188932401605395</c:v>
                </c:pt>
                <c:pt idx="108">
                  <c:v>25.007613080716403</c:v>
                </c:pt>
                <c:pt idx="109">
                  <c:v>25.000306791092125</c:v>
                </c:pt>
                <c:pt idx="110">
                  <c:v>25.000012859524013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C39-4545-B75F-33D53F04C20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Sheet1!$H$50:$DN$50</c:f>
              <c:numCache>
                <c:formatCode>0</c:formatCode>
                <c:ptCount val="111"/>
                <c:pt idx="0" formatCode="General">
                  <c:v>24</c:v>
                </c:pt>
                <c:pt idx="1">
                  <c:v>25.000012673901892</c:v>
                </c:pt>
                <c:pt idx="2">
                  <c:v>25.000302363328146</c:v>
                </c:pt>
                <c:pt idx="3">
                  <c:v>25.007503220271115</c:v>
                </c:pt>
                <c:pt idx="4">
                  <c:v>25.186206397029142</c:v>
                </c:pt>
                <c:pt idx="5">
                  <c:v>29.62105931983648</c:v>
                </c:pt>
                <c:pt idx="6">
                  <c:v>139.68021281593531</c:v>
                </c:pt>
                <c:pt idx="7">
                  <c:v>143.35108010180954</c:v>
                </c:pt>
                <c:pt idx="8">
                  <c:v>144.91420592182212</c:v>
                </c:pt>
                <c:pt idx="9">
                  <c:v>144.97190536320002</c:v>
                </c:pt>
                <c:pt idx="10">
                  <c:v>144.99850559903774</c:v>
                </c:pt>
                <c:pt idx="11">
                  <c:v>144.99951228918246</c:v>
                </c:pt>
                <c:pt idx="12">
                  <c:v>144.99997391546836</c:v>
                </c:pt>
                <c:pt idx="13">
                  <c:v>144.99999149590775</c:v>
                </c:pt>
                <c:pt idx="14">
                  <c:v>144.99999954480907</c:v>
                </c:pt>
                <c:pt idx="15">
                  <c:v>144.99999985182885</c:v>
                </c:pt>
                <c:pt idx="16">
                  <c:v>144.9999999923362</c:v>
                </c:pt>
                <c:pt idx="17">
                  <c:v>144.99999999769781</c:v>
                </c:pt>
                <c:pt idx="18">
                  <c:v>145.00000000015137</c:v>
                </c:pt>
                <c:pt idx="19">
                  <c:v>145.00000000024477</c:v>
                </c:pt>
                <c:pt idx="20">
                  <c:v>145.00000000028811</c:v>
                </c:pt>
                <c:pt idx="21">
                  <c:v>145.00000000028982</c:v>
                </c:pt>
                <c:pt idx="22">
                  <c:v>145.00000000029058</c:v>
                </c:pt>
                <c:pt idx="23">
                  <c:v>145.00000000029033</c:v>
                </c:pt>
                <c:pt idx="24">
                  <c:v>145.00000000029058</c:v>
                </c:pt>
                <c:pt idx="25">
                  <c:v>145.00000000029033</c:v>
                </c:pt>
                <c:pt idx="26">
                  <c:v>145.00000000029058</c:v>
                </c:pt>
                <c:pt idx="27">
                  <c:v>145.00000000029036</c:v>
                </c:pt>
                <c:pt idx="28">
                  <c:v>145.00000000029058</c:v>
                </c:pt>
                <c:pt idx="29">
                  <c:v>145.00000000029036</c:v>
                </c:pt>
                <c:pt idx="30">
                  <c:v>145.00000000029058</c:v>
                </c:pt>
                <c:pt idx="31">
                  <c:v>145.00000000029036</c:v>
                </c:pt>
                <c:pt idx="32">
                  <c:v>145.00000000029058</c:v>
                </c:pt>
                <c:pt idx="33">
                  <c:v>145.00000000029036</c:v>
                </c:pt>
                <c:pt idx="34">
                  <c:v>145.00000000029058</c:v>
                </c:pt>
                <c:pt idx="35">
                  <c:v>145.00000000029036</c:v>
                </c:pt>
                <c:pt idx="36">
                  <c:v>145.00000000029058</c:v>
                </c:pt>
                <c:pt idx="37">
                  <c:v>145.00000000029036</c:v>
                </c:pt>
                <c:pt idx="38">
                  <c:v>145.00000000029058</c:v>
                </c:pt>
                <c:pt idx="39">
                  <c:v>145.00000000029036</c:v>
                </c:pt>
                <c:pt idx="40">
                  <c:v>145.00000000029058</c:v>
                </c:pt>
                <c:pt idx="41">
                  <c:v>145.00000000029036</c:v>
                </c:pt>
                <c:pt idx="42">
                  <c:v>145.00000000029058</c:v>
                </c:pt>
                <c:pt idx="43">
                  <c:v>145.00000000029036</c:v>
                </c:pt>
                <c:pt idx="44">
                  <c:v>145.00000000029058</c:v>
                </c:pt>
                <c:pt idx="45">
                  <c:v>145.00000000029036</c:v>
                </c:pt>
                <c:pt idx="46">
                  <c:v>145.00000000029058</c:v>
                </c:pt>
                <c:pt idx="47">
                  <c:v>145.00000000029036</c:v>
                </c:pt>
                <c:pt idx="48">
                  <c:v>145.00000000029058</c:v>
                </c:pt>
                <c:pt idx="49">
                  <c:v>145.00000000029036</c:v>
                </c:pt>
                <c:pt idx="50">
                  <c:v>145.00000000029058</c:v>
                </c:pt>
                <c:pt idx="51">
                  <c:v>145.00000000029036</c:v>
                </c:pt>
                <c:pt idx="52">
                  <c:v>145.00000000029058</c:v>
                </c:pt>
                <c:pt idx="53">
                  <c:v>145.00000000029036</c:v>
                </c:pt>
                <c:pt idx="54">
                  <c:v>145.00000000029058</c:v>
                </c:pt>
                <c:pt idx="55">
                  <c:v>145.00000000029036</c:v>
                </c:pt>
                <c:pt idx="56">
                  <c:v>145.00000000029058</c:v>
                </c:pt>
                <c:pt idx="57">
                  <c:v>145.00000000029036</c:v>
                </c:pt>
                <c:pt idx="58">
                  <c:v>145.00000000029058</c:v>
                </c:pt>
                <c:pt idx="59">
                  <c:v>145.00000000029036</c:v>
                </c:pt>
                <c:pt idx="60">
                  <c:v>145.00000000029058</c:v>
                </c:pt>
                <c:pt idx="61">
                  <c:v>145.00000000029036</c:v>
                </c:pt>
                <c:pt idx="62">
                  <c:v>145.00000000029058</c:v>
                </c:pt>
                <c:pt idx="63">
                  <c:v>145.00000000029036</c:v>
                </c:pt>
                <c:pt idx="64">
                  <c:v>145.00000000029058</c:v>
                </c:pt>
                <c:pt idx="65">
                  <c:v>145.00000000029036</c:v>
                </c:pt>
                <c:pt idx="66">
                  <c:v>145.00000000029058</c:v>
                </c:pt>
                <c:pt idx="67">
                  <c:v>145.00000000029036</c:v>
                </c:pt>
                <c:pt idx="68">
                  <c:v>145.00000000029058</c:v>
                </c:pt>
                <c:pt idx="69">
                  <c:v>145.00000000029036</c:v>
                </c:pt>
                <c:pt idx="70">
                  <c:v>145.00000000029058</c:v>
                </c:pt>
                <c:pt idx="71">
                  <c:v>145.00000000029038</c:v>
                </c:pt>
                <c:pt idx="72">
                  <c:v>145.00000000029058</c:v>
                </c:pt>
                <c:pt idx="73">
                  <c:v>145.00000000029038</c:v>
                </c:pt>
                <c:pt idx="74">
                  <c:v>145.00000000029058</c:v>
                </c:pt>
                <c:pt idx="75">
                  <c:v>145.00000000029038</c:v>
                </c:pt>
                <c:pt idx="76">
                  <c:v>145.00000000029058</c:v>
                </c:pt>
                <c:pt idx="77">
                  <c:v>145.00000000029038</c:v>
                </c:pt>
                <c:pt idx="78">
                  <c:v>145.00000000029058</c:v>
                </c:pt>
                <c:pt idx="79">
                  <c:v>145.00000000029044</c:v>
                </c:pt>
                <c:pt idx="80">
                  <c:v>145.00000000029058</c:v>
                </c:pt>
                <c:pt idx="81">
                  <c:v>145.00000000029044</c:v>
                </c:pt>
                <c:pt idx="82">
                  <c:v>145.00000000029058</c:v>
                </c:pt>
                <c:pt idx="83">
                  <c:v>145.00000000029044</c:v>
                </c:pt>
                <c:pt idx="84">
                  <c:v>145.00000000029058</c:v>
                </c:pt>
                <c:pt idx="85">
                  <c:v>145.00000000029044</c:v>
                </c:pt>
                <c:pt idx="86">
                  <c:v>145.00000000029058</c:v>
                </c:pt>
                <c:pt idx="87">
                  <c:v>145.00000000029044</c:v>
                </c:pt>
                <c:pt idx="88">
                  <c:v>145.00000000029058</c:v>
                </c:pt>
                <c:pt idx="89">
                  <c:v>145.00000000029044</c:v>
                </c:pt>
                <c:pt idx="90">
                  <c:v>145.00000000029027</c:v>
                </c:pt>
                <c:pt idx="91">
                  <c:v>145.00000000028891</c:v>
                </c:pt>
                <c:pt idx="92">
                  <c:v>145.00000000026307</c:v>
                </c:pt>
                <c:pt idx="93">
                  <c:v>145.00000000020691</c:v>
                </c:pt>
                <c:pt idx="94">
                  <c:v>144.99999999873609</c:v>
                </c:pt>
                <c:pt idx="95">
                  <c:v>144.99999999552224</c:v>
                </c:pt>
                <c:pt idx="96">
                  <c:v>144.99999991123593</c:v>
                </c:pt>
                <c:pt idx="97">
                  <c:v>144.99999972721039</c:v>
                </c:pt>
                <c:pt idx="98">
                  <c:v>144.99999488750331</c:v>
                </c:pt>
                <c:pt idx="99">
                  <c:v>144.99998434994279</c:v>
                </c:pt>
                <c:pt idx="100">
                  <c:v>144.99970419111605</c:v>
                </c:pt>
                <c:pt idx="101">
                  <c:v>144.99910078175688</c:v>
                </c:pt>
                <c:pt idx="102">
                  <c:v>144.98237077207787</c:v>
                </c:pt>
                <c:pt idx="103">
                  <c:v>144.94775332642539</c:v>
                </c:pt>
                <c:pt idx="104">
                  <c:v>143.83132766321992</c:v>
                </c:pt>
                <c:pt idx="105">
                  <c:v>141.42635472805199</c:v>
                </c:pt>
                <c:pt idx="106">
                  <c:v>29.691430426463516</c:v>
                </c:pt>
                <c:pt idx="107">
                  <c:v>25.189042416607251</c:v>
                </c:pt>
                <c:pt idx="108">
                  <c:v>25.007617514450725</c:v>
                </c:pt>
                <c:pt idx="109">
                  <c:v>25.000306969788504</c:v>
                </c:pt>
                <c:pt idx="110">
                  <c:v>25.000012867015435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C39-4545-B75F-33D53F04C20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Sheet1!$H$51:$DN$51</c:f>
              <c:numCache>
                <c:formatCode>0</c:formatCode>
                <c:ptCount val="111"/>
                <c:pt idx="0" formatCode="General">
                  <c:v>22</c:v>
                </c:pt>
                <c:pt idx="1">
                  <c:v>25.000012692593728</c:v>
                </c:pt>
                <c:pt idx="2">
                  <c:v>25.000302809194455</c:v>
                </c:pt>
                <c:pt idx="3">
                  <c:v>25.007514282929929</c:v>
                </c:pt>
                <c:pt idx="4">
                  <c:v>25.18648089725794</c:v>
                </c:pt>
                <c:pt idx="5">
                  <c:v>29.627870556163636</c:v>
                </c:pt>
                <c:pt idx="6">
                  <c:v>139.84922156509813</c:v>
                </c:pt>
                <c:pt idx="7">
                  <c:v>143.26815666411446</c:v>
                </c:pt>
                <c:pt idx="8">
                  <c:v>144.91654192448894</c:v>
                </c:pt>
                <c:pt idx="9">
                  <c:v>144.97049010194834</c:v>
                </c:pt>
                <c:pt idx="10">
                  <c:v>144.99854719651637</c:v>
                </c:pt>
                <c:pt idx="11">
                  <c:v>144.99948778874992</c:v>
                </c:pt>
                <c:pt idx="12">
                  <c:v>144.99997464597536</c:v>
                </c:pt>
                <c:pt idx="13">
                  <c:v>144.99999106899668</c:v>
                </c:pt>
                <c:pt idx="14">
                  <c:v>144.99999955758395</c:v>
                </c:pt>
                <c:pt idx="15">
                  <c:v>144.99999984437713</c:v>
                </c:pt>
                <c:pt idx="16">
                  <c:v>144.99999999255888</c:v>
                </c:pt>
                <c:pt idx="17">
                  <c:v>144.99999999756722</c:v>
                </c:pt>
                <c:pt idx="18">
                  <c:v>145.00000000015481</c:v>
                </c:pt>
                <c:pt idx="19">
                  <c:v>145.00000000024198</c:v>
                </c:pt>
                <c:pt idx="20">
                  <c:v>145.00000000028768</c:v>
                </c:pt>
                <c:pt idx="21">
                  <c:v>145.00000000028928</c:v>
                </c:pt>
                <c:pt idx="22">
                  <c:v>145.0000000002901</c:v>
                </c:pt>
                <c:pt idx="23">
                  <c:v>145.00000000028982</c:v>
                </c:pt>
                <c:pt idx="24">
                  <c:v>145.0000000002901</c:v>
                </c:pt>
                <c:pt idx="25">
                  <c:v>145.00000000028982</c:v>
                </c:pt>
                <c:pt idx="26">
                  <c:v>145.0000000002901</c:v>
                </c:pt>
                <c:pt idx="27">
                  <c:v>145.00000000028987</c:v>
                </c:pt>
                <c:pt idx="28">
                  <c:v>145.0000000002901</c:v>
                </c:pt>
                <c:pt idx="29">
                  <c:v>145.00000000028987</c:v>
                </c:pt>
                <c:pt idx="30">
                  <c:v>145.0000000002901</c:v>
                </c:pt>
                <c:pt idx="31">
                  <c:v>145.00000000028987</c:v>
                </c:pt>
                <c:pt idx="32">
                  <c:v>145.0000000002901</c:v>
                </c:pt>
                <c:pt idx="33">
                  <c:v>145.00000000028987</c:v>
                </c:pt>
                <c:pt idx="34">
                  <c:v>145.0000000002901</c:v>
                </c:pt>
                <c:pt idx="35">
                  <c:v>145.00000000028987</c:v>
                </c:pt>
                <c:pt idx="36">
                  <c:v>145.0000000002901</c:v>
                </c:pt>
                <c:pt idx="37">
                  <c:v>145.00000000028987</c:v>
                </c:pt>
                <c:pt idx="38">
                  <c:v>145.0000000002901</c:v>
                </c:pt>
                <c:pt idx="39">
                  <c:v>145.00000000028987</c:v>
                </c:pt>
                <c:pt idx="40">
                  <c:v>145.0000000002901</c:v>
                </c:pt>
                <c:pt idx="41">
                  <c:v>145.00000000028987</c:v>
                </c:pt>
                <c:pt idx="42">
                  <c:v>145.0000000002901</c:v>
                </c:pt>
                <c:pt idx="43">
                  <c:v>145.00000000028987</c:v>
                </c:pt>
                <c:pt idx="44">
                  <c:v>145.0000000002901</c:v>
                </c:pt>
                <c:pt idx="45">
                  <c:v>145.00000000028987</c:v>
                </c:pt>
                <c:pt idx="46">
                  <c:v>145.0000000002901</c:v>
                </c:pt>
                <c:pt idx="47">
                  <c:v>145.00000000028987</c:v>
                </c:pt>
                <c:pt idx="48">
                  <c:v>145.0000000002901</c:v>
                </c:pt>
                <c:pt idx="49">
                  <c:v>145.00000000028987</c:v>
                </c:pt>
                <c:pt idx="50">
                  <c:v>145.0000000002901</c:v>
                </c:pt>
                <c:pt idx="51">
                  <c:v>145.00000000028987</c:v>
                </c:pt>
                <c:pt idx="52">
                  <c:v>145.0000000002901</c:v>
                </c:pt>
                <c:pt idx="53">
                  <c:v>145.00000000028987</c:v>
                </c:pt>
                <c:pt idx="54">
                  <c:v>145.0000000002901</c:v>
                </c:pt>
                <c:pt idx="55">
                  <c:v>145.00000000028987</c:v>
                </c:pt>
                <c:pt idx="56">
                  <c:v>145.0000000002901</c:v>
                </c:pt>
                <c:pt idx="57">
                  <c:v>145.00000000028987</c:v>
                </c:pt>
                <c:pt idx="58">
                  <c:v>145.0000000002901</c:v>
                </c:pt>
                <c:pt idx="59">
                  <c:v>145.00000000028987</c:v>
                </c:pt>
                <c:pt idx="60">
                  <c:v>145.0000000002901</c:v>
                </c:pt>
                <c:pt idx="61">
                  <c:v>145.00000000028987</c:v>
                </c:pt>
                <c:pt idx="62">
                  <c:v>145.0000000002901</c:v>
                </c:pt>
                <c:pt idx="63">
                  <c:v>145.00000000028987</c:v>
                </c:pt>
                <c:pt idx="64">
                  <c:v>145.0000000002901</c:v>
                </c:pt>
                <c:pt idx="65">
                  <c:v>145.00000000028987</c:v>
                </c:pt>
                <c:pt idx="66">
                  <c:v>145.0000000002901</c:v>
                </c:pt>
                <c:pt idx="67">
                  <c:v>145.00000000028987</c:v>
                </c:pt>
                <c:pt idx="68">
                  <c:v>145.0000000002901</c:v>
                </c:pt>
                <c:pt idx="69">
                  <c:v>145.00000000028987</c:v>
                </c:pt>
                <c:pt idx="70">
                  <c:v>145.0000000002901</c:v>
                </c:pt>
                <c:pt idx="71">
                  <c:v>145.00000000028987</c:v>
                </c:pt>
                <c:pt idx="72">
                  <c:v>145.0000000002901</c:v>
                </c:pt>
                <c:pt idx="73">
                  <c:v>145.00000000028987</c:v>
                </c:pt>
                <c:pt idx="74">
                  <c:v>145.0000000002901</c:v>
                </c:pt>
                <c:pt idx="75">
                  <c:v>145.0000000002899</c:v>
                </c:pt>
                <c:pt idx="76">
                  <c:v>145.0000000002901</c:v>
                </c:pt>
                <c:pt idx="77">
                  <c:v>145.0000000002899</c:v>
                </c:pt>
                <c:pt idx="78">
                  <c:v>145.0000000002901</c:v>
                </c:pt>
                <c:pt idx="79">
                  <c:v>145.00000000028993</c:v>
                </c:pt>
                <c:pt idx="80">
                  <c:v>145.0000000002901</c:v>
                </c:pt>
                <c:pt idx="81">
                  <c:v>145.00000000028993</c:v>
                </c:pt>
                <c:pt idx="82">
                  <c:v>145.0000000002901</c:v>
                </c:pt>
                <c:pt idx="83">
                  <c:v>145.00000000028993</c:v>
                </c:pt>
                <c:pt idx="84">
                  <c:v>145.0000000002901</c:v>
                </c:pt>
                <c:pt idx="85">
                  <c:v>145.00000000028993</c:v>
                </c:pt>
                <c:pt idx="86">
                  <c:v>145.0000000002901</c:v>
                </c:pt>
                <c:pt idx="87">
                  <c:v>145.00000000028993</c:v>
                </c:pt>
                <c:pt idx="88">
                  <c:v>145.0000000002901</c:v>
                </c:pt>
                <c:pt idx="89">
                  <c:v>145.00000000028993</c:v>
                </c:pt>
                <c:pt idx="90">
                  <c:v>145.00000000028979</c:v>
                </c:pt>
                <c:pt idx="91">
                  <c:v>145.00000000028845</c:v>
                </c:pt>
                <c:pt idx="92">
                  <c:v>145.00000000026128</c:v>
                </c:pt>
                <c:pt idx="93">
                  <c:v>145.00000000020879</c:v>
                </c:pt>
                <c:pt idx="94">
                  <c:v>144.99999999865759</c:v>
                </c:pt>
                <c:pt idx="95">
                  <c:v>144.99999999565546</c:v>
                </c:pt>
                <c:pt idx="96">
                  <c:v>144.9999999067642</c:v>
                </c:pt>
                <c:pt idx="97">
                  <c:v>144.99999973484594</c:v>
                </c:pt>
                <c:pt idx="98">
                  <c:v>144.99999463047428</c:v>
                </c:pt>
                <c:pt idx="99">
                  <c:v>144.99998478294555</c:v>
                </c:pt>
                <c:pt idx="100">
                  <c:v>144.99968924661974</c:v>
                </c:pt>
                <c:pt idx="101">
                  <c:v>144.99912461402607</c:v>
                </c:pt>
                <c:pt idx="102">
                  <c:v>144.98146375848168</c:v>
                </c:pt>
                <c:pt idx="103">
                  <c:v>144.94890776450757</c:v>
                </c:pt>
                <c:pt idx="104">
                  <c:v>143.76883364513628</c:v>
                </c:pt>
                <c:pt idx="105">
                  <c:v>141.49803977022904</c:v>
                </c:pt>
                <c:pt idx="106">
                  <c:v>29.694319417944804</c:v>
                </c:pt>
                <c:pt idx="107">
                  <c:v>25.189158846360616</c:v>
                </c:pt>
                <c:pt idx="108">
                  <c:v>25.007622206707168</c:v>
                </c:pt>
                <c:pt idx="109">
                  <c:v>25.000307158904317</c:v>
                </c:pt>
                <c:pt idx="110">
                  <c:v>25.000012874943664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C39-4545-B75F-33D53F04C20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Sheet1!$H$52:$DN$52</c:f>
              <c:numCache>
                <c:formatCode>0</c:formatCode>
                <c:ptCount val="111"/>
                <c:pt idx="0" formatCode="General">
                  <c:v>20</c:v>
                </c:pt>
                <c:pt idx="1">
                  <c:v>25.000012711112909</c:v>
                </c:pt>
                <c:pt idx="2">
                  <c:v>25.000303250942022</c:v>
                </c:pt>
                <c:pt idx="3">
                  <c:v>25.007525243393786</c:v>
                </c:pt>
                <c:pt idx="4">
                  <c:v>25.186752861642489</c:v>
                </c:pt>
                <c:pt idx="5">
                  <c:v>29.634618868579985</c:v>
                </c:pt>
                <c:pt idx="6">
                  <c:v>140.01666893344515</c:v>
                </c:pt>
                <c:pt idx="7">
                  <c:v>143.17983116324473</c:v>
                </c:pt>
                <c:pt idx="8">
                  <c:v>144.91883318768973</c:v>
                </c:pt>
                <c:pt idx="9">
                  <c:v>144.9689821805577</c:v>
                </c:pt>
                <c:pt idx="10">
                  <c:v>144.9985879239305</c:v>
                </c:pt>
                <c:pt idx="11">
                  <c:v>144.99946168060839</c:v>
                </c:pt>
                <c:pt idx="12">
                  <c:v>144.99997536089759</c:v>
                </c:pt>
                <c:pt idx="13">
                  <c:v>144.99999061405569</c:v>
                </c:pt>
                <c:pt idx="14">
                  <c:v>144.99999957008495</c:v>
                </c:pt>
                <c:pt idx="15">
                  <c:v>144.9999998364361</c:v>
                </c:pt>
                <c:pt idx="16">
                  <c:v>144.99999999277685</c:v>
                </c:pt>
                <c:pt idx="17">
                  <c:v>144.99999999742803</c:v>
                </c:pt>
                <c:pt idx="18">
                  <c:v>145.00000000015814</c:v>
                </c:pt>
                <c:pt idx="19">
                  <c:v>145.00000000023905</c:v>
                </c:pt>
                <c:pt idx="20">
                  <c:v>145.00000000028726</c:v>
                </c:pt>
                <c:pt idx="21">
                  <c:v>145.00000000028874</c:v>
                </c:pt>
                <c:pt idx="22">
                  <c:v>145.00000000028962</c:v>
                </c:pt>
                <c:pt idx="23">
                  <c:v>145.0000000002893</c:v>
                </c:pt>
                <c:pt idx="24">
                  <c:v>145.00000000028962</c:v>
                </c:pt>
                <c:pt idx="25">
                  <c:v>145.0000000002893</c:v>
                </c:pt>
                <c:pt idx="26">
                  <c:v>145.00000000028962</c:v>
                </c:pt>
                <c:pt idx="27">
                  <c:v>145.00000000028939</c:v>
                </c:pt>
                <c:pt idx="28">
                  <c:v>145.00000000028962</c:v>
                </c:pt>
                <c:pt idx="29">
                  <c:v>145.00000000028939</c:v>
                </c:pt>
                <c:pt idx="30">
                  <c:v>145.00000000028962</c:v>
                </c:pt>
                <c:pt idx="31">
                  <c:v>145.00000000028939</c:v>
                </c:pt>
                <c:pt idx="32">
                  <c:v>145.00000000028962</c:v>
                </c:pt>
                <c:pt idx="33">
                  <c:v>145.00000000028939</c:v>
                </c:pt>
                <c:pt idx="34">
                  <c:v>145.00000000028962</c:v>
                </c:pt>
                <c:pt idx="35">
                  <c:v>145.00000000028939</c:v>
                </c:pt>
                <c:pt idx="36">
                  <c:v>145.00000000028962</c:v>
                </c:pt>
                <c:pt idx="37">
                  <c:v>145.00000000028939</c:v>
                </c:pt>
                <c:pt idx="38">
                  <c:v>145.00000000028962</c:v>
                </c:pt>
                <c:pt idx="39">
                  <c:v>145.00000000028939</c:v>
                </c:pt>
                <c:pt idx="40">
                  <c:v>145.00000000028962</c:v>
                </c:pt>
                <c:pt idx="41">
                  <c:v>145.00000000028939</c:v>
                </c:pt>
                <c:pt idx="42">
                  <c:v>145.00000000028962</c:v>
                </c:pt>
                <c:pt idx="43">
                  <c:v>145.00000000028939</c:v>
                </c:pt>
                <c:pt idx="44">
                  <c:v>145.00000000028962</c:v>
                </c:pt>
                <c:pt idx="45">
                  <c:v>145.00000000028939</c:v>
                </c:pt>
                <c:pt idx="46">
                  <c:v>145.00000000028962</c:v>
                </c:pt>
                <c:pt idx="47">
                  <c:v>145.00000000028939</c:v>
                </c:pt>
                <c:pt idx="48">
                  <c:v>145.00000000028962</c:v>
                </c:pt>
                <c:pt idx="49">
                  <c:v>145.00000000028939</c:v>
                </c:pt>
                <c:pt idx="50">
                  <c:v>145.00000000028962</c:v>
                </c:pt>
                <c:pt idx="51">
                  <c:v>145.00000000028939</c:v>
                </c:pt>
                <c:pt idx="52">
                  <c:v>145.00000000028962</c:v>
                </c:pt>
                <c:pt idx="53">
                  <c:v>145.00000000028939</c:v>
                </c:pt>
                <c:pt idx="54">
                  <c:v>145.00000000028962</c:v>
                </c:pt>
                <c:pt idx="55">
                  <c:v>145.00000000028939</c:v>
                </c:pt>
                <c:pt idx="56">
                  <c:v>145.00000000028962</c:v>
                </c:pt>
                <c:pt idx="57">
                  <c:v>145.00000000028939</c:v>
                </c:pt>
                <c:pt idx="58">
                  <c:v>145.00000000028962</c:v>
                </c:pt>
                <c:pt idx="59">
                  <c:v>145.00000000028939</c:v>
                </c:pt>
                <c:pt idx="60">
                  <c:v>145.00000000028962</c:v>
                </c:pt>
                <c:pt idx="61">
                  <c:v>145.00000000028939</c:v>
                </c:pt>
                <c:pt idx="62">
                  <c:v>145.00000000028962</c:v>
                </c:pt>
                <c:pt idx="63">
                  <c:v>145.00000000028939</c:v>
                </c:pt>
                <c:pt idx="64">
                  <c:v>145.00000000028962</c:v>
                </c:pt>
                <c:pt idx="65">
                  <c:v>145.00000000028939</c:v>
                </c:pt>
                <c:pt idx="66">
                  <c:v>145.00000000028962</c:v>
                </c:pt>
                <c:pt idx="67">
                  <c:v>145.00000000028939</c:v>
                </c:pt>
                <c:pt idx="68">
                  <c:v>145.00000000028962</c:v>
                </c:pt>
                <c:pt idx="69">
                  <c:v>145.00000000028939</c:v>
                </c:pt>
                <c:pt idx="70">
                  <c:v>145.00000000028962</c:v>
                </c:pt>
                <c:pt idx="71">
                  <c:v>145.00000000028939</c:v>
                </c:pt>
                <c:pt idx="72">
                  <c:v>145.00000000028962</c:v>
                </c:pt>
                <c:pt idx="73">
                  <c:v>145.00000000028939</c:v>
                </c:pt>
                <c:pt idx="74">
                  <c:v>145.00000000028962</c:v>
                </c:pt>
                <c:pt idx="75">
                  <c:v>145.00000000028942</c:v>
                </c:pt>
                <c:pt idx="76">
                  <c:v>145.00000000028962</c:v>
                </c:pt>
                <c:pt idx="77">
                  <c:v>145.00000000028942</c:v>
                </c:pt>
                <c:pt idx="78">
                  <c:v>145.00000000028962</c:v>
                </c:pt>
                <c:pt idx="79">
                  <c:v>145.00000000028942</c:v>
                </c:pt>
                <c:pt idx="80">
                  <c:v>145.00000000028962</c:v>
                </c:pt>
                <c:pt idx="81">
                  <c:v>145.00000000028942</c:v>
                </c:pt>
                <c:pt idx="82">
                  <c:v>145.00000000028962</c:v>
                </c:pt>
                <c:pt idx="83">
                  <c:v>145.00000000028942</c:v>
                </c:pt>
                <c:pt idx="84">
                  <c:v>145.00000000028962</c:v>
                </c:pt>
                <c:pt idx="85">
                  <c:v>145.00000000028942</c:v>
                </c:pt>
                <c:pt idx="86">
                  <c:v>145.00000000028962</c:v>
                </c:pt>
                <c:pt idx="87">
                  <c:v>145.00000000028942</c:v>
                </c:pt>
                <c:pt idx="88">
                  <c:v>145.00000000028962</c:v>
                </c:pt>
                <c:pt idx="89">
                  <c:v>145.00000000028942</c:v>
                </c:pt>
                <c:pt idx="90">
                  <c:v>145.0000000002893</c:v>
                </c:pt>
                <c:pt idx="91">
                  <c:v>145.000000000288</c:v>
                </c:pt>
                <c:pt idx="92">
                  <c:v>145.00000000025938</c:v>
                </c:pt>
                <c:pt idx="93">
                  <c:v>145.00000000021058</c:v>
                </c:pt>
                <c:pt idx="94">
                  <c:v>144.99999999857397</c:v>
                </c:pt>
                <c:pt idx="95">
                  <c:v>144.99999999578577</c:v>
                </c:pt>
                <c:pt idx="96">
                  <c:v>144.99999990199896</c:v>
                </c:pt>
                <c:pt idx="97">
                  <c:v>144.99999974231937</c:v>
                </c:pt>
                <c:pt idx="98">
                  <c:v>144.99999435658873</c:v>
                </c:pt>
                <c:pt idx="99">
                  <c:v>144.99998520707169</c:v>
                </c:pt>
                <c:pt idx="100">
                  <c:v>144.99967332585979</c:v>
                </c:pt>
                <c:pt idx="101">
                  <c:v>144.99914803020857</c:v>
                </c:pt>
                <c:pt idx="102">
                  <c:v>144.98049834625658</c:v>
                </c:pt>
                <c:pt idx="103">
                  <c:v>144.95005930195626</c:v>
                </c:pt>
                <c:pt idx="104">
                  <c:v>143.70247530908884</c:v>
                </c:pt>
                <c:pt idx="105">
                  <c:v>141.57393740108029</c:v>
                </c:pt>
                <c:pt idx="106">
                  <c:v>29.697378181747073</c:v>
                </c:pt>
                <c:pt idx="107">
                  <c:v>25.189282118139914</c:v>
                </c:pt>
                <c:pt idx="108">
                  <c:v>25.007627174705409</c:v>
                </c:pt>
                <c:pt idx="109">
                  <c:v>25.000307359133572</c:v>
                </c:pt>
                <c:pt idx="110">
                  <c:v>25.000012883337799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C39-4545-B75F-33D53F04C200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Sheet1!$H$53:$DN$53</c:f>
              <c:numCache>
                <c:formatCode>0</c:formatCode>
                <c:ptCount val="111"/>
                <c:pt idx="0" formatCode="General">
                  <c:v>18</c:v>
                </c:pt>
                <c:pt idx="1">
                  <c:v>25.000012729526471</c:v>
                </c:pt>
                <c:pt idx="2">
                  <c:v>25.000303690170252</c:v>
                </c:pt>
                <c:pt idx="3">
                  <c:v>25.007536141346343</c:v>
                </c:pt>
                <c:pt idx="4">
                  <c:v>25.187023274862238</c:v>
                </c:pt>
                <c:pt idx="5">
                  <c:v>29.641328690149816</c:v>
                </c:pt>
                <c:pt idx="6">
                  <c:v>140.18316118389922</c:v>
                </c:pt>
                <c:pt idx="7">
                  <c:v>143.08576570516186</c:v>
                </c:pt>
                <c:pt idx="8">
                  <c:v>144.92110068109363</c:v>
                </c:pt>
                <c:pt idx="9">
                  <c:v>144.9673759112265</c:v>
                </c:pt>
                <c:pt idx="10">
                  <c:v>144.99862814505113</c:v>
                </c:pt>
                <c:pt idx="11">
                  <c:v>144.99943386612708</c:v>
                </c:pt>
                <c:pt idx="12">
                  <c:v>144.99997606656848</c:v>
                </c:pt>
                <c:pt idx="13">
                  <c:v>144.9999901293653</c:v>
                </c:pt>
                <c:pt idx="14">
                  <c:v>144.99999958242259</c:v>
                </c:pt>
                <c:pt idx="15">
                  <c:v>144.99999982797576</c:v>
                </c:pt>
                <c:pt idx="16">
                  <c:v>144.99999999299192</c:v>
                </c:pt>
                <c:pt idx="17">
                  <c:v>144.99999999727976</c:v>
                </c:pt>
                <c:pt idx="18">
                  <c:v>145.00000000016146</c:v>
                </c:pt>
                <c:pt idx="19">
                  <c:v>145.00000000023596</c:v>
                </c:pt>
                <c:pt idx="20">
                  <c:v>145.0000000002868</c:v>
                </c:pt>
                <c:pt idx="21">
                  <c:v>145.00000000028817</c:v>
                </c:pt>
                <c:pt idx="22">
                  <c:v>145.00000000028913</c:v>
                </c:pt>
                <c:pt idx="23">
                  <c:v>145.00000000028882</c:v>
                </c:pt>
                <c:pt idx="24">
                  <c:v>145.00000000028913</c:v>
                </c:pt>
                <c:pt idx="25">
                  <c:v>145.00000000028882</c:v>
                </c:pt>
                <c:pt idx="26">
                  <c:v>145.00000000028913</c:v>
                </c:pt>
                <c:pt idx="27">
                  <c:v>145.00000000028891</c:v>
                </c:pt>
                <c:pt idx="28">
                  <c:v>145.00000000028913</c:v>
                </c:pt>
                <c:pt idx="29">
                  <c:v>145.00000000028891</c:v>
                </c:pt>
                <c:pt idx="30">
                  <c:v>145.00000000028913</c:v>
                </c:pt>
                <c:pt idx="31">
                  <c:v>145.00000000028891</c:v>
                </c:pt>
                <c:pt idx="32">
                  <c:v>145.00000000028913</c:v>
                </c:pt>
                <c:pt idx="33">
                  <c:v>145.00000000028891</c:v>
                </c:pt>
                <c:pt idx="34">
                  <c:v>145.00000000028913</c:v>
                </c:pt>
                <c:pt idx="35">
                  <c:v>145.00000000028891</c:v>
                </c:pt>
                <c:pt idx="36">
                  <c:v>145.00000000028913</c:v>
                </c:pt>
                <c:pt idx="37">
                  <c:v>145.00000000028891</c:v>
                </c:pt>
                <c:pt idx="38">
                  <c:v>145.00000000028913</c:v>
                </c:pt>
                <c:pt idx="39">
                  <c:v>145.00000000028891</c:v>
                </c:pt>
                <c:pt idx="40">
                  <c:v>145.00000000028913</c:v>
                </c:pt>
                <c:pt idx="41">
                  <c:v>145.00000000028891</c:v>
                </c:pt>
                <c:pt idx="42">
                  <c:v>145.00000000028913</c:v>
                </c:pt>
                <c:pt idx="43">
                  <c:v>145.00000000028891</c:v>
                </c:pt>
                <c:pt idx="44">
                  <c:v>145.00000000028913</c:v>
                </c:pt>
                <c:pt idx="45">
                  <c:v>145.00000000028891</c:v>
                </c:pt>
                <c:pt idx="46">
                  <c:v>145.00000000028913</c:v>
                </c:pt>
                <c:pt idx="47">
                  <c:v>145.00000000028891</c:v>
                </c:pt>
                <c:pt idx="48">
                  <c:v>145.00000000028913</c:v>
                </c:pt>
                <c:pt idx="49">
                  <c:v>145.00000000028891</c:v>
                </c:pt>
                <c:pt idx="50">
                  <c:v>145.00000000028913</c:v>
                </c:pt>
                <c:pt idx="51">
                  <c:v>145.00000000028891</c:v>
                </c:pt>
                <c:pt idx="52">
                  <c:v>145.00000000028913</c:v>
                </c:pt>
                <c:pt idx="53">
                  <c:v>145.00000000028891</c:v>
                </c:pt>
                <c:pt idx="54">
                  <c:v>145.00000000028913</c:v>
                </c:pt>
                <c:pt idx="55">
                  <c:v>145.00000000028891</c:v>
                </c:pt>
                <c:pt idx="56">
                  <c:v>145.00000000028913</c:v>
                </c:pt>
                <c:pt idx="57">
                  <c:v>145.00000000028891</c:v>
                </c:pt>
                <c:pt idx="58">
                  <c:v>145.00000000028913</c:v>
                </c:pt>
                <c:pt idx="59">
                  <c:v>145.00000000028891</c:v>
                </c:pt>
                <c:pt idx="60">
                  <c:v>145.00000000028913</c:v>
                </c:pt>
                <c:pt idx="61">
                  <c:v>145.00000000028891</c:v>
                </c:pt>
                <c:pt idx="62">
                  <c:v>145.00000000028913</c:v>
                </c:pt>
                <c:pt idx="63">
                  <c:v>145.00000000028891</c:v>
                </c:pt>
                <c:pt idx="64">
                  <c:v>145.00000000028913</c:v>
                </c:pt>
                <c:pt idx="65">
                  <c:v>145.00000000028891</c:v>
                </c:pt>
                <c:pt idx="66">
                  <c:v>145.00000000028913</c:v>
                </c:pt>
                <c:pt idx="67">
                  <c:v>145.00000000028891</c:v>
                </c:pt>
                <c:pt idx="68">
                  <c:v>145.00000000028913</c:v>
                </c:pt>
                <c:pt idx="69">
                  <c:v>145.00000000028891</c:v>
                </c:pt>
                <c:pt idx="70">
                  <c:v>145.00000000028913</c:v>
                </c:pt>
                <c:pt idx="71">
                  <c:v>145.00000000028891</c:v>
                </c:pt>
                <c:pt idx="72">
                  <c:v>145.00000000028913</c:v>
                </c:pt>
                <c:pt idx="73">
                  <c:v>145.00000000028891</c:v>
                </c:pt>
                <c:pt idx="74">
                  <c:v>145.00000000028913</c:v>
                </c:pt>
                <c:pt idx="75">
                  <c:v>145.00000000028891</c:v>
                </c:pt>
                <c:pt idx="76">
                  <c:v>145.00000000028913</c:v>
                </c:pt>
                <c:pt idx="77">
                  <c:v>145.00000000028891</c:v>
                </c:pt>
                <c:pt idx="78">
                  <c:v>145.00000000028913</c:v>
                </c:pt>
                <c:pt idx="79">
                  <c:v>145.00000000028894</c:v>
                </c:pt>
                <c:pt idx="80">
                  <c:v>145.00000000028913</c:v>
                </c:pt>
                <c:pt idx="81">
                  <c:v>145.00000000028894</c:v>
                </c:pt>
                <c:pt idx="82">
                  <c:v>145.00000000028913</c:v>
                </c:pt>
                <c:pt idx="83">
                  <c:v>145.00000000028894</c:v>
                </c:pt>
                <c:pt idx="84">
                  <c:v>145.00000000028913</c:v>
                </c:pt>
                <c:pt idx="85">
                  <c:v>145.00000000028894</c:v>
                </c:pt>
                <c:pt idx="86">
                  <c:v>145.00000000028913</c:v>
                </c:pt>
                <c:pt idx="87">
                  <c:v>145.00000000028894</c:v>
                </c:pt>
                <c:pt idx="88">
                  <c:v>145.00000000028913</c:v>
                </c:pt>
                <c:pt idx="89">
                  <c:v>145.00000000028894</c:v>
                </c:pt>
                <c:pt idx="90">
                  <c:v>145.00000000028882</c:v>
                </c:pt>
                <c:pt idx="91">
                  <c:v>145.00000000028754</c:v>
                </c:pt>
                <c:pt idx="92">
                  <c:v>145.00000000025736</c:v>
                </c:pt>
                <c:pt idx="93">
                  <c:v>145.00000000021234</c:v>
                </c:pt>
                <c:pt idx="94">
                  <c:v>144.99999999848492</c:v>
                </c:pt>
                <c:pt idx="95">
                  <c:v>144.99999999591438</c:v>
                </c:pt>
                <c:pt idx="96">
                  <c:v>144.99999989692219</c:v>
                </c:pt>
                <c:pt idx="97">
                  <c:v>144.99999974969705</c:v>
                </c:pt>
                <c:pt idx="98">
                  <c:v>144.99999406481246</c:v>
                </c:pt>
                <c:pt idx="99">
                  <c:v>144.99998562614087</c:v>
                </c:pt>
                <c:pt idx="100">
                  <c:v>144.9996563688955</c:v>
                </c:pt>
                <c:pt idx="101">
                  <c:v>144.99917125364604</c:v>
                </c:pt>
                <c:pt idx="102">
                  <c:v>144.97947093935346</c:v>
                </c:pt>
                <c:pt idx="103">
                  <c:v>144.95122164558285</c:v>
                </c:pt>
                <c:pt idx="104">
                  <c:v>143.63200600824695</c:v>
                </c:pt>
                <c:pt idx="105">
                  <c:v>141.65432617744057</c:v>
                </c:pt>
                <c:pt idx="106">
                  <c:v>29.700617944039156</c:v>
                </c:pt>
                <c:pt idx="107">
                  <c:v>25.189412684372989</c:v>
                </c:pt>
                <c:pt idx="108">
                  <c:v>25.007632436678815</c:v>
                </c:pt>
                <c:pt idx="109">
                  <c:v>25.000307571211149</c:v>
                </c:pt>
                <c:pt idx="110">
                  <c:v>25.00001289222865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C39-4545-B75F-33D53F04C200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Sheet1!$H$54:$DN$54</c:f>
              <c:numCache>
                <c:formatCode>0</c:formatCode>
                <c:ptCount val="111"/>
                <c:pt idx="0" formatCode="General">
                  <c:v>16</c:v>
                </c:pt>
                <c:pt idx="1">
                  <c:v>25.000012747901184</c:v>
                </c:pt>
                <c:pt idx="2">
                  <c:v>25.000304128471765</c:v>
                </c:pt>
                <c:pt idx="3">
                  <c:v>25.007547016303338</c:v>
                </c:pt>
                <c:pt idx="4">
                  <c:v>25.187293117429121</c:v>
                </c:pt>
                <c:pt idx="5">
                  <c:v>29.64802435052372</c:v>
                </c:pt>
                <c:pt idx="6">
                  <c:v>140.34930201323195</c:v>
                </c:pt>
                <c:pt idx="7">
                  <c:v>142.98560215296297</c:v>
                </c:pt>
                <c:pt idx="8">
                  <c:v>144.92336612400632</c:v>
                </c:pt>
                <c:pt idx="9">
                  <c:v>144.96566526038563</c:v>
                </c:pt>
                <c:pt idx="10">
                  <c:v>144.99866823614488</c:v>
                </c:pt>
                <c:pt idx="11">
                  <c:v>144.99940424068944</c:v>
                </c:pt>
                <c:pt idx="12">
                  <c:v>144.99997676953666</c:v>
                </c:pt>
                <c:pt idx="13">
                  <c:v>144.99998961310186</c:v>
                </c:pt>
                <c:pt idx="14">
                  <c:v>144.99999959471108</c:v>
                </c:pt>
                <c:pt idx="15">
                  <c:v>144.99999981896428</c:v>
                </c:pt>
                <c:pt idx="16">
                  <c:v>144.99999999320607</c:v>
                </c:pt>
                <c:pt idx="17">
                  <c:v>144.99999999712188</c:v>
                </c:pt>
                <c:pt idx="18">
                  <c:v>145.00000000016476</c:v>
                </c:pt>
                <c:pt idx="19">
                  <c:v>145.00000000023275</c:v>
                </c:pt>
                <c:pt idx="20">
                  <c:v>145.00000000028635</c:v>
                </c:pt>
                <c:pt idx="21">
                  <c:v>145.0000000002876</c:v>
                </c:pt>
                <c:pt idx="22">
                  <c:v>145.00000000028865</c:v>
                </c:pt>
                <c:pt idx="23">
                  <c:v>145.00000000028834</c:v>
                </c:pt>
                <c:pt idx="24">
                  <c:v>145.00000000028865</c:v>
                </c:pt>
                <c:pt idx="25">
                  <c:v>145.00000000028834</c:v>
                </c:pt>
                <c:pt idx="26">
                  <c:v>145.00000000028865</c:v>
                </c:pt>
                <c:pt idx="27">
                  <c:v>145.0000000002884</c:v>
                </c:pt>
                <c:pt idx="28">
                  <c:v>145.00000000028865</c:v>
                </c:pt>
                <c:pt idx="29">
                  <c:v>145.0000000002884</c:v>
                </c:pt>
                <c:pt idx="30">
                  <c:v>145.00000000028865</c:v>
                </c:pt>
                <c:pt idx="31">
                  <c:v>145.0000000002884</c:v>
                </c:pt>
                <c:pt idx="32">
                  <c:v>145.00000000028865</c:v>
                </c:pt>
                <c:pt idx="33">
                  <c:v>145.0000000002884</c:v>
                </c:pt>
                <c:pt idx="34">
                  <c:v>145.00000000028865</c:v>
                </c:pt>
                <c:pt idx="35">
                  <c:v>145.0000000002884</c:v>
                </c:pt>
                <c:pt idx="36">
                  <c:v>145.00000000028865</c:v>
                </c:pt>
                <c:pt idx="37">
                  <c:v>145.0000000002884</c:v>
                </c:pt>
                <c:pt idx="38">
                  <c:v>145.00000000028865</c:v>
                </c:pt>
                <c:pt idx="39">
                  <c:v>145.0000000002884</c:v>
                </c:pt>
                <c:pt idx="40">
                  <c:v>145.00000000028865</c:v>
                </c:pt>
                <c:pt idx="41">
                  <c:v>145.0000000002884</c:v>
                </c:pt>
                <c:pt idx="42">
                  <c:v>145.00000000028865</c:v>
                </c:pt>
                <c:pt idx="43">
                  <c:v>145.0000000002884</c:v>
                </c:pt>
                <c:pt idx="44">
                  <c:v>145.00000000028865</c:v>
                </c:pt>
                <c:pt idx="45">
                  <c:v>145.0000000002884</c:v>
                </c:pt>
                <c:pt idx="46">
                  <c:v>145.00000000028865</c:v>
                </c:pt>
                <c:pt idx="47">
                  <c:v>145.0000000002884</c:v>
                </c:pt>
                <c:pt idx="48">
                  <c:v>145.00000000028865</c:v>
                </c:pt>
                <c:pt idx="49">
                  <c:v>145.0000000002884</c:v>
                </c:pt>
                <c:pt idx="50">
                  <c:v>145.00000000028865</c:v>
                </c:pt>
                <c:pt idx="51">
                  <c:v>145.0000000002884</c:v>
                </c:pt>
                <c:pt idx="52">
                  <c:v>145.00000000028865</c:v>
                </c:pt>
                <c:pt idx="53">
                  <c:v>145.0000000002884</c:v>
                </c:pt>
                <c:pt idx="54">
                  <c:v>145.00000000028865</c:v>
                </c:pt>
                <c:pt idx="55">
                  <c:v>145.0000000002884</c:v>
                </c:pt>
                <c:pt idx="56">
                  <c:v>145.00000000028865</c:v>
                </c:pt>
                <c:pt idx="57">
                  <c:v>145.0000000002884</c:v>
                </c:pt>
                <c:pt idx="58">
                  <c:v>145.00000000028865</c:v>
                </c:pt>
                <c:pt idx="59">
                  <c:v>145.0000000002884</c:v>
                </c:pt>
                <c:pt idx="60">
                  <c:v>145.00000000028865</c:v>
                </c:pt>
                <c:pt idx="61">
                  <c:v>145.0000000002884</c:v>
                </c:pt>
                <c:pt idx="62">
                  <c:v>145.00000000028865</c:v>
                </c:pt>
                <c:pt idx="63">
                  <c:v>145.0000000002884</c:v>
                </c:pt>
                <c:pt idx="64">
                  <c:v>145.00000000028865</c:v>
                </c:pt>
                <c:pt idx="65">
                  <c:v>145.0000000002884</c:v>
                </c:pt>
                <c:pt idx="66">
                  <c:v>145.00000000028865</c:v>
                </c:pt>
                <c:pt idx="67">
                  <c:v>145.0000000002884</c:v>
                </c:pt>
                <c:pt idx="68">
                  <c:v>145.00000000028865</c:v>
                </c:pt>
                <c:pt idx="69">
                  <c:v>145.0000000002884</c:v>
                </c:pt>
                <c:pt idx="70">
                  <c:v>145.00000000028865</c:v>
                </c:pt>
                <c:pt idx="71">
                  <c:v>145.00000000028842</c:v>
                </c:pt>
                <c:pt idx="72">
                  <c:v>145.00000000028865</c:v>
                </c:pt>
                <c:pt idx="73">
                  <c:v>145.00000000028842</c:v>
                </c:pt>
                <c:pt idx="74">
                  <c:v>145.00000000028865</c:v>
                </c:pt>
                <c:pt idx="75">
                  <c:v>145.00000000028842</c:v>
                </c:pt>
                <c:pt idx="76">
                  <c:v>145.00000000028865</c:v>
                </c:pt>
                <c:pt idx="77">
                  <c:v>145.00000000028842</c:v>
                </c:pt>
                <c:pt idx="78">
                  <c:v>145.00000000028865</c:v>
                </c:pt>
                <c:pt idx="79">
                  <c:v>145.00000000028845</c:v>
                </c:pt>
                <c:pt idx="80">
                  <c:v>145.00000000028865</c:v>
                </c:pt>
                <c:pt idx="81">
                  <c:v>145.00000000028845</c:v>
                </c:pt>
                <c:pt idx="82">
                  <c:v>145.00000000028865</c:v>
                </c:pt>
                <c:pt idx="83">
                  <c:v>145.00000000028845</c:v>
                </c:pt>
                <c:pt idx="84">
                  <c:v>145.00000000028865</c:v>
                </c:pt>
                <c:pt idx="85">
                  <c:v>145.00000000028845</c:v>
                </c:pt>
                <c:pt idx="86">
                  <c:v>145.00000000028865</c:v>
                </c:pt>
                <c:pt idx="87">
                  <c:v>145.00000000028845</c:v>
                </c:pt>
                <c:pt idx="88">
                  <c:v>145.00000000028865</c:v>
                </c:pt>
                <c:pt idx="89">
                  <c:v>145.00000000028845</c:v>
                </c:pt>
                <c:pt idx="90">
                  <c:v>145.00000000028834</c:v>
                </c:pt>
                <c:pt idx="91">
                  <c:v>145.00000000028709</c:v>
                </c:pt>
                <c:pt idx="92">
                  <c:v>145.00000000025526</c:v>
                </c:pt>
                <c:pt idx="93">
                  <c:v>145.0000000002141</c:v>
                </c:pt>
                <c:pt idx="94">
                  <c:v>144.99999999839011</c:v>
                </c:pt>
                <c:pt idx="95">
                  <c:v>144.99999999604248</c:v>
                </c:pt>
                <c:pt idx="96">
                  <c:v>144.99999989151479</c:v>
                </c:pt>
                <c:pt idx="97">
                  <c:v>144.9999997570475</c:v>
                </c:pt>
                <c:pt idx="98">
                  <c:v>144.99999375404843</c:v>
                </c:pt>
                <c:pt idx="99">
                  <c:v>144.99998604410527</c:v>
                </c:pt>
                <c:pt idx="100">
                  <c:v>144.99963831213483</c:v>
                </c:pt>
                <c:pt idx="101">
                  <c:v>144.99919451600033</c:v>
                </c:pt>
                <c:pt idx="102">
                  <c:v>144.9783777200627</c:v>
                </c:pt>
                <c:pt idx="103">
                  <c:v>144.95240913670884</c:v>
                </c:pt>
                <c:pt idx="104">
                  <c:v>143.55716385452405</c:v>
                </c:pt>
                <c:pt idx="105">
                  <c:v>141.73950116571766</c:v>
                </c:pt>
                <c:pt idx="106">
                  <c:v>29.704050596345287</c:v>
                </c:pt>
                <c:pt idx="107">
                  <c:v>25.1895510243023</c:v>
                </c:pt>
                <c:pt idx="108">
                  <c:v>25.007638011941427</c:v>
                </c:pt>
                <c:pt idx="109">
                  <c:v>25.000307795915482</c:v>
                </c:pt>
                <c:pt idx="110">
                  <c:v>25.000012901648841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C39-4545-B75F-33D53F04C200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Sheet1!$H$55:$DN$55</c:f>
              <c:numCache>
                <c:formatCode>0</c:formatCode>
                <c:ptCount val="111"/>
                <c:pt idx="0" formatCode="General">
                  <c:v>14</c:v>
                </c:pt>
                <c:pt idx="1">
                  <c:v>25.000012766303783</c:v>
                </c:pt>
                <c:pt idx="2">
                  <c:v>25.00030456743821</c:v>
                </c:pt>
                <c:pt idx="3">
                  <c:v>25.007557907755988</c:v>
                </c:pt>
                <c:pt idx="4">
                  <c:v>25.18756336924687</c:v>
                </c:pt>
                <c:pt idx="5">
                  <c:v>29.654730164255501</c:v>
                </c:pt>
                <c:pt idx="6">
                  <c:v>140.51569474349009</c:v>
                </c:pt>
                <c:pt idx="7">
                  <c:v>142.87896076578414</c:v>
                </c:pt>
                <c:pt idx="8">
                  <c:v>144.92565211452009</c:v>
                </c:pt>
                <c:pt idx="9">
                  <c:v>144.96384382411659</c:v>
                </c:pt>
                <c:pt idx="10">
                  <c:v>144.99870858818704</c:v>
                </c:pt>
                <c:pt idx="11">
                  <c:v>144.99937269326716</c:v>
                </c:pt>
                <c:pt idx="12">
                  <c:v>144.99997747660424</c:v>
                </c:pt>
                <c:pt idx="13">
                  <c:v>144.99998906332988</c:v>
                </c:pt>
                <c:pt idx="14">
                  <c:v>144.99999960706916</c:v>
                </c:pt>
                <c:pt idx="15">
                  <c:v>144.99999980936781</c:v>
                </c:pt>
                <c:pt idx="16">
                  <c:v>144.99999999342145</c:v>
                </c:pt>
                <c:pt idx="17">
                  <c:v>144.99999999695382</c:v>
                </c:pt>
                <c:pt idx="18">
                  <c:v>145.00000000016803</c:v>
                </c:pt>
                <c:pt idx="19">
                  <c:v>145.00000000022933</c:v>
                </c:pt>
                <c:pt idx="20">
                  <c:v>145.00000000028592</c:v>
                </c:pt>
                <c:pt idx="21">
                  <c:v>145.00000000028703</c:v>
                </c:pt>
                <c:pt idx="22">
                  <c:v>145.00000000028817</c:v>
                </c:pt>
                <c:pt idx="23">
                  <c:v>145.00000000028783</c:v>
                </c:pt>
                <c:pt idx="24">
                  <c:v>145.00000000028817</c:v>
                </c:pt>
                <c:pt idx="25">
                  <c:v>145.00000000028783</c:v>
                </c:pt>
                <c:pt idx="26">
                  <c:v>145.00000000028817</c:v>
                </c:pt>
                <c:pt idx="27">
                  <c:v>145.00000000028788</c:v>
                </c:pt>
                <c:pt idx="28">
                  <c:v>145.00000000028817</c:v>
                </c:pt>
                <c:pt idx="29">
                  <c:v>145.00000000028788</c:v>
                </c:pt>
                <c:pt idx="30">
                  <c:v>145.00000000028817</c:v>
                </c:pt>
                <c:pt idx="31">
                  <c:v>145.00000000028788</c:v>
                </c:pt>
                <c:pt idx="32">
                  <c:v>145.00000000028817</c:v>
                </c:pt>
                <c:pt idx="33">
                  <c:v>145.00000000028788</c:v>
                </c:pt>
                <c:pt idx="34">
                  <c:v>145.00000000028817</c:v>
                </c:pt>
                <c:pt idx="35">
                  <c:v>145.00000000028788</c:v>
                </c:pt>
                <c:pt idx="36">
                  <c:v>145.00000000028817</c:v>
                </c:pt>
                <c:pt idx="37">
                  <c:v>145.00000000028788</c:v>
                </c:pt>
                <c:pt idx="38">
                  <c:v>145.00000000028817</c:v>
                </c:pt>
                <c:pt idx="39">
                  <c:v>145.00000000028788</c:v>
                </c:pt>
                <c:pt idx="40">
                  <c:v>145.00000000028817</c:v>
                </c:pt>
                <c:pt idx="41">
                  <c:v>145.00000000028788</c:v>
                </c:pt>
                <c:pt idx="42">
                  <c:v>145.00000000028817</c:v>
                </c:pt>
                <c:pt idx="43">
                  <c:v>145.00000000028788</c:v>
                </c:pt>
                <c:pt idx="44">
                  <c:v>145.00000000028817</c:v>
                </c:pt>
                <c:pt idx="45">
                  <c:v>145.00000000028788</c:v>
                </c:pt>
                <c:pt idx="46">
                  <c:v>145.00000000028817</c:v>
                </c:pt>
                <c:pt idx="47">
                  <c:v>145.00000000028788</c:v>
                </c:pt>
                <c:pt idx="48">
                  <c:v>145.00000000028817</c:v>
                </c:pt>
                <c:pt idx="49">
                  <c:v>145.00000000028788</c:v>
                </c:pt>
                <c:pt idx="50">
                  <c:v>145.00000000028817</c:v>
                </c:pt>
                <c:pt idx="51">
                  <c:v>145.00000000028788</c:v>
                </c:pt>
                <c:pt idx="52">
                  <c:v>145.00000000028817</c:v>
                </c:pt>
                <c:pt idx="53">
                  <c:v>145.00000000028788</c:v>
                </c:pt>
                <c:pt idx="54">
                  <c:v>145.00000000028817</c:v>
                </c:pt>
                <c:pt idx="55">
                  <c:v>145.00000000028788</c:v>
                </c:pt>
                <c:pt idx="56">
                  <c:v>145.00000000028817</c:v>
                </c:pt>
                <c:pt idx="57">
                  <c:v>145.00000000028788</c:v>
                </c:pt>
                <c:pt idx="58">
                  <c:v>145.00000000028817</c:v>
                </c:pt>
                <c:pt idx="59">
                  <c:v>145.00000000028788</c:v>
                </c:pt>
                <c:pt idx="60">
                  <c:v>145.00000000028817</c:v>
                </c:pt>
                <c:pt idx="61">
                  <c:v>145.00000000028788</c:v>
                </c:pt>
                <c:pt idx="62">
                  <c:v>145.00000000028817</c:v>
                </c:pt>
                <c:pt idx="63">
                  <c:v>145.00000000028788</c:v>
                </c:pt>
                <c:pt idx="64">
                  <c:v>145.00000000028817</c:v>
                </c:pt>
                <c:pt idx="65">
                  <c:v>145.00000000028788</c:v>
                </c:pt>
                <c:pt idx="66">
                  <c:v>145.00000000028817</c:v>
                </c:pt>
                <c:pt idx="67">
                  <c:v>145.00000000028788</c:v>
                </c:pt>
                <c:pt idx="68">
                  <c:v>145.00000000028817</c:v>
                </c:pt>
                <c:pt idx="69">
                  <c:v>145.00000000028788</c:v>
                </c:pt>
                <c:pt idx="70">
                  <c:v>145.00000000028817</c:v>
                </c:pt>
                <c:pt idx="71">
                  <c:v>145.00000000028794</c:v>
                </c:pt>
                <c:pt idx="72">
                  <c:v>145.00000000028817</c:v>
                </c:pt>
                <c:pt idx="73">
                  <c:v>145.00000000028794</c:v>
                </c:pt>
                <c:pt idx="74">
                  <c:v>145.00000000028817</c:v>
                </c:pt>
                <c:pt idx="75">
                  <c:v>145.00000000028794</c:v>
                </c:pt>
                <c:pt idx="76">
                  <c:v>145.00000000028817</c:v>
                </c:pt>
                <c:pt idx="77">
                  <c:v>145.00000000028794</c:v>
                </c:pt>
                <c:pt idx="78">
                  <c:v>145.00000000028817</c:v>
                </c:pt>
                <c:pt idx="79">
                  <c:v>145.00000000028794</c:v>
                </c:pt>
                <c:pt idx="80">
                  <c:v>145.00000000028817</c:v>
                </c:pt>
                <c:pt idx="81">
                  <c:v>145.00000000028794</c:v>
                </c:pt>
                <c:pt idx="82">
                  <c:v>145.00000000028817</c:v>
                </c:pt>
                <c:pt idx="83">
                  <c:v>145.00000000028794</c:v>
                </c:pt>
                <c:pt idx="84">
                  <c:v>145.00000000028817</c:v>
                </c:pt>
                <c:pt idx="85">
                  <c:v>145.00000000028794</c:v>
                </c:pt>
                <c:pt idx="86">
                  <c:v>145.00000000028817</c:v>
                </c:pt>
                <c:pt idx="87">
                  <c:v>145.00000000028794</c:v>
                </c:pt>
                <c:pt idx="88">
                  <c:v>145.00000000028817</c:v>
                </c:pt>
                <c:pt idx="89">
                  <c:v>145.00000000028794</c:v>
                </c:pt>
                <c:pt idx="90">
                  <c:v>145.00000000028786</c:v>
                </c:pt>
                <c:pt idx="91">
                  <c:v>145.00000000028663</c:v>
                </c:pt>
                <c:pt idx="92">
                  <c:v>145.00000000025304</c:v>
                </c:pt>
                <c:pt idx="93">
                  <c:v>145.00000000021583</c:v>
                </c:pt>
                <c:pt idx="94">
                  <c:v>144.99999999828918</c:v>
                </c:pt>
                <c:pt idx="95">
                  <c:v>144.99999999617128</c:v>
                </c:pt>
                <c:pt idx="96">
                  <c:v>144.99999988575647</c:v>
                </c:pt>
                <c:pt idx="97">
                  <c:v>144.99999976444209</c:v>
                </c:pt>
                <c:pt idx="98">
                  <c:v>144.99999342313237</c:v>
                </c:pt>
                <c:pt idx="99">
                  <c:v>144.99998646507299</c:v>
                </c:pt>
                <c:pt idx="100">
                  <c:v>144.99961908807498</c:v>
                </c:pt>
                <c:pt idx="101">
                  <c:v>144.99921805863019</c:v>
                </c:pt>
                <c:pt idx="102">
                  <c:v>144.97721463337541</c:v>
                </c:pt>
                <c:pt idx="103">
                  <c:v>144.95363684005</c:v>
                </c:pt>
                <c:pt idx="104">
                  <c:v>143.47767074440677</c:v>
                </c:pt>
                <c:pt idx="105">
                  <c:v>141.82977502539308</c:v>
                </c:pt>
                <c:pt idx="106">
                  <c:v>29.707688739211424</c:v>
                </c:pt>
                <c:pt idx="107">
                  <c:v>25.189697645744694</c:v>
                </c:pt>
                <c:pt idx="108">
                  <c:v>25.007643920958866</c:v>
                </c:pt>
                <c:pt idx="109">
                  <c:v>25.000308034071406</c:v>
                </c:pt>
                <c:pt idx="110">
                  <c:v>25.000012911632957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C39-4545-B75F-33D53F04C200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Sheet1!$H$56:$DN$56</c:f>
              <c:numCache>
                <c:formatCode>0</c:formatCode>
                <c:ptCount val="111"/>
                <c:pt idx="0" formatCode="General">
                  <c:v>12</c:v>
                </c:pt>
                <c:pt idx="1">
                  <c:v>25.000012784801186</c:v>
                </c:pt>
                <c:pt idx="2">
                  <c:v>25.000305008666032</c:v>
                </c:pt>
                <c:pt idx="3">
                  <c:v>25.007568855314528</c:v>
                </c:pt>
                <c:pt idx="4">
                  <c:v>25.187835013172919</c:v>
                </c:pt>
                <c:pt idx="5">
                  <c:v>29.66147051918928</c:v>
                </c:pt>
                <c:pt idx="6">
                  <c:v>140.68294451517951</c:v>
                </c:pt>
                <c:pt idx="7">
                  <c:v>142.76543876091574</c:v>
                </c:pt>
                <c:pt idx="8">
                  <c:v>144.92798226492371</c:v>
                </c:pt>
                <c:pt idx="9">
                  <c:v>144.96190480212681</c:v>
                </c:pt>
                <c:pt idx="10">
                  <c:v>144.99874960918046</c:v>
                </c:pt>
                <c:pt idx="11">
                  <c:v>144.99933910596911</c:v>
                </c:pt>
                <c:pt idx="12">
                  <c:v>144.9999781948674</c:v>
                </c:pt>
                <c:pt idx="13">
                  <c:v>144.99998847799435</c:v>
                </c:pt>
                <c:pt idx="14">
                  <c:v>144.99999961962061</c:v>
                </c:pt>
                <c:pt idx="15">
                  <c:v>144.99999979915057</c:v>
                </c:pt>
                <c:pt idx="16">
                  <c:v>144.99999999364022</c:v>
                </c:pt>
                <c:pt idx="17">
                  <c:v>144.9999999967749</c:v>
                </c:pt>
                <c:pt idx="18">
                  <c:v>145.00000000017138</c:v>
                </c:pt>
                <c:pt idx="19">
                  <c:v>145.00000000022573</c:v>
                </c:pt>
                <c:pt idx="20">
                  <c:v>145.0000000002855</c:v>
                </c:pt>
                <c:pt idx="21">
                  <c:v>145.00000000028646</c:v>
                </c:pt>
                <c:pt idx="22">
                  <c:v>145.00000000028766</c:v>
                </c:pt>
                <c:pt idx="23">
                  <c:v>145.00000000028732</c:v>
                </c:pt>
                <c:pt idx="24">
                  <c:v>145.00000000028768</c:v>
                </c:pt>
                <c:pt idx="25">
                  <c:v>145.00000000028732</c:v>
                </c:pt>
                <c:pt idx="26">
                  <c:v>145.00000000028768</c:v>
                </c:pt>
                <c:pt idx="27">
                  <c:v>145.00000000028737</c:v>
                </c:pt>
                <c:pt idx="28">
                  <c:v>145.00000000028768</c:v>
                </c:pt>
                <c:pt idx="29">
                  <c:v>145.00000000028737</c:v>
                </c:pt>
                <c:pt idx="30">
                  <c:v>145.00000000028768</c:v>
                </c:pt>
                <c:pt idx="31">
                  <c:v>145.00000000028737</c:v>
                </c:pt>
                <c:pt idx="32">
                  <c:v>145.00000000028768</c:v>
                </c:pt>
                <c:pt idx="33">
                  <c:v>145.00000000028737</c:v>
                </c:pt>
                <c:pt idx="34">
                  <c:v>145.00000000028768</c:v>
                </c:pt>
                <c:pt idx="35">
                  <c:v>145.00000000028737</c:v>
                </c:pt>
                <c:pt idx="36">
                  <c:v>145.00000000028768</c:v>
                </c:pt>
                <c:pt idx="37">
                  <c:v>145.00000000028737</c:v>
                </c:pt>
                <c:pt idx="38">
                  <c:v>145.00000000028768</c:v>
                </c:pt>
                <c:pt idx="39">
                  <c:v>145.00000000028737</c:v>
                </c:pt>
                <c:pt idx="40">
                  <c:v>145.00000000028768</c:v>
                </c:pt>
                <c:pt idx="41">
                  <c:v>145.00000000028737</c:v>
                </c:pt>
                <c:pt idx="42">
                  <c:v>145.00000000028768</c:v>
                </c:pt>
                <c:pt idx="43">
                  <c:v>145.00000000028737</c:v>
                </c:pt>
                <c:pt idx="44">
                  <c:v>145.00000000028768</c:v>
                </c:pt>
                <c:pt idx="45">
                  <c:v>145.00000000028737</c:v>
                </c:pt>
                <c:pt idx="46">
                  <c:v>145.00000000028768</c:v>
                </c:pt>
                <c:pt idx="47">
                  <c:v>145.00000000028737</c:v>
                </c:pt>
                <c:pt idx="48">
                  <c:v>145.00000000028768</c:v>
                </c:pt>
                <c:pt idx="49">
                  <c:v>145.00000000028737</c:v>
                </c:pt>
                <c:pt idx="50">
                  <c:v>145.00000000028768</c:v>
                </c:pt>
                <c:pt idx="51">
                  <c:v>145.00000000028737</c:v>
                </c:pt>
                <c:pt idx="52">
                  <c:v>145.00000000028768</c:v>
                </c:pt>
                <c:pt idx="53">
                  <c:v>145.00000000028737</c:v>
                </c:pt>
                <c:pt idx="54">
                  <c:v>145.00000000028768</c:v>
                </c:pt>
                <c:pt idx="55">
                  <c:v>145.00000000028737</c:v>
                </c:pt>
                <c:pt idx="56">
                  <c:v>145.00000000028768</c:v>
                </c:pt>
                <c:pt idx="57">
                  <c:v>145.00000000028737</c:v>
                </c:pt>
                <c:pt idx="58">
                  <c:v>145.00000000028768</c:v>
                </c:pt>
                <c:pt idx="59">
                  <c:v>145.00000000028737</c:v>
                </c:pt>
                <c:pt idx="60">
                  <c:v>145.00000000028768</c:v>
                </c:pt>
                <c:pt idx="61">
                  <c:v>145.00000000028737</c:v>
                </c:pt>
                <c:pt idx="62">
                  <c:v>145.00000000028768</c:v>
                </c:pt>
                <c:pt idx="63">
                  <c:v>145.00000000028737</c:v>
                </c:pt>
                <c:pt idx="64">
                  <c:v>145.00000000028768</c:v>
                </c:pt>
                <c:pt idx="65">
                  <c:v>145.00000000028737</c:v>
                </c:pt>
                <c:pt idx="66">
                  <c:v>145.00000000028768</c:v>
                </c:pt>
                <c:pt idx="67">
                  <c:v>145.00000000028737</c:v>
                </c:pt>
                <c:pt idx="68">
                  <c:v>145.00000000028768</c:v>
                </c:pt>
                <c:pt idx="69">
                  <c:v>145.00000000028737</c:v>
                </c:pt>
                <c:pt idx="70">
                  <c:v>145.00000000028768</c:v>
                </c:pt>
                <c:pt idx="71">
                  <c:v>145.00000000028743</c:v>
                </c:pt>
                <c:pt idx="72">
                  <c:v>145.00000000028768</c:v>
                </c:pt>
                <c:pt idx="73">
                  <c:v>145.00000000028743</c:v>
                </c:pt>
                <c:pt idx="74">
                  <c:v>145.00000000028768</c:v>
                </c:pt>
                <c:pt idx="75">
                  <c:v>145.00000000028743</c:v>
                </c:pt>
                <c:pt idx="76">
                  <c:v>145.00000000028768</c:v>
                </c:pt>
                <c:pt idx="77">
                  <c:v>145.00000000028743</c:v>
                </c:pt>
                <c:pt idx="78">
                  <c:v>145.00000000028768</c:v>
                </c:pt>
                <c:pt idx="79">
                  <c:v>145.00000000028743</c:v>
                </c:pt>
                <c:pt idx="80">
                  <c:v>145.00000000028768</c:v>
                </c:pt>
                <c:pt idx="81">
                  <c:v>145.00000000028743</c:v>
                </c:pt>
                <c:pt idx="82">
                  <c:v>145.00000000028768</c:v>
                </c:pt>
                <c:pt idx="83">
                  <c:v>145.00000000028743</c:v>
                </c:pt>
                <c:pt idx="84">
                  <c:v>145.00000000028768</c:v>
                </c:pt>
                <c:pt idx="85">
                  <c:v>145.00000000028743</c:v>
                </c:pt>
                <c:pt idx="86">
                  <c:v>145.00000000028768</c:v>
                </c:pt>
                <c:pt idx="87">
                  <c:v>145.00000000028743</c:v>
                </c:pt>
                <c:pt idx="88">
                  <c:v>145.00000000028768</c:v>
                </c:pt>
                <c:pt idx="89">
                  <c:v>145.00000000028743</c:v>
                </c:pt>
                <c:pt idx="90">
                  <c:v>145.00000000028737</c:v>
                </c:pt>
                <c:pt idx="91">
                  <c:v>145.00000000028618</c:v>
                </c:pt>
                <c:pt idx="92">
                  <c:v>145.00000000025071</c:v>
                </c:pt>
                <c:pt idx="93">
                  <c:v>145.00000000021768</c:v>
                </c:pt>
                <c:pt idx="94">
                  <c:v>144.99999999818175</c:v>
                </c:pt>
                <c:pt idx="95">
                  <c:v>144.99999999630214</c:v>
                </c:pt>
                <c:pt idx="96">
                  <c:v>144.99999987962573</c:v>
                </c:pt>
                <c:pt idx="97">
                  <c:v>144.99999977195515</c:v>
                </c:pt>
                <c:pt idx="98">
                  <c:v>144.999993070828</c:v>
                </c:pt>
                <c:pt idx="99">
                  <c:v>144.99998689333259</c:v>
                </c:pt>
                <c:pt idx="100">
                  <c:v>144.99959862502757</c:v>
                </c:pt>
                <c:pt idx="101">
                  <c:v>144.99924213403756</c:v>
                </c:pt>
                <c:pt idx="102">
                  <c:v>144.97597737039757</c:v>
                </c:pt>
                <c:pt idx="103">
                  <c:v>144.95492063751982</c:v>
                </c:pt>
                <c:pt idx="104">
                  <c:v>143.39323132458566</c:v>
                </c:pt>
                <c:pt idx="105">
                  <c:v>141.9254791572111</c:v>
                </c:pt>
                <c:pt idx="106">
                  <c:v>29.711545728478129</c:v>
                </c:pt>
                <c:pt idx="107">
                  <c:v>25.189853086956173</c:v>
                </c:pt>
                <c:pt idx="108">
                  <c:v>25.007650185423469</c:v>
                </c:pt>
                <c:pt idx="109">
                  <c:v>25.000308286553203</c:v>
                </c:pt>
                <c:pt idx="110">
                  <c:v>25.000012922217657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C39-4545-B75F-33D53F04C200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Sheet1!$H$57:$DN$57</c:f>
              <c:numCache>
                <c:formatCode>0</c:formatCode>
                <c:ptCount val="111"/>
                <c:pt idx="0" formatCode="General">
                  <c:v>10</c:v>
                </c:pt>
                <c:pt idx="1">
                  <c:v>25.000012803460759</c:v>
                </c:pt>
                <c:pt idx="2">
                  <c:v>25.000305453762188</c:v>
                </c:pt>
                <c:pt idx="3">
                  <c:v>25.00757989885172</c:v>
                </c:pt>
                <c:pt idx="4">
                  <c:v>25.188109038591612</c:v>
                </c:pt>
                <c:pt idx="5">
                  <c:v>29.668269965221345</c:v>
                </c:pt>
                <c:pt idx="6">
                  <c:v>140.85166049018795</c:v>
                </c:pt>
                <c:pt idx="7">
                  <c:v>142.64460879369088</c:v>
                </c:pt>
                <c:pt idx="8">
                  <c:v>144.93038134406194</c:v>
                </c:pt>
                <c:pt idx="9">
                  <c:v>144.95984097017035</c:v>
                </c:pt>
                <c:pt idx="10">
                  <c:v>144.99879172659294</c:v>
                </c:pt>
                <c:pt idx="11">
                  <c:v>144.99930335356333</c:v>
                </c:pt>
                <c:pt idx="12">
                  <c:v>144.99997893175851</c:v>
                </c:pt>
                <c:pt idx="13">
                  <c:v>144.99998785491232</c:v>
                </c:pt>
                <c:pt idx="14">
                  <c:v>144.99999963249513</c:v>
                </c:pt>
                <c:pt idx="15">
                  <c:v>144.99999978827444</c:v>
                </c:pt>
                <c:pt idx="16">
                  <c:v>144.99999999386463</c:v>
                </c:pt>
                <c:pt idx="17">
                  <c:v>144.99999999658451</c:v>
                </c:pt>
                <c:pt idx="18">
                  <c:v>145.00000000017482</c:v>
                </c:pt>
                <c:pt idx="19">
                  <c:v>145.00000000022189</c:v>
                </c:pt>
                <c:pt idx="20">
                  <c:v>145.0000000002851</c:v>
                </c:pt>
                <c:pt idx="21">
                  <c:v>145.00000000028589</c:v>
                </c:pt>
                <c:pt idx="22">
                  <c:v>145.00000000028717</c:v>
                </c:pt>
                <c:pt idx="23">
                  <c:v>145.00000000028683</c:v>
                </c:pt>
                <c:pt idx="24">
                  <c:v>145.0000000002872</c:v>
                </c:pt>
                <c:pt idx="25">
                  <c:v>145.00000000028683</c:v>
                </c:pt>
                <c:pt idx="26">
                  <c:v>145.0000000002872</c:v>
                </c:pt>
                <c:pt idx="27">
                  <c:v>145.00000000028689</c:v>
                </c:pt>
                <c:pt idx="28">
                  <c:v>145.0000000002872</c:v>
                </c:pt>
                <c:pt idx="29">
                  <c:v>145.00000000028689</c:v>
                </c:pt>
                <c:pt idx="30">
                  <c:v>145.0000000002872</c:v>
                </c:pt>
                <c:pt idx="31">
                  <c:v>145.00000000028689</c:v>
                </c:pt>
                <c:pt idx="32">
                  <c:v>145.0000000002872</c:v>
                </c:pt>
                <c:pt idx="33">
                  <c:v>145.00000000028689</c:v>
                </c:pt>
                <c:pt idx="34">
                  <c:v>145.0000000002872</c:v>
                </c:pt>
                <c:pt idx="35">
                  <c:v>145.00000000028689</c:v>
                </c:pt>
                <c:pt idx="36">
                  <c:v>145.0000000002872</c:v>
                </c:pt>
                <c:pt idx="37">
                  <c:v>145.00000000028689</c:v>
                </c:pt>
                <c:pt idx="38">
                  <c:v>145.0000000002872</c:v>
                </c:pt>
                <c:pt idx="39">
                  <c:v>145.00000000028689</c:v>
                </c:pt>
                <c:pt idx="40">
                  <c:v>145.0000000002872</c:v>
                </c:pt>
                <c:pt idx="41">
                  <c:v>145.00000000028689</c:v>
                </c:pt>
                <c:pt idx="42">
                  <c:v>145.0000000002872</c:v>
                </c:pt>
                <c:pt idx="43">
                  <c:v>145.00000000028689</c:v>
                </c:pt>
                <c:pt idx="44">
                  <c:v>145.0000000002872</c:v>
                </c:pt>
                <c:pt idx="45">
                  <c:v>145.00000000028689</c:v>
                </c:pt>
                <c:pt idx="46">
                  <c:v>145.0000000002872</c:v>
                </c:pt>
                <c:pt idx="47">
                  <c:v>145.00000000028689</c:v>
                </c:pt>
                <c:pt idx="48">
                  <c:v>145.0000000002872</c:v>
                </c:pt>
                <c:pt idx="49">
                  <c:v>145.00000000028689</c:v>
                </c:pt>
                <c:pt idx="50">
                  <c:v>145.0000000002872</c:v>
                </c:pt>
                <c:pt idx="51">
                  <c:v>145.00000000028689</c:v>
                </c:pt>
                <c:pt idx="52">
                  <c:v>145.0000000002872</c:v>
                </c:pt>
                <c:pt idx="53">
                  <c:v>145.00000000028689</c:v>
                </c:pt>
                <c:pt idx="54">
                  <c:v>145.0000000002872</c:v>
                </c:pt>
                <c:pt idx="55">
                  <c:v>145.00000000028689</c:v>
                </c:pt>
                <c:pt idx="56">
                  <c:v>145.0000000002872</c:v>
                </c:pt>
                <c:pt idx="57">
                  <c:v>145.00000000028689</c:v>
                </c:pt>
                <c:pt idx="58">
                  <c:v>145.0000000002872</c:v>
                </c:pt>
                <c:pt idx="59">
                  <c:v>145.00000000028689</c:v>
                </c:pt>
                <c:pt idx="60">
                  <c:v>145.0000000002872</c:v>
                </c:pt>
                <c:pt idx="61">
                  <c:v>145.00000000028689</c:v>
                </c:pt>
                <c:pt idx="62">
                  <c:v>145.0000000002872</c:v>
                </c:pt>
                <c:pt idx="63">
                  <c:v>145.00000000028689</c:v>
                </c:pt>
                <c:pt idx="64">
                  <c:v>145.0000000002872</c:v>
                </c:pt>
                <c:pt idx="65">
                  <c:v>145.00000000028689</c:v>
                </c:pt>
                <c:pt idx="66">
                  <c:v>145.0000000002872</c:v>
                </c:pt>
                <c:pt idx="67">
                  <c:v>145.00000000028689</c:v>
                </c:pt>
                <c:pt idx="68">
                  <c:v>145.0000000002872</c:v>
                </c:pt>
                <c:pt idx="69">
                  <c:v>145.00000000028689</c:v>
                </c:pt>
                <c:pt idx="70">
                  <c:v>145.0000000002872</c:v>
                </c:pt>
                <c:pt idx="71">
                  <c:v>145.00000000028692</c:v>
                </c:pt>
                <c:pt idx="72">
                  <c:v>145.0000000002872</c:v>
                </c:pt>
                <c:pt idx="73">
                  <c:v>145.00000000028692</c:v>
                </c:pt>
                <c:pt idx="74">
                  <c:v>145.0000000002872</c:v>
                </c:pt>
                <c:pt idx="75">
                  <c:v>145.00000000028692</c:v>
                </c:pt>
                <c:pt idx="76">
                  <c:v>145.0000000002872</c:v>
                </c:pt>
                <c:pt idx="77">
                  <c:v>145.00000000028692</c:v>
                </c:pt>
                <c:pt idx="78">
                  <c:v>145.0000000002872</c:v>
                </c:pt>
                <c:pt idx="79">
                  <c:v>145.00000000028692</c:v>
                </c:pt>
                <c:pt idx="80">
                  <c:v>145.0000000002872</c:v>
                </c:pt>
                <c:pt idx="81">
                  <c:v>145.00000000028692</c:v>
                </c:pt>
                <c:pt idx="82">
                  <c:v>145.0000000002872</c:v>
                </c:pt>
                <c:pt idx="83">
                  <c:v>145.00000000028692</c:v>
                </c:pt>
                <c:pt idx="84">
                  <c:v>145.0000000002872</c:v>
                </c:pt>
                <c:pt idx="85">
                  <c:v>145.00000000028692</c:v>
                </c:pt>
                <c:pt idx="86">
                  <c:v>145.0000000002872</c:v>
                </c:pt>
                <c:pt idx="87">
                  <c:v>145.00000000028692</c:v>
                </c:pt>
                <c:pt idx="88">
                  <c:v>145.0000000002872</c:v>
                </c:pt>
                <c:pt idx="89">
                  <c:v>145.00000000028692</c:v>
                </c:pt>
                <c:pt idx="90">
                  <c:v>145.00000000028686</c:v>
                </c:pt>
                <c:pt idx="91">
                  <c:v>145.00000000028572</c:v>
                </c:pt>
                <c:pt idx="92">
                  <c:v>145.00000000024826</c:v>
                </c:pt>
                <c:pt idx="93">
                  <c:v>145.00000000021959</c:v>
                </c:pt>
                <c:pt idx="94">
                  <c:v>144.99999999806741</c:v>
                </c:pt>
                <c:pt idx="95">
                  <c:v>144.9999999964364</c:v>
                </c:pt>
                <c:pt idx="96">
                  <c:v>144.99999987309971</c:v>
                </c:pt>
                <c:pt idx="97">
                  <c:v>144.99999977966451</c:v>
                </c:pt>
                <c:pt idx="98">
                  <c:v>144.99999269582202</c:v>
                </c:pt>
                <c:pt idx="99">
                  <c:v>144.99998733337833</c:v>
                </c:pt>
                <c:pt idx="100">
                  <c:v>144.99957684682738</c:v>
                </c:pt>
                <c:pt idx="101">
                  <c:v>144.99926700738988</c:v>
                </c:pt>
                <c:pt idx="102">
                  <c:v>144.97466135074404</c:v>
                </c:pt>
                <c:pt idx="103">
                  <c:v>144.95627732743563</c:v>
                </c:pt>
                <c:pt idx="104">
                  <c:v>143.30353189353795</c:v>
                </c:pt>
                <c:pt idx="105">
                  <c:v>142.02696492027502</c:v>
                </c:pt>
                <c:pt idx="106">
                  <c:v>29.715635724316993</c:v>
                </c:pt>
                <c:pt idx="107">
                  <c:v>25.190017918605051</c:v>
                </c:pt>
                <c:pt idx="108">
                  <c:v>25.00765682833341</c:v>
                </c:pt>
                <c:pt idx="109">
                  <c:v>25.000308554287756</c:v>
                </c:pt>
                <c:pt idx="110">
                  <c:v>25.000012933441788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C39-4545-B75F-33D53F04C200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Sheet1!$H$58:$DN$58</c:f>
              <c:numCache>
                <c:formatCode>0</c:formatCode>
                <c:ptCount val="111"/>
                <c:pt idx="0" formatCode="General">
                  <c:v>8</c:v>
                </c:pt>
                <c:pt idx="1">
                  <c:v>25.000012822350421</c:v>
                </c:pt>
                <c:pt idx="2">
                  <c:v>25.000305904348668</c:v>
                </c:pt>
                <c:pt idx="3">
                  <c:v>25.007591078634288</c:v>
                </c:pt>
                <c:pt idx="4">
                  <c:v>25.188386444913203</c:v>
                </c:pt>
                <c:pt idx="5">
                  <c:v>29.675153303307404</c:v>
                </c:pt>
                <c:pt idx="6">
                  <c:v>141.0224580724736</c:v>
                </c:pt>
                <c:pt idx="7">
                  <c:v>142.51601734941428</c:v>
                </c:pt>
                <c:pt idx="8">
                  <c:v>144.93287542737139</c:v>
                </c:pt>
                <c:pt idx="9">
                  <c:v>144.95764465079506</c:v>
                </c:pt>
                <c:pt idx="10">
                  <c:v>144.99883538992486</c:v>
                </c:pt>
                <c:pt idx="11">
                  <c:v>144.99926530297026</c:v>
                </c:pt>
                <c:pt idx="12">
                  <c:v>144.99997969509081</c:v>
                </c:pt>
                <c:pt idx="13">
                  <c:v>144.99998719176412</c:v>
                </c:pt>
                <c:pt idx="14">
                  <c:v>144.99999964582892</c:v>
                </c:pt>
                <c:pt idx="15">
                  <c:v>144.99999977669887</c:v>
                </c:pt>
                <c:pt idx="16">
                  <c:v>144.99999999409704</c:v>
                </c:pt>
                <c:pt idx="17">
                  <c:v>144.99999999638186</c:v>
                </c:pt>
                <c:pt idx="18">
                  <c:v>145.0000000001784</c:v>
                </c:pt>
                <c:pt idx="19">
                  <c:v>145.00000000021785</c:v>
                </c:pt>
                <c:pt idx="20">
                  <c:v>145.0000000002847</c:v>
                </c:pt>
                <c:pt idx="21">
                  <c:v>145.00000000028533</c:v>
                </c:pt>
                <c:pt idx="22">
                  <c:v>145.00000000028669</c:v>
                </c:pt>
                <c:pt idx="23">
                  <c:v>145.00000000028635</c:v>
                </c:pt>
                <c:pt idx="24">
                  <c:v>145.00000000028672</c:v>
                </c:pt>
                <c:pt idx="25">
                  <c:v>145.00000000028635</c:v>
                </c:pt>
                <c:pt idx="26">
                  <c:v>145.00000000028672</c:v>
                </c:pt>
                <c:pt idx="27">
                  <c:v>145.00000000028641</c:v>
                </c:pt>
                <c:pt idx="28">
                  <c:v>145.00000000028672</c:v>
                </c:pt>
                <c:pt idx="29">
                  <c:v>145.00000000028641</c:v>
                </c:pt>
                <c:pt idx="30">
                  <c:v>145.00000000028672</c:v>
                </c:pt>
                <c:pt idx="31">
                  <c:v>145.00000000028641</c:v>
                </c:pt>
                <c:pt idx="32">
                  <c:v>145.00000000028672</c:v>
                </c:pt>
                <c:pt idx="33">
                  <c:v>145.00000000028641</c:v>
                </c:pt>
                <c:pt idx="34">
                  <c:v>145.00000000028672</c:v>
                </c:pt>
                <c:pt idx="35">
                  <c:v>145.00000000028641</c:v>
                </c:pt>
                <c:pt idx="36">
                  <c:v>145.00000000028672</c:v>
                </c:pt>
                <c:pt idx="37">
                  <c:v>145.00000000028641</c:v>
                </c:pt>
                <c:pt idx="38">
                  <c:v>145.00000000028672</c:v>
                </c:pt>
                <c:pt idx="39">
                  <c:v>145.00000000028641</c:v>
                </c:pt>
                <c:pt idx="40">
                  <c:v>145.00000000028672</c:v>
                </c:pt>
                <c:pt idx="41">
                  <c:v>145.00000000028641</c:v>
                </c:pt>
                <c:pt idx="42">
                  <c:v>145.00000000028672</c:v>
                </c:pt>
                <c:pt idx="43">
                  <c:v>145.00000000028641</c:v>
                </c:pt>
                <c:pt idx="44">
                  <c:v>145.00000000028672</c:v>
                </c:pt>
                <c:pt idx="45">
                  <c:v>145.00000000028641</c:v>
                </c:pt>
                <c:pt idx="46">
                  <c:v>145.00000000028672</c:v>
                </c:pt>
                <c:pt idx="47">
                  <c:v>145.00000000028641</c:v>
                </c:pt>
                <c:pt idx="48">
                  <c:v>145.00000000028672</c:v>
                </c:pt>
                <c:pt idx="49">
                  <c:v>145.00000000028641</c:v>
                </c:pt>
                <c:pt idx="50">
                  <c:v>145.00000000028672</c:v>
                </c:pt>
                <c:pt idx="51">
                  <c:v>145.00000000028641</c:v>
                </c:pt>
                <c:pt idx="52">
                  <c:v>145.00000000028672</c:v>
                </c:pt>
                <c:pt idx="53">
                  <c:v>145.00000000028641</c:v>
                </c:pt>
                <c:pt idx="54">
                  <c:v>145.00000000028672</c:v>
                </c:pt>
                <c:pt idx="55">
                  <c:v>145.00000000028641</c:v>
                </c:pt>
                <c:pt idx="56">
                  <c:v>145.00000000028672</c:v>
                </c:pt>
                <c:pt idx="57">
                  <c:v>145.00000000028641</c:v>
                </c:pt>
                <c:pt idx="58">
                  <c:v>145.00000000028672</c:v>
                </c:pt>
                <c:pt idx="59">
                  <c:v>145.00000000028641</c:v>
                </c:pt>
                <c:pt idx="60">
                  <c:v>145.00000000028672</c:v>
                </c:pt>
                <c:pt idx="61">
                  <c:v>145.00000000028641</c:v>
                </c:pt>
                <c:pt idx="62">
                  <c:v>145.00000000028672</c:v>
                </c:pt>
                <c:pt idx="63">
                  <c:v>145.00000000028641</c:v>
                </c:pt>
                <c:pt idx="64">
                  <c:v>145.00000000028672</c:v>
                </c:pt>
                <c:pt idx="65">
                  <c:v>145.00000000028641</c:v>
                </c:pt>
                <c:pt idx="66">
                  <c:v>145.00000000028672</c:v>
                </c:pt>
                <c:pt idx="67">
                  <c:v>145.00000000028641</c:v>
                </c:pt>
                <c:pt idx="68">
                  <c:v>145.00000000028672</c:v>
                </c:pt>
                <c:pt idx="69">
                  <c:v>145.00000000028641</c:v>
                </c:pt>
                <c:pt idx="70">
                  <c:v>145.00000000028672</c:v>
                </c:pt>
                <c:pt idx="71">
                  <c:v>145.00000000028641</c:v>
                </c:pt>
                <c:pt idx="72">
                  <c:v>145.00000000028672</c:v>
                </c:pt>
                <c:pt idx="73">
                  <c:v>145.00000000028641</c:v>
                </c:pt>
                <c:pt idx="74">
                  <c:v>145.00000000028672</c:v>
                </c:pt>
                <c:pt idx="75">
                  <c:v>145.00000000028641</c:v>
                </c:pt>
                <c:pt idx="76">
                  <c:v>145.00000000028672</c:v>
                </c:pt>
                <c:pt idx="77">
                  <c:v>145.00000000028641</c:v>
                </c:pt>
                <c:pt idx="78">
                  <c:v>145.00000000028672</c:v>
                </c:pt>
                <c:pt idx="79">
                  <c:v>145.00000000028641</c:v>
                </c:pt>
                <c:pt idx="80">
                  <c:v>145.00000000028672</c:v>
                </c:pt>
                <c:pt idx="81">
                  <c:v>145.00000000028641</c:v>
                </c:pt>
                <c:pt idx="82">
                  <c:v>145.00000000028672</c:v>
                </c:pt>
                <c:pt idx="83">
                  <c:v>145.00000000028641</c:v>
                </c:pt>
                <c:pt idx="84">
                  <c:v>145.00000000028672</c:v>
                </c:pt>
                <c:pt idx="85">
                  <c:v>145.00000000028641</c:v>
                </c:pt>
                <c:pt idx="86">
                  <c:v>145.00000000028672</c:v>
                </c:pt>
                <c:pt idx="87">
                  <c:v>145.00000000028641</c:v>
                </c:pt>
                <c:pt idx="88">
                  <c:v>145.00000000028672</c:v>
                </c:pt>
                <c:pt idx="89">
                  <c:v>145.00000000028641</c:v>
                </c:pt>
                <c:pt idx="90">
                  <c:v>145.00000000028632</c:v>
                </c:pt>
                <c:pt idx="91">
                  <c:v>145.00000000028527</c:v>
                </c:pt>
                <c:pt idx="92">
                  <c:v>145.00000000024571</c:v>
                </c:pt>
                <c:pt idx="93">
                  <c:v>145.00000000022155</c:v>
                </c:pt>
                <c:pt idx="94">
                  <c:v>144.99999999794576</c:v>
                </c:pt>
                <c:pt idx="95">
                  <c:v>144.99999999657544</c:v>
                </c:pt>
                <c:pt idx="96">
                  <c:v>144.99999986615413</c:v>
                </c:pt>
                <c:pt idx="97">
                  <c:v>144.99999978765214</c:v>
                </c:pt>
                <c:pt idx="98">
                  <c:v>144.9999922967188</c:v>
                </c:pt>
                <c:pt idx="99">
                  <c:v>144.99998778993765</c:v>
                </c:pt>
                <c:pt idx="100">
                  <c:v>144.99955367252335</c:v>
                </c:pt>
                <c:pt idx="101">
                  <c:v>144.99929295812683</c:v>
                </c:pt>
                <c:pt idx="102">
                  <c:v>144.97326170383582</c:v>
                </c:pt>
                <c:pt idx="103">
                  <c:v>144.95772472963824</c:v>
                </c:pt>
                <c:pt idx="104">
                  <c:v>143.20823923497315</c:v>
                </c:pt>
                <c:pt idx="105">
                  <c:v>142.1346049225221</c:v>
                </c:pt>
                <c:pt idx="106">
                  <c:v>29.719973742867072</c:v>
                </c:pt>
                <c:pt idx="107">
                  <c:v>25.19019274578611</c:v>
                </c:pt>
                <c:pt idx="108">
                  <c:v>25.007663874066644</c:v>
                </c:pt>
                <c:pt idx="109">
                  <c:v>25.000308838256881</c:v>
                </c:pt>
                <c:pt idx="110">
                  <c:v>25.000012945346452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C39-4545-B75F-33D53F04C200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Sheet1!$H$59:$DN$59</c:f>
              <c:numCache>
                <c:formatCode>0</c:formatCode>
                <c:ptCount val="111"/>
                <c:pt idx="0" formatCode="General">
                  <c:v>6</c:v>
                </c:pt>
                <c:pt idx="1">
                  <c:v>25.000012841537135</c:v>
                </c:pt>
                <c:pt idx="2">
                  <c:v>25.000306362045777</c:v>
                </c:pt>
                <c:pt idx="3">
                  <c:v>25.007602435206582</c:v>
                </c:pt>
                <c:pt idx="4">
                  <c:v>25.18866824283495</c:v>
                </c:pt>
                <c:pt idx="5">
                  <c:v>29.682145662993246</c:v>
                </c:pt>
                <c:pt idx="6">
                  <c:v>141.19596115462176</c:v>
                </c:pt>
                <c:pt idx="7">
                  <c:v>142.37918304128237</c:v>
                </c:pt>
                <c:pt idx="8">
                  <c:v>144.93549205535982</c:v>
                </c:pt>
                <c:pt idx="9">
                  <c:v>144.95530768229011</c:v>
                </c:pt>
                <c:pt idx="10">
                  <c:v>144.99888107342139</c:v>
                </c:pt>
                <c:pt idx="11">
                  <c:v>144.99922481272475</c:v>
                </c:pt>
                <c:pt idx="12">
                  <c:v>144.99998049310545</c:v>
                </c:pt>
                <c:pt idx="13">
                  <c:v>144.99998648608391</c:v>
                </c:pt>
                <c:pt idx="14">
                  <c:v>144.99999965976573</c:v>
                </c:pt>
                <c:pt idx="15">
                  <c:v>144.99999976438087</c:v>
                </c:pt>
                <c:pt idx="16">
                  <c:v>144.99999999433993</c:v>
                </c:pt>
                <c:pt idx="17">
                  <c:v>144.99999999616625</c:v>
                </c:pt>
                <c:pt idx="18">
                  <c:v>145.00000000018215</c:v>
                </c:pt>
                <c:pt idx="19">
                  <c:v>145.00000000021362</c:v>
                </c:pt>
                <c:pt idx="20">
                  <c:v>145.00000000028433</c:v>
                </c:pt>
                <c:pt idx="21">
                  <c:v>145.00000000028473</c:v>
                </c:pt>
                <c:pt idx="22">
                  <c:v>145.00000000028621</c:v>
                </c:pt>
                <c:pt idx="23">
                  <c:v>145.00000000028584</c:v>
                </c:pt>
                <c:pt idx="24">
                  <c:v>145.00000000028624</c:v>
                </c:pt>
                <c:pt idx="25">
                  <c:v>145.00000000028584</c:v>
                </c:pt>
                <c:pt idx="26">
                  <c:v>145.00000000028624</c:v>
                </c:pt>
                <c:pt idx="27">
                  <c:v>145.00000000028589</c:v>
                </c:pt>
                <c:pt idx="28">
                  <c:v>145.00000000028624</c:v>
                </c:pt>
                <c:pt idx="29">
                  <c:v>145.00000000028589</c:v>
                </c:pt>
                <c:pt idx="30">
                  <c:v>145.00000000028624</c:v>
                </c:pt>
                <c:pt idx="31">
                  <c:v>145.00000000028589</c:v>
                </c:pt>
                <c:pt idx="32">
                  <c:v>145.00000000028624</c:v>
                </c:pt>
                <c:pt idx="33">
                  <c:v>145.00000000028589</c:v>
                </c:pt>
                <c:pt idx="34">
                  <c:v>145.00000000028624</c:v>
                </c:pt>
                <c:pt idx="35">
                  <c:v>145.00000000028589</c:v>
                </c:pt>
                <c:pt idx="36">
                  <c:v>145.00000000028624</c:v>
                </c:pt>
                <c:pt idx="37">
                  <c:v>145.00000000028589</c:v>
                </c:pt>
                <c:pt idx="38">
                  <c:v>145.00000000028624</c:v>
                </c:pt>
                <c:pt idx="39">
                  <c:v>145.00000000028589</c:v>
                </c:pt>
                <c:pt idx="40">
                  <c:v>145.00000000028624</c:v>
                </c:pt>
                <c:pt idx="41">
                  <c:v>145.00000000028589</c:v>
                </c:pt>
                <c:pt idx="42">
                  <c:v>145.00000000028624</c:v>
                </c:pt>
                <c:pt idx="43">
                  <c:v>145.00000000028589</c:v>
                </c:pt>
                <c:pt idx="44">
                  <c:v>145.00000000028624</c:v>
                </c:pt>
                <c:pt idx="45">
                  <c:v>145.00000000028589</c:v>
                </c:pt>
                <c:pt idx="46">
                  <c:v>145.00000000028624</c:v>
                </c:pt>
                <c:pt idx="47">
                  <c:v>145.00000000028589</c:v>
                </c:pt>
                <c:pt idx="48">
                  <c:v>145.00000000028624</c:v>
                </c:pt>
                <c:pt idx="49">
                  <c:v>145.00000000028589</c:v>
                </c:pt>
                <c:pt idx="50">
                  <c:v>145.00000000028624</c:v>
                </c:pt>
                <c:pt idx="51">
                  <c:v>145.00000000028589</c:v>
                </c:pt>
                <c:pt idx="52">
                  <c:v>145.00000000028624</c:v>
                </c:pt>
                <c:pt idx="53">
                  <c:v>145.00000000028589</c:v>
                </c:pt>
                <c:pt idx="54">
                  <c:v>145.00000000028624</c:v>
                </c:pt>
                <c:pt idx="55">
                  <c:v>145.00000000028589</c:v>
                </c:pt>
                <c:pt idx="56">
                  <c:v>145.00000000028624</c:v>
                </c:pt>
                <c:pt idx="57">
                  <c:v>145.00000000028589</c:v>
                </c:pt>
                <c:pt idx="58">
                  <c:v>145.00000000028624</c:v>
                </c:pt>
                <c:pt idx="59">
                  <c:v>145.00000000028589</c:v>
                </c:pt>
                <c:pt idx="60">
                  <c:v>145.00000000028624</c:v>
                </c:pt>
                <c:pt idx="61">
                  <c:v>145.00000000028589</c:v>
                </c:pt>
                <c:pt idx="62">
                  <c:v>145.00000000028624</c:v>
                </c:pt>
                <c:pt idx="63">
                  <c:v>145.00000000028589</c:v>
                </c:pt>
                <c:pt idx="64">
                  <c:v>145.00000000028624</c:v>
                </c:pt>
                <c:pt idx="65">
                  <c:v>145.00000000028589</c:v>
                </c:pt>
                <c:pt idx="66">
                  <c:v>145.00000000028624</c:v>
                </c:pt>
                <c:pt idx="67">
                  <c:v>145.00000000028589</c:v>
                </c:pt>
                <c:pt idx="68">
                  <c:v>145.00000000028624</c:v>
                </c:pt>
                <c:pt idx="69">
                  <c:v>145.00000000028589</c:v>
                </c:pt>
                <c:pt idx="70">
                  <c:v>145.00000000028624</c:v>
                </c:pt>
                <c:pt idx="71">
                  <c:v>145.00000000028589</c:v>
                </c:pt>
                <c:pt idx="72">
                  <c:v>145.00000000028624</c:v>
                </c:pt>
                <c:pt idx="73">
                  <c:v>145.00000000028589</c:v>
                </c:pt>
                <c:pt idx="74">
                  <c:v>145.00000000028624</c:v>
                </c:pt>
                <c:pt idx="75">
                  <c:v>145.00000000028589</c:v>
                </c:pt>
                <c:pt idx="76">
                  <c:v>145.00000000028624</c:v>
                </c:pt>
                <c:pt idx="77">
                  <c:v>145.00000000028589</c:v>
                </c:pt>
                <c:pt idx="78">
                  <c:v>145.00000000028624</c:v>
                </c:pt>
                <c:pt idx="79">
                  <c:v>145.00000000028589</c:v>
                </c:pt>
                <c:pt idx="80">
                  <c:v>145.00000000028624</c:v>
                </c:pt>
                <c:pt idx="81">
                  <c:v>145.00000000028589</c:v>
                </c:pt>
                <c:pt idx="82">
                  <c:v>145.00000000028624</c:v>
                </c:pt>
                <c:pt idx="83">
                  <c:v>145.00000000028589</c:v>
                </c:pt>
                <c:pt idx="84">
                  <c:v>145.00000000028624</c:v>
                </c:pt>
                <c:pt idx="85">
                  <c:v>145.00000000028589</c:v>
                </c:pt>
                <c:pt idx="86">
                  <c:v>145.00000000028624</c:v>
                </c:pt>
                <c:pt idx="87">
                  <c:v>145.00000000028589</c:v>
                </c:pt>
                <c:pt idx="88">
                  <c:v>145.00000000028624</c:v>
                </c:pt>
                <c:pt idx="89">
                  <c:v>145.00000000028589</c:v>
                </c:pt>
                <c:pt idx="90">
                  <c:v>145.00000000028578</c:v>
                </c:pt>
                <c:pt idx="91">
                  <c:v>145.00000000028481</c:v>
                </c:pt>
                <c:pt idx="92">
                  <c:v>145.00000000024301</c:v>
                </c:pt>
                <c:pt idx="93">
                  <c:v>145.00000000022359</c:v>
                </c:pt>
                <c:pt idx="94">
                  <c:v>144.99999999781633</c:v>
                </c:pt>
                <c:pt idx="95">
                  <c:v>144.99999999672082</c:v>
                </c:pt>
                <c:pt idx="96">
                  <c:v>144.99999985876312</c:v>
                </c:pt>
                <c:pt idx="97">
                  <c:v>144.9999997960044</c:v>
                </c:pt>
                <c:pt idx="98">
                  <c:v>144.99999187203474</c:v>
                </c:pt>
                <c:pt idx="99">
                  <c:v>144.99998826799933</c:v>
                </c:pt>
                <c:pt idx="100">
                  <c:v>144.99952901605056</c:v>
                </c:pt>
                <c:pt idx="101">
                  <c:v>144.99932028166029</c:v>
                </c:pt>
                <c:pt idx="102">
                  <c:v>144.97177324901918</c:v>
                </c:pt>
                <c:pt idx="103">
                  <c:v>144.95928179706914</c:v>
                </c:pt>
                <c:pt idx="104">
                  <c:v>143.10699937879957</c:v>
                </c:pt>
                <c:pt idx="105">
                  <c:v>142.24879438931913</c:v>
                </c:pt>
                <c:pt idx="106">
                  <c:v>29.724575701516603</c:v>
                </c:pt>
                <c:pt idx="107">
                  <c:v>25.19037820843095</c:v>
                </c:pt>
                <c:pt idx="108">
                  <c:v>25.007671348270524</c:v>
                </c:pt>
                <c:pt idx="109">
                  <c:v>25.000309139483807</c:v>
                </c:pt>
                <c:pt idx="110">
                  <c:v>25.000012957973812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C39-4545-B75F-33D53F04C200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Sheet1!$H$60:$DN$60</c:f>
              <c:numCache>
                <c:formatCode>0</c:formatCode>
                <c:ptCount val="111"/>
                <c:pt idx="0" formatCode="General">
                  <c:v>4</c:v>
                </c:pt>
                <c:pt idx="1">
                  <c:v>25.000012861063947</c:v>
                </c:pt>
                <c:pt idx="2">
                  <c:v>25.000306828136988</c:v>
                </c:pt>
                <c:pt idx="3">
                  <c:v>25.007614004889582</c:v>
                </c:pt>
                <c:pt idx="4">
                  <c:v>25.188955407296934</c:v>
                </c:pt>
                <c:pt idx="5">
                  <c:v>29.689272247841519</c:v>
                </c:pt>
                <c:pt idx="6">
                  <c:v>141.37280439847987</c:v>
                </c:pt>
                <c:pt idx="7">
                  <c:v>142.23359480790702</c:v>
                </c:pt>
                <c:pt idx="8">
                  <c:v>144.9382604013382</c:v>
                </c:pt>
                <c:pt idx="9">
                  <c:v>144.95282138570195</c:v>
                </c:pt>
                <c:pt idx="10">
                  <c:v>144.99892927894257</c:v>
                </c:pt>
                <c:pt idx="11">
                  <c:v>144.99918173240485</c:v>
                </c:pt>
                <c:pt idx="12">
                  <c:v>144.99998133452129</c:v>
                </c:pt>
                <c:pt idx="13">
                  <c:v>144.99998573524982</c:v>
                </c:pt>
                <c:pt idx="14">
                  <c:v>144.99999967445763</c:v>
                </c:pt>
                <c:pt idx="15">
                  <c:v>144.99999975127469</c:v>
                </c:pt>
                <c:pt idx="16">
                  <c:v>144.99999999459601</c:v>
                </c:pt>
                <c:pt idx="17">
                  <c:v>144.99999999593689</c:v>
                </c:pt>
                <c:pt idx="18">
                  <c:v>145.00000000018619</c:v>
                </c:pt>
                <c:pt idx="19">
                  <c:v>145.00000000020913</c:v>
                </c:pt>
                <c:pt idx="20">
                  <c:v>145.00000000028396</c:v>
                </c:pt>
                <c:pt idx="21">
                  <c:v>145.00000000028413</c:v>
                </c:pt>
                <c:pt idx="22">
                  <c:v>145.00000000028572</c:v>
                </c:pt>
                <c:pt idx="23">
                  <c:v>145.00000000028533</c:v>
                </c:pt>
                <c:pt idx="24">
                  <c:v>145.00000000028575</c:v>
                </c:pt>
                <c:pt idx="25">
                  <c:v>145.00000000028533</c:v>
                </c:pt>
                <c:pt idx="26">
                  <c:v>145.00000000028575</c:v>
                </c:pt>
                <c:pt idx="27">
                  <c:v>145.00000000028538</c:v>
                </c:pt>
                <c:pt idx="28">
                  <c:v>145.00000000028575</c:v>
                </c:pt>
                <c:pt idx="29">
                  <c:v>145.00000000028538</c:v>
                </c:pt>
                <c:pt idx="30">
                  <c:v>145.00000000028575</c:v>
                </c:pt>
                <c:pt idx="31">
                  <c:v>145.00000000028538</c:v>
                </c:pt>
                <c:pt idx="32">
                  <c:v>145.00000000028575</c:v>
                </c:pt>
                <c:pt idx="33">
                  <c:v>145.00000000028538</c:v>
                </c:pt>
                <c:pt idx="34">
                  <c:v>145.00000000028575</c:v>
                </c:pt>
                <c:pt idx="35">
                  <c:v>145.00000000028538</c:v>
                </c:pt>
                <c:pt idx="36">
                  <c:v>145.00000000028575</c:v>
                </c:pt>
                <c:pt idx="37">
                  <c:v>145.00000000028538</c:v>
                </c:pt>
                <c:pt idx="38">
                  <c:v>145.00000000028575</c:v>
                </c:pt>
                <c:pt idx="39">
                  <c:v>145.00000000028538</c:v>
                </c:pt>
                <c:pt idx="40">
                  <c:v>145.00000000028575</c:v>
                </c:pt>
                <c:pt idx="41">
                  <c:v>145.00000000028538</c:v>
                </c:pt>
                <c:pt idx="42">
                  <c:v>145.00000000028575</c:v>
                </c:pt>
                <c:pt idx="43">
                  <c:v>145.00000000028538</c:v>
                </c:pt>
                <c:pt idx="44">
                  <c:v>145.00000000028575</c:v>
                </c:pt>
                <c:pt idx="45">
                  <c:v>145.00000000028538</c:v>
                </c:pt>
                <c:pt idx="46">
                  <c:v>145.00000000028575</c:v>
                </c:pt>
                <c:pt idx="47">
                  <c:v>145.00000000028538</c:v>
                </c:pt>
                <c:pt idx="48">
                  <c:v>145.00000000028575</c:v>
                </c:pt>
                <c:pt idx="49">
                  <c:v>145.00000000028538</c:v>
                </c:pt>
                <c:pt idx="50">
                  <c:v>145.00000000028575</c:v>
                </c:pt>
                <c:pt idx="51">
                  <c:v>145.00000000028538</c:v>
                </c:pt>
                <c:pt idx="52">
                  <c:v>145.00000000028575</c:v>
                </c:pt>
                <c:pt idx="53">
                  <c:v>145.00000000028538</c:v>
                </c:pt>
                <c:pt idx="54">
                  <c:v>145.00000000028575</c:v>
                </c:pt>
                <c:pt idx="55">
                  <c:v>145.00000000028538</c:v>
                </c:pt>
                <c:pt idx="56">
                  <c:v>145.00000000028575</c:v>
                </c:pt>
                <c:pt idx="57">
                  <c:v>145.00000000028538</c:v>
                </c:pt>
                <c:pt idx="58">
                  <c:v>145.00000000028575</c:v>
                </c:pt>
                <c:pt idx="59">
                  <c:v>145.00000000028538</c:v>
                </c:pt>
                <c:pt idx="60">
                  <c:v>145.00000000028575</c:v>
                </c:pt>
                <c:pt idx="61">
                  <c:v>145.00000000028538</c:v>
                </c:pt>
                <c:pt idx="62">
                  <c:v>145.00000000028575</c:v>
                </c:pt>
                <c:pt idx="63">
                  <c:v>145.00000000028538</c:v>
                </c:pt>
                <c:pt idx="64">
                  <c:v>145.00000000028575</c:v>
                </c:pt>
                <c:pt idx="65">
                  <c:v>145.00000000028538</c:v>
                </c:pt>
                <c:pt idx="66">
                  <c:v>145.00000000028575</c:v>
                </c:pt>
                <c:pt idx="67">
                  <c:v>145.00000000028538</c:v>
                </c:pt>
                <c:pt idx="68">
                  <c:v>145.00000000028575</c:v>
                </c:pt>
                <c:pt idx="69">
                  <c:v>145.00000000028538</c:v>
                </c:pt>
                <c:pt idx="70">
                  <c:v>145.00000000028575</c:v>
                </c:pt>
                <c:pt idx="71">
                  <c:v>145.00000000028538</c:v>
                </c:pt>
                <c:pt idx="72">
                  <c:v>145.00000000028575</c:v>
                </c:pt>
                <c:pt idx="73">
                  <c:v>145.00000000028538</c:v>
                </c:pt>
                <c:pt idx="74">
                  <c:v>145.00000000028575</c:v>
                </c:pt>
                <c:pt idx="75">
                  <c:v>145.00000000028538</c:v>
                </c:pt>
                <c:pt idx="76">
                  <c:v>145.00000000028575</c:v>
                </c:pt>
                <c:pt idx="77">
                  <c:v>145.00000000028538</c:v>
                </c:pt>
                <c:pt idx="78">
                  <c:v>145.00000000028575</c:v>
                </c:pt>
                <c:pt idx="79">
                  <c:v>145.00000000028538</c:v>
                </c:pt>
                <c:pt idx="80">
                  <c:v>145.00000000028575</c:v>
                </c:pt>
                <c:pt idx="81">
                  <c:v>145.00000000028538</c:v>
                </c:pt>
                <c:pt idx="82">
                  <c:v>145.00000000028575</c:v>
                </c:pt>
                <c:pt idx="83">
                  <c:v>145.00000000028538</c:v>
                </c:pt>
                <c:pt idx="84">
                  <c:v>145.00000000028575</c:v>
                </c:pt>
                <c:pt idx="85">
                  <c:v>145.00000000028538</c:v>
                </c:pt>
                <c:pt idx="86">
                  <c:v>145.00000000028575</c:v>
                </c:pt>
                <c:pt idx="87">
                  <c:v>145.00000000028538</c:v>
                </c:pt>
                <c:pt idx="88">
                  <c:v>145.00000000028575</c:v>
                </c:pt>
                <c:pt idx="89">
                  <c:v>145.00000000028538</c:v>
                </c:pt>
                <c:pt idx="90">
                  <c:v>145.00000000028521</c:v>
                </c:pt>
                <c:pt idx="91">
                  <c:v>145.00000000028436</c:v>
                </c:pt>
                <c:pt idx="92">
                  <c:v>145.00000000024014</c:v>
                </c:pt>
                <c:pt idx="93">
                  <c:v>145.00000000022573</c:v>
                </c:pt>
                <c:pt idx="94">
                  <c:v>144.99999999767869</c:v>
                </c:pt>
                <c:pt idx="95">
                  <c:v>144.99999999687412</c:v>
                </c:pt>
                <c:pt idx="96">
                  <c:v>144.99999985089926</c:v>
                </c:pt>
                <c:pt idx="97">
                  <c:v>144.99999980481266</c:v>
                </c:pt>
                <c:pt idx="98">
                  <c:v>144.99999142019237</c:v>
                </c:pt>
                <c:pt idx="99">
                  <c:v>144.99998877284409</c:v>
                </c:pt>
                <c:pt idx="100">
                  <c:v>144.9995027858817</c:v>
                </c:pt>
                <c:pt idx="101">
                  <c:v>144.99934929117541</c:v>
                </c:pt>
                <c:pt idx="102">
                  <c:v>144.97019047441898</c:v>
                </c:pt>
                <c:pt idx="103">
                  <c:v>144.96096873437958</c:v>
                </c:pt>
                <c:pt idx="104">
                  <c:v>142.99943628500125</c:v>
                </c:pt>
                <c:pt idx="105">
                  <c:v>142.36995261520897</c:v>
                </c:pt>
                <c:pt idx="106">
                  <c:v>29.729458214397965</c:v>
                </c:pt>
                <c:pt idx="107">
                  <c:v>25.19057494514356</c:v>
                </c:pt>
                <c:pt idx="108">
                  <c:v>25.007679274426891</c:v>
                </c:pt>
                <c:pt idx="109">
                  <c:v>25.000309458777991</c:v>
                </c:pt>
                <c:pt idx="110">
                  <c:v>25.00001297134963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C39-4545-B75F-33D53F04C200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Sheet1!$H$61:$DN$61</c:f>
              <c:numCache>
                <c:formatCode>0</c:formatCode>
                <c:ptCount val="111"/>
                <c:pt idx="0" formatCode="General">
                  <c:v>2</c:v>
                </c:pt>
                <c:pt idx="1">
                  <c:v>25.0000128806936</c:v>
                </c:pt>
                <c:pt idx="2">
                  <c:v>25.000307299108211</c:v>
                </c:pt>
                <c:pt idx="3">
                  <c:v>25.007625746393423</c:v>
                </c:pt>
                <c:pt idx="4">
                  <c:v>25.189247871823454</c:v>
                </c:pt>
                <c:pt idx="5">
                  <c:v>29.696549187201704</c:v>
                </c:pt>
                <c:pt idx="6">
                  <c:v>141.55363555826295</c:v>
                </c:pt>
                <c:pt idx="7">
                  <c:v>142.07871000369263</c:v>
                </c:pt>
                <c:pt idx="8">
                  <c:v>144.94121144926459</c:v>
                </c:pt>
                <c:pt idx="9">
                  <c:v>144.95017652977546</c:v>
                </c:pt>
                <c:pt idx="10">
                  <c:v>144.99898053900682</c:v>
                </c:pt>
                <c:pt idx="11">
                  <c:v>144.9991359020247</c:v>
                </c:pt>
                <c:pt idx="12">
                  <c:v>144.99998222858784</c:v>
                </c:pt>
                <c:pt idx="13">
                  <c:v>144.99998493647334</c:v>
                </c:pt>
                <c:pt idx="14">
                  <c:v>144.99999969006592</c:v>
                </c:pt>
                <c:pt idx="15">
                  <c:v>144.99999973733165</c:v>
                </c:pt>
                <c:pt idx="16">
                  <c:v>144.99999999486809</c:v>
                </c:pt>
                <c:pt idx="17">
                  <c:v>144.99999999569295</c:v>
                </c:pt>
                <c:pt idx="18">
                  <c:v>145.00000000019048</c:v>
                </c:pt>
                <c:pt idx="19">
                  <c:v>145.00000000020438</c:v>
                </c:pt>
                <c:pt idx="20">
                  <c:v>145.00000000028362</c:v>
                </c:pt>
                <c:pt idx="21">
                  <c:v>145.00000000028356</c:v>
                </c:pt>
                <c:pt idx="22">
                  <c:v>145.00000000028524</c:v>
                </c:pt>
                <c:pt idx="23">
                  <c:v>145.00000000028481</c:v>
                </c:pt>
                <c:pt idx="24">
                  <c:v>145.00000000028527</c:v>
                </c:pt>
                <c:pt idx="25">
                  <c:v>145.00000000028481</c:v>
                </c:pt>
                <c:pt idx="26">
                  <c:v>145.00000000028527</c:v>
                </c:pt>
                <c:pt idx="27">
                  <c:v>145.00000000028487</c:v>
                </c:pt>
                <c:pt idx="28">
                  <c:v>145.00000000028527</c:v>
                </c:pt>
                <c:pt idx="29">
                  <c:v>145.00000000028487</c:v>
                </c:pt>
                <c:pt idx="30">
                  <c:v>145.00000000028527</c:v>
                </c:pt>
                <c:pt idx="31">
                  <c:v>145.00000000028487</c:v>
                </c:pt>
                <c:pt idx="32">
                  <c:v>145.00000000028527</c:v>
                </c:pt>
                <c:pt idx="33">
                  <c:v>145.00000000028487</c:v>
                </c:pt>
                <c:pt idx="34">
                  <c:v>145.00000000028527</c:v>
                </c:pt>
                <c:pt idx="35">
                  <c:v>145.00000000028487</c:v>
                </c:pt>
                <c:pt idx="36">
                  <c:v>145.00000000028527</c:v>
                </c:pt>
                <c:pt idx="37">
                  <c:v>145.00000000028487</c:v>
                </c:pt>
                <c:pt idx="38">
                  <c:v>145.00000000028527</c:v>
                </c:pt>
                <c:pt idx="39">
                  <c:v>145.00000000028487</c:v>
                </c:pt>
                <c:pt idx="40">
                  <c:v>145.00000000028527</c:v>
                </c:pt>
                <c:pt idx="41">
                  <c:v>145.00000000028487</c:v>
                </c:pt>
                <c:pt idx="42">
                  <c:v>145.00000000028527</c:v>
                </c:pt>
                <c:pt idx="43">
                  <c:v>145.00000000028487</c:v>
                </c:pt>
                <c:pt idx="44">
                  <c:v>145.00000000028527</c:v>
                </c:pt>
                <c:pt idx="45">
                  <c:v>145.00000000028487</c:v>
                </c:pt>
                <c:pt idx="46">
                  <c:v>145.00000000028527</c:v>
                </c:pt>
                <c:pt idx="47">
                  <c:v>145.00000000028487</c:v>
                </c:pt>
                <c:pt idx="48">
                  <c:v>145.00000000028527</c:v>
                </c:pt>
                <c:pt idx="49">
                  <c:v>145.00000000028487</c:v>
                </c:pt>
                <c:pt idx="50">
                  <c:v>145.00000000028527</c:v>
                </c:pt>
                <c:pt idx="51">
                  <c:v>145.00000000028487</c:v>
                </c:pt>
                <c:pt idx="52">
                  <c:v>145.00000000028527</c:v>
                </c:pt>
                <c:pt idx="53">
                  <c:v>145.00000000028487</c:v>
                </c:pt>
                <c:pt idx="54">
                  <c:v>145.00000000028527</c:v>
                </c:pt>
                <c:pt idx="55">
                  <c:v>145.00000000028487</c:v>
                </c:pt>
                <c:pt idx="56">
                  <c:v>145.00000000028527</c:v>
                </c:pt>
                <c:pt idx="57">
                  <c:v>145.00000000028487</c:v>
                </c:pt>
                <c:pt idx="58">
                  <c:v>145.00000000028527</c:v>
                </c:pt>
                <c:pt idx="59">
                  <c:v>145.00000000028487</c:v>
                </c:pt>
                <c:pt idx="60">
                  <c:v>145.00000000028527</c:v>
                </c:pt>
                <c:pt idx="61">
                  <c:v>145.00000000028487</c:v>
                </c:pt>
                <c:pt idx="62">
                  <c:v>145.00000000028527</c:v>
                </c:pt>
                <c:pt idx="63">
                  <c:v>145.00000000028487</c:v>
                </c:pt>
                <c:pt idx="64">
                  <c:v>145.00000000028527</c:v>
                </c:pt>
                <c:pt idx="65">
                  <c:v>145.00000000028487</c:v>
                </c:pt>
                <c:pt idx="66">
                  <c:v>145.00000000028527</c:v>
                </c:pt>
                <c:pt idx="67">
                  <c:v>145.00000000028487</c:v>
                </c:pt>
                <c:pt idx="68">
                  <c:v>145.00000000028527</c:v>
                </c:pt>
                <c:pt idx="69">
                  <c:v>145.00000000028487</c:v>
                </c:pt>
                <c:pt idx="70">
                  <c:v>145.00000000028527</c:v>
                </c:pt>
                <c:pt idx="71">
                  <c:v>145.00000000028487</c:v>
                </c:pt>
                <c:pt idx="72">
                  <c:v>145.00000000028527</c:v>
                </c:pt>
                <c:pt idx="73">
                  <c:v>145.00000000028487</c:v>
                </c:pt>
                <c:pt idx="74">
                  <c:v>145.00000000028527</c:v>
                </c:pt>
                <c:pt idx="75">
                  <c:v>145.00000000028487</c:v>
                </c:pt>
                <c:pt idx="76">
                  <c:v>145.00000000028527</c:v>
                </c:pt>
                <c:pt idx="77">
                  <c:v>145.00000000028487</c:v>
                </c:pt>
                <c:pt idx="78">
                  <c:v>145.00000000028527</c:v>
                </c:pt>
                <c:pt idx="79">
                  <c:v>145.00000000028487</c:v>
                </c:pt>
                <c:pt idx="80">
                  <c:v>145.00000000028527</c:v>
                </c:pt>
                <c:pt idx="81">
                  <c:v>145.00000000028487</c:v>
                </c:pt>
                <c:pt idx="82">
                  <c:v>145.00000000028527</c:v>
                </c:pt>
                <c:pt idx="83">
                  <c:v>145.00000000028487</c:v>
                </c:pt>
                <c:pt idx="84">
                  <c:v>145.00000000028527</c:v>
                </c:pt>
                <c:pt idx="85">
                  <c:v>145.00000000028487</c:v>
                </c:pt>
                <c:pt idx="86">
                  <c:v>145.00000000028527</c:v>
                </c:pt>
                <c:pt idx="87">
                  <c:v>145.00000000028487</c:v>
                </c:pt>
                <c:pt idx="88">
                  <c:v>145.00000000028527</c:v>
                </c:pt>
                <c:pt idx="89">
                  <c:v>145.00000000028487</c:v>
                </c:pt>
                <c:pt idx="90">
                  <c:v>145.00000000028464</c:v>
                </c:pt>
                <c:pt idx="91">
                  <c:v>145.00000000028393</c:v>
                </c:pt>
                <c:pt idx="92">
                  <c:v>145.00000000023709</c:v>
                </c:pt>
                <c:pt idx="93">
                  <c:v>145.00000000022808</c:v>
                </c:pt>
                <c:pt idx="94">
                  <c:v>144.99999999753229</c:v>
                </c:pt>
                <c:pt idx="95">
                  <c:v>144.99999999703704</c:v>
                </c:pt>
                <c:pt idx="96">
                  <c:v>144.99999984253333</c:v>
                </c:pt>
                <c:pt idx="97">
                  <c:v>144.99999981417386</c:v>
                </c:pt>
                <c:pt idx="98">
                  <c:v>144.99999093951374</c:v>
                </c:pt>
                <c:pt idx="99">
                  <c:v>144.9999893100763</c:v>
                </c:pt>
                <c:pt idx="100">
                  <c:v>144.99947488465662</c:v>
                </c:pt>
                <c:pt idx="101">
                  <c:v>144.99938031954335</c:v>
                </c:pt>
                <c:pt idx="102">
                  <c:v>144.968507514435</c:v>
                </c:pt>
                <c:pt idx="103">
                  <c:v>144.96280712418545</c:v>
                </c:pt>
                <c:pt idx="104">
                  <c:v>142.88515044552642</c:v>
                </c:pt>
                <c:pt idx="105">
                  <c:v>142.49852450418075</c:v>
                </c:pt>
                <c:pt idx="106">
                  <c:v>29.734631639102489</c:v>
                </c:pt>
                <c:pt idx="107">
                  <c:v>25.190782829456737</c:v>
                </c:pt>
                <c:pt idx="108">
                  <c:v>25.007687618130046</c:v>
                </c:pt>
                <c:pt idx="109">
                  <c:v>25.000309793348499</c:v>
                </c:pt>
                <c:pt idx="110">
                  <c:v>25.000012985288642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C39-4545-B75F-33D53F04C200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Sheet1!$H$62:$DN$62</c:f>
              <c:numCache>
                <c:formatCode>0</c:formatCode>
                <c:ptCount val="111"/>
                <c:pt idx="0" formatCode="General">
                  <c:v>0</c:v>
                </c:pt>
                <c:pt idx="1">
                  <c:v>25.00001289776224</c:v>
                </c:pt>
                <c:pt idx="2">
                  <c:v>25.000307720824885</c:v>
                </c:pt>
                <c:pt idx="3">
                  <c:v>25.007636584458581</c:v>
                </c:pt>
                <c:pt idx="4">
                  <c:v>25.18952678806723</c:v>
                </c:pt>
                <c:pt idx="5">
                  <c:v>29.703736778015184</c:v>
                </c:pt>
                <c:pt idx="6">
                  <c:v>141.73911785595871</c:v>
                </c:pt>
                <c:pt idx="7">
                  <c:v>141.91395237492782</c:v>
                </c:pt>
                <c:pt idx="8">
                  <c:v>144.94437818260826</c:v>
                </c:pt>
                <c:pt idx="9">
                  <c:v>144.94736329367157</c:v>
                </c:pt>
                <c:pt idx="10">
                  <c:v>144.99903542002343</c:v>
                </c:pt>
                <c:pt idx="11">
                  <c:v>144.99908715138915</c:v>
                </c:pt>
                <c:pt idx="12">
                  <c:v>144.99998318514125</c:v>
                </c:pt>
                <c:pt idx="13">
                  <c:v>144.99998408678803</c:v>
                </c:pt>
                <c:pt idx="14">
                  <c:v>144.99999970676214</c:v>
                </c:pt>
                <c:pt idx="15">
                  <c:v>144.99999972249992</c:v>
                </c:pt>
                <c:pt idx="16">
                  <c:v>144.99999999515913</c:v>
                </c:pt>
                <c:pt idx="17">
                  <c:v>144.99999999543348</c:v>
                </c:pt>
                <c:pt idx="18">
                  <c:v>145.00000000019506</c:v>
                </c:pt>
                <c:pt idx="19">
                  <c:v>145.00000000019938</c:v>
                </c:pt>
                <c:pt idx="20">
                  <c:v>145.00000000028328</c:v>
                </c:pt>
                <c:pt idx="21">
                  <c:v>145.00000000028294</c:v>
                </c:pt>
                <c:pt idx="22">
                  <c:v>145.00000000028476</c:v>
                </c:pt>
                <c:pt idx="23">
                  <c:v>145.00000000028433</c:v>
                </c:pt>
                <c:pt idx="24">
                  <c:v>145.00000000028479</c:v>
                </c:pt>
                <c:pt idx="25">
                  <c:v>145.00000000028433</c:v>
                </c:pt>
                <c:pt idx="26">
                  <c:v>145.00000000028481</c:v>
                </c:pt>
                <c:pt idx="27">
                  <c:v>145.00000000028436</c:v>
                </c:pt>
                <c:pt idx="28">
                  <c:v>145.00000000028481</c:v>
                </c:pt>
                <c:pt idx="29">
                  <c:v>145.00000000028436</c:v>
                </c:pt>
                <c:pt idx="30">
                  <c:v>145.00000000028481</c:v>
                </c:pt>
                <c:pt idx="31">
                  <c:v>145.00000000028436</c:v>
                </c:pt>
                <c:pt idx="32">
                  <c:v>145.00000000028481</c:v>
                </c:pt>
                <c:pt idx="33">
                  <c:v>145.00000000028436</c:v>
                </c:pt>
                <c:pt idx="34">
                  <c:v>145.00000000028481</c:v>
                </c:pt>
                <c:pt idx="35">
                  <c:v>145.00000000028436</c:v>
                </c:pt>
                <c:pt idx="36">
                  <c:v>145.00000000028481</c:v>
                </c:pt>
                <c:pt idx="37">
                  <c:v>145.00000000028436</c:v>
                </c:pt>
                <c:pt idx="38">
                  <c:v>145.00000000028481</c:v>
                </c:pt>
                <c:pt idx="39">
                  <c:v>145.00000000028436</c:v>
                </c:pt>
                <c:pt idx="40">
                  <c:v>145.00000000028481</c:v>
                </c:pt>
                <c:pt idx="41">
                  <c:v>145.00000000028436</c:v>
                </c:pt>
                <c:pt idx="42">
                  <c:v>145.00000000028481</c:v>
                </c:pt>
                <c:pt idx="43">
                  <c:v>145.00000000028436</c:v>
                </c:pt>
                <c:pt idx="44">
                  <c:v>145.00000000028481</c:v>
                </c:pt>
                <c:pt idx="45">
                  <c:v>145.00000000028436</c:v>
                </c:pt>
                <c:pt idx="46">
                  <c:v>145.00000000028481</c:v>
                </c:pt>
                <c:pt idx="47">
                  <c:v>145.00000000028436</c:v>
                </c:pt>
                <c:pt idx="48">
                  <c:v>145.00000000028481</c:v>
                </c:pt>
                <c:pt idx="49">
                  <c:v>145.00000000028436</c:v>
                </c:pt>
                <c:pt idx="50">
                  <c:v>145.00000000028481</c:v>
                </c:pt>
                <c:pt idx="51">
                  <c:v>145.00000000028436</c:v>
                </c:pt>
                <c:pt idx="52">
                  <c:v>145.00000000028481</c:v>
                </c:pt>
                <c:pt idx="53">
                  <c:v>145.00000000028436</c:v>
                </c:pt>
                <c:pt idx="54">
                  <c:v>145.00000000028481</c:v>
                </c:pt>
                <c:pt idx="55">
                  <c:v>145.00000000028436</c:v>
                </c:pt>
                <c:pt idx="56">
                  <c:v>145.00000000028481</c:v>
                </c:pt>
                <c:pt idx="57">
                  <c:v>145.00000000028436</c:v>
                </c:pt>
                <c:pt idx="58">
                  <c:v>145.00000000028481</c:v>
                </c:pt>
                <c:pt idx="59">
                  <c:v>145.00000000028436</c:v>
                </c:pt>
                <c:pt idx="60">
                  <c:v>145.00000000028481</c:v>
                </c:pt>
                <c:pt idx="61">
                  <c:v>145.00000000028436</c:v>
                </c:pt>
                <c:pt idx="62">
                  <c:v>145.00000000028481</c:v>
                </c:pt>
                <c:pt idx="63">
                  <c:v>145.00000000028436</c:v>
                </c:pt>
                <c:pt idx="64">
                  <c:v>145.00000000028481</c:v>
                </c:pt>
                <c:pt idx="65">
                  <c:v>145.00000000028436</c:v>
                </c:pt>
                <c:pt idx="66">
                  <c:v>145.00000000028481</c:v>
                </c:pt>
                <c:pt idx="67">
                  <c:v>145.00000000028436</c:v>
                </c:pt>
                <c:pt idx="68">
                  <c:v>145.00000000028481</c:v>
                </c:pt>
                <c:pt idx="69">
                  <c:v>145.00000000028436</c:v>
                </c:pt>
                <c:pt idx="70">
                  <c:v>145.00000000028481</c:v>
                </c:pt>
                <c:pt idx="71">
                  <c:v>145.00000000028436</c:v>
                </c:pt>
                <c:pt idx="72">
                  <c:v>145.00000000028481</c:v>
                </c:pt>
                <c:pt idx="73">
                  <c:v>145.00000000028436</c:v>
                </c:pt>
                <c:pt idx="74">
                  <c:v>145.00000000028481</c:v>
                </c:pt>
                <c:pt idx="75">
                  <c:v>145.00000000028436</c:v>
                </c:pt>
                <c:pt idx="76">
                  <c:v>145.00000000028481</c:v>
                </c:pt>
                <c:pt idx="77">
                  <c:v>145.00000000028436</c:v>
                </c:pt>
                <c:pt idx="78">
                  <c:v>145.00000000028481</c:v>
                </c:pt>
                <c:pt idx="79">
                  <c:v>145.00000000028436</c:v>
                </c:pt>
                <c:pt idx="80">
                  <c:v>145.00000000028481</c:v>
                </c:pt>
                <c:pt idx="81">
                  <c:v>145.00000000028436</c:v>
                </c:pt>
                <c:pt idx="82">
                  <c:v>145.00000000028481</c:v>
                </c:pt>
                <c:pt idx="83">
                  <c:v>145.00000000028436</c:v>
                </c:pt>
                <c:pt idx="84">
                  <c:v>145.00000000028481</c:v>
                </c:pt>
                <c:pt idx="85">
                  <c:v>145.00000000028436</c:v>
                </c:pt>
                <c:pt idx="86">
                  <c:v>145.00000000028481</c:v>
                </c:pt>
                <c:pt idx="87">
                  <c:v>145.00000000028436</c:v>
                </c:pt>
                <c:pt idx="88">
                  <c:v>145.00000000028481</c:v>
                </c:pt>
                <c:pt idx="89">
                  <c:v>145.00000000028436</c:v>
                </c:pt>
                <c:pt idx="90">
                  <c:v>145.00000000028407</c:v>
                </c:pt>
                <c:pt idx="91">
                  <c:v>145.00000000028353</c:v>
                </c:pt>
                <c:pt idx="92">
                  <c:v>145.00000000023394</c:v>
                </c:pt>
                <c:pt idx="93">
                  <c:v>145.00000000023061</c:v>
                </c:pt>
                <c:pt idx="94">
                  <c:v>144.99999999737656</c:v>
                </c:pt>
                <c:pt idx="95">
                  <c:v>144.99999999721135</c:v>
                </c:pt>
                <c:pt idx="96">
                  <c:v>144.99999983363429</c:v>
                </c:pt>
                <c:pt idx="97">
                  <c:v>144.99999982419112</c:v>
                </c:pt>
                <c:pt idx="98">
                  <c:v>144.99999042821389</c:v>
                </c:pt>
                <c:pt idx="99">
                  <c:v>144.99998988565832</c:v>
                </c:pt>
                <c:pt idx="100">
                  <c:v>144.99944520878807</c:v>
                </c:pt>
                <c:pt idx="101">
                  <c:v>144.99941372135532</c:v>
                </c:pt>
                <c:pt idx="102">
                  <c:v>144.96671812578217</c:v>
                </c:pt>
                <c:pt idx="103">
                  <c:v>144.96482006161787</c:v>
                </c:pt>
                <c:pt idx="104">
                  <c:v>142.76371739898536</c:v>
                </c:pt>
                <c:pt idx="105">
                  <c:v>142.63498220512568</c:v>
                </c:pt>
                <c:pt idx="106">
                  <c:v>29.739912759286362</c:v>
                </c:pt>
                <c:pt idx="107">
                  <c:v>25.190987503033288</c:v>
                </c:pt>
                <c:pt idx="108">
                  <c:v>25.00769556111759</c:v>
                </c:pt>
                <c:pt idx="109">
                  <c:v>25.000310102019998</c:v>
                </c:pt>
                <c:pt idx="110">
                  <c:v>25.000012997765289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C39-4545-B75F-33D53F04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093696"/>
        <c:axId val="311920832"/>
      </c:barChart>
      <c:catAx>
        <c:axId val="14650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920832"/>
        <c:crosses val="autoZero"/>
        <c:auto val="1"/>
        <c:lblAlgn val="ctr"/>
        <c:lblOffset val="100"/>
        <c:noMultiLvlLbl val="0"/>
      </c:catAx>
      <c:valAx>
        <c:axId val="311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5CD15-30A3-4172-A893-A152F1C7D23F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6FD17-6B01-CFD2-7F63-AAA16EBE6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192"/>
  <sheetViews>
    <sheetView tabSelected="1" topLeftCell="D1" zoomScale="55" zoomScaleNormal="55" workbookViewId="0">
      <selection activeCell="AM1" sqref="AM1"/>
    </sheetView>
  </sheetViews>
  <sheetFormatPr baseColWidth="10" defaultColWidth="5.5703125" defaultRowHeight="30" customHeight="1" x14ac:dyDescent="0.25"/>
  <cols>
    <col min="1" max="2" width="8.85546875" customWidth="1"/>
    <col min="3" max="3" width="65.7109375" bestFit="1" customWidth="1"/>
    <col min="4" max="5" width="8.85546875" customWidth="1"/>
    <col min="9" max="118" width="5.5703125" customWidth="1"/>
  </cols>
  <sheetData>
    <row r="1" spans="2:118" ht="30" customHeight="1" thickBot="1" x14ac:dyDescent="0.3">
      <c r="M1">
        <f ca="1">COUNT(AO7:AQ9,AP6,AN8,AP10,AR8)</f>
        <v>13</v>
      </c>
    </row>
    <row r="2" spans="2:118" ht="30" customHeight="1" thickBot="1" x14ac:dyDescent="0.3">
      <c r="C2" s="1" t="s">
        <v>0</v>
      </c>
      <c r="D2" s="2">
        <v>220</v>
      </c>
      <c r="H2">
        <v>120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">
      <c r="C3" s="3" t="s">
        <v>1</v>
      </c>
      <c r="D3" s="4">
        <v>120</v>
      </c>
      <c r="H3">
        <v>118</v>
      </c>
      <c r="I3" s="23">
        <f ca="1">IF($D$40=1,0,$D$24*((I4+J3)/$D$8+$D$21+0))</f>
        <v>77.51136529914254</v>
      </c>
      <c r="J3" s="24">
        <f t="shared" ref="J3:AO3" ca="1" si="0">IF($D$40=1,0,$D$23*((I3+J4+K3)/$D$8+$D$21+0))</f>
        <v>77.693358015769661</v>
      </c>
      <c r="K3" s="24">
        <f t="shared" ca="1" si="0"/>
        <v>78.058912163192034</v>
      </c>
      <c r="L3" s="24">
        <f t="shared" ca="1" si="0"/>
        <v>78.611254126804994</v>
      </c>
      <c r="M3" s="24">
        <f t="shared" ca="1" si="0"/>
        <v>79.355444850936166</v>
      </c>
      <c r="N3" s="24">
        <f t="shared" ca="1" si="0"/>
        <v>80.29863610716535</v>
      </c>
      <c r="O3" s="24">
        <f t="shared" ca="1" si="0"/>
        <v>81.450372000626487</v>
      </c>
      <c r="P3" s="24">
        <f t="shared" ca="1" si="0"/>
        <v>82.822831938039869</v>
      </c>
      <c r="Q3" s="24">
        <f t="shared" ca="1" si="0"/>
        <v>84.430735590762282</v>
      </c>
      <c r="R3" s="24">
        <f t="shared" ca="1" si="0"/>
        <v>86.290198875357802</v>
      </c>
      <c r="S3" s="24">
        <f t="shared" ca="1" si="0"/>
        <v>88.414788530983699</v>
      </c>
      <c r="T3" s="24">
        <f t="shared" ca="1" si="0"/>
        <v>90.804588730174643</v>
      </c>
      <c r="U3" s="24">
        <f t="shared" ca="1" si="0"/>
        <v>93.418829331782106</v>
      </c>
      <c r="V3" s="24">
        <f t="shared" ca="1" si="0"/>
        <v>96.113592717243222</v>
      </c>
      <c r="W3" s="24">
        <f t="shared" ca="1" si="0"/>
        <v>98.524303566139878</v>
      </c>
      <c r="X3" s="24">
        <f t="shared" ca="1" si="0"/>
        <v>99.97150554009248</v>
      </c>
      <c r="Y3" s="24">
        <f t="shared" ca="1" si="0"/>
        <v>100.22309695399755</v>
      </c>
      <c r="Z3" s="24">
        <f t="shared" ca="1" si="0"/>
        <v>99.500187385067733</v>
      </c>
      <c r="AA3" s="24">
        <f t="shared" ca="1" si="0"/>
        <v>98.47115524664045</v>
      </c>
      <c r="AB3" s="24">
        <f t="shared" ca="1" si="0"/>
        <v>97.489481654913931</v>
      </c>
      <c r="AC3" s="24">
        <f t="shared" ca="1" si="0"/>
        <v>96.688304013162607</v>
      </c>
      <c r="AD3" s="24">
        <f t="shared" ca="1" si="0"/>
        <v>96.098519775785832</v>
      </c>
      <c r="AE3" s="24">
        <f t="shared" ca="1" si="0"/>
        <v>95.711796651853859</v>
      </c>
      <c r="AF3" s="24">
        <f t="shared" ca="1" si="0"/>
        <v>95.508502765767744</v>
      </c>
      <c r="AG3" s="24">
        <f t="shared" ca="1" si="0"/>
        <v>95.468635527198742</v>
      </c>
      <c r="AH3" s="24">
        <f t="shared" ca="1" si="0"/>
        <v>95.574659321661514</v>
      </c>
      <c r="AI3" s="24">
        <f t="shared" ca="1" si="0"/>
        <v>95.809899673099054</v>
      </c>
      <c r="AJ3" s="24">
        <f t="shared" ca="1" si="0"/>
        <v>96.153881302803057</v>
      </c>
      <c r="AK3" s="24">
        <f t="shared" ca="1" si="0"/>
        <v>96.575156959375803</v>
      </c>
      <c r="AL3" s="24">
        <f t="shared" ca="1" si="0"/>
        <v>97.021909321549487</v>
      </c>
      <c r="AM3" s="24">
        <f t="shared" ca="1" si="0"/>
        <v>97.411224662590712</v>
      </c>
      <c r="AN3" s="24">
        <f t="shared" ca="1" si="0"/>
        <v>97.620524821866553</v>
      </c>
      <c r="AO3" s="24">
        <f t="shared" ca="1" si="0"/>
        <v>97.490378042043048</v>
      </c>
      <c r="AP3" s="24">
        <f t="shared" ref="AP3:BU3" ca="1" si="1">IF($D$40=1,0,$D$23*((AO3+AP4+AQ3)/$D$8+$D$21+0))</f>
        <v>96.855698080189242</v>
      </c>
      <c r="AQ3" s="24">
        <f t="shared" ca="1" si="1"/>
        <v>95.6237585253416</v>
      </c>
      <c r="AR3" s="24">
        <f t="shared" ca="1" si="1"/>
        <v>93.889645196126366</v>
      </c>
      <c r="AS3" s="24">
        <f t="shared" ca="1" si="1"/>
        <v>91.821217471956231</v>
      </c>
      <c r="AT3" s="24">
        <f t="shared" ca="1" si="1"/>
        <v>89.581436247657408</v>
      </c>
      <c r="AU3" s="24">
        <f t="shared" ca="1" si="1"/>
        <v>87.297346879128497</v>
      </c>
      <c r="AV3" s="24">
        <f t="shared" ca="1" si="1"/>
        <v>85.057173542632427</v>
      </c>
      <c r="AW3" s="24">
        <f t="shared" ca="1" si="1"/>
        <v>82.91837600375041</v>
      </c>
      <c r="AX3" s="24">
        <f t="shared" ca="1" si="1"/>
        <v>80.917313931808451</v>
      </c>
      <c r="AY3" s="24">
        <f t="shared" ca="1" si="1"/>
        <v>79.076945107329664</v>
      </c>
      <c r="AZ3" s="24">
        <f t="shared" ca="1" si="1"/>
        <v>77.411609777652515</v>
      </c>
      <c r="BA3" s="24">
        <f t="shared" ca="1" si="1"/>
        <v>75.928381992954755</v>
      </c>
      <c r="BB3" s="24">
        <f t="shared" ca="1" si="1"/>
        <v>74.62333363434864</v>
      </c>
      <c r="BC3" s="24">
        <f t="shared" ca="1" si="1"/>
        <v>73.468185069002587</v>
      </c>
      <c r="BD3" s="24">
        <f t="shared" ca="1" si="1"/>
        <v>72.378151053191701</v>
      </c>
      <c r="BE3" s="24">
        <f t="shared" ca="1" si="1"/>
        <v>71.152442848326857</v>
      </c>
      <c r="BF3" s="24">
        <f t="shared" ca="1" si="1"/>
        <v>69.440734929839209</v>
      </c>
      <c r="BG3" s="24">
        <f t="shared" ca="1" si="1"/>
        <v>67.238217006137845</v>
      </c>
      <c r="BH3" s="24">
        <f t="shared" ca="1" si="1"/>
        <v>64.885700130384208</v>
      </c>
      <c r="BI3" s="24">
        <f t="shared" ca="1" si="1"/>
        <v>62.574804133254219</v>
      </c>
      <c r="BJ3" s="24">
        <f t="shared" ca="1" si="1"/>
        <v>60.381819676498516</v>
      </c>
      <c r="BK3" s="24">
        <f t="shared" ca="1" si="1"/>
        <v>58.327711079800402</v>
      </c>
      <c r="BL3" s="24">
        <f t="shared" ca="1" si="1"/>
        <v>56.411086030411177</v>
      </c>
      <c r="BM3" s="24">
        <f t="shared" ca="1" si="1"/>
        <v>54.622884732333404</v>
      </c>
      <c r="BN3" s="24">
        <f t="shared" ca="1" si="1"/>
        <v>52.952310882437466</v>
      </c>
      <c r="BO3" s="24">
        <f t="shared" ca="1" si="1"/>
        <v>51.389007617394938</v>
      </c>
      <c r="BP3" s="24">
        <f t="shared" ca="1" si="1"/>
        <v>49.923715141809247</v>
      </c>
      <c r="BQ3" s="24">
        <f t="shared" ca="1" si="1"/>
        <v>48.54834979475131</v>
      </c>
      <c r="BR3" s="24">
        <f t="shared" ca="1" si="1"/>
        <v>47.255886220297363</v>
      </c>
      <c r="BS3" s="24">
        <f t="shared" ca="1" si="1"/>
        <v>46.040192171561593</v>
      </c>
      <c r="BT3" s="24">
        <f t="shared" ca="1" si="1"/>
        <v>44.895870604636244</v>
      </c>
      <c r="BU3" s="24">
        <f t="shared" ca="1" si="1"/>
        <v>43.818125710570278</v>
      </c>
      <c r="BV3" s="24">
        <f t="shared" ref="BV3:DA3" ca="1" si="2">IF($D$40=1,0,$D$23*((BU3+BV4+BW3)/$D$8+$D$21+0))</f>
        <v>42.802654934699724</v>
      </c>
      <c r="BW3" s="24">
        <f t="shared" ca="1" si="2"/>
        <v>41.845563988235341</v>
      </c>
      <c r="BX3" s="24">
        <f t="shared" ca="1" si="2"/>
        <v>40.943300619779265</v>
      </c>
      <c r="BY3" s="24">
        <f t="shared" ca="1" si="2"/>
        <v>40.092603101381521</v>
      </c>
      <c r="BZ3" s="24">
        <f t="shared" ca="1" si="2"/>
        <v>39.290460018030636</v>
      </c>
      <c r="CA3" s="24">
        <f t="shared" ca="1" si="2"/>
        <v>38.53407864526973</v>
      </c>
      <c r="CB3" s="24">
        <f t="shared" ca="1" si="2"/>
        <v>37.820859818852526</v>
      </c>
      <c r="CC3" s="24">
        <f t="shared" ca="1" si="2"/>
        <v>37.148377706696337</v>
      </c>
      <c r="CD3" s="24">
        <f t="shared" ca="1" si="2"/>
        <v>36.514363290020491</v>
      </c>
      <c r="CE3" s="24">
        <f t="shared" ca="1" si="2"/>
        <v>35.91669066376118</v>
      </c>
      <c r="CF3" s="24">
        <f t="shared" ca="1" si="2"/>
        <v>35.353365494732451</v>
      </c>
      <c r="CG3" s="24">
        <f t="shared" ca="1" si="2"/>
        <v>34.822515146431257</v>
      </c>
      <c r="CH3" s="24">
        <f t="shared" ca="1" si="2"/>
        <v>34.322380105822639</v>
      </c>
      <c r="CI3" s="24">
        <f t="shared" ca="1" si="2"/>
        <v>33.851306440908388</v>
      </c>
      <c r="CJ3" s="24">
        <f t="shared" ca="1" si="2"/>
        <v>33.407739086849723</v>
      </c>
      <c r="CK3" s="24">
        <f t="shared" ca="1" si="2"/>
        <v>32.99021580928671</v>
      </c>
      <c r="CL3" s="24">
        <f t="shared" ca="1" si="2"/>
        <v>32.597361731068816</v>
      </c>
      <c r="CM3" s="24">
        <f t="shared" ca="1" si="2"/>
        <v>32.227884336451702</v>
      </c>
      <c r="CN3" s="24">
        <f t="shared" ca="1" si="2"/>
        <v>31.880568887572789</v>
      </c>
      <c r="CO3" s="24">
        <f t="shared" ca="1" si="2"/>
        <v>31.554274203661958</v>
      </c>
      <c r="CP3" s="24">
        <f t="shared" ca="1" si="2"/>
        <v>31.247928765443181</v>
      </c>
      <c r="CQ3" s="24">
        <f t="shared" ca="1" si="2"/>
        <v>30.96052711664807</v>
      </c>
      <c r="CR3" s="24">
        <f t="shared" ca="1" si="2"/>
        <v>30.691126542344708</v>
      </c>
      <c r="CS3" s="24">
        <f t="shared" ca="1" si="2"/>
        <v>30.438844010555027</v>
      </c>
      <c r="CT3" s="24">
        <f t="shared" ca="1" si="2"/>
        <v>30.202853369929819</v>
      </c>
      <c r="CU3" s="24">
        <f t="shared" ca="1" si="2"/>
        <v>29.982382802508081</v>
      </c>
      <c r="CV3" s="24">
        <f t="shared" ca="1" si="2"/>
        <v>29.776712537134998</v>
      </c>
      <c r="CW3" s="24">
        <f t="shared" ca="1" si="2"/>
        <v>29.585172836131058</v>
      </c>
      <c r="CX3" s="24">
        <f t="shared" ca="1" si="2"/>
        <v>29.407142275206759</v>
      </c>
      <c r="CY3" s="24">
        <f t="shared" ca="1" si="2"/>
        <v>29.242046343843327</v>
      </c>
      <c r="CZ3" s="24">
        <f t="shared" ca="1" si="2"/>
        <v>29.089356399000202</v>
      </c>
      <c r="DA3" s="24">
        <f t="shared" ca="1" si="2"/>
        <v>28.948589006247296</v>
      </c>
      <c r="DB3" s="24">
        <f t="shared" ref="DB3:DM3" ca="1" si="3">IF($D$40=1,0,$D$23*((DA3+DB4+DC3)/$D$8+$D$21+0))</f>
        <v>28.819305694267452</v>
      </c>
      <c r="DC3" s="24">
        <f t="shared" ca="1" si="3"/>
        <v>28.701113123209133</v>
      </c>
      <c r="DD3" s="24">
        <f t="shared" ca="1" si="3"/>
        <v>28.593663613522896</v>
      </c>
      <c r="DE3" s="24">
        <f t="shared" ca="1" si="3"/>
        <v>28.496655887188126</v>
      </c>
      <c r="DF3" s="24">
        <f t="shared" ca="1" si="3"/>
        <v>28.409835729783808</v>
      </c>
      <c r="DG3" s="24">
        <f t="shared" ca="1" si="3"/>
        <v>28.332996100132277</v>
      </c>
      <c r="DH3" s="24">
        <f t="shared" ca="1" si="3"/>
        <v>28.26597604520591</v>
      </c>
      <c r="DI3" s="24">
        <f t="shared" ca="1" si="3"/>
        <v>28.208657734594702</v>
      </c>
      <c r="DJ3" s="24">
        <f t="shared" ca="1" si="3"/>
        <v>28.160961173901583</v>
      </c>
      <c r="DK3" s="24">
        <f t="shared" ca="1" si="3"/>
        <v>28.1228367976431</v>
      </c>
      <c r="DL3" s="24">
        <f t="shared" ca="1" si="3"/>
        <v>28.094257010670148</v>
      </c>
      <c r="DM3" s="24">
        <f t="shared" ca="1" si="3"/>
        <v>28.075208258195754</v>
      </c>
      <c r="DN3" s="25">
        <f ca="1">IF($D$40=1,0,$D$24*((DM3+DN4)/$D$8+$D$21+0))</f>
        <v>28.065684826516822</v>
      </c>
    </row>
    <row r="4" spans="2:118" ht="30" customHeight="1" thickBot="1" x14ac:dyDescent="0.3">
      <c r="B4" s="5" t="s">
        <v>2</v>
      </c>
      <c r="C4" s="6" t="s">
        <v>3</v>
      </c>
      <c r="D4" s="7">
        <f>D2*D3*0.000001</f>
        <v>2.64E-2</v>
      </c>
      <c r="H4">
        <v>116</v>
      </c>
      <c r="I4" s="26">
        <f t="shared" ref="I4:I11" ca="1" si="4">IF($D$40=1,0,$D$23*((I3+I5+J4)/$D$8+$D$21+0))</f>
        <v>77.500838256163291</v>
      </c>
      <c r="J4" s="27">
        <f t="shared" ref="J4:S11" ca="1" si="5">IF($D$40=1,0,$D$22*((I4+J3+J5+K4)/$D$8+$D$21+0))</f>
        <v>77.681856520557133</v>
      </c>
      <c r="K4" s="27">
        <f t="shared" ca="1" si="5"/>
        <v>78.045377928784916</v>
      </c>
      <c r="L4" s="27">
        <f t="shared" ca="1" si="5"/>
        <v>78.594462513672653</v>
      </c>
      <c r="M4" s="27">
        <f t="shared" ca="1" si="5"/>
        <v>79.333931476760711</v>
      </c>
      <c r="N4" s="27">
        <f t="shared" ca="1" si="5"/>
        <v>80.270658436050411</v>
      </c>
      <c r="O4" s="27">
        <f t="shared" ca="1" si="5"/>
        <v>81.413975693068181</v>
      </c>
      <c r="P4" s="27">
        <f t="shared" ca="1" si="5"/>
        <v>82.776197460975553</v>
      </c>
      <c r="Q4" s="27">
        <f t="shared" ca="1" si="5"/>
        <v>84.37323549479126</v>
      </c>
      <c r="R4" s="27">
        <f t="shared" ca="1" si="5"/>
        <v>86.225203757094448</v>
      </c>
      <c r="S4" s="27">
        <f t="shared" ca="1" si="5"/>
        <v>88.356646675814304</v>
      </c>
      <c r="T4" s="27">
        <f t="shared" ref="T4:AC11" ca="1" si="6">IF($D$40=1,0,$D$22*((S4+T3+T5+U4)/$D$8+$D$21+0))</f>
        <v>90.795020445394826</v>
      </c>
      <c r="U4" s="27">
        <f t="shared" ca="1" si="6"/>
        <v>93.561714961426745</v>
      </c>
      <c r="V4" s="27">
        <f t="shared" ca="1" si="6"/>
        <v>96.629852894706531</v>
      </c>
      <c r="W4" s="27">
        <f t="shared" ca="1" si="6"/>
        <v>99.727891790895782</v>
      </c>
      <c r="X4" s="27">
        <f t="shared" ca="1" si="6"/>
        <v>101.41192100743473</v>
      </c>
      <c r="Y4" s="27">
        <f t="shared" ca="1" si="6"/>
        <v>101.4432243671253</v>
      </c>
      <c r="Z4" s="27">
        <f t="shared" ca="1" si="6"/>
        <v>100.04957586382659</v>
      </c>
      <c r="AA4" s="27">
        <f t="shared" ca="1" si="6"/>
        <v>98.663702504263654</v>
      </c>
      <c r="AB4" s="27">
        <f t="shared" ca="1" si="6"/>
        <v>97.545686044470486</v>
      </c>
      <c r="AC4" s="27">
        <f t="shared" ca="1" si="6"/>
        <v>96.710994858049489</v>
      </c>
      <c r="AD4" s="27">
        <f t="shared" ref="AD4:AM11" ca="1" si="7">IF($D$40=1,0,$D$22*((AC4+AD3+AD5+AE4)/$D$8+$D$21+0))</f>
        <v>96.12761708549958</v>
      </c>
      <c r="AE4" s="27">
        <f t="shared" ca="1" si="7"/>
        <v>95.759263067749316</v>
      </c>
      <c r="AF4" s="27">
        <f t="shared" ca="1" si="7"/>
        <v>95.575307955176385</v>
      </c>
      <c r="AG4" s="27">
        <f t="shared" ca="1" si="7"/>
        <v>95.552846152298173</v>
      </c>
      <c r="AH4" s="27">
        <f t="shared" ca="1" si="7"/>
        <v>95.675890622895849</v>
      </c>
      <c r="AI4" s="27">
        <f t="shared" ca="1" si="7"/>
        <v>95.932374384724582</v>
      </c>
      <c r="AJ4" s="27">
        <f t="shared" ca="1" si="7"/>
        <v>96.30892647106279</v>
      </c>
      <c r="AK4" s="27">
        <f t="shared" ca="1" si="7"/>
        <v>96.783395042792591</v>
      </c>
      <c r="AL4" s="27">
        <f t="shared" ca="1" si="7"/>
        <v>97.314519914827031</v>
      </c>
      <c r="AM4" s="27">
        <f t="shared" ca="1" si="7"/>
        <v>97.82768465016845</v>
      </c>
      <c r="AN4" s="27">
        <f t="shared" ref="AN4:AW11" ca="1" si="8">IF($D$40=1,0,$D$22*((AM4+AN3+AN5+AO4)/$D$8+$D$21+0))</f>
        <v>98.197099995768454</v>
      </c>
      <c r="AO4" s="27">
        <f t="shared" ca="1" si="8"/>
        <v>98.231614489696398</v>
      </c>
      <c r="AP4" s="27">
        <f t="shared" ca="1" si="8"/>
        <v>97.687588514338188</v>
      </c>
      <c r="AQ4" s="27">
        <f t="shared" ca="1" si="8"/>
        <v>96.356540480990887</v>
      </c>
      <c r="AR4" s="27">
        <f t="shared" ca="1" si="8"/>
        <v>94.448905361390473</v>
      </c>
      <c r="AS4" s="27">
        <f t="shared" ca="1" si="8"/>
        <v>92.210762692582037</v>
      </c>
      <c r="AT4" s="27">
        <f t="shared" ca="1" si="8"/>
        <v>89.83662254094078</v>
      </c>
      <c r="AU4" s="27">
        <f t="shared" ca="1" si="8"/>
        <v>87.456850745052179</v>
      </c>
      <c r="AV4" s="27">
        <f t="shared" ca="1" si="8"/>
        <v>85.151902791168013</v>
      </c>
      <c r="AW4" s="27">
        <f t="shared" ca="1" si="8"/>
        <v>82.969761754167621</v>
      </c>
      <c r="AX4" s="27">
        <f t="shared" ref="AX4:BG11" ca="1" si="9">IF($D$40=1,0,$D$22*((AW4+AX3+AX5+AY4)/$D$8+$D$21+0))</f>
        <v>80.939207821375504</v>
      </c>
      <c r="AY4" s="27">
        <f t="shared" ca="1" si="9"/>
        <v>79.078489381877972</v>
      </c>
      <c r="AZ4" s="27">
        <f t="shared" ca="1" si="9"/>
        <v>77.400642172286922</v>
      </c>
      <c r="BA4" s="27">
        <f t="shared" ca="1" si="9"/>
        <v>75.916499313624314</v>
      </c>
      <c r="BB4" s="27">
        <f t="shared" ca="1" si="9"/>
        <v>74.635469205370271</v>
      </c>
      <c r="BC4" s="27">
        <f t="shared" ca="1" si="9"/>
        <v>73.561333969984133</v>
      </c>
      <c r="BD4" s="27">
        <f t="shared" ca="1" si="9"/>
        <v>72.66852939793668</v>
      </c>
      <c r="BE4" s="27">
        <f t="shared" ca="1" si="9"/>
        <v>71.789144405056916</v>
      </c>
      <c r="BF4" s="27">
        <f t="shared" ca="1" si="9"/>
        <v>70.076657527737993</v>
      </c>
      <c r="BG4" s="27">
        <f t="shared" ca="1" si="9"/>
        <v>67.526136655540014</v>
      </c>
      <c r="BH4" s="27">
        <f t="shared" ref="BH4:BQ11" ca="1" si="10">IF($D$40=1,0,$D$22*((BG4+BH3+BH5+BI4)/$D$8+$D$21+0))</f>
        <v>64.974318261280771</v>
      </c>
      <c r="BI4" s="27">
        <f t="shared" ca="1" si="10"/>
        <v>62.57958581948229</v>
      </c>
      <c r="BJ4" s="27">
        <f t="shared" ca="1" si="10"/>
        <v>60.358476277402112</v>
      </c>
      <c r="BK4" s="27">
        <f t="shared" ca="1" si="10"/>
        <v>58.299052700009561</v>
      </c>
      <c r="BL4" s="27">
        <f t="shared" ca="1" si="10"/>
        <v>56.385229079045352</v>
      </c>
      <c r="BM4" s="27">
        <f t="shared" ca="1" si="10"/>
        <v>54.601985059388213</v>
      </c>
      <c r="BN4" s="27">
        <f t="shared" ca="1" si="10"/>
        <v>52.936313137740271</v>
      </c>
      <c r="BO4" s="27">
        <f t="shared" ca="1" si="10"/>
        <v>51.377165004313319</v>
      </c>
      <c r="BP4" s="27">
        <f t="shared" ca="1" si="10"/>
        <v>49.915171561108522</v>
      </c>
      <c r="BQ4" s="27">
        <f t="shared" ca="1" si="10"/>
        <v>48.542340581031425</v>
      </c>
      <c r="BR4" s="27">
        <f t="shared" ref="BR4:CA11" ca="1" si="11">IF($D$40=1,0,$D$22*((BQ4+BR3+BR5+BS4)/$D$8+$D$21+0))</f>
        <v>47.25178896418786</v>
      </c>
      <c r="BS4" s="27">
        <f t="shared" ca="1" si="11"/>
        <v>46.03752234608865</v>
      </c>
      <c r="BT4" s="27">
        <f t="shared" ca="1" si="11"/>
        <v>44.894260027846812</v>
      </c>
      <c r="BU4" s="27">
        <f t="shared" ca="1" si="11"/>
        <v>43.817298521396594</v>
      </c>
      <c r="BV4" s="27">
        <f t="shared" ca="1" si="11"/>
        <v>42.802406211328332</v>
      </c>
      <c r="BW4" s="27">
        <f t="shared" ca="1" si="11"/>
        <v>41.845742321291041</v>
      </c>
      <c r="BX4" s="27">
        <f t="shared" ca="1" si="11"/>
        <v>40.943794514642128</v>
      </c>
      <c r="BY4" s="27">
        <f t="shared" ca="1" si="11"/>
        <v>40.093330623400696</v>
      </c>
      <c r="BZ4" s="27">
        <f t="shared" ca="1" si="11"/>
        <v>39.291361021747328</v>
      </c>
      <c r="CA4" s="27">
        <f t="shared" ca="1" si="11"/>
        <v>38.535108996468864</v>
      </c>
      <c r="CB4" s="27">
        <f t="shared" ref="CB4:CK11" ca="1" si="12">IF($D$40=1,0,$D$22*((CA4+CB3+CB5+CC4)/$D$8+$D$21+0))</f>
        <v>37.821987124299064</v>
      </c>
      <c r="CC4" s="27">
        <f t="shared" ca="1" si="12"/>
        <v>37.149578170932486</v>
      </c>
      <c r="CD4" s="27">
        <f t="shared" ca="1" si="12"/>
        <v>36.515619408132615</v>
      </c>
      <c r="CE4" s="27">
        <f t="shared" ca="1" si="12"/>
        <v>35.917989530943906</v>
      </c>
      <c r="CF4" s="27">
        <f t="shared" ca="1" si="12"/>
        <v>35.354697569266918</v>
      </c>
      <c r="CG4" s="27">
        <f t="shared" ca="1" si="12"/>
        <v>34.823873345081971</v>
      </c>
      <c r="CH4" s="27">
        <f t="shared" ca="1" si="12"/>
        <v>34.323759142436757</v>
      </c>
      <c r="CI4" s="27">
        <f t="shared" ca="1" si="12"/>
        <v>33.852702342616077</v>
      </c>
      <c r="CJ4" s="27">
        <f t="shared" ca="1" si="12"/>
        <v>33.409148839699029</v>
      </c>
      <c r="CK4" s="27">
        <f t="shared" ca="1" si="12"/>
        <v>32.991637097952236</v>
      </c>
      <c r="CL4" s="27">
        <f t="shared" ref="CL4:CU11" ca="1" si="13">IF($D$40=1,0,$D$22*((CK4+CL3+CL5+CM4)/$D$8+$D$21+0))</f>
        <v>32.59879274663362</v>
      </c>
      <c r="CM4" s="27">
        <f t="shared" ca="1" si="13"/>
        <v>32.229323633063679</v>
      </c>
      <c r="CN4" s="27">
        <f t="shared" ca="1" si="13"/>
        <v>31.882015273678164</v>
      </c>
      <c r="CO4" s="27">
        <f t="shared" ca="1" si="13"/>
        <v>31.555726657000719</v>
      </c>
      <c r="CP4" s="27">
        <f t="shared" ca="1" si="13"/>
        <v>31.249386363403321</v>
      </c>
      <c r="CQ4" s="27">
        <f t="shared" ca="1" si="13"/>
        <v>30.961988975166228</v>
      </c>
      <c r="CR4" s="27">
        <f t="shared" ca="1" si="13"/>
        <v>30.6925917574873</v>
      </c>
      <c r="CS4" s="27">
        <f t="shared" ca="1" si="13"/>
        <v>30.440311597343662</v>
      </c>
      <c r="CT4" s="27">
        <f t="shared" ca="1" si="13"/>
        <v>30.204322192989821</v>
      </c>
      <c r="CU4" s="27">
        <f t="shared" ca="1" si="13"/>
        <v>29.983851492824733</v>
      </c>
      <c r="CV4" s="27">
        <f t="shared" ref="CV4:DE11" ca="1" si="14">IF($D$40=1,0,$D$22*((CU4+CV3+CV5+CW4)/$D$8+$D$21+0))</f>
        <v>29.778179388751372</v>
      </c>
      <c r="CW4" s="27">
        <f t="shared" ca="1" si="14"/>
        <v>29.586635676276924</v>
      </c>
      <c r="CX4" s="27">
        <f t="shared" ca="1" si="14"/>
        <v>29.408598301590665</v>
      </c>
      <c r="CY4" s="27">
        <f t="shared" ca="1" si="14"/>
        <v>29.24349192451356</v>
      </c>
      <c r="CZ4" s="27">
        <f t="shared" ca="1" si="14"/>
        <v>29.090786834691457</v>
      </c>
      <c r="DA4" s="27">
        <f t="shared" ca="1" si="14"/>
        <v>28.949998264630374</v>
      </c>
      <c r="DB4" s="27">
        <f t="shared" ca="1" si="14"/>
        <v>28.82068614291741</v>
      </c>
      <c r="DC4" s="27">
        <f t="shared" ca="1" si="14"/>
        <v>28.702455316489502</v>
      </c>
      <c r="DD4" s="27">
        <f t="shared" ca="1" si="14"/>
        <v>28.59495622929029</v>
      </c>
      <c r="DE4" s="27">
        <f t="shared" ca="1" si="14"/>
        <v>28.497885957463424</v>
      </c>
      <c r="DF4" s="27">
        <f t="shared" ref="DF4:DM11" ca="1" si="15">IF($D$40=1,0,$D$22*((DE4+DF3+DF5+DG4)/$D$8+$D$21+0))</f>
        <v>28.410989346856226</v>
      </c>
      <c r="DG4" s="27">
        <f t="shared" ca="1" si="15"/>
        <v>28.334059765331524</v>
      </c>
      <c r="DH4" s="27">
        <f t="shared" ca="1" si="15"/>
        <v>28.266938699833148</v>
      </c>
      <c r="DI4" s="27">
        <f t="shared" ca="1" si="15"/>
        <v>28.209513221803491</v>
      </c>
      <c r="DJ4" s="27">
        <f t="shared" ca="1" si="15"/>
        <v>28.161710482738535</v>
      </c>
      <c r="DK4" s="27">
        <f t="shared" ca="1" si="15"/>
        <v>28.123489213887623</v>
      </c>
      <c r="DL4" s="27">
        <f t="shared" ca="1" si="15"/>
        <v>28.094829659967314</v>
      </c>
      <c r="DM4" s="27">
        <f t="shared" ca="1" si="15"/>
        <v>28.07572442120825</v>
      </c>
      <c r="DN4" s="28">
        <f t="shared" ref="DN4:DN11" ca="1" si="16">IF($D$40=1,0,$D$23*((DM4+DN3+DN5)/$D$8+$D$21+0))</f>
        <v>28.066171788004603</v>
      </c>
    </row>
    <row r="5" spans="2:118" ht="30" customHeight="1" thickBot="1" x14ac:dyDescent="0.3">
      <c r="H5">
        <v>114</v>
      </c>
      <c r="I5" s="26">
        <f t="shared" ca="1" si="4"/>
        <v>77.480724248422973</v>
      </c>
      <c r="J5" s="27">
        <f t="shared" ca="1" si="5"/>
        <v>77.659874261193522</v>
      </c>
      <c r="K5" s="27">
        <f t="shared" ca="1" si="5"/>
        <v>78.01948990608561</v>
      </c>
      <c r="L5" s="27">
        <f t="shared" ca="1" si="5"/>
        <v>78.562288839971586</v>
      </c>
      <c r="M5" s="27">
        <f t="shared" ca="1" si="5"/>
        <v>79.292577016556777</v>
      </c>
      <c r="N5" s="27">
        <f t="shared" ca="1" si="5"/>
        <v>80.216566077666641</v>
      </c>
      <c r="O5" s="27">
        <f t="shared" ca="1" si="5"/>
        <v>81.342883765931447</v>
      </c>
      <c r="P5" s="27">
        <f t="shared" ca="1" si="5"/>
        <v>82.683403680407423</v>
      </c>
      <c r="Q5" s="27">
        <f t="shared" ca="1" si="5"/>
        <v>84.254676950823026</v>
      </c>
      <c r="R5" s="27">
        <f t="shared" ca="1" si="5"/>
        <v>86.080653006227735</v>
      </c>
      <c r="S5" s="27">
        <f t="shared" ca="1" si="5"/>
        <v>88.198452807228534</v>
      </c>
      <c r="T5" s="27">
        <f t="shared" ca="1" si="6"/>
        <v>90.671972288426304</v>
      </c>
      <c r="U5" s="27">
        <f t="shared" ca="1" si="6"/>
        <v>93.627032152648823</v>
      </c>
      <c r="V5" s="27">
        <f t="shared" ca="1" si="6"/>
        <v>97.350105497684169</v>
      </c>
      <c r="W5" s="29">
        <f ca="1">IF($D$40=1,0,$D$22*((V5+W4+W6+X5)/$D$8+$D$21+$D$35/COUNT($W$5:$Y$6)))</f>
        <v>102.58949912912092</v>
      </c>
      <c r="X5" s="29">
        <f t="shared" ref="X5:Y5" ca="1" si="17">IF($D$40=1,0,$D$22*((W5+X4+X6+Y5)/$D$8+$D$21+$D$35/COUNT($W$5:$Y$6)))</f>
        <v>104.75457063637387</v>
      </c>
      <c r="Y5" s="29">
        <f t="shared" ca="1" si="17"/>
        <v>104.33791416305877</v>
      </c>
      <c r="Z5" s="27">
        <f t="shared" ca="1" si="6"/>
        <v>100.83624902968782</v>
      </c>
      <c r="AA5" s="27">
        <f t="shared" ca="1" si="6"/>
        <v>98.828927392196022</v>
      </c>
      <c r="AB5" s="27">
        <f t="shared" ca="1" si="6"/>
        <v>97.555449024742131</v>
      </c>
      <c r="AC5" s="27">
        <f t="shared" ca="1" si="6"/>
        <v>96.716530630901772</v>
      </c>
      <c r="AD5" s="27">
        <f t="shared" ca="1" si="7"/>
        <v>96.173944075217747</v>
      </c>
      <c r="AE5" s="27">
        <f t="shared" ca="1" si="7"/>
        <v>95.853381224610118</v>
      </c>
      <c r="AF5" s="27">
        <f t="shared" ca="1" si="7"/>
        <v>95.711069811233045</v>
      </c>
      <c r="AG5" s="27">
        <f t="shared" ca="1" si="7"/>
        <v>95.721927135544703</v>
      </c>
      <c r="AH5" s="27">
        <f t="shared" ca="1" si="7"/>
        <v>95.874461042316284</v>
      </c>
      <c r="AI5" s="27">
        <f t="shared" ca="1" si="7"/>
        <v>96.166396679176373</v>
      </c>
      <c r="AJ5" s="27">
        <f t="shared" ca="1" si="7"/>
        <v>96.598900619012184</v>
      </c>
      <c r="AK5" s="27">
        <f t="shared" ca="1" si="7"/>
        <v>97.169371576024517</v>
      </c>
      <c r="AL5" s="27">
        <f t="shared" ca="1" si="7"/>
        <v>97.861219680115482</v>
      </c>
      <c r="AM5" s="27">
        <f t="shared" ca="1" si="7"/>
        <v>98.62569870265645</v>
      </c>
      <c r="AN5" s="27">
        <f t="shared" ca="1" si="8"/>
        <v>99.347586950598128</v>
      </c>
      <c r="AO5" s="27">
        <f t="shared" ca="1" si="8"/>
        <v>99.790515036176274</v>
      </c>
      <c r="AP5" s="27">
        <f t="shared" ca="1" si="8"/>
        <v>99.543848224564755</v>
      </c>
      <c r="AQ5" s="27">
        <f t="shared" ca="1" si="8"/>
        <v>97.89891046158624</v>
      </c>
      <c r="AR5" s="27">
        <f t="shared" ca="1" si="8"/>
        <v>95.565445001817835</v>
      </c>
      <c r="AS5" s="27">
        <f t="shared" ca="1" si="8"/>
        <v>92.955769100935626</v>
      </c>
      <c r="AT5" s="27">
        <f t="shared" ca="1" si="8"/>
        <v>90.309151888894391</v>
      </c>
      <c r="AU5" s="27">
        <f t="shared" ca="1" si="8"/>
        <v>87.745471495881432</v>
      </c>
      <c r="AV5" s="27">
        <f t="shared" ca="1" si="8"/>
        <v>85.320239488968141</v>
      </c>
      <c r="AW5" s="27">
        <f t="shared" ca="1" si="8"/>
        <v>83.058849407942631</v>
      </c>
      <c r="AX5" s="27">
        <f t="shared" ca="1" si="9"/>
        <v>80.973924844933208</v>
      </c>
      <c r="AY5" s="27">
        <f t="shared" ca="1" si="9"/>
        <v>79.073745238402068</v>
      </c>
      <c r="AZ5" s="27">
        <f t="shared" ca="1" si="9"/>
        <v>77.367074343021017</v>
      </c>
      <c r="BA5" s="27">
        <f t="shared" ca="1" si="9"/>
        <v>75.867761830064268</v>
      </c>
      <c r="BB5" s="27">
        <f t="shared" ca="1" si="9"/>
        <v>74.60278489416315</v>
      </c>
      <c r="BC5" s="27">
        <f t="shared" ca="1" si="9"/>
        <v>73.63171981782358</v>
      </c>
      <c r="BD5" s="27">
        <f t="shared" ca="1" si="9"/>
        <v>73.101140493395192</v>
      </c>
      <c r="BE5" s="29">
        <f ca="1">IF($D$40=1,0,$D$22*((BD5+BE4+BE6+BF5)/$D$8+$D$21+$D$37/COUNT($BE$5:$BF$6)))</f>
        <v>73.411728714827987</v>
      </c>
      <c r="BF5" s="29">
        <f ca="1">IF($D$40=1,0,$D$22*((BE5+BF4+BF6+BG5)/$D$8+$D$21+$D$37/COUNT($BE$5:$BF$6)))</f>
        <v>71.697803195156453</v>
      </c>
      <c r="BG5" s="27">
        <f t="shared" ca="1" si="9"/>
        <v>67.954214670150577</v>
      </c>
      <c r="BH5" s="27">
        <f t="shared" ca="1" si="10"/>
        <v>65.036378814565481</v>
      </c>
      <c r="BI5" s="27">
        <f t="shared" ca="1" si="10"/>
        <v>62.533453446267053</v>
      </c>
      <c r="BJ5" s="27">
        <f t="shared" ca="1" si="10"/>
        <v>60.288903151238593</v>
      </c>
      <c r="BK5" s="27">
        <f t="shared" ca="1" si="10"/>
        <v>58.233525952928751</v>
      </c>
      <c r="BL5" s="27">
        <f t="shared" ca="1" si="10"/>
        <v>56.331274895459842</v>
      </c>
      <c r="BM5" s="27">
        <f t="shared" ca="1" si="10"/>
        <v>54.56017281984375</v>
      </c>
      <c r="BN5" s="27">
        <f t="shared" ca="1" si="10"/>
        <v>52.905012207447982</v>
      </c>
      <c r="BO5" s="27">
        <f t="shared" ca="1" si="10"/>
        <v>51.354297207631198</v>
      </c>
      <c r="BP5" s="27">
        <f t="shared" ca="1" si="10"/>
        <v>49.89882116770422</v>
      </c>
      <c r="BQ5" s="27">
        <f t="shared" ca="1" si="10"/>
        <v>48.530924941043182</v>
      </c>
      <c r="BR5" s="27">
        <f t="shared" ca="1" si="11"/>
        <v>47.244065600150705</v>
      </c>
      <c r="BS5" s="27">
        <f t="shared" ca="1" si="11"/>
        <v>46.032542159301819</v>
      </c>
      <c r="BT5" s="27">
        <f t="shared" ca="1" si="11"/>
        <v>44.891309476312912</v>
      </c>
      <c r="BU5" s="27">
        <f t="shared" ca="1" si="11"/>
        <v>43.815846363840329</v>
      </c>
      <c r="BV5" s="27">
        <f t="shared" ca="1" si="11"/>
        <v>42.802059361806336</v>
      </c>
      <c r="BW5" s="27">
        <f t="shared" ca="1" si="11"/>
        <v>41.846211064337915</v>
      </c>
      <c r="BX5" s="27">
        <f t="shared" ca="1" si="11"/>
        <v>40.944865851740111</v>
      </c>
      <c r="BY5" s="27">
        <f t="shared" ca="1" si="11"/>
        <v>40.094848188483503</v>
      </c>
      <c r="BZ5" s="27">
        <f t="shared" ca="1" si="11"/>
        <v>39.293210105452303</v>
      </c>
      <c r="CA5" s="27">
        <f t="shared" ca="1" si="11"/>
        <v>38.537205456517789</v>
      </c>
      <c r="CB5" s="27">
        <f t="shared" ca="1" si="12"/>
        <v>37.824269211650893</v>
      </c>
      <c r="CC5" s="27">
        <f t="shared" ca="1" si="12"/>
        <v>37.152000524205199</v>
      </c>
      <c r="CD5" s="27">
        <f t="shared" ca="1" si="12"/>
        <v>36.518148650776027</v>
      </c>
      <c r="CE5" s="27">
        <f t="shared" ca="1" si="12"/>
        <v>35.920601048230765</v>
      </c>
      <c r="CF5" s="27">
        <f t="shared" ca="1" si="12"/>
        <v>35.357373151206069</v>
      </c>
      <c r="CG5" s="27">
        <f t="shared" ca="1" si="12"/>
        <v>34.826599463474224</v>
      </c>
      <c r="CH5" s="27">
        <f t="shared" ca="1" si="12"/>
        <v>34.326525691515137</v>
      </c>
      <c r="CI5" s="27">
        <f t="shared" ca="1" si="12"/>
        <v>33.855501718033402</v>
      </c>
      <c r="CJ5" s="27">
        <f t="shared" ca="1" si="12"/>
        <v>33.411975264001263</v>
      </c>
      <c r="CK5" s="27">
        <f t="shared" ca="1" si="12"/>
        <v>32.994486125146452</v>
      </c>
      <c r="CL5" s="27">
        <f t="shared" ca="1" si="13"/>
        <v>32.601660896322876</v>
      </c>
      <c r="CM5" s="27">
        <f t="shared" ca="1" si="13"/>
        <v>32.232208117589117</v>
      </c>
      <c r="CN5" s="27">
        <f t="shared" ca="1" si="13"/>
        <v>31.884913791045985</v>
      </c>
      <c r="CO5" s="27">
        <f t="shared" ca="1" si="13"/>
        <v>31.558637228998677</v>
      </c>
      <c r="CP5" s="27">
        <f t="shared" ca="1" si="13"/>
        <v>31.252307202894158</v>
      </c>
      <c r="CQ5" s="27">
        <f t="shared" ca="1" si="13"/>
        <v>30.964918369555352</v>
      </c>
      <c r="CR5" s="27">
        <f t="shared" ca="1" si="13"/>
        <v>30.695527957130501</v>
      </c>
      <c r="CS5" s="27">
        <f t="shared" ca="1" si="13"/>
        <v>30.443252698419435</v>
      </c>
      <c r="CT5" s="27">
        <f t="shared" ca="1" si="13"/>
        <v>30.207266004285124</v>
      </c>
      <c r="CU5" s="27">
        <f t="shared" ca="1" si="13"/>
        <v>29.986795375142101</v>
      </c>
      <c r="CV5" s="27">
        <f t="shared" ca="1" si="14"/>
        <v>29.781120054477558</v>
      </c>
      <c r="CW5" s="27">
        <f t="shared" ca="1" si="14"/>
        <v>29.589568935484664</v>
      </c>
      <c r="CX5" s="27">
        <f t="shared" ca="1" si="14"/>
        <v>29.4115187406857</v>
      </c>
      <c r="CY5" s="27">
        <f t="shared" ca="1" si="14"/>
        <v>29.246392505386414</v>
      </c>
      <c r="CZ5" s="27">
        <f t="shared" ca="1" si="14"/>
        <v>29.093658409217241</v>
      </c>
      <c r="DA5" s="27">
        <f t="shared" ca="1" si="14"/>
        <v>28.952829015485172</v>
      </c>
      <c r="DB5" s="27">
        <f t="shared" ca="1" si="14"/>
        <v>28.8234609934449</v>
      </c>
      <c r="DC5" s="27">
        <f t="shared" ca="1" si="14"/>
        <v>28.705155407869206</v>
      </c>
      <c r="DD5" s="27">
        <f t="shared" ca="1" si="14"/>
        <v>28.597558649594038</v>
      </c>
      <c r="DE5" s="27">
        <f t="shared" ca="1" si="14"/>
        <v>28.500364022284469</v>
      </c>
      <c r="DF5" s="27">
        <f t="shared" ca="1" si="15"/>
        <v>28.413313846587894</v>
      </c>
      <c r="DG5" s="27">
        <f t="shared" ca="1" si="15"/>
        <v>28.33620162762497</v>
      </c>
      <c r="DH5" s="27">
        <f t="shared" ca="1" si="15"/>
        <v>28.268873309299778</v>
      </c>
      <c r="DI5" s="27">
        <f t="shared" ca="1" si="15"/>
        <v>28.211226000605716</v>
      </c>
      <c r="DJ5" s="27">
        <f t="shared" ca="1" si="15"/>
        <v>28.163202261359391</v>
      </c>
      <c r="DK5" s="27">
        <f t="shared" ca="1" si="15"/>
        <v>28.124779051074</v>
      </c>
      <c r="DL5" s="27">
        <f t="shared" ca="1" si="15"/>
        <v>28.095953547777818</v>
      </c>
      <c r="DM5" s="27">
        <f t="shared" ca="1" si="15"/>
        <v>28.076731147907168</v>
      </c>
      <c r="DN5" s="28">
        <f t="shared" ca="1" si="16"/>
        <v>28.067118099536181</v>
      </c>
    </row>
    <row r="6" spans="2:118" ht="30" customHeight="1" x14ac:dyDescent="0.25">
      <c r="C6" s="1" t="s">
        <v>4</v>
      </c>
      <c r="D6" s="8">
        <v>350</v>
      </c>
      <c r="H6">
        <v>112</v>
      </c>
      <c r="I6" s="26">
        <f t="shared" ca="1" si="4"/>
        <v>77.452825849156852</v>
      </c>
      <c r="J6" s="27">
        <f t="shared" ca="1" si="5"/>
        <v>77.629376970589703</v>
      </c>
      <c r="K6" s="27">
        <f t="shared" ca="1" si="5"/>
        <v>77.983543450445879</v>
      </c>
      <c r="L6" s="27">
        <f t="shared" ca="1" si="5"/>
        <v>78.517523184313859</v>
      </c>
      <c r="M6" s="27">
        <f t="shared" ca="1" si="5"/>
        <v>79.234803547034005</v>
      </c>
      <c r="N6" s="27">
        <f t="shared" ca="1" si="5"/>
        <v>80.140444074483085</v>
      </c>
      <c r="O6" s="27">
        <f t="shared" ca="1" si="5"/>
        <v>81.241566366994945</v>
      </c>
      <c r="P6" s="27">
        <f t="shared" ca="1" si="5"/>
        <v>82.548210506209827</v>
      </c>
      <c r="Q6" s="27">
        <f t="shared" ca="1" si="5"/>
        <v>84.074900272422326</v>
      </c>
      <c r="R6" s="27">
        <f t="shared" ca="1" si="5"/>
        <v>85.843725531132719</v>
      </c>
      <c r="S6" s="27">
        <f t="shared" ca="1" si="5"/>
        <v>87.890901544489523</v>
      </c>
      <c r="T6" s="27">
        <f t="shared" ca="1" si="6"/>
        <v>90.281822832803442</v>
      </c>
      <c r="U6" s="27">
        <f t="shared" ca="1" si="6"/>
        <v>93.148424122517042</v>
      </c>
      <c r="V6" s="27">
        <f t="shared" ca="1" si="6"/>
        <v>96.79028304792925</v>
      </c>
      <c r="W6" s="29">
        <f ca="1">IF($D$40=1,0,$D$22*((V6+W5+W7+X6)/$D$8+$D$21+$D$35/COUNT($W$5:$Y$6)))</f>
        <v>101.97606096088808</v>
      </c>
      <c r="X6" s="29">
        <f t="shared" ref="X6" ca="1" si="18">IF($D$40=1,0,$D$22*((W6+X5+X7+Y6)/$D$8+$D$21+$D$35/COUNT($W$5:$Y$6)))</f>
        <v>104.1366502365085</v>
      </c>
      <c r="Y6" s="29">
        <f ca="1">IF($D$40=1,0,$D$22*((X6+Y5+Y7+Z6)/$D$8+$D$21+$D$35/COUNT($W$5:$Y$6)))</f>
        <v>103.77395409876129</v>
      </c>
      <c r="Z6" s="27">
        <f t="shared" ca="1" si="6"/>
        <v>100.37620725923537</v>
      </c>
      <c r="AA6" s="27">
        <f t="shared" ca="1" si="6"/>
        <v>98.501383050034079</v>
      </c>
      <c r="AB6" s="27">
        <f t="shared" ca="1" si="6"/>
        <v>97.367567774637507</v>
      </c>
      <c r="AC6" s="27">
        <f t="shared" ca="1" si="6"/>
        <v>96.659910983461685</v>
      </c>
      <c r="AD6" s="27">
        <f t="shared" ca="1" si="7"/>
        <v>96.230652066504277</v>
      </c>
      <c r="AE6" s="27">
        <f t="shared" ca="1" si="7"/>
        <v>96.000605915016195</v>
      </c>
      <c r="AF6" s="27">
        <f t="shared" ca="1" si="7"/>
        <v>95.924556210002791</v>
      </c>
      <c r="AG6" s="27">
        <f t="shared" ca="1" si="7"/>
        <v>95.98026026916169</v>
      </c>
      <c r="AH6" s="27">
        <f t="shared" ca="1" si="7"/>
        <v>96.165056534305876</v>
      </c>
      <c r="AI6" s="27">
        <f t="shared" ca="1" si="7"/>
        <v>96.492230732449173</v>
      </c>
      <c r="AJ6" s="27">
        <f t="shared" ca="1" si="7"/>
        <v>96.984700069252725</v>
      </c>
      <c r="AK6" s="27">
        <f t="shared" ca="1" si="7"/>
        <v>97.669626043856127</v>
      </c>
      <c r="AL6" s="27">
        <f t="shared" ca="1" si="7"/>
        <v>98.573202704380506</v>
      </c>
      <c r="AM6" s="27">
        <f t="shared" ca="1" si="7"/>
        <v>99.706713965098913</v>
      </c>
      <c r="AN6" s="27">
        <f t="shared" ca="1" si="8"/>
        <v>101.01980168915685</v>
      </c>
      <c r="AO6" s="27">
        <f t="shared" ca="1" si="8"/>
        <v>102.28322439689533</v>
      </c>
      <c r="AP6" s="29">
        <f t="shared" ref="AP6:AQ7" ca="1" si="19">IF($D$40=1,0,$D$22*((AO6+AP5+AP7+AQ6)/$D$8+$D$21+$D$36/COUNT($AO$7:$AQ$9,$AP$6,$AR$8,$AP$10,$AN$8)))</f>
        <v>103.04178736045262</v>
      </c>
      <c r="AQ6" s="27">
        <f t="shared" ca="1" si="8"/>
        <v>100.36784538781305</v>
      </c>
      <c r="AR6" s="27">
        <f t="shared" ca="1" si="8"/>
        <v>97.188612853045299</v>
      </c>
      <c r="AS6" s="27">
        <f t="shared" ca="1" si="8"/>
        <v>93.95961319933626</v>
      </c>
      <c r="AT6" s="27">
        <f t="shared" ca="1" si="8"/>
        <v>90.911998781221627</v>
      </c>
      <c r="AU6" s="27">
        <f t="shared" ca="1" si="8"/>
        <v>88.100527022631653</v>
      </c>
      <c r="AV6" s="27">
        <f t="shared" ca="1" si="8"/>
        <v>85.521698297884399</v>
      </c>
      <c r="AW6" s="27">
        <f t="shared" ca="1" si="8"/>
        <v>83.161051449734387</v>
      </c>
      <c r="AX6" s="27">
        <f t="shared" ca="1" si="9"/>
        <v>81.006668901012787</v>
      </c>
      <c r="AY6" s="27">
        <f t="shared" ca="1" si="9"/>
        <v>79.052059704583044</v>
      </c>
      <c r="AZ6" s="27">
        <f t="shared" ca="1" si="9"/>
        <v>77.297142649125803</v>
      </c>
      <c r="BA6" s="27">
        <f t="shared" ca="1" si="9"/>
        <v>75.750787572829296</v>
      </c>
      <c r="BB6" s="27">
        <f t="shared" ca="1" si="9"/>
        <v>74.438156989757459</v>
      </c>
      <c r="BC6" s="27">
        <f t="shared" ca="1" si="9"/>
        <v>73.420417355293608</v>
      </c>
      <c r="BD6" s="27">
        <f t="shared" ca="1" si="9"/>
        <v>72.849648980537708</v>
      </c>
      <c r="BE6" s="29">
        <f ca="1">IF($D$40=1,0,$D$22*((BD6+BE5+BE7+BF6)/$D$8+$D$21+$D$37/COUNT($BE$5:$BF$6)))</f>
        <v>73.135273215730294</v>
      </c>
      <c r="BF6" s="29">
        <f ca="1">IF($D$40=1,0,$D$22*((BE6+BF5+BF7+BG6)/$D$8+$D$21+$D$37/COUNT($BE$5:$BF$6)))</f>
        <v>71.419461826367211</v>
      </c>
      <c r="BG6" s="27">
        <f t="shared" ref="BG6" ca="1" si="20">IF($D$40=1,0,$D$22*((BF6+BG5+BG7+BH6)/$D$8+$D$21+0))</f>
        <v>67.696798664254885</v>
      </c>
      <c r="BH6" s="27">
        <f t="shared" ca="1" si="10"/>
        <v>64.814259902122501</v>
      </c>
      <c r="BI6" s="27">
        <f t="shared" ca="1" si="10"/>
        <v>62.351504203741612</v>
      </c>
      <c r="BJ6" s="27">
        <f t="shared" ca="1" si="10"/>
        <v>60.14538598842762</v>
      </c>
      <c r="BK6" s="27">
        <f t="shared" ca="1" si="10"/>
        <v>58.1233906892625</v>
      </c>
      <c r="BL6" s="27">
        <f t="shared" ca="1" si="10"/>
        <v>56.248477922188449</v>
      </c>
      <c r="BM6" s="27">
        <f t="shared" ca="1" si="10"/>
        <v>54.498942118732728</v>
      </c>
      <c r="BN6" s="27">
        <f t="shared" ca="1" si="10"/>
        <v>52.86038406008894</v>
      </c>
      <c r="BO6" s="27">
        <f t="shared" ca="1" si="10"/>
        <v>51.322245287330027</v>
      </c>
      <c r="BP6" s="27">
        <f t="shared" ca="1" si="10"/>
        <v>49.876193222424085</v>
      </c>
      <c r="BQ6" s="27">
        <f t="shared" ca="1" si="10"/>
        <v>48.515308076698112</v>
      </c>
      <c r="BR6" s="27">
        <f t="shared" ca="1" si="11"/>
        <v>47.233640007744455</v>
      </c>
      <c r="BS6" s="27">
        <f t="shared" ca="1" si="11"/>
        <v>46.025948891369836</v>
      </c>
      <c r="BT6" s="27">
        <f t="shared" ca="1" si="11"/>
        <v>44.887540556861616</v>
      </c>
      <c r="BU6" s="27">
        <f t="shared" ca="1" si="11"/>
        <v>43.814157582111655</v>
      </c>
      <c r="BV6" s="27">
        <f t="shared" ca="1" si="11"/>
        <v>42.801902969035048</v>
      </c>
      <c r="BW6" s="27">
        <f t="shared" ca="1" si="11"/>
        <v>41.847184746489084</v>
      </c>
      <c r="BX6" s="27">
        <f t="shared" ca="1" si="11"/>
        <v>40.946674495388997</v>
      </c>
      <c r="BY6" s="27">
        <f t="shared" ca="1" si="11"/>
        <v>40.097275461313018</v>
      </c>
      <c r="BZ6" s="27">
        <f t="shared" ca="1" si="11"/>
        <v>39.296097449253985</v>
      </c>
      <c r="CA6" s="27">
        <f t="shared" ca="1" si="11"/>
        <v>38.540436620047316</v>
      </c>
      <c r="CB6" s="27">
        <f t="shared" ca="1" si="12"/>
        <v>37.827758894009762</v>
      </c>
      <c r="CC6" s="27">
        <f t="shared" ca="1" si="12"/>
        <v>37.155686052795573</v>
      </c>
      <c r="CD6" s="27">
        <f t="shared" ca="1" si="12"/>
        <v>36.52198389143539</v>
      </c>
      <c r="CE6" s="27">
        <f t="shared" ca="1" si="12"/>
        <v>35.924551953022259</v>
      </c>
      <c r="CF6" s="27">
        <f t="shared" ca="1" si="12"/>
        <v>35.361414505349146</v>
      </c>
      <c r="CG6" s="27">
        <f t="shared" ca="1" si="12"/>
        <v>34.830712508992065</v>
      </c>
      <c r="CH6" s="27">
        <f t="shared" ca="1" si="12"/>
        <v>34.330696391040611</v>
      </c>
      <c r="CI6" s="27">
        <f t="shared" ca="1" si="12"/>
        <v>33.859719485438141</v>
      </c>
      <c r="CJ6" s="27">
        <f t="shared" ca="1" si="12"/>
        <v>33.416232034895934</v>
      </c>
      <c r="CK6" s="27">
        <f t="shared" ca="1" si="12"/>
        <v>32.998775674218294</v>
      </c>
      <c r="CL6" s="27">
        <f t="shared" ca="1" si="13"/>
        <v>32.605978333188212</v>
      </c>
      <c r="CM6" s="27">
        <f t="shared" ca="1" si="13"/>
        <v>32.236549510752859</v>
      </c>
      <c r="CN6" s="27">
        <f t="shared" ca="1" si="13"/>
        <v>31.889275882441051</v>
      </c>
      <c r="CO6" s="27">
        <f t="shared" ca="1" si="13"/>
        <v>31.563017210707713</v>
      </c>
      <c r="CP6" s="27">
        <f t="shared" ca="1" si="13"/>
        <v>31.256702533951422</v>
      </c>
      <c r="CQ6" s="27">
        <f t="shared" ca="1" si="13"/>
        <v>30.969326614835154</v>
      </c>
      <c r="CR6" s="27">
        <f t="shared" ca="1" si="13"/>
        <v>30.699946632692551</v>
      </c>
      <c r="CS6" s="27">
        <f t="shared" ca="1" si="13"/>
        <v>30.447679108596802</v>
      </c>
      <c r="CT6" s="27">
        <f t="shared" ca="1" si="13"/>
        <v>30.211697055464295</v>
      </c>
      <c r="CU6" s="27">
        <f t="shared" ca="1" si="13"/>
        <v>29.991227349756478</v>
      </c>
      <c r="CV6" s="27">
        <f t="shared" ca="1" si="14"/>
        <v>29.785548326420731</v>
      </c>
      <c r="CW6" s="27">
        <f t="shared" ca="1" si="14"/>
        <v>29.593987605343877</v>
      </c>
      <c r="CX6" s="27">
        <f t="shared" ca="1" si="14"/>
        <v>29.415920166735102</v>
      </c>
      <c r="CY6" s="27">
        <f t="shared" ca="1" si="14"/>
        <v>29.250766705877314</v>
      </c>
      <c r="CZ6" s="27">
        <f t="shared" ca="1" si="14"/>
        <v>29.097992316477448</v>
      </c>
      <c r="DA6" s="27">
        <f t="shared" ca="1" si="14"/>
        <v>28.95710557874219</v>
      </c>
      <c r="DB6" s="27">
        <f t="shared" ca="1" si="14"/>
        <v>28.827658165412878</v>
      </c>
      <c r="DC6" s="27">
        <f t="shared" ca="1" si="14"/>
        <v>28.709245125907412</v>
      </c>
      <c r="DD6" s="27">
        <f t="shared" ca="1" si="14"/>
        <v>28.601506056545915</v>
      </c>
      <c r="DE6" s="27">
        <f t="shared" ca="1" si="14"/>
        <v>28.504127382904237</v>
      </c>
      <c r="DF6" s="27">
        <f t="shared" ca="1" si="15"/>
        <v>28.416845891536948</v>
      </c>
      <c r="DG6" s="27">
        <f t="shared" ca="1" si="15"/>
        <v>28.339453296243335</v>
      </c>
      <c r="DH6" s="27">
        <f t="shared" ca="1" si="15"/>
        <v>28.271800768541564</v>
      </c>
      <c r="DI6" s="27">
        <f t="shared" ca="1" si="15"/>
        <v>28.213800833271499</v>
      </c>
      <c r="DJ6" s="27">
        <f t="shared" ca="1" si="15"/>
        <v>28.165422322137168</v>
      </c>
      <c r="DK6" s="27">
        <f t="shared" ca="1" si="15"/>
        <v>28.126674528862942</v>
      </c>
      <c r="DL6" s="27">
        <f t="shared" ca="1" si="15"/>
        <v>28.097583555681144</v>
      </c>
      <c r="DM6" s="27">
        <f t="shared" ca="1" si="15"/>
        <v>28.078174979625128</v>
      </c>
      <c r="DN6" s="28">
        <f t="shared" ca="1" si="16"/>
        <v>28.068466435944657</v>
      </c>
    </row>
    <row r="7" spans="2:118" ht="30" customHeight="1" thickBot="1" x14ac:dyDescent="0.3">
      <c r="C7" s="9" t="s">
        <v>5</v>
      </c>
      <c r="D7" s="10">
        <v>35</v>
      </c>
      <c r="H7">
        <v>110</v>
      </c>
      <c r="I7" s="26">
        <f t="shared" ca="1" si="4"/>
        <v>77.419650852895074</v>
      </c>
      <c r="J7" s="27">
        <f t="shared" ca="1" si="5"/>
        <v>77.593115339460638</v>
      </c>
      <c r="K7" s="27">
        <f t="shared" ca="1" si="5"/>
        <v>77.940791220672608</v>
      </c>
      <c r="L7" s="27">
        <f t="shared" ca="1" si="5"/>
        <v>78.464207986983624</v>
      </c>
      <c r="M7" s="27">
        <f t="shared" ca="1" si="5"/>
        <v>79.165763139931116</v>
      </c>
      <c r="N7" s="27">
        <f t="shared" ca="1" si="5"/>
        <v>80.048890726955733</v>
      </c>
      <c r="O7" s="27">
        <f t="shared" ca="1" si="5"/>
        <v>81.118373043450916</v>
      </c>
      <c r="P7" s="27">
        <f t="shared" ca="1" si="5"/>
        <v>82.380884220232815</v>
      </c>
      <c r="Q7" s="27">
        <f t="shared" ca="1" si="5"/>
        <v>83.84588572619954</v>
      </c>
      <c r="R7" s="27">
        <f t="shared" ca="1" si="5"/>
        <v>85.527120682032802</v>
      </c>
      <c r="S7" s="27">
        <f t="shared" ca="1" si="5"/>
        <v>87.444963043825595</v>
      </c>
      <c r="T7" s="27">
        <f t="shared" ca="1" si="6"/>
        <v>89.629158502756056</v>
      </c>
      <c r="U7" s="27">
        <f t="shared" ca="1" si="6"/>
        <v>92.11708391442707</v>
      </c>
      <c r="V7" s="27">
        <f t="shared" ca="1" si="6"/>
        <v>94.920958852638719</v>
      </c>
      <c r="W7" s="27">
        <f t="shared" ca="1" si="6"/>
        <v>97.836440735962867</v>
      </c>
      <c r="X7" s="27">
        <f t="shared" ca="1" si="6"/>
        <v>99.497699541394496</v>
      </c>
      <c r="Y7" s="27">
        <f t="shared" ca="1" si="6"/>
        <v>99.699544713730745</v>
      </c>
      <c r="Z7" s="27">
        <f t="shared" ca="1" si="6"/>
        <v>98.639369240845255</v>
      </c>
      <c r="AA7" s="27">
        <f t="shared" ca="1" si="6"/>
        <v>97.672834281502332</v>
      </c>
      <c r="AB7" s="27">
        <f t="shared" ca="1" si="6"/>
        <v>96.989830293796629</v>
      </c>
      <c r="AC7" s="27">
        <f t="shared" ca="1" si="6"/>
        <v>96.55888499923519</v>
      </c>
      <c r="AD7" s="27">
        <f t="shared" ca="1" si="7"/>
        <v>96.3207371679717</v>
      </c>
      <c r="AE7" s="27">
        <f t="shared" ca="1" si="7"/>
        <v>96.225672863463529</v>
      </c>
      <c r="AF7" s="27">
        <f t="shared" ca="1" si="7"/>
        <v>96.237879223504279</v>
      </c>
      <c r="AG7" s="27">
        <f t="shared" ca="1" si="7"/>
        <v>96.341273466440882</v>
      </c>
      <c r="AH7" s="27">
        <f t="shared" ca="1" si="7"/>
        <v>96.545649779242154</v>
      </c>
      <c r="AI7" s="27">
        <f t="shared" ca="1" si="7"/>
        <v>96.886213656829881</v>
      </c>
      <c r="AJ7" s="27">
        <f t="shared" ca="1" si="7"/>
        <v>97.413094954503606</v>
      </c>
      <c r="AK7" s="27">
        <f t="shared" ca="1" si="7"/>
        <v>98.188518391451041</v>
      </c>
      <c r="AL7" s="27">
        <f t="shared" ca="1" si="7"/>
        <v>99.295490148430474</v>
      </c>
      <c r="AM7" s="27">
        <f t="shared" ca="1" si="7"/>
        <v>100.85209304533171</v>
      </c>
      <c r="AN7" s="27">
        <f t="shared" ca="1" si="8"/>
        <v>102.98990935844093</v>
      </c>
      <c r="AO7" s="29">
        <f ca="1">IF($D$40=1,0,$D$22*((AN7+AO6+AO8+AP7)/$D$8+$D$21+$D$36/COUNT($AO$7:$AQ$9,$AP$6,$AR$8,$AP$10,$AN$8)))</f>
        <v>105.53314687799623</v>
      </c>
      <c r="AP7" s="29">
        <f t="shared" ca="1" si="19"/>
        <v>105.83145735331573</v>
      </c>
      <c r="AQ7" s="29">
        <f t="shared" ca="1" si="19"/>
        <v>103.5881699533509</v>
      </c>
      <c r="AR7" s="27">
        <f t="shared" ca="1" si="8"/>
        <v>99.097265732832383</v>
      </c>
      <c r="AS7" s="27">
        <f t="shared" ca="1" si="8"/>
        <v>95.00724629932003</v>
      </c>
      <c r="AT7" s="27">
        <f t="shared" ca="1" si="8"/>
        <v>91.493925857082971</v>
      </c>
      <c r="AU7" s="27">
        <f t="shared" ca="1" si="8"/>
        <v>88.428982042553116</v>
      </c>
      <c r="AV7" s="27">
        <f t="shared" ca="1" si="8"/>
        <v>85.702597091897204</v>
      </c>
      <c r="AW7" s="27">
        <f t="shared" ca="1" si="8"/>
        <v>83.246902819090934</v>
      </c>
      <c r="AX7" s="27">
        <f t="shared" ca="1" si="9"/>
        <v>81.02251851317493</v>
      </c>
      <c r="AY7" s="27">
        <f t="shared" ca="1" si="9"/>
        <v>79.007178540699485</v>
      </c>
      <c r="AZ7" s="27">
        <f t="shared" ca="1" si="9"/>
        <v>77.18941514548402</v>
      </c>
      <c r="BA7" s="27">
        <f t="shared" ca="1" si="9"/>
        <v>75.565805668999459</v>
      </c>
      <c r="BB7" s="27">
        <f t="shared" ca="1" si="9"/>
        <v>74.140068842610034</v>
      </c>
      <c r="BC7" s="27">
        <f t="shared" ca="1" si="9"/>
        <v>72.920251107380295</v>
      </c>
      <c r="BD7" s="27">
        <f t="shared" ca="1" si="9"/>
        <v>71.898008598507673</v>
      </c>
      <c r="BE7" s="27">
        <f t="shared" ca="1" si="9"/>
        <v>70.935797079388834</v>
      </c>
      <c r="BF7" s="27">
        <f t="shared" ref="BF7:BF11" ca="1" si="21">IF($D$40=1,0,$D$22*((BE7+BF6+BF8+BG7)/$D$8+$D$21+0))</f>
        <v>69.217913319017129</v>
      </c>
      <c r="BG7" s="27">
        <f t="shared" ref="BG7:BG11" ca="1" si="22">IF($D$40=1,0,$D$22*((BF7+BG6+BG8+BH7)/$D$8+$D$21+0))</f>
        <v>66.738676365241304</v>
      </c>
      <c r="BH7" s="27">
        <f t="shared" ref="BH7:BH11" ca="1" si="23">IF($D$40=1,0,$D$22*((BG7+BH6+BH8+BI7)/$D$8+$D$21+0))</f>
        <v>64.302363661249842</v>
      </c>
      <c r="BI7" s="27">
        <f t="shared" ref="BI7:BI11" ca="1" si="24">IF($D$40=1,0,$D$22*((BH7+BI6+BI8+BJ7)/$D$8+$D$21+0))</f>
        <v>62.034881562141067</v>
      </c>
      <c r="BJ7" s="27">
        <f t="shared" ref="BJ7:BJ11" ca="1" si="25">IF($D$40=1,0,$D$22*((BI7+BJ6+BJ8+BK7)/$D$8+$D$21+0))</f>
        <v>59.932506342076223</v>
      </c>
      <c r="BK7" s="27">
        <f t="shared" ref="BK7:BK11" ca="1" si="26">IF($D$40=1,0,$D$22*((BJ7+BK6+BK8+BL7)/$D$8+$D$21+0))</f>
        <v>57.974330892417626</v>
      </c>
      <c r="BL7" s="27">
        <f t="shared" ref="BL7:BL11" ca="1" si="27">IF($D$40=1,0,$D$22*((BK7+BL6+BL8+BM7)/$D$8+$D$21+0))</f>
        <v>56.142339820009703</v>
      </c>
      <c r="BM7" s="27">
        <f t="shared" ref="BM7:BM11" ca="1" si="28">IF($D$40=1,0,$D$22*((BL7+BM6+BM8+BN7)/$D$8+$D$21+0))</f>
        <v>54.423056737488132</v>
      </c>
      <c r="BN7" s="27">
        <f t="shared" ca="1" si="10"/>
        <v>52.806309297802258</v>
      </c>
      <c r="BO7" s="27">
        <f t="shared" ca="1" si="10"/>
        <v>51.284056836122936</v>
      </c>
      <c r="BP7" s="27">
        <f t="shared" ca="1" si="10"/>
        <v>49.849626732193748</v>
      </c>
      <c r="BQ7" s="27">
        <f t="shared" ca="1" si="10"/>
        <v>48.497258803157678</v>
      </c>
      <c r="BR7" s="27">
        <f t="shared" ca="1" si="11"/>
        <v>47.221837091691</v>
      </c>
      <c r="BS7" s="27">
        <f t="shared" ca="1" si="11"/>
        <v>46.018728989256104</v>
      </c>
      <c r="BT7" s="27">
        <f t="shared" ca="1" si="11"/>
        <v>44.883685173583345</v>
      </c>
      <c r="BU7" s="27">
        <f t="shared" ca="1" si="11"/>
        <v>43.812774410594606</v>
      </c>
      <c r="BV7" s="27">
        <f t="shared" ca="1" si="11"/>
        <v>42.802338836387236</v>
      </c>
      <c r="BW7" s="27">
        <f t="shared" ca="1" si="11"/>
        <v>41.848961660547758</v>
      </c>
      <c r="BX7" s="27">
        <f t="shared" ca="1" si="11"/>
        <v>40.949442683689213</v>
      </c>
      <c r="BY7" s="27">
        <f t="shared" ca="1" si="11"/>
        <v>40.100778925894708</v>
      </c>
      <c r="BZ7" s="27">
        <f t="shared" ca="1" si="11"/>
        <v>39.300148732466361</v>
      </c>
      <c r="CA7" s="27">
        <f t="shared" ca="1" si="11"/>
        <v>38.544898338702239</v>
      </c>
      <c r="CB7" s="27">
        <f t="shared" ca="1" si="12"/>
        <v>37.832530238862944</v>
      </c>
      <c r="CC7" s="27">
        <f t="shared" ca="1" si="12"/>
        <v>37.1606929252535</v>
      </c>
      <c r="CD7" s="27">
        <f t="shared" ca="1" si="12"/>
        <v>36.527171701290705</v>
      </c>
      <c r="CE7" s="27">
        <f t="shared" ca="1" si="12"/>
        <v>35.929880361020928</v>
      </c>
      <c r="CF7" s="27">
        <f t="shared" ca="1" si="12"/>
        <v>35.366853585939786</v>
      </c>
      <c r="CG7" s="27">
        <f t="shared" ca="1" si="12"/>
        <v>34.836239949363694</v>
      </c>
      <c r="CH7" s="27">
        <f t="shared" ca="1" si="12"/>
        <v>34.336295445760634</v>
      </c>
      <c r="CI7" s="27">
        <f t="shared" ca="1" si="12"/>
        <v>33.865377481529762</v>
      </c>
      <c r="CJ7" s="27">
        <f t="shared" ca="1" si="12"/>
        <v>33.421939277364316</v>
      </c>
      <c r="CK7" s="27">
        <f t="shared" ca="1" si="12"/>
        <v>33.004524642250693</v>
      </c>
      <c r="CL7" s="27">
        <f t="shared" ca="1" si="13"/>
        <v>32.611763086486171</v>
      </c>
      <c r="CM7" s="27">
        <f t="shared" ca="1" si="13"/>
        <v>32.242365246608095</v>
      </c>
      <c r="CN7" s="27">
        <f t="shared" ca="1" si="13"/>
        <v>31.895118599352934</v>
      </c>
      <c r="CO7" s="27">
        <f t="shared" ca="1" si="13"/>
        <v>31.568883445083127</v>
      </c>
      <c r="CP7" s="27">
        <f t="shared" ca="1" si="13"/>
        <v>31.262589143810708</v>
      </c>
      <c r="CQ7" s="27">
        <f t="shared" ca="1" si="13"/>
        <v>30.975230589224715</v>
      </c>
      <c r="CR7" s="27">
        <f t="shared" ca="1" si="13"/>
        <v>30.705864908177261</v>
      </c>
      <c r="CS7" s="27">
        <f t="shared" ca="1" si="13"/>
        <v>30.453608375082041</v>
      </c>
      <c r="CT7" s="27">
        <f t="shared" ca="1" si="13"/>
        <v>30.217633532841003</v>
      </c>
      <c r="CU7" s="27">
        <f t="shared" ca="1" si="13"/>
        <v>29.997166514536634</v>
      </c>
      <c r="CV7" s="27">
        <f t="shared" ca="1" si="14"/>
        <v>29.791484563665627</v>
      </c>
      <c r="CW7" s="27">
        <f t="shared" ca="1" si="14"/>
        <v>29.599913755898662</v>
      </c>
      <c r="CX7" s="27">
        <f t="shared" ca="1" si="14"/>
        <v>29.421826933499492</v>
      </c>
      <c r="CY7" s="27">
        <f t="shared" ca="1" si="14"/>
        <v>29.256641876770651</v>
      </c>
      <c r="CZ7" s="27">
        <f t="shared" ca="1" si="14"/>
        <v>29.103819758786983</v>
      </c>
      <c r="DA7" s="27">
        <f t="shared" ca="1" si="14"/>
        <v>28.962863965983971</v>
      </c>
      <c r="DB7" s="27">
        <f t="shared" ca="1" si="14"/>
        <v>28.833319426521914</v>
      </c>
      <c r="DC7" s="27">
        <f t="shared" ca="1" si="14"/>
        <v>28.71477268195051</v>
      </c>
      <c r="DD7" s="27">
        <f t="shared" ca="1" si="14"/>
        <v>28.606853074892275</v>
      </c>
      <c r="DE7" s="27">
        <f t="shared" ca="1" si="14"/>
        <v>28.509235597194266</v>
      </c>
      <c r="DF7" s="27">
        <f t="shared" ca="1" si="15"/>
        <v>28.421646075579822</v>
      </c>
      <c r="DG7" s="27">
        <f t="shared" ca="1" si="15"/>
        <v>28.343869221934433</v>
      </c>
      <c r="DH7" s="27">
        <f t="shared" ca="1" si="15"/>
        <v>28.27575905381698</v>
      </c>
      <c r="DI7" s="27">
        <f t="shared" ca="1" si="15"/>
        <v>28.217248272738157</v>
      </c>
      <c r="DJ7" s="27">
        <f t="shared" ca="1" si="15"/>
        <v>28.16834772535919</v>
      </c>
      <c r="DK7" s="27">
        <f t="shared" ca="1" si="15"/>
        <v>28.12912272347489</v>
      </c>
      <c r="DL7" s="27">
        <f t="shared" ca="1" si="15"/>
        <v>28.099645712460259</v>
      </c>
      <c r="DM7" s="27">
        <f t="shared" ca="1" si="15"/>
        <v>28.079969950047222</v>
      </c>
      <c r="DN7" s="28">
        <f t="shared" ca="1" si="16"/>
        <v>28.070125704656466</v>
      </c>
    </row>
    <row r="8" spans="2:118" ht="30" customHeight="1" thickBot="1" x14ac:dyDescent="0.3">
      <c r="B8" s="5" t="s">
        <v>23</v>
      </c>
      <c r="C8" s="6" t="s">
        <v>6</v>
      </c>
      <c r="D8" s="11">
        <f>1/(D6*D7*0.000001)</f>
        <v>81.632653061224502</v>
      </c>
      <c r="H8">
        <v>108</v>
      </c>
      <c r="I8" s="26">
        <f t="shared" ca="1" si="4"/>
        <v>77.384177567994726</v>
      </c>
      <c r="J8" s="27">
        <f t="shared" ca="1" si="5"/>
        <v>77.554374926265382</v>
      </c>
      <c r="K8" s="27">
        <f t="shared" ca="1" si="5"/>
        <v>77.895165986569168</v>
      </c>
      <c r="L8" s="27">
        <f t="shared" ca="1" si="5"/>
        <v>78.407331399764715</v>
      </c>
      <c r="M8" s="27">
        <f t="shared" ca="1" si="5"/>
        <v>79.092018087844352</v>
      </c>
      <c r="N8" s="27">
        <f t="shared" ca="1" si="5"/>
        <v>79.950734120979277</v>
      </c>
      <c r="O8" s="27">
        <f t="shared" ca="1" si="5"/>
        <v>80.985394517811017</v>
      </c>
      <c r="P8" s="27">
        <f t="shared" ca="1" si="5"/>
        <v>82.198433748752493</v>
      </c>
      <c r="Q8" s="27">
        <f t="shared" ca="1" si="5"/>
        <v>83.592787552196171</v>
      </c>
      <c r="R8" s="27">
        <f t="shared" ca="1" si="5"/>
        <v>85.17154799587334</v>
      </c>
      <c r="S8" s="27">
        <f t="shared" ca="1" si="5"/>
        <v>86.936573357351392</v>
      </c>
      <c r="T8" s="27">
        <f t="shared" ca="1" si="6"/>
        <v>88.883798198123714</v>
      </c>
      <c r="U8" s="27">
        <f t="shared" ca="1" si="6"/>
        <v>90.98895199605623</v>
      </c>
      <c r="V8" s="27">
        <f t="shared" ca="1" si="6"/>
        <v>93.168341038524716</v>
      </c>
      <c r="W8" s="27">
        <f t="shared" ca="1" si="6"/>
        <v>95.188876856091071</v>
      </c>
      <c r="X8" s="27">
        <f t="shared" ca="1" si="6"/>
        <v>96.56142026511435</v>
      </c>
      <c r="Y8" s="27">
        <f t="shared" ca="1" si="6"/>
        <v>97.131072845966827</v>
      </c>
      <c r="Z8" s="27">
        <f t="shared" ca="1" si="6"/>
        <v>97.049345783523378</v>
      </c>
      <c r="AA8" s="27">
        <f t="shared" ca="1" si="6"/>
        <v>96.798053583449061</v>
      </c>
      <c r="AB8" s="27">
        <f t="shared" ca="1" si="6"/>
        <v>96.595102944843603</v>
      </c>
      <c r="AC8" s="27">
        <f t="shared" ca="1" si="6"/>
        <v>96.498723208443636</v>
      </c>
      <c r="AD8" s="27">
        <f t="shared" ca="1" si="7"/>
        <v>96.500622773840462</v>
      </c>
      <c r="AE8" s="27">
        <f t="shared" ca="1" si="7"/>
        <v>96.576042764440416</v>
      </c>
      <c r="AF8" s="27">
        <f t="shared" ca="1" si="7"/>
        <v>96.692627828646508</v>
      </c>
      <c r="AG8" s="27">
        <f t="shared" ca="1" si="7"/>
        <v>96.834255682179986</v>
      </c>
      <c r="AH8" s="27">
        <f t="shared" ca="1" si="7"/>
        <v>97.02367389885579</v>
      </c>
      <c r="AI8" s="27">
        <f t="shared" ca="1" si="7"/>
        <v>97.328609645802572</v>
      </c>
      <c r="AJ8" s="27">
        <f t="shared" ca="1" si="7"/>
        <v>97.829398613777244</v>
      </c>
      <c r="AK8" s="27">
        <f t="shared" ca="1" si="7"/>
        <v>98.614845327093988</v>
      </c>
      <c r="AL8" s="27">
        <f t="shared" ca="1" si="7"/>
        <v>99.810743962180055</v>
      </c>
      <c r="AM8" s="27">
        <f t="shared" ca="1" si="7"/>
        <v>101.66393900383365</v>
      </c>
      <c r="AN8" s="29">
        <f t="shared" ref="AN8:AO9" ca="1" si="29">IF($D$40=1,0,$D$22*((AM8+AN7+AN9+AO8)/$D$8+$D$21+$D$36/COUNT($AO$7:$AQ$9,$AP$6,$AR$8,$AP$10,$AN$8)))</f>
        <v>104.80925674033918</v>
      </c>
      <c r="AO8" s="29">
        <f t="shared" ca="1" si="29"/>
        <v>106.8953573757212</v>
      </c>
      <c r="AP8" s="29">
        <f t="shared" ref="AP8:AP10" ca="1" si="30">IF($D$40=1,0,$D$22*((AO8+AP7+AP9+AQ8)/$D$8+$D$21+$D$36/COUNT($AO$7:$AQ$9,$AP$6,$AR$8,$AP$10,$AN$8)))</f>
        <v>107.03106026876355</v>
      </c>
      <c r="AQ8" s="29">
        <f t="shared" ref="AQ8:AR9" ca="1" si="31">IF($D$40=1,0,$D$22*((AP8+AQ7+AQ9+AR8)/$D$8+$D$21+$D$36/COUNT($AO$7:$AQ$9,$AP$6,$AR$8,$AP$10,$AN$8)))</f>
        <v>104.91712136655411</v>
      </c>
      <c r="AR8" s="29">
        <f t="shared" ca="1" si="31"/>
        <v>100.84698407117762</v>
      </c>
      <c r="AS8" s="27">
        <f t="shared" ca="1" si="8"/>
        <v>95.706775487992601</v>
      </c>
      <c r="AT8" s="27">
        <f t="shared" ca="1" si="8"/>
        <v>91.844599318349992</v>
      </c>
      <c r="AU8" s="27">
        <f t="shared" ca="1" si="8"/>
        <v>88.625993231812231</v>
      </c>
      <c r="AV8" s="27">
        <f t="shared" ca="1" si="8"/>
        <v>85.811017759703674</v>
      </c>
      <c r="AW8" s="27">
        <f t="shared" ca="1" si="8"/>
        <v>83.291638179562085</v>
      </c>
      <c r="AX8" s="27">
        <f t="shared" ca="1" si="9"/>
        <v>81.012254454116132</v>
      </c>
      <c r="AY8" s="27">
        <f t="shared" ca="1" si="9"/>
        <v>78.941070759734217</v>
      </c>
      <c r="AZ8" s="27">
        <f t="shared" ca="1" si="9"/>
        <v>77.057948129257753</v>
      </c>
      <c r="BA8" s="27">
        <f t="shared" ca="1" si="9"/>
        <v>75.348063939170615</v>
      </c>
      <c r="BB8" s="27">
        <f t="shared" ca="1" si="9"/>
        <v>73.796518961126708</v>
      </c>
      <c r="BC8" s="27">
        <f t="shared" ca="1" si="9"/>
        <v>72.378983911532472</v>
      </c>
      <c r="BD8" s="27">
        <f t="shared" ca="1" si="9"/>
        <v>71.039473570343475</v>
      </c>
      <c r="BE8" s="27">
        <f t="shared" ca="1" si="9"/>
        <v>69.64198761267744</v>
      </c>
      <c r="BF8" s="27">
        <f t="shared" ca="1" si="21"/>
        <v>67.922103017011992</v>
      </c>
      <c r="BG8" s="27">
        <f t="shared" ca="1" si="22"/>
        <v>65.873919360706054</v>
      </c>
      <c r="BH8" s="27">
        <f t="shared" ca="1" si="23"/>
        <v>63.749971052896669</v>
      </c>
      <c r="BI8" s="27">
        <f t="shared" ca="1" si="24"/>
        <v>61.674082255648081</v>
      </c>
      <c r="BJ8" s="27">
        <f t="shared" ca="1" si="25"/>
        <v>59.68949224072432</v>
      </c>
      <c r="BK8" s="27">
        <f t="shared" ca="1" si="26"/>
        <v>57.806757991377246</v>
      </c>
      <c r="BL8" s="27">
        <f t="shared" ca="1" si="27"/>
        <v>56.025182989270689</v>
      </c>
      <c r="BM8" s="27">
        <f t="shared" ca="1" si="28"/>
        <v>54.340710989096237</v>
      </c>
      <c r="BN8" s="27">
        <f t="shared" ca="1" si="10"/>
        <v>52.748535657824</v>
      </c>
      <c r="BO8" s="27">
        <f t="shared" ca="1" si="10"/>
        <v>51.243871507139403</v>
      </c>
      <c r="BP8" s="27">
        <f t="shared" ca="1" si="10"/>
        <v>49.822139693587019</v>
      </c>
      <c r="BQ8" s="27">
        <f t="shared" ca="1" si="10"/>
        <v>48.478989043231628</v>
      </c>
      <c r="BR8" s="27">
        <f t="shared" ca="1" si="11"/>
        <v>47.210281655413773</v>
      </c>
      <c r="BS8" s="27">
        <f t="shared" ca="1" si="11"/>
        <v>46.01207737288469</v>
      </c>
      <c r="BT8" s="27">
        <f t="shared" ca="1" si="11"/>
        <v>44.880623044556046</v>
      </c>
      <c r="BU8" s="27">
        <f t="shared" ca="1" si="11"/>
        <v>43.812345505713118</v>
      </c>
      <c r="BV8" s="27">
        <f t="shared" ca="1" si="11"/>
        <v>42.803846379276457</v>
      </c>
      <c r="BW8" s="27">
        <f t="shared" ca="1" si="11"/>
        <v>41.851897381157684</v>
      </c>
      <c r="BX8" s="27">
        <f t="shared" ca="1" si="11"/>
        <v>40.953435453593549</v>
      </c>
      <c r="BY8" s="27">
        <f t="shared" ca="1" si="11"/>
        <v>40.105557479774262</v>
      </c>
      <c r="BZ8" s="27">
        <f t="shared" ca="1" si="11"/>
        <v>39.305514566968014</v>
      </c>
      <c r="CA8" s="27">
        <f t="shared" ca="1" si="11"/>
        <v>38.550705990614716</v>
      </c>
      <c r="CB8" s="27">
        <f t="shared" ca="1" si="12"/>
        <v>37.83867292471615</v>
      </c>
      <c r="CC8" s="27">
        <f t="shared" ca="1" si="12"/>
        <v>37.167092080768285</v>
      </c>
      <c r="CD8" s="27">
        <f t="shared" ca="1" si="12"/>
        <v>36.533769359393986</v>
      </c>
      <c r="CE8" s="27">
        <f t="shared" ca="1" si="12"/>
        <v>35.936633596672102</v>
      </c>
      <c r="CF8" s="27">
        <f t="shared" ca="1" si="12"/>
        <v>35.373730466062838</v>
      </c>
      <c r="CG8" s="27">
        <f t="shared" ca="1" si="12"/>
        <v>34.843216578817369</v>
      </c>
      <c r="CH8" s="27">
        <f t="shared" ca="1" si="12"/>
        <v>34.343353811290434</v>
      </c>
      <c r="CI8" s="27">
        <f t="shared" ca="1" si="12"/>
        <v>33.872503876403194</v>
      </c>
      <c r="CJ8" s="27">
        <f t="shared" ca="1" si="12"/>
        <v>33.429123148123757</v>
      </c>
      <c r="CK8" s="27">
        <f t="shared" ca="1" si="12"/>
        <v>33.011757741693451</v>
      </c>
      <c r="CL8" s="27">
        <f t="shared" ca="1" si="13"/>
        <v>32.619038847926255</v>
      </c>
      <c r="CM8" s="27">
        <f t="shared" ca="1" si="13"/>
        <v>32.249678316824202</v>
      </c>
      <c r="CN8" s="27">
        <f t="shared" ca="1" si="13"/>
        <v>31.902464483644923</v>
      </c>
      <c r="CO8" s="27">
        <f t="shared" ca="1" si="13"/>
        <v>31.576258229166505</v>
      </c>
      <c r="CP8" s="27">
        <f t="shared" ca="1" si="13"/>
        <v>31.269989265019724</v>
      </c>
      <c r="CQ8" s="27">
        <f t="shared" ca="1" si="13"/>
        <v>30.982652634453778</v>
      </c>
      <c r="CR8" s="27">
        <f t="shared" ca="1" si="13"/>
        <v>30.713305418671332</v>
      </c>
      <c r="CS8" s="27">
        <f t="shared" ca="1" si="13"/>
        <v>30.461063638865269</v>
      </c>
      <c r="CT8" s="27">
        <f t="shared" ca="1" si="13"/>
        <v>30.225099344330111</v>
      </c>
      <c r="CU8" s="27">
        <f t="shared" ca="1" si="13"/>
        <v>30.004637877623306</v>
      </c>
      <c r="CV8" s="27">
        <f t="shared" ca="1" si="14"/>
        <v>29.798955309009848</v>
      </c>
      <c r="CW8" s="27">
        <f t="shared" ca="1" si="14"/>
        <v>29.607376034955902</v>
      </c>
      <c r="CX8" s="27">
        <f t="shared" ca="1" si="14"/>
        <v>29.429270540472139</v>
      </c>
      <c r="CY8" s="27">
        <f t="shared" ca="1" si="14"/>
        <v>29.264053335021575</v>
      </c>
      <c r="CZ8" s="27">
        <f t="shared" ca="1" si="14"/>
        <v>29.111181091023759</v>
      </c>
      <c r="DA8" s="27">
        <f t="shared" ca="1" si="14"/>
        <v>28.970151051183571</v>
      </c>
      <c r="DB8" s="27">
        <f t="shared" ca="1" si="14"/>
        <v>28.840499841466659</v>
      </c>
      <c r="DC8" s="27">
        <f t="shared" ca="1" si="14"/>
        <v>28.72180295780284</v>
      </c>
      <c r="DD8" s="27">
        <f t="shared" ca="1" si="14"/>
        <v>28.613675430655359</v>
      </c>
      <c r="DE8" s="27">
        <f t="shared" ca="1" si="14"/>
        <v>28.515774571239696</v>
      </c>
      <c r="DF8" s="27">
        <f t="shared" ca="1" si="15"/>
        <v>28.427806300902375</v>
      </c>
      <c r="DG8" s="27">
        <f t="shared" ca="1" si="15"/>
        <v>28.349537206122246</v>
      </c>
      <c r="DH8" s="27">
        <f t="shared" ca="1" si="15"/>
        <v>28.280814295543141</v>
      </c>
      <c r="DI8" s="27">
        <f t="shared" ca="1" si="15"/>
        <v>28.22159076639764</v>
      </c>
      <c r="DJ8" s="27">
        <f t="shared" ca="1" si="15"/>
        <v>28.171943195738802</v>
      </c>
      <c r="DK8" s="27">
        <f t="shared" ca="1" si="15"/>
        <v>28.132040458248277</v>
      </c>
      <c r="DL8" s="27">
        <f t="shared" ca="1" si="15"/>
        <v>28.102027900223323</v>
      </c>
      <c r="DM8" s="27">
        <f t="shared" ca="1" si="15"/>
        <v>28.081990435665396</v>
      </c>
      <c r="DN8" s="28">
        <f t="shared" ca="1" si="16"/>
        <v>28.071965621987623</v>
      </c>
    </row>
    <row r="9" spans="2:118" ht="30" customHeight="1" thickBot="1" x14ac:dyDescent="0.3">
      <c r="H9">
        <v>106</v>
      </c>
      <c r="I9" s="26">
        <f t="shared" ca="1" si="4"/>
        <v>77.349557291626326</v>
      </c>
      <c r="J9" s="27">
        <f t="shared" ca="1" si="5"/>
        <v>77.516646924318707</v>
      </c>
      <c r="K9" s="27">
        <f t="shared" ca="1" si="5"/>
        <v>77.850885299996577</v>
      </c>
      <c r="L9" s="27">
        <f t="shared" ca="1" si="5"/>
        <v>78.352324814951132</v>
      </c>
      <c r="M9" s="27">
        <f t="shared" ca="1" si="5"/>
        <v>79.020870679635664</v>
      </c>
      <c r="N9" s="27">
        <f t="shared" ca="1" si="5"/>
        <v>79.856064110971445</v>
      </c>
      <c r="O9" s="27">
        <f t="shared" ca="1" si="5"/>
        <v>80.856846600668945</v>
      </c>
      <c r="P9" s="27">
        <f t="shared" ca="1" si="5"/>
        <v>82.021439091821009</v>
      </c>
      <c r="Q9" s="27">
        <f t="shared" ca="1" si="5"/>
        <v>83.346606117039698</v>
      </c>
      <c r="R9" s="27">
        <f t="shared" ca="1" si="5"/>
        <v>84.826188907156407</v>
      </c>
      <c r="S9" s="27">
        <f t="shared" ca="1" si="5"/>
        <v>86.448226054968032</v>
      </c>
      <c r="T9" s="27">
        <f t="shared" ca="1" si="6"/>
        <v>88.189109084935694</v>
      </c>
      <c r="U9" s="27">
        <f t="shared" ca="1" si="6"/>
        <v>90.002058953366443</v>
      </c>
      <c r="V9" s="27">
        <f t="shared" ca="1" si="6"/>
        <v>91.797166941943217</v>
      </c>
      <c r="W9" s="27">
        <f t="shared" ca="1" si="6"/>
        <v>93.418493545400679</v>
      </c>
      <c r="X9" s="27">
        <f t="shared" ca="1" si="6"/>
        <v>94.661701752074805</v>
      </c>
      <c r="Y9" s="27">
        <f t="shared" ca="1" si="6"/>
        <v>95.449510646664976</v>
      </c>
      <c r="Z9" s="27">
        <f t="shared" ca="1" si="6"/>
        <v>95.864150625158715</v>
      </c>
      <c r="AA9" s="27">
        <f t="shared" ca="1" si="6"/>
        <v>96.109373939330254</v>
      </c>
      <c r="AB9" s="27">
        <f t="shared" ca="1" si="6"/>
        <v>96.32758461315791</v>
      </c>
      <c r="AC9" s="27">
        <f t="shared" ca="1" si="6"/>
        <v>96.573747326007393</v>
      </c>
      <c r="AD9" s="27">
        <f t="shared" ca="1" si="7"/>
        <v>96.840459367327412</v>
      </c>
      <c r="AE9" s="27">
        <f t="shared" ca="1" si="7"/>
        <v>97.118965273974979</v>
      </c>
      <c r="AF9" s="27">
        <f t="shared" ca="1" si="7"/>
        <v>97.356432012506716</v>
      </c>
      <c r="AG9" s="27">
        <f t="shared" ca="1" si="7"/>
        <v>97.514008361045811</v>
      </c>
      <c r="AH9" s="27">
        <f t="shared" ca="1" si="7"/>
        <v>97.621359822829234</v>
      </c>
      <c r="AI9" s="27">
        <f t="shared" ca="1" si="7"/>
        <v>97.811327456823349</v>
      </c>
      <c r="AJ9" s="27">
        <f t="shared" ca="1" si="7"/>
        <v>98.198854799945266</v>
      </c>
      <c r="AK9" s="27">
        <f t="shared" ca="1" si="7"/>
        <v>98.871095337042107</v>
      </c>
      <c r="AL9" s="27">
        <f t="shared" ca="1" si="7"/>
        <v>99.912981340449093</v>
      </c>
      <c r="AM9" s="27">
        <f t="shared" ca="1" si="7"/>
        <v>101.43399348756617</v>
      </c>
      <c r="AN9" s="27">
        <f t="shared" ca="1" si="8"/>
        <v>103.55281847298396</v>
      </c>
      <c r="AO9" s="29">
        <f t="shared" ca="1" si="29"/>
        <v>106.07977462247129</v>
      </c>
      <c r="AP9" s="29">
        <f t="shared" ca="1" si="30"/>
        <v>106.35255709752461</v>
      </c>
      <c r="AQ9" s="29">
        <f t="shared" ca="1" si="31"/>
        <v>104.06762063323693</v>
      </c>
      <c r="AR9" s="27">
        <f t="shared" ca="1" si="8"/>
        <v>99.518832913307776</v>
      </c>
      <c r="AS9" s="27">
        <f t="shared" ca="1" si="8"/>
        <v>95.359151520042431</v>
      </c>
      <c r="AT9" s="27">
        <f t="shared" ca="1" si="8"/>
        <v>91.769970765837542</v>
      </c>
      <c r="AU9" s="27">
        <f t="shared" ca="1" si="8"/>
        <v>88.627132141708188</v>
      </c>
      <c r="AV9" s="27">
        <f t="shared" ca="1" si="8"/>
        <v>85.822409113868588</v>
      </c>
      <c r="AW9" s="27">
        <f t="shared" ca="1" si="8"/>
        <v>83.286717718000503</v>
      </c>
      <c r="AX9" s="27">
        <f t="shared" ca="1" si="9"/>
        <v>80.976687510929509</v>
      </c>
      <c r="AY9" s="27">
        <f t="shared" ca="1" si="9"/>
        <v>78.863036012911309</v>
      </c>
      <c r="AZ9" s="27">
        <f t="shared" ca="1" si="9"/>
        <v>76.923227798747064</v>
      </c>
      <c r="BA9" s="27">
        <f t="shared" ca="1" si="9"/>
        <v>75.136384828002662</v>
      </c>
      <c r="BB9" s="27">
        <f t="shared" ca="1" si="9"/>
        <v>73.478294712497672</v>
      </c>
      <c r="BC9" s="27">
        <f t="shared" ca="1" si="9"/>
        <v>71.914398882625036</v>
      </c>
      <c r="BD9" s="27">
        <f t="shared" ca="1" si="9"/>
        <v>70.389247122603877</v>
      </c>
      <c r="BE9" s="27">
        <f t="shared" ca="1" si="9"/>
        <v>68.816346528381416</v>
      </c>
      <c r="BF9" s="27">
        <f t="shared" ca="1" si="21"/>
        <v>67.094745570287273</v>
      </c>
      <c r="BG9" s="27">
        <f t="shared" ca="1" si="22"/>
        <v>65.218392855607448</v>
      </c>
      <c r="BH9" s="27">
        <f t="shared" ca="1" si="23"/>
        <v>63.276049440430754</v>
      </c>
      <c r="BI9" s="27">
        <f t="shared" ca="1" si="24"/>
        <v>61.341736260809299</v>
      </c>
      <c r="BJ9" s="27">
        <f t="shared" ca="1" si="25"/>
        <v>59.457894173780538</v>
      </c>
      <c r="BK9" s="27">
        <f t="shared" ca="1" si="26"/>
        <v>57.64514993934386</v>
      </c>
      <c r="BL9" s="27">
        <f t="shared" ca="1" si="27"/>
        <v>55.912229865021168</v>
      </c>
      <c r="BM9" s="27">
        <f t="shared" ca="1" si="28"/>
        <v>54.261874963426386</v>
      </c>
      <c r="BN9" s="27">
        <f t="shared" ca="1" si="10"/>
        <v>52.693858288965053</v>
      </c>
      <c r="BO9" s="27">
        <f t="shared" ca="1" si="10"/>
        <v>51.206448103608956</v>
      </c>
      <c r="BP9" s="27">
        <f t="shared" ca="1" si="10"/>
        <v>49.797123364716981</v>
      </c>
      <c r="BQ9" s="27">
        <f t="shared" ca="1" si="10"/>
        <v>48.462942095605371</v>
      </c>
      <c r="BR9" s="27">
        <f t="shared" ca="1" si="11"/>
        <v>47.200746470631529</v>
      </c>
      <c r="BS9" s="27">
        <f t="shared" ca="1" si="11"/>
        <v>46.007286655266256</v>
      </c>
      <c r="BT9" s="27">
        <f t="shared" ca="1" si="11"/>
        <v>44.879300434202001</v>
      </c>
      <c r="BU9" s="27">
        <f t="shared" ca="1" si="11"/>
        <v>43.813566243349307</v>
      </c>
      <c r="BV9" s="27">
        <f t="shared" ca="1" si="11"/>
        <v>42.806938790354451</v>
      </c>
      <c r="BW9" s="27">
        <f t="shared" ca="1" si="11"/>
        <v>41.85637262278442</v>
      </c>
      <c r="BX9" s="27">
        <f t="shared" ca="1" si="11"/>
        <v>40.95893710805003</v>
      </c>
      <c r="BY9" s="27">
        <f t="shared" ca="1" si="11"/>
        <v>40.111825229758978</v>
      </c>
      <c r="BZ9" s="27">
        <f t="shared" ca="1" si="11"/>
        <v>39.312357937075383</v>
      </c>
      <c r="CA9" s="27">
        <f t="shared" ca="1" si="11"/>
        <v>38.557985323029158</v>
      </c>
      <c r="CB9" s="27">
        <f t="shared" ca="1" si="12"/>
        <v>37.846285573611247</v>
      </c>
      <c r="CC9" s="27">
        <f t="shared" ca="1" si="12"/>
        <v>37.174962381627722</v>
      </c>
      <c r="CD9" s="27">
        <f t="shared" ca="1" si="12"/>
        <v>36.541841334172297</v>
      </c>
      <c r="CE9" s="27">
        <f t="shared" ca="1" si="12"/>
        <v>35.944865644446594</v>
      </c>
      <c r="CF9" s="27">
        <f t="shared" ca="1" si="12"/>
        <v>35.382091495991446</v>
      </c>
      <c r="CG9" s="27">
        <f t="shared" ca="1" si="12"/>
        <v>34.851683191451585</v>
      </c>
      <c r="CH9" s="27">
        <f t="shared" ca="1" si="12"/>
        <v>34.351908242099839</v>
      </c>
      <c r="CI9" s="27">
        <f t="shared" ca="1" si="12"/>
        <v>33.881132493390048</v>
      </c>
      <c r="CJ9" s="27">
        <f t="shared" ca="1" si="12"/>
        <v>33.437815351927334</v>
      </c>
      <c r="CK9" s="27">
        <f t="shared" ca="1" si="12"/>
        <v>33.020505157529684</v>
      </c>
      <c r="CL9" s="27">
        <f t="shared" ca="1" si="13"/>
        <v>32.627834728331401</v>
      </c>
      <c r="CM9" s="27">
        <f t="shared" ca="1" si="13"/>
        <v>32.258517095527544</v>
      </c>
      <c r="CN9" s="27">
        <f t="shared" ca="1" si="13"/>
        <v>31.911341436175739</v>
      </c>
      <c r="CO9" s="27">
        <f t="shared" ca="1" si="13"/>
        <v>31.585169206564498</v>
      </c>
      <c r="CP9" s="27">
        <f t="shared" ca="1" si="13"/>
        <v>31.27893047435844</v>
      </c>
      <c r="CQ9" s="27">
        <f t="shared" ca="1" si="13"/>
        <v>30.991620444540434</v>
      </c>
      <c r="CR9" s="27">
        <f t="shared" ca="1" si="13"/>
        <v>30.722296171708386</v>
      </c>
      <c r="CS9" s="27">
        <f t="shared" ca="1" si="13"/>
        <v>30.470073449261573</v>
      </c>
      <c r="CT9" s="27">
        <f t="shared" ca="1" si="13"/>
        <v>30.234123864213242</v>
      </c>
      <c r="CU9" s="27">
        <f t="shared" ca="1" si="13"/>
        <v>30.013672004657494</v>
      </c>
      <c r="CV9" s="27">
        <f t="shared" ca="1" si="14"/>
        <v>29.807992805281778</v>
      </c>
      <c r="CW9" s="27">
        <f t="shared" ca="1" si="14"/>
        <v>29.616409014952062</v>
      </c>
      <c r="CX9" s="27">
        <f t="shared" ca="1" si="14"/>
        <v>29.438288769958934</v>
      </c>
      <c r="CY9" s="27">
        <f t="shared" ca="1" si="14"/>
        <v>29.273043258615825</v>
      </c>
      <c r="CZ9" s="27">
        <f t="shared" ca="1" si="14"/>
        <v>29.120124471227388</v>
      </c>
      <c r="DA9" s="27">
        <f t="shared" ca="1" si="14"/>
        <v>28.979023052135904</v>
      </c>
      <c r="DB9" s="27">
        <f t="shared" ca="1" si="14"/>
        <v>28.849266325350897</v>
      </c>
      <c r="DC9" s="27">
        <f t="shared" ca="1" si="14"/>
        <v>28.730416690477309</v>
      </c>
      <c r="DD9" s="27">
        <f t="shared" ca="1" si="14"/>
        <v>28.622070862556924</v>
      </c>
      <c r="DE9" s="27">
        <f t="shared" ca="1" si="14"/>
        <v>28.523861023811051</v>
      </c>
      <c r="DF9" s="27">
        <f t="shared" ca="1" si="15"/>
        <v>28.435460174951238</v>
      </c>
      <c r="DG9" s="27">
        <f t="shared" ca="1" si="15"/>
        <v>28.356596257850445</v>
      </c>
      <c r="DH9" s="27">
        <f t="shared" ca="1" si="15"/>
        <v>28.287083006250082</v>
      </c>
      <c r="DI9" s="27">
        <f t="shared" ca="1" si="15"/>
        <v>28.226876769047522</v>
      </c>
      <c r="DJ9" s="27">
        <f t="shared" ca="1" si="15"/>
        <v>28.176151185927058</v>
      </c>
      <c r="DK9" s="27">
        <f t="shared" ca="1" si="15"/>
        <v>28.135295071897648</v>
      </c>
      <c r="DL9" s="27">
        <f t="shared" ca="1" si="15"/>
        <v>28.104564052690403</v>
      </c>
      <c r="DM9" s="27">
        <f t="shared" ca="1" si="15"/>
        <v>28.084061900139044</v>
      </c>
      <c r="DN9" s="28">
        <f t="shared" ca="1" si="16"/>
        <v>28.073811627551599</v>
      </c>
    </row>
    <row r="10" spans="2:118" ht="30" customHeight="1" x14ac:dyDescent="0.25">
      <c r="C10" s="1" t="s">
        <v>22</v>
      </c>
      <c r="D10" s="8">
        <v>0.05</v>
      </c>
      <c r="H10">
        <v>104</v>
      </c>
      <c r="I10" s="26">
        <f t="shared" ca="1" si="4"/>
        <v>77.318784703579411</v>
      </c>
      <c r="J10" s="27">
        <f t="shared" ca="1" si="5"/>
        <v>77.483253099204262</v>
      </c>
      <c r="K10" s="27">
        <f t="shared" ca="1" si="5"/>
        <v>77.811977784584741</v>
      </c>
      <c r="L10" s="27">
        <f t="shared" ca="1" si="5"/>
        <v>78.304423544370607</v>
      </c>
      <c r="M10" s="27">
        <f t="shared" ca="1" si="5"/>
        <v>78.959470375653453</v>
      </c>
      <c r="N10" s="27">
        <f t="shared" ca="1" si="5"/>
        <v>79.774926875716019</v>
      </c>
      <c r="O10" s="27">
        <f t="shared" ca="1" si="5"/>
        <v>80.746878376391322</v>
      </c>
      <c r="P10" s="27">
        <f t="shared" ca="1" si="5"/>
        <v>81.870062346149609</v>
      </c>
      <c r="Q10" s="27">
        <f t="shared" ca="1" si="5"/>
        <v>83.136528438331183</v>
      </c>
      <c r="R10" s="27">
        <f t="shared" ca="1" si="5"/>
        <v>84.533726272854977</v>
      </c>
      <c r="S10" s="27">
        <f t="shared" ca="1" si="5"/>
        <v>86.041680130392308</v>
      </c>
      <c r="T10" s="27">
        <f t="shared" ca="1" si="6"/>
        <v>87.628684909290925</v>
      </c>
      <c r="U10" s="27">
        <f t="shared" ca="1" si="6"/>
        <v>89.24525940287144</v>
      </c>
      <c r="V10" s="27">
        <f t="shared" ca="1" si="6"/>
        <v>90.817887419960115</v>
      </c>
      <c r="W10" s="27">
        <f t="shared" ca="1" si="6"/>
        <v>92.249635948693751</v>
      </c>
      <c r="X10" s="27">
        <f t="shared" ca="1" si="6"/>
        <v>93.44484932372842</v>
      </c>
      <c r="Y10" s="27">
        <f t="shared" ca="1" si="6"/>
        <v>94.371156573319965</v>
      </c>
      <c r="Z10" s="27">
        <f t="shared" ca="1" si="6"/>
        <v>95.079765267485456</v>
      </c>
      <c r="AA10" s="27">
        <f t="shared" ca="1" si="6"/>
        <v>95.679900801164962</v>
      </c>
      <c r="AB10" s="27">
        <f t="shared" ca="1" si="6"/>
        <v>96.265020632759715</v>
      </c>
      <c r="AC10" s="27">
        <f t="shared" ca="1" si="6"/>
        <v>96.861932302065426</v>
      </c>
      <c r="AD10" s="27">
        <f t="shared" ca="1" si="7"/>
        <v>97.403083178936598</v>
      </c>
      <c r="AE10" s="27">
        <f t="shared" ca="1" si="7"/>
        <v>97.938417442117455</v>
      </c>
      <c r="AF10" s="27">
        <f t="shared" ca="1" si="7"/>
        <v>98.336392478409465</v>
      </c>
      <c r="AG10" s="27">
        <f t="shared" ca="1" si="7"/>
        <v>98.480766353648008</v>
      </c>
      <c r="AH10" s="27">
        <f t="shared" ca="1" si="7"/>
        <v>98.373560536831391</v>
      </c>
      <c r="AI10" s="27">
        <f t="shared" ca="1" si="7"/>
        <v>98.334236823292642</v>
      </c>
      <c r="AJ10" s="27">
        <f t="shared" ca="1" si="7"/>
        <v>98.522614451978981</v>
      </c>
      <c r="AK10" s="27">
        <f t="shared" ca="1" si="7"/>
        <v>98.998911611524761</v>
      </c>
      <c r="AL10" s="27">
        <f t="shared" ca="1" si="7"/>
        <v>99.780706382466505</v>
      </c>
      <c r="AM10" s="27">
        <f t="shared" ca="1" si="7"/>
        <v>100.85581551060626</v>
      </c>
      <c r="AN10" s="27">
        <f t="shared" ca="1" si="8"/>
        <v>102.14474803124298</v>
      </c>
      <c r="AO10" s="27">
        <f t="shared" ca="1" si="8"/>
        <v>103.3875114230034</v>
      </c>
      <c r="AP10" s="29">
        <f t="shared" ca="1" si="30"/>
        <v>104.10180946314679</v>
      </c>
      <c r="AQ10" s="27">
        <f t="shared" ca="1" si="8"/>
        <v>101.3445467359448</v>
      </c>
      <c r="AR10" s="27">
        <f t="shared" ca="1" si="8"/>
        <v>98.044902220262983</v>
      </c>
      <c r="AS10" s="27">
        <f t="shared" ca="1" si="8"/>
        <v>94.670771071295135</v>
      </c>
      <c r="AT10" s="27">
        <f t="shared" ca="1" si="8"/>
        <v>91.467024467519721</v>
      </c>
      <c r="AU10" s="27">
        <f t="shared" ca="1" si="8"/>
        <v>88.497917509283695</v>
      </c>
      <c r="AV10" s="27">
        <f t="shared" ca="1" si="8"/>
        <v>85.763372610659545</v>
      </c>
      <c r="AW10" s="27">
        <f t="shared" ca="1" si="8"/>
        <v>83.246460033504974</v>
      </c>
      <c r="AX10" s="27">
        <f t="shared" ca="1" si="9"/>
        <v>80.927522868682431</v>
      </c>
      <c r="AY10" s="27">
        <f t="shared" ca="1" si="9"/>
        <v>78.787037272959097</v>
      </c>
      <c r="AZ10" s="27">
        <f t="shared" ca="1" si="9"/>
        <v>76.805087447814856</v>
      </c>
      <c r="BA10" s="27">
        <f t="shared" ca="1" si="9"/>
        <v>74.959663495215196</v>
      </c>
      <c r="BB10" s="27">
        <f t="shared" ca="1" si="9"/>
        <v>73.224172639966369</v>
      </c>
      <c r="BC10" s="27">
        <f t="shared" ca="1" si="9"/>
        <v>71.564259646886157</v>
      </c>
      <c r="BD10" s="27">
        <f t="shared" ca="1" si="9"/>
        <v>69.93497928462601</v>
      </c>
      <c r="BE10" s="27">
        <f t="shared" ca="1" si="9"/>
        <v>68.282479581499359</v>
      </c>
      <c r="BF10" s="27">
        <f t="shared" ca="1" si="21"/>
        <v>66.559592099465775</v>
      </c>
      <c r="BG10" s="27">
        <f t="shared" ca="1" si="22"/>
        <v>64.760182404242414</v>
      </c>
      <c r="BH10" s="27">
        <f t="shared" ca="1" si="23"/>
        <v>62.91908059972895</v>
      </c>
      <c r="BI10" s="27">
        <f t="shared" ca="1" si="24"/>
        <v>61.077586055959216</v>
      </c>
      <c r="BJ10" s="27">
        <f t="shared" ca="1" si="25"/>
        <v>59.2677138156578</v>
      </c>
      <c r="BK10" s="27">
        <f t="shared" ca="1" si="26"/>
        <v>57.510314123696624</v>
      </c>
      <c r="BL10" s="27">
        <f t="shared" ca="1" si="27"/>
        <v>55.817649449951503</v>
      </c>
      <c r="BM10" s="27">
        <f t="shared" ca="1" si="28"/>
        <v>54.19624967850455</v>
      </c>
      <c r="BN10" s="27">
        <f t="shared" ca="1" si="10"/>
        <v>52.649003344375046</v>
      </c>
      <c r="BO10" s="27">
        <f t="shared" ca="1" si="10"/>
        <v>51.176511317345572</v>
      </c>
      <c r="BP10" s="27">
        <f t="shared" ca="1" si="10"/>
        <v>49.777933753043158</v>
      </c>
      <c r="BQ10" s="27">
        <f t="shared" ca="1" si="10"/>
        <v>48.451523180497091</v>
      </c>
      <c r="BR10" s="27">
        <f t="shared" ca="1" si="11"/>
        <v>47.194967697742037</v>
      </c>
      <c r="BS10" s="27">
        <f t="shared" ca="1" si="11"/>
        <v>46.00561755315546</v>
      </c>
      <c r="BT10" s="27">
        <f t="shared" ca="1" si="11"/>
        <v>44.880637783082612</v>
      </c>
      <c r="BU10" s="27">
        <f t="shared" ca="1" si="11"/>
        <v>43.817112284148635</v>
      </c>
      <c r="BV10" s="27">
        <f t="shared" ca="1" si="11"/>
        <v>42.812115010198184</v>
      </c>
      <c r="BW10" s="27">
        <f t="shared" ca="1" si="11"/>
        <v>41.862758416195987</v>
      </c>
      <c r="BX10" s="27">
        <f t="shared" ca="1" si="11"/>
        <v>40.966225928961279</v>
      </c>
      <c r="BY10" s="27">
        <f t="shared" ca="1" si="11"/>
        <v>40.119793117391971</v>
      </c>
      <c r="BZ10" s="27">
        <f t="shared" ca="1" si="11"/>
        <v>39.320840846317616</v>
      </c>
      <c r="CA10" s="27">
        <f t="shared" ca="1" si="11"/>
        <v>38.566862751035963</v>
      </c>
      <c r="CB10" s="27">
        <f t="shared" ca="1" si="12"/>
        <v>37.855468707708901</v>
      </c>
      <c r="CC10" s="27">
        <f t="shared" ca="1" si="12"/>
        <v>37.184385504834268</v>
      </c>
      <c r="CD10" s="27">
        <f t="shared" ca="1" si="12"/>
        <v>36.55145558403234</v>
      </c>
      <c r="CE10" s="27">
        <f t="shared" ca="1" si="12"/>
        <v>35.954634475357928</v>
      </c>
      <c r="CF10" s="27">
        <f t="shared" ca="1" si="12"/>
        <v>35.391987376511807</v>
      </c>
      <c r="CG10" s="27">
        <f t="shared" ca="1" si="12"/>
        <v>34.861685197894332</v>
      </c>
      <c r="CH10" s="27">
        <f t="shared" ca="1" si="12"/>
        <v>34.362000303037426</v>
      </c>
      <c r="CI10" s="27">
        <f t="shared" ca="1" si="12"/>
        <v>33.891302106942462</v>
      </c>
      <c r="CJ10" s="27">
        <f t="shared" ca="1" si="12"/>
        <v>33.448052646280971</v>
      </c>
      <c r="CK10" s="27">
        <f t="shared" ca="1" si="12"/>
        <v>33.030802200229232</v>
      </c>
      <c r="CL10" s="27">
        <f t="shared" ca="1" si="13"/>
        <v>32.638185015230093</v>
      </c>
      <c r="CM10" s="27">
        <f t="shared" ca="1" si="13"/>
        <v>32.268915168522703</v>
      </c>
      <c r="CN10" s="27">
        <f t="shared" ca="1" si="13"/>
        <v>31.921782591888793</v>
      </c>
      <c r="CO10" s="27">
        <f t="shared" ca="1" si="13"/>
        <v>31.595649267288294</v>
      </c>
      <c r="CP10" s="27">
        <f t="shared" ca="1" si="13"/>
        <v>31.289445598820944</v>
      </c>
      <c r="CQ10" s="27">
        <f t="shared" ca="1" si="13"/>
        <v>31.002166959943128</v>
      </c>
      <c r="CR10" s="27">
        <f t="shared" ca="1" si="13"/>
        <v>30.732870410456229</v>
      </c>
      <c r="CS10" s="27">
        <f t="shared" ca="1" si="13"/>
        <v>30.48067157394815</v>
      </c>
      <c r="CT10" s="27">
        <f t="shared" ca="1" si="13"/>
        <v>30.244741662661937</v>
      </c>
      <c r="CU10" s="27">
        <f t="shared" ca="1" si="13"/>
        <v>30.02430463275855</v>
      </c>
      <c r="CV10" s="27">
        <f t="shared" ca="1" si="14"/>
        <v>29.81863444820258</v>
      </c>
      <c r="CW10" s="27">
        <f t="shared" ca="1" si="14"/>
        <v>29.627052425581375</v>
      </c>
      <c r="CX10" s="27">
        <f t="shared" ca="1" si="14"/>
        <v>29.448924624638757</v>
      </c>
      <c r="CY10" s="27">
        <f t="shared" ca="1" si="14"/>
        <v>29.2836592399198</v>
      </c>
      <c r="CZ10" s="27">
        <f t="shared" ca="1" si="14"/>
        <v>29.130703938148436</v>
      </c>
      <c r="DA10" s="27">
        <f t="shared" ca="1" si="14"/>
        <v>28.989543076472536</v>
      </c>
      <c r="DB10" s="27">
        <f t="shared" ca="1" si="14"/>
        <v>28.859694737585521</v>
      </c>
      <c r="DC10" s="27">
        <f t="shared" ca="1" si="14"/>
        <v>28.740707556026805</v>
      </c>
      <c r="DD10" s="27">
        <f t="shared" ca="1" si="14"/>
        <v>28.632157462825202</v>
      </c>
      <c r="DE10" s="27">
        <f t="shared" ca="1" si="14"/>
        <v>28.533644958859394</v>
      </c>
      <c r="DF10" s="27">
        <f t="shared" ca="1" si="15"/>
        <v>28.444794933782063</v>
      </c>
      <c r="DG10" s="27">
        <f t="shared" ca="1" si="15"/>
        <v>28.365264945800121</v>
      </c>
      <c r="DH10" s="27">
        <f t="shared" ca="1" si="15"/>
        <v>28.294778022248735</v>
      </c>
      <c r="DI10" s="27">
        <f t="shared" ca="1" si="15"/>
        <v>28.233218845524849</v>
      </c>
      <c r="DJ10" s="27">
        <f t="shared" ca="1" si="15"/>
        <v>28.180860800392939</v>
      </c>
      <c r="DK10" s="27">
        <f t="shared" ca="1" si="15"/>
        <v>28.138662276391901</v>
      </c>
      <c r="DL10" s="27">
        <f t="shared" ca="1" si="15"/>
        <v>28.107008678002398</v>
      </c>
      <c r="DM10" s="27">
        <f t="shared" ca="1" si="15"/>
        <v>28.085951878365599</v>
      </c>
      <c r="DN10" s="28">
        <f t="shared" ca="1" si="16"/>
        <v>28.075444290220378</v>
      </c>
    </row>
    <row r="11" spans="2:118" ht="30" customHeight="1" thickBot="1" x14ac:dyDescent="0.3">
      <c r="C11" s="9" t="s">
        <v>5</v>
      </c>
      <c r="D11" s="10">
        <v>35</v>
      </c>
      <c r="H11">
        <v>102</v>
      </c>
      <c r="I11" s="26">
        <f t="shared" ca="1" si="4"/>
        <v>77.294380559014726</v>
      </c>
      <c r="J11" s="27">
        <f t="shared" ca="1" si="5"/>
        <v>77.456976863103662</v>
      </c>
      <c r="K11" s="27">
        <f t="shared" ca="1" si="5"/>
        <v>77.781796460270087</v>
      </c>
      <c r="L11" s="27">
        <f t="shared" ca="1" si="5"/>
        <v>78.267976453957488</v>
      </c>
      <c r="M11" s="27">
        <f t="shared" ca="1" si="5"/>
        <v>78.913854582994119</v>
      </c>
      <c r="N11" s="27">
        <f t="shared" ca="1" si="5"/>
        <v>79.71615153506454</v>
      </c>
      <c r="O11" s="27">
        <f t="shared" ca="1" si="5"/>
        <v>80.667708297447433</v>
      </c>
      <c r="P11" s="27">
        <f t="shared" ca="1" si="5"/>
        <v>81.761101631981134</v>
      </c>
      <c r="Q11" s="27">
        <f t="shared" ca="1" si="5"/>
        <v>82.985552570710468</v>
      </c>
      <c r="R11" s="27">
        <f t="shared" ca="1" si="5"/>
        <v>84.324903447635066</v>
      </c>
      <c r="S11" s="27">
        <f t="shared" ca="1" si="5"/>
        <v>85.755403047538209</v>
      </c>
      <c r="T11" s="27">
        <f t="shared" ca="1" si="6"/>
        <v>87.243192838495716</v>
      </c>
      <c r="U11" s="27">
        <f t="shared" ca="1" si="6"/>
        <v>88.742186759022204</v>
      </c>
      <c r="V11" s="27">
        <f t="shared" ca="1" si="6"/>
        <v>90.194402928413623</v>
      </c>
      <c r="W11" s="27">
        <f t="shared" ca="1" si="6"/>
        <v>91.536904145044033</v>
      </c>
      <c r="X11" s="27">
        <f t="shared" ca="1" si="6"/>
        <v>92.720396397780092</v>
      </c>
      <c r="Y11" s="27">
        <f t="shared" ca="1" si="6"/>
        <v>93.737019109141855</v>
      </c>
      <c r="Z11" s="27">
        <f t="shared" ca="1" si="6"/>
        <v>94.632684948407217</v>
      </c>
      <c r="AA11" s="27">
        <f t="shared" ca="1" si="6"/>
        <v>95.496234869495396</v>
      </c>
      <c r="AB11" s="27">
        <f t="shared" ca="1" si="6"/>
        <v>96.423366914505806</v>
      </c>
      <c r="AC11" s="22">
        <f t="shared" ref="AC11:AC12" ca="1" si="32">IF($D$40=1,0,$D$22*((AB11+AC10+AC12+AD11)/$D$8+$D$21+0))</f>
        <v>97.440529269813794</v>
      </c>
      <c r="AD11" s="27">
        <f t="shared" ca="1" si="7"/>
        <v>98.207941826807911</v>
      </c>
      <c r="AE11" s="22">
        <f t="shared" ca="1" si="7"/>
        <v>99.133395089996995</v>
      </c>
      <c r="AF11" s="22">
        <f t="shared" ref="AF11" ca="1" si="33">IF($D$40=1,0,$D$22*((AE11+AF10+AF12+AG11)/$D$8+$D$21+0))</f>
        <v>99.809419868514311</v>
      </c>
      <c r="AG11" s="22">
        <f t="shared" ref="AG11" ca="1" si="34">IF($D$40=1,0,$D$22*((AF11+AG10+AG12+AH11)/$D$8+$D$21+0))</f>
        <v>99.939041226251391</v>
      </c>
      <c r="AH11" s="27">
        <f t="shared" ca="1" si="7"/>
        <v>99.297466275511368</v>
      </c>
      <c r="AI11" s="27">
        <f t="shared" ca="1" si="7"/>
        <v>98.868903571350046</v>
      </c>
      <c r="AJ11" s="27">
        <f t="shared" ca="1" si="7"/>
        <v>98.798528407424627</v>
      </c>
      <c r="AK11" s="27">
        <f t="shared" ca="1" si="7"/>
        <v>99.062859364761664</v>
      </c>
      <c r="AL11" s="27">
        <f t="shared" ca="1" si="7"/>
        <v>99.59929895654696</v>
      </c>
      <c r="AM11" s="27">
        <f t="shared" ca="1" si="7"/>
        <v>100.3115065906964</v>
      </c>
      <c r="AN11" s="27">
        <f t="shared" ca="1" si="8"/>
        <v>101.03474792705072</v>
      </c>
      <c r="AO11" s="27">
        <f t="shared" ca="1" si="8"/>
        <v>101.47967278661673</v>
      </c>
      <c r="AP11" s="27">
        <f t="shared" ca="1" si="8"/>
        <v>101.18530981362238</v>
      </c>
      <c r="AQ11" s="27">
        <f t="shared" ca="1" si="8"/>
        <v>99.413142933268972</v>
      </c>
      <c r="AR11" s="27">
        <f t="shared" ca="1" si="8"/>
        <v>96.883972117093535</v>
      </c>
      <c r="AS11" s="27">
        <f t="shared" ca="1" si="8"/>
        <v>94.039502462740955</v>
      </c>
      <c r="AT11" s="27">
        <f t="shared" ca="1" si="8"/>
        <v>91.146473695545609</v>
      </c>
      <c r="AU11" s="27">
        <f t="shared" ca="1" si="8"/>
        <v>88.341480945901679</v>
      </c>
      <c r="AV11" s="27">
        <f t="shared" ca="1" si="8"/>
        <v>85.685114788338481</v>
      </c>
      <c r="AW11" s="27">
        <f t="shared" ca="1" si="8"/>
        <v>83.198419448892196</v>
      </c>
      <c r="AX11" s="27">
        <f t="shared" ca="1" si="9"/>
        <v>80.882527129736431</v>
      </c>
      <c r="AY11" s="27">
        <f t="shared" ca="1" si="9"/>
        <v>78.728133894017006</v>
      </c>
      <c r="AZ11" s="27">
        <f t="shared" ca="1" si="9"/>
        <v>76.719580682940631</v>
      </c>
      <c r="BA11" s="27">
        <f t="shared" ca="1" si="9"/>
        <v>74.836142649462388</v>
      </c>
      <c r="BB11" s="27">
        <f t="shared" ca="1" si="9"/>
        <v>73.051939380652925</v>
      </c>
      <c r="BC11" s="27">
        <f t="shared" ca="1" si="9"/>
        <v>71.335534331572745</v>
      </c>
      <c r="BD11" s="27">
        <f t="shared" ca="1" si="9"/>
        <v>69.650657239538248</v>
      </c>
      <c r="BE11" s="27">
        <f t="shared" ca="1" si="9"/>
        <v>67.960330948072155</v>
      </c>
      <c r="BF11" s="27">
        <f t="shared" ca="1" si="21"/>
        <v>66.236665621262944</v>
      </c>
      <c r="BG11" s="27">
        <f t="shared" ca="1" si="22"/>
        <v>64.47349321802794</v>
      </c>
      <c r="BH11" s="27">
        <f t="shared" ca="1" si="23"/>
        <v>62.686321893077931</v>
      </c>
      <c r="BI11" s="27">
        <f t="shared" ca="1" si="24"/>
        <v>60.899617898957388</v>
      </c>
      <c r="BJ11" s="27">
        <f t="shared" ca="1" si="25"/>
        <v>59.136955473536531</v>
      </c>
      <c r="BK11" s="27">
        <f t="shared" ca="1" si="26"/>
        <v>57.416899406135556</v>
      </c>
      <c r="BL11" s="27">
        <f t="shared" ca="1" si="27"/>
        <v>55.752433180499629</v>
      </c>
      <c r="BM11" s="27">
        <f t="shared" ca="1" si="28"/>
        <v>54.151805637518713</v>
      </c>
      <c r="BN11" s="27">
        <f t="shared" ca="1" si="10"/>
        <v>52.619676540950742</v>
      </c>
      <c r="BO11" s="27">
        <f t="shared" ca="1" si="10"/>
        <v>51.158134379331685</v>
      </c>
      <c r="BP11" s="27">
        <f t="shared" ca="1" si="10"/>
        <v>49.767484676650007</v>
      </c>
      <c r="BQ11" s="27">
        <f t="shared" ca="1" si="10"/>
        <v>48.446825566017061</v>
      </c>
      <c r="BR11" s="27">
        <f t="shared" ca="1" si="11"/>
        <v>47.194456938739954</v>
      </c>
      <c r="BS11" s="27">
        <f t="shared" ca="1" si="11"/>
        <v>46.008167836227393</v>
      </c>
      <c r="BT11" s="27">
        <f t="shared" ca="1" si="11"/>
        <v>44.885437217141281</v>
      </c>
      <c r="BU11" s="27">
        <f t="shared" ca="1" si="11"/>
        <v>43.823573719911401</v>
      </c>
      <c r="BV11" s="27">
        <f t="shared" ca="1" si="11"/>
        <v>42.819812546243917</v>
      </c>
      <c r="BW11" s="27">
        <f t="shared" ca="1" si="11"/>
        <v>41.871382159048224</v>
      </c>
      <c r="BX11" s="27">
        <f t="shared" ca="1" si="11"/>
        <v>40.975549677354252</v>
      </c>
      <c r="BY11" s="27">
        <f t="shared" ca="1" si="11"/>
        <v>40.129651205395568</v>
      </c>
      <c r="BZ11" s="27">
        <f t="shared" ca="1" si="11"/>
        <v>39.331111496852408</v>
      </c>
      <c r="CA11" s="27">
        <f t="shared" ca="1" si="11"/>
        <v>38.577456074846474</v>
      </c>
      <c r="CB11" s="27">
        <f t="shared" ca="1" si="12"/>
        <v>37.866318029752748</v>
      </c>
      <c r="CC11" s="27">
        <f t="shared" ca="1" si="12"/>
        <v>37.195441082242894</v>
      </c>
      <c r="CD11" s="27">
        <f t="shared" ca="1" si="12"/>
        <v>36.562680048063037</v>
      </c>
      <c r="CE11" s="27">
        <f t="shared" ca="1" si="12"/>
        <v>35.965999519089536</v>
      </c>
      <c r="CF11" s="27">
        <f t="shared" ca="1" si="12"/>
        <v>35.403471344407649</v>
      </c>
      <c r="CG11" s="27">
        <f t="shared" ca="1" si="12"/>
        <v>34.873271329203902</v>
      </c>
      <c r="CH11" s="27">
        <f t="shared" ca="1" si="12"/>
        <v>34.37367544966947</v>
      </c>
      <c r="CI11" s="27">
        <f t="shared" ca="1" si="12"/>
        <v>33.903055795793406</v>
      </c>
      <c r="CJ11" s="27">
        <f t="shared" ca="1" si="12"/>
        <v>33.45987639155792</v>
      </c>
      <c r="CK11" s="27">
        <f t="shared" ca="1" si="12"/>
        <v>33.042688996953409</v>
      </c>
      <c r="CL11" s="27">
        <f t="shared" ca="1" si="13"/>
        <v>32.650128963598213</v>
      </c>
      <c r="CM11" s="27">
        <f t="shared" ca="1" si="13"/>
        <v>32.280911192097697</v>
      </c>
      <c r="CN11" s="27">
        <f t="shared" ca="1" si="13"/>
        <v>31.933826222078977</v>
      </c>
      <c r="CO11" s="27">
        <f t="shared" ca="1" si="13"/>
        <v>31.607736473234457</v>
      </c>
      <c r="CP11" s="27">
        <f t="shared" ca="1" si="13"/>
        <v>31.301572646324111</v>
      </c>
      <c r="CQ11" s="27">
        <f t="shared" ca="1" si="13"/>
        <v>31.014330285876301</v>
      </c>
      <c r="CR11" s="27">
        <f t="shared" ca="1" si="13"/>
        <v>30.745066500465938</v>
      </c>
      <c r="CS11" s="27">
        <f t="shared" ca="1" si="13"/>
        <v>30.492896831241165</v>
      </c>
      <c r="CT11" s="27">
        <f t="shared" ca="1" si="13"/>
        <v>30.256992254166352</v>
      </c>
      <c r="CU11" s="27">
        <f t="shared" ca="1" si="13"/>
        <v>30.036576295562881</v>
      </c>
      <c r="CV11" s="27">
        <f t="shared" ca="1" si="14"/>
        <v>29.830922233123431</v>
      </c>
      <c r="CW11" s="27">
        <f t="shared" ca="1" si="14"/>
        <v>29.639350344513879</v>
      </c>
      <c r="CX11" s="27">
        <f t="shared" ca="1" si="14"/>
        <v>29.461225151277507</v>
      </c>
      <c r="CY11" s="27">
        <f t="shared" ca="1" si="14"/>
        <v>29.295952584387475</v>
      </c>
      <c r="CZ11" s="27">
        <f t="shared" ca="1" si="14"/>
        <v>29.142976965204625</v>
      </c>
      <c r="DA11" s="27">
        <f t="shared" ca="1" si="14"/>
        <v>29.001777644829062</v>
      </c>
      <c r="DB11" s="27">
        <f t="shared" ca="1" si="14"/>
        <v>28.87186506473012</v>
      </c>
      <c r="DC11" s="27">
        <f t="shared" ca="1" si="14"/>
        <v>28.752775875891867</v>
      </c>
      <c r="DD11" s="27">
        <f t="shared" ca="1" si="14"/>
        <v>28.644066567254598</v>
      </c>
      <c r="DE11" s="27">
        <f t="shared" ca="1" si="14"/>
        <v>28.545304834943433</v>
      </c>
      <c r="DF11" s="27">
        <f t="shared" ca="1" si="15"/>
        <v>28.456057952921729</v>
      </c>
      <c r="DG11" s="27">
        <f t="shared" ca="1" si="15"/>
        <v>28.375879176979069</v>
      </c>
      <c r="DH11" s="27">
        <f t="shared" ca="1" si="15"/>
        <v>28.304303737710296</v>
      </c>
      <c r="DI11" s="27">
        <f t="shared" ca="1" si="15"/>
        <v>28.240917227158917</v>
      </c>
      <c r="DJ11" s="27">
        <f t="shared" ca="1" si="15"/>
        <v>28.18579736544762</v>
      </c>
      <c r="DK11" s="27">
        <f t="shared" ca="1" si="15"/>
        <v>28.141733235913108</v>
      </c>
      <c r="DL11" s="27">
        <f t="shared" ca="1" si="15"/>
        <v>28.109001826530477</v>
      </c>
      <c r="DM11" s="27">
        <f t="shared" ca="1" si="15"/>
        <v>28.087369210192787</v>
      </c>
      <c r="DN11" s="28">
        <f t="shared" ca="1" si="16"/>
        <v>28.076611625589138</v>
      </c>
    </row>
    <row r="12" spans="2:118" ht="30" customHeight="1" thickBot="1" x14ac:dyDescent="0.3">
      <c r="B12" s="5" t="s">
        <v>24</v>
      </c>
      <c r="C12" s="6" t="s">
        <v>6</v>
      </c>
      <c r="D12" s="20">
        <f>1/(D10*D11*0.000001)</f>
        <v>571428.57142857148</v>
      </c>
      <c r="H12">
        <v>100</v>
      </c>
      <c r="I12" s="26">
        <f ca="1">IF($D$40=1,0,($D$12*$D$16*(I11+J12)+$D$8*$D$16*I13+$D$8*$D$12*$D$18+$D$8*$D$12*$D$16*0)/(2*$D$12*$D$16+$D$8*$D$16+$D$8*$D$12))</f>
        <v>77.278137262480627</v>
      </c>
      <c r="J12" s="27">
        <f t="shared" ref="J12" ca="1" si="35">IF($D$40=1,0,($D$12*$D$16*(J11+I12+K12)+$D$8*$D$16*J13+$D$8*$D$12*$D$18+$D$8*$D$12*$D$16*0)/(3*$D$12*$D$16+$D$8*$D$16+$D$8*$D$12))</f>
        <v>77.439765412755577</v>
      </c>
      <c r="K12" s="27">
        <f t="shared" ref="K12" ca="1" si="36">IF($D$40=1,0,($D$12*$D$16*(K11+J12+L12)+$D$8*$D$16*K13+$D$8*$D$12*$D$18+$D$8*$D$12*$D$16*0)/(3*$D$12*$D$16+$D$8*$D$16+$D$8*$D$12))</f>
        <v>77.762603453688968</v>
      </c>
      <c r="L12" s="27">
        <f t="shared" ref="L12" ca="1" si="37">IF($D$40=1,0,($D$12*$D$16*(L11+K12+M12)+$D$8*$D$16*L13+$D$8*$D$12*$D$18+$D$8*$D$12*$D$16*0)/(3*$D$12*$D$16+$D$8*$D$16+$D$8*$D$12))</f>
        <v>78.245767468967145</v>
      </c>
      <c r="M12" s="27">
        <f t="shared" ref="M12" ca="1" si="38">IF($D$40=1,0,($D$12*$D$16*(M11+L12+N12)+$D$8*$D$16*M13+$D$8*$D$12*$D$18+$D$8*$D$12*$D$16*0)/(3*$D$12*$D$16+$D$8*$D$16+$D$8*$D$12))</f>
        <v>78.887865197891628</v>
      </c>
      <c r="N12" s="27">
        <f t="shared" ref="N12" ca="1" si="39">IF($D$40=1,0,($D$12*$D$16*(N11+M12+O12)+$D$8*$D$16*N13+$D$8*$D$12*$D$18+$D$8*$D$12*$D$16*0)/(3*$D$12*$D$16+$D$8*$D$16+$D$8*$D$12))</f>
        <v>79.686781359852588</v>
      </c>
      <c r="O12" s="27">
        <f t="shared" ref="O12" ca="1" si="40">IF($D$40=1,0,($D$12*$D$16*(O11+N12+P12)+$D$8*$D$16*O13+$D$8*$D$12*$D$18+$D$8*$D$12*$D$16*0)/(3*$D$12*$D$16+$D$8*$D$16+$D$8*$D$12))</f>
        <v>80.628473746241013</v>
      </c>
      <c r="P12" s="27">
        <f t="shared" ref="P12:BZ12" ca="1" si="41">IF($D$40=1,0,($D$12*$D$16*(P11+O12+Q12)+$D$8*$D$16*P13+$D$8*$D$12*$D$18+$D$8*$D$12*$D$16*0)/(3*$D$12*$D$16+$D$8*$D$16+$D$8*$D$12))</f>
        <v>81.706425677471373</v>
      </c>
      <c r="Q12" s="27">
        <f t="shared" ca="1" si="41"/>
        <v>82.909017335914967</v>
      </c>
      <c r="R12" s="27">
        <f t="shared" ca="1" si="41"/>
        <v>84.218645861097713</v>
      </c>
      <c r="S12" s="27">
        <f t="shared" ca="1" si="41"/>
        <v>85.610220754417696</v>
      </c>
      <c r="T12" s="27">
        <f t="shared" ca="1" si="41"/>
        <v>87.049739708061139</v>
      </c>
      <c r="U12" s="27">
        <f t="shared" ca="1" si="41"/>
        <v>88.494029610296181</v>
      </c>
      <c r="V12" s="27">
        <f t="shared" ca="1" si="41"/>
        <v>89.893513064002249</v>
      </c>
      <c r="W12" s="27">
        <f t="shared" ca="1" si="41"/>
        <v>91.200444657147472</v>
      </c>
      <c r="X12" s="27">
        <f t="shared" ca="1" si="41"/>
        <v>92.383940829613323</v>
      </c>
      <c r="Y12" s="27">
        <f t="shared" ca="1" si="41"/>
        <v>93.448285917890388</v>
      </c>
      <c r="Z12" s="27">
        <f t="shared" ca="1" si="41"/>
        <v>94.44509257155724</v>
      </c>
      <c r="AA12" s="27">
        <f t="shared" ca="1" si="41"/>
        <v>95.479178592888815</v>
      </c>
      <c r="AB12" s="27">
        <f t="shared" ca="1" si="41"/>
        <v>96.724902034994145</v>
      </c>
      <c r="AC12" s="22">
        <f t="shared" ca="1" si="32"/>
        <v>98.505416531507905</v>
      </c>
      <c r="AD12" s="27">
        <f t="shared" ca="1" si="41"/>
        <v>99.093806101090507</v>
      </c>
      <c r="AE12" s="22">
        <f t="shared" ref="AE12" ca="1" si="42">IF($D$40=1,0,$D$22*((AD12+AE11+AE13+AF12)/$D$8+$D$21+0))</f>
        <v>100.8198694434556</v>
      </c>
      <c r="AF12" s="22">
        <f t="shared" ref="AF12" ca="1" si="43">IF($D$40=1,0,$D$22*((AE12+AF11+AF13+AG12)/$D$8+$D$21+0))</f>
        <v>102.07312632817508</v>
      </c>
      <c r="AG12" s="22">
        <f t="shared" ref="AG12" ca="1" si="44">IF($D$40=1,0,$D$22*((AF12+AG11+AG13+AH12)/$D$8+$D$21+0))</f>
        <v>102.41321130940305</v>
      </c>
      <c r="AH12" s="27">
        <f t="shared" ca="1" si="41"/>
        <v>100.25096373075633</v>
      </c>
      <c r="AI12" s="27">
        <f t="shared" ca="1" si="41"/>
        <v>99.286587353661233</v>
      </c>
      <c r="AJ12" s="27">
        <f t="shared" ca="1" si="41"/>
        <v>98.98071101945402</v>
      </c>
      <c r="AK12" s="27">
        <f t="shared" ca="1" si="41"/>
        <v>99.096536382725418</v>
      </c>
      <c r="AL12" s="27">
        <f t="shared" ca="1" si="41"/>
        <v>99.485713026773766</v>
      </c>
      <c r="AM12" s="27">
        <f t="shared" ca="1" si="41"/>
        <v>100.00207908290366</v>
      </c>
      <c r="AN12" s="27">
        <f t="shared" ca="1" si="41"/>
        <v>100.45134101820426</v>
      </c>
      <c r="AO12" s="27">
        <f t="shared" ca="1" si="41"/>
        <v>100.56085151709429</v>
      </c>
      <c r="AP12" s="27">
        <f t="shared" ca="1" si="41"/>
        <v>99.995382420426353</v>
      </c>
      <c r="AQ12" s="27">
        <f t="shared" ca="1" si="41"/>
        <v>98.48172474790772</v>
      </c>
      <c r="AR12" s="27">
        <f t="shared" ca="1" si="41"/>
        <v>96.273064016534391</v>
      </c>
      <c r="AS12" s="27">
        <f t="shared" ca="1" si="41"/>
        <v>93.68222806717985</v>
      </c>
      <c r="AT12" s="27">
        <f t="shared" ca="1" si="41"/>
        <v>90.953875381521954</v>
      </c>
      <c r="AU12" s="27">
        <f t="shared" ca="1" si="41"/>
        <v>88.243247105842187</v>
      </c>
      <c r="AV12" s="27">
        <f t="shared" ca="1" si="41"/>
        <v>85.635341614528713</v>
      </c>
      <c r="AW12" s="27">
        <f t="shared" ca="1" si="41"/>
        <v>83.169611489005703</v>
      </c>
      <c r="AX12" s="27">
        <f t="shared" ca="1" si="41"/>
        <v>80.858505854909708</v>
      </c>
      <c r="AY12" s="27">
        <f t="shared" ref="AY12" ca="1" si="45">IF($D$40=1,0,($D$12*$D$16*(AY11+AX12+AZ12)+$D$8*$D$16*AY13+$D$8*$D$12*$D$18+$D$8*$D$12*$D$16*0)/(3*$D$12*$D$16+$D$8*$D$16+$D$8*$D$12))</f>
        <v>78.698829284474385</v>
      </c>
      <c r="AZ12" s="27">
        <f t="shared" ref="AZ12" ca="1" si="46">IF($D$40=1,0,($D$12*$D$16*(AZ11+AY12+BA12)+$D$8*$D$16*AZ13+$D$8*$D$12*$D$18+$D$8*$D$12*$D$16*0)/(3*$D$12*$D$16+$D$8*$D$16+$D$8*$D$12))</f>
        <v>76.677838993325295</v>
      </c>
      <c r="BA12" s="27">
        <f t="shared" ref="BA12" ca="1" si="47">IF($D$40=1,0,($D$12*$D$16*(BA11+AZ12+BB12)+$D$8*$D$16*BA13+$D$8*$D$12*$D$18+$D$8*$D$12*$D$16*0)/(3*$D$12*$D$16+$D$8*$D$16+$D$8*$D$12))</f>
        <v>74.776117290069891</v>
      </c>
      <c r="BB12" s="27">
        <f t="shared" ref="BB12" ca="1" si="48">IF($D$40=1,0,($D$12*$D$16*(BB11+BA12+BC12)+$D$8*$D$16*BB13+$D$8*$D$12*$D$18+$D$8*$D$12*$D$16*0)/(3*$D$12*$D$16+$D$8*$D$16+$D$8*$D$12))</f>
        <v>72.968812182698102</v>
      </c>
      <c r="BC12" s="27">
        <f t="shared" ref="BC12" ca="1" si="49">IF($D$40=1,0,($D$12*$D$16*(BC11+BB12+BD12)+$D$8*$D$16*BC13+$D$8*$D$12*$D$18+$D$8*$D$12*$D$16*0)/(3*$D$12*$D$16+$D$8*$D$16+$D$8*$D$12))</f>
        <v>71.226580752304386</v>
      </c>
      <c r="BD12" s="27">
        <f t="shared" ref="BD12" ca="1" si="50">IF($D$40=1,0,($D$12*$D$16*(BD11+BC12+BE12)+$D$8*$D$16*BD13+$D$8*$D$12*$D$18+$D$8*$D$12*$D$16*0)/(3*$D$12*$D$16+$D$8*$D$16+$D$8*$D$12))</f>
        <v>69.517582447409012</v>
      </c>
      <c r="BE12" s="27">
        <f t="shared" ref="BE12" ca="1" si="51">IF($D$40=1,0,($D$12*$D$16*(BE11+BD12+BF12)+$D$8*$D$16*BE13+$D$8*$D$12*$D$18+$D$8*$D$12*$D$16*0)/(3*$D$12*$D$16+$D$8*$D$16+$D$8*$D$12))</f>
        <v>67.811799970648821</v>
      </c>
      <c r="BF12" s="27">
        <f t="shared" ref="BF12" ca="1" si="52">IF($D$40=1,0,($D$12*$D$16*(BF11+BE12+BG12)+$D$8*$D$16*BF13+$D$8*$D$12*$D$18+$D$8*$D$12*$D$16*0)/(3*$D$12*$D$16+$D$8*$D$16+$D$8*$D$12))</f>
        <v>66.087896545126441</v>
      </c>
      <c r="BG12" s="27">
        <f t="shared" ref="BG12" ca="1" si="53">IF($D$40=1,0,($D$12*$D$16*(BG11+BF12+BH12)+$D$8*$D$16*BG13+$D$8*$D$12*$D$18+$D$8*$D$12*$D$16*0)/(3*$D$12*$D$16+$D$8*$D$16+$D$8*$D$12))</f>
        <v>64.339695981452209</v>
      </c>
      <c r="BH12" s="27">
        <f t="shared" ref="BH12" ca="1" si="54">IF($D$40=1,0,($D$12*$D$16*(BH11+BG12+BI12)+$D$8*$D$16*BH13+$D$8*$D$12*$D$18+$D$8*$D$12*$D$16*0)/(3*$D$12*$D$16+$D$8*$D$16+$D$8*$D$12))</f>
        <v>62.576153221980334</v>
      </c>
      <c r="BI12" s="27">
        <f t="shared" ref="BI12" ca="1" si="55">IF($D$40=1,0,($D$12*$D$16*(BI11+BH12+BJ12)+$D$8*$D$16*BI13+$D$8*$D$12*$D$18+$D$8*$D$12*$D$16*0)/(3*$D$12*$D$16+$D$8*$D$16+$D$8*$D$12))</f>
        <v>60.814831404078227</v>
      </c>
      <c r="BJ12" s="27">
        <f t="shared" ref="BJ12" ca="1" si="56">IF($D$40=1,0,($D$12*$D$16*(BJ11+BI12+BK12)+$D$8*$D$16*BJ13+$D$8*$D$12*$D$18+$D$8*$D$12*$D$16*0)/(3*$D$12*$D$16+$D$8*$D$16+$D$8*$D$12))</f>
        <v>59.075058371740546</v>
      </c>
      <c r="BK12" s="27">
        <f t="shared" ref="BK12" ca="1" si="57">IF($D$40=1,0,($D$12*$D$16*(BK11+BJ12+BL12)+$D$8*$D$16*BK13+$D$8*$D$12*$D$18+$D$8*$D$12*$D$16*0)/(3*$D$12*$D$16+$D$8*$D$16+$D$8*$D$12))</f>
        <v>57.373745935481118</v>
      </c>
      <c r="BL12" s="27">
        <f t="shared" ref="BL12" ca="1" si="58">IF($D$40=1,0,($D$12*$D$16*(BL11+BK12+BM12)+$D$8*$D$16*BL13+$D$8*$D$12*$D$18+$D$8*$D$12*$D$16*0)/(3*$D$12*$D$16+$D$8*$D$16+$D$8*$D$12))</f>
        <v>55.723794325243524</v>
      </c>
      <c r="BM12" s="27">
        <f t="shared" ref="BM12" ca="1" si="59">IF($D$40=1,0,($D$12*$D$16*(BM11+BL12+BN12)+$D$8*$D$16*BM13+$D$8*$D$12*$D$18+$D$8*$D$12*$D$16*0)/(3*$D$12*$D$16+$D$8*$D$16+$D$8*$D$12))</f>
        <v>54.134052707993092</v>
      </c>
      <c r="BN12" s="27">
        <f t="shared" ref="BN12" ca="1" si="60">IF($D$40=1,0,($D$12*$D$16*(BN11+BM12+BO12)+$D$8*$D$16*BN13+$D$8*$D$12*$D$18+$D$8*$D$12*$D$16*0)/(3*$D$12*$D$16+$D$8*$D$16+$D$8*$D$12))</f>
        <v>52.609949489871475</v>
      </c>
      <c r="BO12" s="27">
        <f t="shared" ref="BO12" ca="1" si="61">IF($D$40=1,0,($D$12*$D$16*(BO11+BN12+BP12)+$D$8*$D$16*BO13+$D$8*$D$12*$D$18+$D$8*$D$12*$D$16*0)/(3*$D$12*$D$16+$D$8*$D$16+$D$8*$D$12))</f>
        <v>51.154279287047821</v>
      </c>
      <c r="BP12" s="27">
        <f t="shared" ref="BP12" ca="1" si="62">IF($D$40=1,0,($D$12*$D$16*(BP11+BO12+BQ12)+$D$8*$D$16*BP13+$D$8*$D$12*$D$18+$D$8*$D$12*$D$16*0)/(3*$D$12*$D$16+$D$8*$D$16+$D$8*$D$12))</f>
        <v>49.767918415831133</v>
      </c>
      <c r="BQ12" s="27">
        <f t="shared" ref="BQ12" ca="1" si="63">IF($D$40=1,0,($D$12*$D$16*(BQ11+BP12+BR12)+$D$8*$D$16*BQ13+$D$8*$D$12*$D$18+$D$8*$D$12*$D$16*0)/(3*$D$12*$D$16+$D$8*$D$16+$D$8*$D$12))</f>
        <v>48.450398519470447</v>
      </c>
      <c r="BR12" s="27">
        <f t="shared" ref="BR12" ca="1" si="64">IF($D$40=1,0,($D$12*$D$16*(BR11+BQ12+BS12)+$D$8*$D$16*BR13+$D$8*$D$12*$D$18+$D$8*$D$12*$D$16*0)/(3*$D$12*$D$16+$D$8*$D$16+$D$8*$D$12))</f>
        <v>47.200338339263993</v>
      </c>
      <c r="BS12" s="27">
        <f t="shared" ca="1" si="41"/>
        <v>46.015757723043677</v>
      </c>
      <c r="BT12" s="27">
        <f t="shared" ca="1" si="41"/>
        <v>44.894301557301539</v>
      </c>
      <c r="BU12" s="27">
        <f t="shared" ca="1" si="41"/>
        <v>43.833397550644058</v>
      </c>
      <c r="BV12" s="27">
        <f t="shared" ca="1" si="41"/>
        <v>42.830366426799294</v>
      </c>
      <c r="BW12" s="27">
        <f t="shared" ca="1" si="41"/>
        <v>41.882498211786945</v>
      </c>
      <c r="BX12" s="27">
        <f t="shared" ca="1" si="41"/>
        <v>40.987104464071535</v>
      </c>
      <c r="BY12" s="27">
        <f t="shared" ca="1" si="41"/>
        <v>40.141553460544102</v>
      </c>
      <c r="BZ12" s="27">
        <f t="shared" ca="1" si="41"/>
        <v>39.343293314773199</v>
      </c>
      <c r="CA12" s="27">
        <f t="shared" ref="CA12:DI12" ca="1" si="65">IF($D$40=1,0,($D$12*$D$16*(CA11+BZ12+CB12)+$D$8*$D$16*CA13+$D$8*$D$12*$D$18+$D$8*$D$12*$D$16*0)/(3*$D$12*$D$16+$D$8*$D$16+$D$8*$D$12))</f>
        <v>38.589866559968115</v>
      </c>
      <c r="CB12" s="27">
        <f t="shared" ca="1" si="65"/>
        <v>37.878918708989033</v>
      </c>
      <c r="CC12" s="27">
        <f t="shared" ca="1" si="65"/>
        <v>37.208202582460963</v>
      </c>
      <c r="CD12" s="27">
        <f t="shared" ca="1" si="65"/>
        <v>36.575579684516768</v>
      </c>
      <c r="CE12" s="27">
        <f t="shared" ca="1" si="65"/>
        <v>35.979019541545114</v>
      </c>
      <c r="CF12" s="27">
        <f t="shared" ca="1" si="65"/>
        <v>35.416597659120349</v>
      </c>
      <c r="CG12" s="27">
        <f t="shared" ca="1" si="65"/>
        <v>34.886492565757273</v>
      </c>
      <c r="CH12" s="27">
        <f t="shared" ca="1" si="65"/>
        <v>34.386982278047597</v>
      </c>
      <c r="CI12" s="27">
        <f t="shared" ca="1" si="65"/>
        <v>33.91644042514821</v>
      </c>
      <c r="CJ12" s="27">
        <f t="shared" ca="1" si="65"/>
        <v>33.473332200905062</v>
      </c>
      <c r="CK12" s="27">
        <f t="shared" ca="1" si="65"/>
        <v>33.056210261556025</v>
      </c>
      <c r="CL12" s="27">
        <f t="shared" ca="1" si="65"/>
        <v>32.663710650540942</v>
      </c>
      <c r="CM12" s="27">
        <f t="shared" ca="1" si="65"/>
        <v>32.294548805553873</v>
      </c>
      <c r="CN12" s="27">
        <f t="shared" ca="1" si="65"/>
        <v>31.947515683765335</v>
      </c>
      <c r="CO12" s="27">
        <f t="shared" ca="1" si="65"/>
        <v>31.621474027050002</v>
      </c>
      <c r="CP12" s="27">
        <f t="shared" ca="1" si="65"/>
        <v>31.315354778537898</v>
      </c>
      <c r="CQ12" s="27">
        <f t="shared" ca="1" si="65"/>
        <v>31.028153653696542</v>
      </c>
      <c r="CR12" s="27">
        <f t="shared" ca="1" si="65"/>
        <v>30.758927862518622</v>
      </c>
      <c r="CS12" s="27">
        <f t="shared" ca="1" si="65"/>
        <v>30.50679297344054</v>
      </c>
      <c r="CT12" s="27">
        <f t="shared" ca="1" si="65"/>
        <v>30.270919903589931</v>
      </c>
      <c r="CU12" s="27">
        <f t="shared" ca="1" si="65"/>
        <v>30.050532013010109</v>
      </c>
      <c r="CV12" s="27">
        <f t="shared" ca="1" si="65"/>
        <v>29.844902271549039</v>
      </c>
      <c r="CW12" s="27">
        <f t="shared" ca="1" si="65"/>
        <v>29.653350454545503</v>
      </c>
      <c r="CX12" s="27">
        <f t="shared" ca="1" si="65"/>
        <v>29.475240304758</v>
      </c>
      <c r="CY12" s="27">
        <f t="shared" ca="1" si="65"/>
        <v>29.309976568812736</v>
      </c>
      <c r="CZ12" s="27">
        <f t="shared" ca="1" si="65"/>
        <v>29.157001768895068</v>
      </c>
      <c r="DA12" s="27">
        <f t="shared" ca="1" si="65"/>
        <v>29.015792489349227</v>
      </c>
      <c r="DB12" s="27">
        <f t="shared" ca="1" si="65"/>
        <v>28.885854812716548</v>
      </c>
      <c r="DC12" s="27">
        <f t="shared" ca="1" si="65"/>
        <v>28.766718265007857</v>
      </c>
      <c r="DD12" s="27">
        <f t="shared" ca="1" si="65"/>
        <v>28.657927075646938</v>
      </c>
      <c r="DE12" s="27">
        <f t="shared" ca="1" si="65"/>
        <v>28.559026353747402</v>
      </c>
      <c r="DF12" s="27">
        <f t="shared" ca="1" si="65"/>
        <v>28.469537940612398</v>
      </c>
      <c r="DG12" s="27">
        <f t="shared" ca="1" si="65"/>
        <v>28.388913337878453</v>
      </c>
      <c r="DH12" s="27">
        <f t="shared" ca="1" si="65"/>
        <v>28.316430075142328</v>
      </c>
      <c r="DI12" s="27">
        <f t="shared" ca="1" si="65"/>
        <v>28.250931534294704</v>
      </c>
      <c r="DJ12" s="27">
        <f t="shared" ref="DJ12" ca="1" si="66">IF($D$40=1,0,($D$12*$D$16*(DJ11+DI12+DK12)+$D$8*$D$16*DJ13+$D$8*$D$12*$D$18+$D$8*$D$12*$D$16*0)/(3*$D$12*$D$16+$D$8*$D$16+$D$8*$D$12))</f>
        <v>28.190080789461671</v>
      </c>
      <c r="DK12" s="27">
        <f t="shared" ref="DK12" ca="1" si="67">IF($D$40=1,0,($D$12*$D$16*(DK11+DJ12+DL12)+$D$8*$D$16*DK13+$D$8*$D$12*$D$18+$D$8*$D$12*$D$16*0)/(3*$D$12*$D$16+$D$8*$D$16+$D$8*$D$12))</f>
        <v>28.14373018356422</v>
      </c>
      <c r="DL12" s="27">
        <f t="shared" ref="DL12" ca="1" si="68">IF($D$40=1,0,($D$12*$D$16*(DL11+DK12+DM12)+$D$8*$D$16*DL13+$D$8*$D$12*$D$18+$D$8*$D$12*$D$16*0)/(3*$D$12*$D$16+$D$8*$D$16+$D$8*$D$12))</f>
        <v>28.110048012242832</v>
      </c>
      <c r="DM12" s="27">
        <f t="shared" ref="DM12" ca="1" si="69">IF($D$40=1,0,($D$12*$D$16*(DM11+DL12+DN12)+$D$8*$D$16*DM13+$D$8*$D$12*$D$18+$D$8*$D$12*$D$16*0)/(3*$D$12*$D$16+$D$8*$D$16+$D$8*$D$12))</f>
        <v>28.087992703420742</v>
      </c>
      <c r="DN12" s="28">
        <f ca="1">IF($D$40=1,0,($D$12*$D$16*(DN11+DM12)+$D$8*$D$16*DN13+$D$8*$D$12*$D$18+$D$8*$D$12*$D$16*0)/(2*$D$12*$D$16+$D$8*$D$16+$D$8*$D$12))</f>
        <v>28.077067448917518</v>
      </c>
    </row>
    <row r="13" spans="2:118" ht="30" customHeight="1" thickBot="1" x14ac:dyDescent="0.3">
      <c r="H13">
        <v>98</v>
      </c>
      <c r="I13" s="41">
        <f ca="1">IF($D$40=1,0,($D$12*$D$16)/(3*$D$16+$D$12)*((I12+I14+J13)/$D$12+$D$21+0))</f>
        <v>27.106830231214488</v>
      </c>
      <c r="J13" s="42">
        <f t="shared" ref="J13:K13" ca="1" si="70">IF($D$40=1,0,($D$12*$D$16)/(4*$D$16+$D$12)*((I13+J12+J14+K13)/$D$12+$D$21+0))</f>
        <v>27.113556734427828</v>
      </c>
      <c r="K13" s="42">
        <f t="shared" ca="1" si="70"/>
        <v>27.132070583493768</v>
      </c>
      <c r="L13" s="42">
        <f ca="1">IF($D$40=1,0,($D$12*$D$16)/(4*$D$16+$D$12)*((K13+L12+L14+M13)/$D$12+$D$21+0))</f>
        <v>27.292959573571579</v>
      </c>
      <c r="M13" s="42">
        <f ca="1">IF($D$40=1,0,($D$12*$D$16)/(4*$D$16+$D$12)*((L13+M12+M14+N13)/$D$12+$D$21+0))</f>
        <v>30.955740341473703</v>
      </c>
      <c r="N13" s="35">
        <f ca="1">IF($D$40=1,0,($D$12*$D$16*(N14+O13)+$D$8*$D$16*(N12+M13)+$D$8*$D$12*$D$18+$D$8*$D$12*$D$16*$D$33/COUNT($N$13:$DI$62))/($D$8*$D$12+2*$D$8*$D$16+2*$D$12*$D$16))</f>
        <v>124.64552688853303</v>
      </c>
      <c r="O13" s="36">
        <f t="shared" ref="O13:AA13" ca="1" si="71">IF($D$40=1,0,($D$12*$D$16*(N13+P13)+$D$8*$D$16*(O12+O14)+$D$8*$D$12*$D$18+$D$8*$D$12*$D$16*$D$33/COUNT($N$13:$DI$62))/($D$8*$D$12+2*$D$8*$D$16+2*$D$12*$D$16))</f>
        <v>123.67774186953801</v>
      </c>
      <c r="P13" s="36">
        <f t="shared" ca="1" si="71"/>
        <v>122.64349542658185</v>
      </c>
      <c r="Q13" s="37">
        <f t="shared" ca="1" si="71"/>
        <v>121.53895781132398</v>
      </c>
      <c r="R13" s="37">
        <f t="shared" ca="1" si="71"/>
        <v>120.35998072959428</v>
      </c>
      <c r="S13" s="37">
        <f t="shared" ca="1" si="71"/>
        <v>119.1021904643427</v>
      </c>
      <c r="T13" s="37">
        <f t="shared" ca="1" si="71"/>
        <v>117.76092081849143</v>
      </c>
      <c r="U13" s="37">
        <f t="shared" ca="1" si="71"/>
        <v>116.33120326950967</v>
      </c>
      <c r="V13" s="37">
        <f t="shared" ca="1" si="71"/>
        <v>114.80775451710737</v>
      </c>
      <c r="W13" s="37">
        <f t="shared" ca="1" si="71"/>
        <v>113.18496483733307</v>
      </c>
      <c r="X13" s="37">
        <f t="shared" ca="1" si="71"/>
        <v>111.4568849659872</v>
      </c>
      <c r="Y13" s="37">
        <f t="shared" ca="1" si="71"/>
        <v>109.61720938517236</v>
      </c>
      <c r="Z13" s="37">
        <f t="shared" ca="1" si="71"/>
        <v>107.65925331992312</v>
      </c>
      <c r="AA13" s="37">
        <f t="shared" ca="1" si="71"/>
        <v>105.57592162720785</v>
      </c>
      <c r="AB13" s="31">
        <f ca="1">IF($D$40=1,0,($D$12*$D$16*(AA13+AC13)+$D$8*$D$16*(AB12+AB14)+$D$8*$D$12*$D$18+$D$8*$D$12*$D$16*$D$33/COUNT($N$13:$DI$62))/($D$8*$D$12+2*$D$8*$D$16+2*$D$12*$D$16))</f>
        <v>103.35966862695386</v>
      </c>
      <c r="AC13" s="31">
        <f ca="1">IF($D$40=1,0,($D$12*$D$16*(AB13+AC12)+$D$8*$D$16*(AD13+AC14)+$D$8*$D$12*$D$18+$D$8*$D$12*$D$16*$D$33/COUNT($N$13:$DI$62))/($D$8*$D$12+2*$D$8*$D$16+2*$D$12*$D$16))</f>
        <v>101.00244639889002</v>
      </c>
      <c r="AD13" s="38">
        <v>30</v>
      </c>
      <c r="AE13" s="30">
        <f ca="1">IF($D$40=1,0,($D$12*$D$16*(AE12+AF13)+$D$8*$D$16*(AD13+AE14)+$D$8*$D$12*$D$18+$D$8*$D$12*$D$16*$D$33/COUNT($N$13:$DI$62))/($D$8*$D$12+2*$D$8*$D$16+2*$D$12*$D$16))</f>
        <v>103.22672533080549</v>
      </c>
      <c r="AF13" s="31">
        <f ca="1">IF($D$40=1,0,($D$12*$D$16*(AE13+AG13)+$D$8*$D$16*(AF12+AF14)+$D$8*$D$12*$D$18+$D$8*$D$12*$D$16*$D$33/COUNT($N$13:$DI$62))/($D$8*$D$12+2*$D$8*$D$16+2*$D$12*$D$16))</f>
        <v>105.50167203507722</v>
      </c>
      <c r="AG13" s="31">
        <f t="shared" ref="AG13:CR13" ca="1" si="72">IF($D$40=1,0,($D$12*$D$16*(AF13+AH13)+$D$8*$D$16*(AG12+AG14)+$D$8*$D$12*$D$18+$D$8*$D$12*$D$16*$D$33/COUNT($N$13:$DI$62))/($D$8*$D$12+2*$D$8*$D$16+2*$D$12*$D$16))</f>
        <v>107.64249177767468</v>
      </c>
      <c r="AH13" s="37">
        <f t="shared" ca="1" si="72"/>
        <v>109.65673806975325</v>
      </c>
      <c r="AI13" s="37">
        <f t="shared" ca="1" si="72"/>
        <v>111.55187243363683</v>
      </c>
      <c r="AJ13" s="37">
        <f t="shared" ca="1" si="72"/>
        <v>113.33476229829903</v>
      </c>
      <c r="AK13" s="37">
        <f t="shared" ca="1" si="72"/>
        <v>115.01178243876626</v>
      </c>
      <c r="AL13" s="37">
        <f t="shared" ca="1" si="72"/>
        <v>116.58887144140937</v>
      </c>
      <c r="AM13" s="37">
        <f t="shared" ca="1" si="72"/>
        <v>118.07157398490189</v>
      </c>
      <c r="AN13" s="37">
        <f t="shared" ca="1" si="72"/>
        <v>119.46508140975426</v>
      </c>
      <c r="AO13" s="37">
        <f t="shared" ca="1" si="72"/>
        <v>120.77427790908921</v>
      </c>
      <c r="AP13" s="37">
        <f t="shared" ca="1" si="72"/>
        <v>122.00379682212775</v>
      </c>
      <c r="AQ13" s="37">
        <f t="shared" ca="1" si="72"/>
        <v>123.15808497700861</v>
      </c>
      <c r="AR13" s="37">
        <f t="shared" ca="1" si="72"/>
        <v>124.24145751142021</v>
      </c>
      <c r="AS13" s="37">
        <f t="shared" ca="1" si="72"/>
        <v>125.25807702638315</v>
      </c>
      <c r="AT13" s="37">
        <f t="shared" ca="1" si="72"/>
        <v>126.21192367804004</v>
      </c>
      <c r="AU13" s="37">
        <f t="shared" ca="1" si="72"/>
        <v>127.10677436005967</v>
      </c>
      <c r="AV13" s="37">
        <f t="shared" ca="1" si="72"/>
        <v>127.94619393815704</v>
      </c>
      <c r="AW13" s="37">
        <f t="shared" ca="1" si="72"/>
        <v>128.73353576637945</v>
      </c>
      <c r="AX13" s="37">
        <f t="shared" ca="1" si="72"/>
        <v>129.47194795885218</v>
      </c>
      <c r="AY13" s="37">
        <f t="shared" ca="1" si="72"/>
        <v>130.16438279034983</v>
      </c>
      <c r="AZ13" s="37">
        <f t="shared" ca="1" si="72"/>
        <v>130.81360763637369</v>
      </c>
      <c r="BA13" s="37">
        <f t="shared" ca="1" si="72"/>
        <v>131.42221662055698</v>
      </c>
      <c r="BB13" s="37">
        <f t="shared" ca="1" si="72"/>
        <v>131.99264260040638</v>
      </c>
      <c r="BC13" s="37">
        <f t="shared" ca="1" si="72"/>
        <v>132.5271693567137</v>
      </c>
      <c r="BD13" s="37">
        <f t="shared" ca="1" si="72"/>
        <v>133.02794389515347</v>
      </c>
      <c r="BE13" s="37">
        <f t="shared" ca="1" si="72"/>
        <v>133.49698861899455</v>
      </c>
      <c r="BF13" s="37">
        <f t="shared" ca="1" si="72"/>
        <v>133.9362127988804</v>
      </c>
      <c r="BG13" s="37">
        <f t="shared" ca="1" si="72"/>
        <v>134.34742240079962</v>
      </c>
      <c r="BH13" s="37">
        <f t="shared" ca="1" si="72"/>
        <v>134.73232738142059</v>
      </c>
      <c r="BI13" s="37">
        <f t="shared" ca="1" si="72"/>
        <v>135.09254648090513</v>
      </c>
      <c r="BJ13" s="37">
        <f t="shared" ca="1" si="72"/>
        <v>135.42961046206841</v>
      </c>
      <c r="BK13" s="37">
        <f t="shared" ca="1" si="72"/>
        <v>135.74496478502843</v>
      </c>
      <c r="BL13" s="37">
        <f t="shared" ca="1" si="72"/>
        <v>136.03997232409139</v>
      </c>
      <c r="BM13" s="37">
        <f t="shared" ca="1" si="72"/>
        <v>136.31591636445648</v>
      </c>
      <c r="BN13" s="37">
        <f t="shared" ca="1" si="72"/>
        <v>136.57400389502101</v>
      </c>
      <c r="BO13" s="37">
        <f t="shared" ca="1" si="72"/>
        <v>136.81536911893605</v>
      </c>
      <c r="BP13" s="37">
        <f t="shared" ca="1" si="72"/>
        <v>137.04107708195428</v>
      </c>
      <c r="BQ13" s="37">
        <f t="shared" ca="1" si="72"/>
        <v>137.25212732924115</v>
      </c>
      <c r="BR13" s="37">
        <f t="shared" ca="1" si="72"/>
        <v>137.44945752168832</v>
      </c>
      <c r="BS13" s="37">
        <f t="shared" ca="1" si="72"/>
        <v>137.63394696288927</v>
      </c>
      <c r="BT13" s="37">
        <f t="shared" ca="1" si="72"/>
        <v>137.80642000444345</v>
      </c>
      <c r="BU13" s="37">
        <f t="shared" ca="1" si="72"/>
        <v>137.96764930969022</v>
      </c>
      <c r="BV13" s="37">
        <f t="shared" ca="1" si="72"/>
        <v>138.11835896492252</v>
      </c>
      <c r="BW13" s="37">
        <f t="shared" ca="1" si="72"/>
        <v>138.25922743338592</v>
      </c>
      <c r="BX13" s="37">
        <f t="shared" ca="1" si="72"/>
        <v>138.39089035165449</v>
      </c>
      <c r="BY13" s="37">
        <f t="shared" ca="1" si="72"/>
        <v>138.51394317085254</v>
      </c>
      <c r="BZ13" s="37">
        <f t="shared" ca="1" si="72"/>
        <v>138.62894364707395</v>
      </c>
      <c r="CA13" s="37">
        <f t="shared" ca="1" si="72"/>
        <v>138.736414186541</v>
      </c>
      <c r="CB13" s="37">
        <f t="shared" ca="1" si="72"/>
        <v>138.83684405174594</v>
      </c>
      <c r="CC13" s="37">
        <f t="shared" ca="1" si="72"/>
        <v>138.93069143518775</v>
      </c>
      <c r="CD13" s="37">
        <f t="shared" ca="1" si="72"/>
        <v>139.01838540744842</v>
      </c>
      <c r="CE13" s="37">
        <f t="shared" ca="1" si="72"/>
        <v>139.10032774633098</v>
      </c>
      <c r="CF13" s="37">
        <f t="shared" ca="1" si="72"/>
        <v>139.17689465364825</v>
      </c>
      <c r="CG13" s="37">
        <f t="shared" ca="1" si="72"/>
        <v>139.24843836605103</v>
      </c>
      <c r="CH13" s="37">
        <f t="shared" ca="1" si="72"/>
        <v>139.3152886660379</v>
      </c>
      <c r="CI13" s="37">
        <f t="shared" ca="1" si="72"/>
        <v>139.37775429901717</v>
      </c>
      <c r="CJ13" s="37">
        <f t="shared" ca="1" si="72"/>
        <v>139.43612430200693</v>
      </c>
      <c r="CK13" s="37">
        <f t="shared" ca="1" si="72"/>
        <v>139.49066924926944</v>
      </c>
      <c r="CL13" s="37">
        <f t="shared" ca="1" si="72"/>
        <v>139.54164241988931</v>
      </c>
      <c r="CM13" s="37">
        <f t="shared" ca="1" si="72"/>
        <v>139.58928089202354</v>
      </c>
      <c r="CN13" s="37">
        <f t="shared" ca="1" si="72"/>
        <v>139.63380656827997</v>
      </c>
      <c r="CO13" s="37">
        <f t="shared" ca="1" si="72"/>
        <v>139.67542713641828</v>
      </c>
      <c r="CP13" s="37">
        <f t="shared" ca="1" si="72"/>
        <v>139.71433696931899</v>
      </c>
      <c r="CQ13" s="37">
        <f t="shared" ca="1" si="72"/>
        <v>139.75071796792801</v>
      </c>
      <c r="CR13" s="37">
        <f t="shared" ca="1" si="72"/>
        <v>139.78474035065977</v>
      </c>
      <c r="CS13" s="37">
        <f t="shared" ref="CS13:DH13" ca="1" si="73">IF($D$40=1,0,($D$12*$D$16*(CR13+CT13)+$D$8*$D$16*(CS12+CS14)+$D$8*$D$12*$D$18+$D$8*$D$12*$D$16*$D$33/COUNT($N$13:$DI$62))/($D$8*$D$12+2*$D$8*$D$16+2*$D$12*$D$16))</f>
        <v>139.81656339253064</v>
      </c>
      <c r="CT13" s="37">
        <f t="shared" ca="1" si="73"/>
        <v>139.84633611709512</v>
      </c>
      <c r="CU13" s="37">
        <f t="shared" ca="1" si="73"/>
        <v>139.87419794407202</v>
      </c>
      <c r="CV13" s="37">
        <f t="shared" ca="1" si="73"/>
        <v>139.90027929537527</v>
      </c>
      <c r="CW13" s="37">
        <f t="shared" ca="1" si="73"/>
        <v>139.92470216210629</v>
      </c>
      <c r="CX13" s="37">
        <f t="shared" ca="1" si="73"/>
        <v>139.94758063492182</v>
      </c>
      <c r="CY13" s="37">
        <f t="shared" ca="1" si="73"/>
        <v>139.96902140006611</v>
      </c>
      <c r="CZ13" s="37">
        <f t="shared" ca="1" si="73"/>
        <v>139.98912420325527</v>
      </c>
      <c r="DA13" s="37">
        <f t="shared" ca="1" si="73"/>
        <v>140.00798228351005</v>
      </c>
      <c r="DB13" s="37">
        <f t="shared" ca="1" si="73"/>
        <v>140.02568277920207</v>
      </c>
      <c r="DC13" s="37">
        <f t="shared" ca="1" si="73"/>
        <v>140.04230710770173</v>
      </c>
      <c r="DD13" s="37">
        <f t="shared" ca="1" si="73"/>
        <v>140.05793133188962</v>
      </c>
      <c r="DE13" s="37">
        <f t="shared" ca="1" si="73"/>
        <v>140.07262647589533</v>
      </c>
      <c r="DF13" s="37">
        <f t="shared" ca="1" si="73"/>
        <v>140.08645941121</v>
      </c>
      <c r="DG13" s="37">
        <f t="shared" ca="1" si="73"/>
        <v>140.09949207516428</v>
      </c>
      <c r="DH13" s="37">
        <f t="shared" ca="1" si="73"/>
        <v>140.11181106484972</v>
      </c>
      <c r="DI13" s="39">
        <f ca="1">IF($D$40=1,0,($D$12*$D$16*(DH13+DI14)+$D$8*$D$16*(DI12+DJ13)+$D$8*$D$12*$D$18+$D$8*$D$12*$D$16*$D$33/COUNT($N$13:$DI$62))/($D$8*$D$12+2*$D$8*$D$16+2*$D$12*$D$16))</f>
        <v>140.12347211724503</v>
      </c>
      <c r="DJ13" s="42">
        <f ca="1">IF($D$40=1,0,($D$12*$D$16)/(4*$D$16+$D$12)*((DI13+DJ12+DJ14+DK13)/$D$12+$D$21+0))</f>
        <v>29.589164964986278</v>
      </c>
      <c r="DK13" s="42">
        <f t="shared" ref="DK13:DM13" ca="1" si="74">IF($D$40=1,0,($D$12*$D$16)/(4*$D$16+$D$12)*((DJ13+DK12+DK14+DL13)/$D$12+$D$21+0))</f>
        <v>25.299967978371598</v>
      </c>
      <c r="DL13" s="42">
        <f t="shared" ca="1" si="74"/>
        <v>25.132078639800881</v>
      </c>
      <c r="DM13" s="42">
        <f t="shared" ca="1" si="74"/>
        <v>25.124711931513957</v>
      </c>
      <c r="DN13" s="45">
        <f ca="1">IF($D$40=1,0,($D$12*$D$16)/(3*$D$16+$D$12)*((DM13+DN12+DN14)/$D$12+$D$21+0))</f>
        <v>25.12401948576014</v>
      </c>
    </row>
    <row r="14" spans="2:118" ht="30" customHeight="1" x14ac:dyDescent="0.25">
      <c r="C14" s="1" t="s">
        <v>7</v>
      </c>
      <c r="D14" s="8">
        <v>2</v>
      </c>
      <c r="H14">
        <v>96</v>
      </c>
      <c r="I14" s="41">
        <f t="shared" ref="I14:I61" ca="1" si="75">IF($D$40=1,0,($D$12*$D$16)/(3*$D$16+$D$12)*((I13+I15+J14)/$D$12+$D$21+0))</f>
        <v>25.08491626716571</v>
      </c>
      <c r="J14" s="42">
        <f t="shared" ref="J14:J61" ca="1" si="76">IF($D$40=1,0,($D$12*$D$16)/(4*$D$16+$D$12)*((I14+J13+J15+K14)/$D$12+$D$21+0))</f>
        <v>25.085428925554467</v>
      </c>
      <c r="K14" s="42">
        <f t="shared" ref="K14:M29" ca="1" si="77">IF($D$40=1,0,($D$12*$D$16)/(4*$D$16+$D$12)*((J14+K13+K15+L14)/$D$12+$D$21+0))</f>
        <v>25.092204480526544</v>
      </c>
      <c r="L14" s="42">
        <f t="shared" ca="1" si="77"/>
        <v>25.248764438864221</v>
      </c>
      <c r="M14" s="42">
        <f t="shared" ca="1" si="77"/>
        <v>29.127817508760142</v>
      </c>
      <c r="N14" s="40">
        <f ca="1">IF($D$40=1,0,($D$12*$D$16*(N15+N13)+$D$8*$D$16*(O14+M14)+$D$8*$D$12*$D$18+$D$8*$D$12*$D$16*$D$33/COUNT($N$13:$DI$62))/($D$8*$D$12+2*$D$8*$D$16+2*$D$12*$D$16))</f>
        <v>125.56665525068986</v>
      </c>
      <c r="O14" s="36">
        <f ca="1">IF($D$40=1,0,$D$24*((O15+P14)/$D$8+$D$21+$D$33/COUNT($N$13:$DI$62)))</f>
        <v>144.59106122144459</v>
      </c>
      <c r="P14" s="39">
        <f ca="1">IF($D$40=1,0,$D$24*((O14+P15)/$D$8+$D$21+$D$33/COUNT($N$13:$DI$62)))</f>
        <v>144.61293543656441</v>
      </c>
      <c r="Q14" s="36">
        <f ca="1">IF($D$40=1,0,$D$24*((Q15+R14)/$D$8+$D$21+$D$33/COUNT($N$13:$DI$62)))</f>
        <v>144.99275299690888</v>
      </c>
      <c r="R14" s="39">
        <f ca="1">IF($D$40=1,0,$D$24*((Q14+R15)/$D$8+$D$21+$D$33/COUNT($N$13:$DI$62)))</f>
        <v>144.99314137268968</v>
      </c>
      <c r="S14" s="36">
        <f ca="1">IF($D$40=1,0,$D$24*((S15+T14)/$D$8+$D$21+$D$33/COUNT($N$13:$DI$62)))</f>
        <v>144.99987298751458</v>
      </c>
      <c r="T14" s="39">
        <f ca="1">IF($D$40=1,0,$D$24*((S14+T15)/$D$8+$D$21+$D$33/COUNT($N$13:$DI$62)))</f>
        <v>144.99987979681674</v>
      </c>
      <c r="U14" s="36">
        <f ca="1">IF($D$40=1,0,$D$24*((U15+V14)/$D$8+$D$21+$D$33/COUNT($N$13:$DI$62)))</f>
        <v>144.99999778019509</v>
      </c>
      <c r="V14" s="39">
        <f ca="1">IF($D$40=1,0,$D$24*((U14+V15)/$D$8+$D$21+$D$33/COUNT($N$13:$DI$62)))</f>
        <v>144.9999978992285</v>
      </c>
      <c r="W14" s="36">
        <f ca="1">IF($D$40=1,0,$D$24*((W15+X14)/$D$8+$D$21+$D$33/COUNT($N$13:$DI$62)))</f>
        <v>144.9999999615282</v>
      </c>
      <c r="X14" s="39">
        <f ca="1">IF($D$40=1,0,$D$24*((W14+X15)/$D$8+$D$21+$D$33/COUNT($N$13:$DI$62)))</f>
        <v>144.99999996360697</v>
      </c>
      <c r="Y14" s="36">
        <f ca="1">IF($D$40=1,0,$D$24*((Y15+Z14)/$D$8+$D$21+$D$33/COUNT($N$13:$DI$62)))</f>
        <v>144.99999999963094</v>
      </c>
      <c r="Z14" s="39">
        <f ca="1">IF($D$40=1,0,$D$24*((Y14+Z15)/$D$8+$D$21+$D$33/COUNT($N$13:$DI$62)))</f>
        <v>144.99999999966676</v>
      </c>
      <c r="AA14" s="36">
        <f ca="1">IF($D$40=1,0,$D$24*((AA15+AB14)/$D$8+$D$21+$D$33/COUNT($N$13:$DI$62)))</f>
        <v>145.00000000029664</v>
      </c>
      <c r="AB14" s="39">
        <f ca="1">IF($D$40=1,0,$D$24*((AA14+AB15)/$D$8+$D$21+$D$33/COUNT($N$13:$DI$62)))</f>
        <v>145.00000000029681</v>
      </c>
      <c r="AC14" s="36">
        <f ca="1">IF($D$40=1,0,$D$24*((AC15+AD14)/$D$8+$D$21+$D$33/COUNT($N$13:$DI$62)))</f>
        <v>145.00000000030809</v>
      </c>
      <c r="AD14" s="39">
        <f ca="1">IF($D$40=1,0,$D$24*((AC14+AD15)/$D$8+$D$21+$D$33/COUNT($N$13:$DI$62)))</f>
        <v>145.00000000030758</v>
      </c>
      <c r="AE14" s="36">
        <f ca="1">IF($D$40=1,0,$D$24*((AE15+AF14)/$D$8+$D$21+$D$33/COUNT($N$13:$DI$62)))</f>
        <v>145.00000000030832</v>
      </c>
      <c r="AF14" s="39">
        <f ca="1">IF($D$40=1,0,$D$24*((AE14+AF15)/$D$8+$D$21+$D$33/COUNT($N$13:$DI$62)))</f>
        <v>145.00000000030781</v>
      </c>
      <c r="AG14" s="36">
        <f ca="1">IF($D$40=1,0,$D$24*((AG15+AH14)/$D$8+$D$21+$D$33/COUNT($N$13:$DI$62)))</f>
        <v>145.00000000030832</v>
      </c>
      <c r="AH14" s="39">
        <f ca="1">IF($D$40=1,0,$D$24*((AG14+AH15)/$D$8+$D$21+$D$33/COUNT($N$13:$DI$62)))</f>
        <v>145.00000000030781</v>
      </c>
      <c r="AI14" s="36">
        <f ca="1">IF($D$40=1,0,$D$24*((AI15+AJ14)/$D$8+$D$21+$D$33/COUNT($N$13:$DI$62)))</f>
        <v>145.00000000030832</v>
      </c>
      <c r="AJ14" s="39">
        <f ca="1">IF($D$40=1,0,$D$24*((AI14+AJ15)/$D$8+$D$21+$D$33/COUNT($N$13:$DI$62)))</f>
        <v>145.00000000030781</v>
      </c>
      <c r="AK14" s="36">
        <f ca="1">IF($D$40=1,0,$D$24*((AK15+AL14)/$D$8+$D$21+$D$33/COUNT($N$13:$DI$62)))</f>
        <v>145.00000000030832</v>
      </c>
      <c r="AL14" s="39">
        <f ca="1">IF($D$40=1,0,$D$24*((AK14+AL15)/$D$8+$D$21+$D$33/COUNT($N$13:$DI$62)))</f>
        <v>145.00000000030781</v>
      </c>
      <c r="AM14" s="36">
        <f ca="1">IF($D$40=1,0,$D$24*((AM15+AN14)/$D$8+$D$21+$D$33/COUNT($N$13:$DI$62)))</f>
        <v>145.00000000030832</v>
      </c>
      <c r="AN14" s="39">
        <f ca="1">IF($D$40=1,0,$D$24*((AM14+AN15)/$D$8+$D$21+$D$33/COUNT($N$13:$DI$62)))</f>
        <v>145.00000000030781</v>
      </c>
      <c r="AO14" s="36">
        <f ca="1">IF($D$40=1,0,$D$24*((AO15+AP14)/$D$8+$D$21+$D$33/COUNT($N$13:$DI$62)))</f>
        <v>145.00000000030832</v>
      </c>
      <c r="AP14" s="39">
        <f ca="1">IF($D$40=1,0,$D$24*((AO14+AP15)/$D$8+$D$21+$D$33/COUNT($N$13:$DI$62)))</f>
        <v>145.00000000030781</v>
      </c>
      <c r="AQ14" s="36">
        <f ca="1">IF($D$40=1,0,$D$24*((AQ15+AR14)/$D$8+$D$21+$D$33/COUNT($N$13:$DI$62)))</f>
        <v>145.00000000030832</v>
      </c>
      <c r="AR14" s="39">
        <f ca="1">IF($D$40=1,0,$D$24*((AQ14+AR15)/$D$8+$D$21+$D$33/COUNT($N$13:$DI$62)))</f>
        <v>145.00000000030781</v>
      </c>
      <c r="AS14" s="36">
        <f ca="1">IF($D$40=1,0,$D$24*((AS15+AT14)/$D$8+$D$21+$D$33/COUNT($N$13:$DI$62)))</f>
        <v>145.00000000030832</v>
      </c>
      <c r="AT14" s="39">
        <f ca="1">IF($D$40=1,0,$D$24*((AS14+AT15)/$D$8+$D$21+$D$33/COUNT($N$13:$DI$62)))</f>
        <v>145.00000000030781</v>
      </c>
      <c r="AU14" s="36">
        <f ca="1">IF($D$40=1,0,$D$24*((AU15+AV14)/$D$8+$D$21+$D$33/COUNT($N$13:$DI$62)))</f>
        <v>145.00000000030832</v>
      </c>
      <c r="AV14" s="39">
        <f ca="1">IF($D$40=1,0,$D$24*((AU14+AV15)/$D$8+$D$21+$D$33/COUNT($N$13:$DI$62)))</f>
        <v>145.00000000030781</v>
      </c>
      <c r="AW14" s="36">
        <f ca="1">IF($D$40=1,0,$D$24*((AW15+AX14)/$D$8+$D$21+$D$33/COUNT($N$13:$DI$62)))</f>
        <v>145.00000000030832</v>
      </c>
      <c r="AX14" s="39">
        <f ca="1">IF($D$40=1,0,$D$24*((AW14+AX15)/$D$8+$D$21+$D$33/COUNT($N$13:$DI$62)))</f>
        <v>145.00000000030781</v>
      </c>
      <c r="AY14" s="36">
        <f ca="1">IF($D$40=1,0,$D$24*((AY15+AZ14)/$D$8+$D$21+$D$33/COUNT($N$13:$DI$62)))</f>
        <v>145.00000000030832</v>
      </c>
      <c r="AZ14" s="39">
        <f ca="1">IF($D$40=1,0,$D$24*((AY14+AZ15)/$D$8+$D$21+$D$33/COUNT($N$13:$DI$62)))</f>
        <v>145.00000000030781</v>
      </c>
      <c r="BA14" s="36">
        <f ca="1">IF($D$40=1,0,$D$24*((BA15+BB14)/$D$8+$D$21+$D$33/COUNT($N$13:$DI$62)))</f>
        <v>145.00000000030832</v>
      </c>
      <c r="BB14" s="39">
        <f ca="1">IF($D$40=1,0,$D$24*((BA14+BB15)/$D$8+$D$21+$D$33/COUNT($N$13:$DI$62)))</f>
        <v>145.00000000030781</v>
      </c>
      <c r="BC14" s="36">
        <f ca="1">IF($D$40=1,0,$D$24*((BC15+BD14)/$D$8+$D$21+$D$33/COUNT($N$13:$DI$62)))</f>
        <v>145.00000000030832</v>
      </c>
      <c r="BD14" s="39">
        <f ca="1">IF($D$40=1,0,$D$24*((BC14+BD15)/$D$8+$D$21+$D$33/COUNT($N$13:$DI$62)))</f>
        <v>145.00000000030781</v>
      </c>
      <c r="BE14" s="36">
        <f ca="1">IF($D$40=1,0,$D$24*((BE15+BF14)/$D$8+$D$21+$D$33/COUNT($N$13:$DI$62)))</f>
        <v>145.00000000030832</v>
      </c>
      <c r="BF14" s="39">
        <f ca="1">IF($D$40=1,0,$D$24*((BE14+BF15)/$D$8+$D$21+$D$33/COUNT($N$13:$DI$62)))</f>
        <v>145.00000000030781</v>
      </c>
      <c r="BG14" s="36">
        <f ca="1">IF($D$40=1,0,$D$24*((BG15+BH14)/$D$8+$D$21+$D$33/COUNT($N$13:$DI$62)))</f>
        <v>145.00000000030832</v>
      </c>
      <c r="BH14" s="39">
        <f ca="1">IF($D$40=1,0,$D$24*((BG14+BH15)/$D$8+$D$21+$D$33/COUNT($N$13:$DI$62)))</f>
        <v>145.00000000030781</v>
      </c>
      <c r="BI14" s="36">
        <f ca="1">IF($D$40=1,0,$D$24*((BI15+BJ14)/$D$8+$D$21+$D$33/COUNT($N$13:$DI$62)))</f>
        <v>145.00000000030832</v>
      </c>
      <c r="BJ14" s="39">
        <f ca="1">IF($D$40=1,0,$D$24*((BI14+BJ15)/$D$8+$D$21+$D$33/COUNT($N$13:$DI$62)))</f>
        <v>145.00000000030781</v>
      </c>
      <c r="BK14" s="36">
        <f ca="1">IF($D$40=1,0,$D$24*((BK15+BL14)/$D$8+$D$21+$D$33/COUNT($N$13:$DI$62)))</f>
        <v>145.00000000030832</v>
      </c>
      <c r="BL14" s="39">
        <f ca="1">IF($D$40=1,0,$D$24*((BK14+BL15)/$D$8+$D$21+$D$33/COUNT($N$13:$DI$62)))</f>
        <v>145.00000000030781</v>
      </c>
      <c r="BM14" s="36">
        <f ca="1">IF($D$40=1,0,$D$24*((BM15+BN14)/$D$8+$D$21+$D$33/COUNT($N$13:$DI$62)))</f>
        <v>145.00000000030832</v>
      </c>
      <c r="BN14" s="39">
        <f ca="1">IF($D$40=1,0,$D$24*((BM14+BN15)/$D$8+$D$21+$D$33/COUNT($N$13:$DI$62)))</f>
        <v>145.00000000030781</v>
      </c>
      <c r="BO14" s="36">
        <f ca="1">IF($D$40=1,0,$D$24*((BO15+BP14)/$D$8+$D$21+$D$33/COUNT($N$13:$DI$62)))</f>
        <v>145.00000000030832</v>
      </c>
      <c r="BP14" s="39">
        <f ca="1">IF($D$40=1,0,$D$24*((BO14+BP15)/$D$8+$D$21+$D$33/COUNT($N$13:$DI$62)))</f>
        <v>145.00000000030781</v>
      </c>
      <c r="BQ14" s="36">
        <f ca="1">IF($D$40=1,0,$D$24*((BQ15+BR14)/$D$8+$D$21+$D$33/COUNT($N$13:$DI$62)))</f>
        <v>145.00000000030832</v>
      </c>
      <c r="BR14" s="39">
        <f ca="1">IF($D$40=1,0,$D$24*((BQ14+BR15)/$D$8+$D$21+$D$33/COUNT($N$13:$DI$62)))</f>
        <v>145.00000000030781</v>
      </c>
      <c r="BS14" s="36">
        <f ca="1">IF($D$40=1,0,$D$24*((BS15+BT14)/$D$8+$D$21+$D$33/COUNT($N$13:$DI$62)))</f>
        <v>145.00000000030832</v>
      </c>
      <c r="BT14" s="39">
        <f ca="1">IF($D$40=1,0,$D$24*((BS14+BT15)/$D$8+$D$21+$D$33/COUNT($N$13:$DI$62)))</f>
        <v>145.00000000030781</v>
      </c>
      <c r="BU14" s="36">
        <f ca="1">IF($D$40=1,0,$D$24*((BU15+BV14)/$D$8+$D$21+$D$33/COUNT($N$13:$DI$62)))</f>
        <v>145.00000000030832</v>
      </c>
      <c r="BV14" s="39">
        <f ca="1">IF($D$40=1,0,$D$24*((BU14+BV15)/$D$8+$D$21+$D$33/COUNT($N$13:$DI$62)))</f>
        <v>145.00000000030781</v>
      </c>
      <c r="BW14" s="36">
        <f ca="1">IF($D$40=1,0,$D$24*((BW15+BX14)/$D$8+$D$21+$D$33/COUNT($N$13:$DI$62)))</f>
        <v>145.00000000030832</v>
      </c>
      <c r="BX14" s="39">
        <f ca="1">IF($D$40=1,0,$D$24*((BW14+BX15)/$D$8+$D$21+$D$33/COUNT($N$13:$DI$62)))</f>
        <v>145.00000000030781</v>
      </c>
      <c r="BY14" s="36">
        <f ca="1">IF($D$40=1,0,$D$24*((BY15+BZ14)/$D$8+$D$21+$D$33/COUNT($N$13:$DI$62)))</f>
        <v>145.00000000030832</v>
      </c>
      <c r="BZ14" s="39">
        <f ca="1">IF($D$40=1,0,$D$24*((BY14+BZ15)/$D$8+$D$21+$D$33/COUNT($N$13:$DI$62)))</f>
        <v>145.00000000030781</v>
      </c>
      <c r="CA14" s="36">
        <f ca="1">IF($D$40=1,0,$D$24*((CA15+CB14)/$D$8+$D$21+$D$33/COUNT($N$13:$DI$62)))</f>
        <v>145.00000000030832</v>
      </c>
      <c r="CB14" s="39">
        <f ca="1">IF($D$40=1,0,$D$24*((CA14+CB15)/$D$8+$D$21+$D$33/COUNT($N$13:$DI$62)))</f>
        <v>145.00000000030781</v>
      </c>
      <c r="CC14" s="36">
        <f ca="1">IF($D$40=1,0,$D$24*((CC15+CD14)/$D$8+$D$21+$D$33/COUNT($N$13:$DI$62)))</f>
        <v>145.00000000030832</v>
      </c>
      <c r="CD14" s="39">
        <f ca="1">IF($D$40=1,0,$D$24*((CC14+CD15)/$D$8+$D$21+$D$33/COUNT($N$13:$DI$62)))</f>
        <v>145.00000000030781</v>
      </c>
      <c r="CE14" s="36">
        <f ca="1">IF($D$40=1,0,$D$24*((CE15+CF14)/$D$8+$D$21+$D$33/COUNT($N$13:$DI$62)))</f>
        <v>145.00000000030832</v>
      </c>
      <c r="CF14" s="39">
        <f ca="1">IF($D$40=1,0,$D$24*((CE14+CF15)/$D$8+$D$21+$D$33/COUNT($N$13:$DI$62)))</f>
        <v>145.00000000030781</v>
      </c>
      <c r="CG14" s="36">
        <f ca="1">IF($D$40=1,0,$D$24*((CG15+CH14)/$D$8+$D$21+$D$33/COUNT($N$13:$DI$62)))</f>
        <v>145.00000000030832</v>
      </c>
      <c r="CH14" s="39">
        <f ca="1">IF($D$40=1,0,$D$24*((CG14+CH15)/$D$8+$D$21+$D$33/COUNT($N$13:$DI$62)))</f>
        <v>145.00000000030781</v>
      </c>
      <c r="CI14" s="36">
        <f ca="1">IF($D$40=1,0,$D$24*((CI15+CJ14)/$D$8+$D$21+$D$33/COUNT($N$13:$DI$62)))</f>
        <v>145.00000000030832</v>
      </c>
      <c r="CJ14" s="39">
        <f ca="1">IF($D$40=1,0,$D$24*((CI14+CJ15)/$D$8+$D$21+$D$33/COUNT($N$13:$DI$62)))</f>
        <v>145.00000000030781</v>
      </c>
      <c r="CK14" s="36">
        <f ca="1">IF($D$40=1,0,$D$24*((CK15+CL14)/$D$8+$D$21+$D$33/COUNT($N$13:$DI$62)))</f>
        <v>145.00000000030832</v>
      </c>
      <c r="CL14" s="39">
        <f ca="1">IF($D$40=1,0,$D$24*((CK14+CL15)/$D$8+$D$21+$D$33/COUNT($N$13:$DI$62)))</f>
        <v>145.00000000030781</v>
      </c>
      <c r="CM14" s="36">
        <f ca="1">IF($D$40=1,0,$D$24*((CM15+CN14)/$D$8+$D$21+$D$33/COUNT($N$13:$DI$62)))</f>
        <v>145.00000000030832</v>
      </c>
      <c r="CN14" s="39">
        <f ca="1">IF($D$40=1,0,$D$24*((CM14+CN15)/$D$8+$D$21+$D$33/COUNT($N$13:$DI$62)))</f>
        <v>145.00000000030781</v>
      </c>
      <c r="CO14" s="36">
        <f ca="1">IF($D$40=1,0,$D$24*((CO15+CP14)/$D$8+$D$21+$D$33/COUNT($N$13:$DI$62)))</f>
        <v>145.00000000030832</v>
      </c>
      <c r="CP14" s="39">
        <f ca="1">IF($D$40=1,0,$D$24*((CO14+CP15)/$D$8+$D$21+$D$33/COUNT($N$13:$DI$62)))</f>
        <v>145.00000000030781</v>
      </c>
      <c r="CQ14" s="36">
        <f ca="1">IF($D$40=1,0,$D$24*((CQ15+CR14)/$D$8+$D$21+$D$33/COUNT($N$13:$DI$62)))</f>
        <v>145.00000000030832</v>
      </c>
      <c r="CR14" s="39">
        <f ca="1">IF($D$40=1,0,$D$24*((CQ14+CR15)/$D$8+$D$21+$D$33/COUNT($N$13:$DI$62)))</f>
        <v>145.00000000030781</v>
      </c>
      <c r="CS14" s="36">
        <f ca="1">IF($D$40=1,0,$D$24*((CS15+CT14)/$D$8+$D$21+$D$33/COUNT($N$13:$DI$62)))</f>
        <v>145.00000000030832</v>
      </c>
      <c r="CT14" s="39">
        <f ca="1">IF($D$40=1,0,$D$24*((CS14+CT15)/$D$8+$D$21+$D$33/COUNT($N$13:$DI$62)))</f>
        <v>145.00000000030781</v>
      </c>
      <c r="CU14" s="36">
        <f ca="1">IF($D$40=1,0,$D$24*((CU15+CV14)/$D$8+$D$21+$D$33/COUNT($N$13:$DI$62)))</f>
        <v>145.00000000030201</v>
      </c>
      <c r="CV14" s="39">
        <f ca="1">IF($D$40=1,0,$D$24*((CU14+CV15)/$D$8+$D$21+$D$33/COUNT($N$13:$DI$62)))</f>
        <v>145.0000000003011</v>
      </c>
      <c r="CW14" s="36">
        <f ca="1">IF($D$40=1,0,$D$24*((CW15+CX14)/$D$8+$D$21+$D$33/COUNT($N$13:$DI$62)))</f>
        <v>144.99999999992423</v>
      </c>
      <c r="CX14" s="39">
        <f ca="1">IF($D$40=1,0,$D$24*((CW14+CX15)/$D$8+$D$21+$D$33/COUNT($N$13:$DI$62)))</f>
        <v>144.99999999990192</v>
      </c>
      <c r="CY14" s="36">
        <f ca="1">IF($D$40=1,0,$D$24*((CY15+CZ14)/$D$8+$D$21+$D$33/COUNT($N$13:$DI$62)))</f>
        <v>144.99999997831978</v>
      </c>
      <c r="CZ14" s="39">
        <f ca="1">IF($D$40=1,0,$D$24*((CY14+CZ15)/$D$8+$D$21+$D$33/COUNT($N$13:$DI$62)))</f>
        <v>144.99999997707357</v>
      </c>
      <c r="DA14" s="36">
        <f ca="1">IF($D$40=1,0,$D$24*((DA15+DB14)/$D$8+$D$21+$D$33/COUNT($N$13:$DI$62)))</f>
        <v>144.99999874317712</v>
      </c>
      <c r="DB14" s="39">
        <f ca="1">IF($D$40=1,0,$D$24*((DA14+DB15)/$D$8+$D$21+$D$33/COUNT($N$13:$DI$62)))</f>
        <v>144.99999867196942</v>
      </c>
      <c r="DC14" s="36">
        <f ca="1">IF($D$40=1,0,$D$24*((DC15+DD14)/$D$8+$D$21+$D$33/COUNT($N$13:$DI$62)))</f>
        <v>144.99992845887056</v>
      </c>
      <c r="DD14" s="39">
        <f ca="1">IF($D$40=1,0,$D$24*((DC14+DD15)/$D$8+$D$21+$D$33/COUNT($N$13:$DI$62)))</f>
        <v>144.9999244093334</v>
      </c>
      <c r="DE14" s="36">
        <f ca="1">IF($D$40=1,0,$D$24*((DE15+DF14)/$D$8+$D$21+$D$33/COUNT($N$13:$DI$62)))</f>
        <v>144.9960040848201</v>
      </c>
      <c r="DF14" s="39">
        <f ca="1">IF($D$40=1,0,$D$24*((DE14+DF15)/$D$8+$D$21+$D$33/COUNT($N$13:$DI$62)))</f>
        <v>144.99577853042169</v>
      </c>
      <c r="DG14" s="36">
        <f ca="1">IF($D$40=1,0,$D$24*((DG15+DH14)/$D$8+$D$21+$D$33/COUNT($N$13:$DI$62)))</f>
        <v>144.79417838129382</v>
      </c>
      <c r="DH14" s="39">
        <f ca="1">IF($D$40=1,0,$D$24*((DG14+DH15)/$D$8+$D$21+$D$33/COUNT($N$13:$DI$62)))</f>
        <v>144.78271778125003</v>
      </c>
      <c r="DI14" s="40">
        <f t="shared" ref="CA14:DI21" ca="1" si="78">IF($D$40=1,0,($D$12*$D$16*(DI15+DI13)+$D$8*$D$16*(DJ14+DH14)+$D$8*$D$12*$D$18+$D$8*$D$12*$D$16*$D$33/COUNT($N$13:$DI$62))/($D$8*$D$12+2*$D$8*$D$16+2*$D$12*$D$16))</f>
        <v>140.15098221976524</v>
      </c>
      <c r="DJ14" s="42">
        <f t="shared" ref="DJ14:DJ61" ca="1" si="79">IF($D$40=1,0,($D$12*$D$16)/(4*$D$16+$D$12)*((DI14+DJ13+DJ15+DK14)/$D$12+$D$21+0))</f>
        <v>29.63833817427814</v>
      </c>
      <c r="DK14" s="42">
        <f t="shared" ref="DK14:DK61" ca="1" si="80">IF($D$40=1,0,($D$12*$D$16)/(4*$D$16+$D$12)*((DJ14+DK13+DK15+DL14)/$D$12+$D$21+0))</f>
        <v>25.191309059081004</v>
      </c>
      <c r="DL14" s="42">
        <f t="shared" ref="DL14:DL61" ca="1" si="81">IF($D$40=1,0,($D$12*$D$16)/(4*$D$16+$D$12)*((DK14+DL13+DL15+DM14)/$D$12+$D$21+0))</f>
        <v>25.012526975120004</v>
      </c>
      <c r="DM14" s="42">
        <f t="shared" ref="DM14:DM61" ca="1" si="82">IF($D$40=1,0,($D$12*$D$16)/(4*$D$16+$D$12)*((DL14+DM13+DM15+DN14)/$D$12+$D$21+0))</f>
        <v>25.005315331418199</v>
      </c>
      <c r="DN14" s="45">
        <f t="shared" ref="DN14:DN61" ca="1" si="83">IF($D$40=1,0,($D$12*$D$16)/(3*$D$16+$D$12)*((DM14+DN13+DN15)/$D$12+$D$21+0))</f>
        <v>25.005010179927705</v>
      </c>
    </row>
    <row r="15" spans="2:118" ht="30" customHeight="1" thickBot="1" x14ac:dyDescent="0.3">
      <c r="C15" s="9" t="s">
        <v>8</v>
      </c>
      <c r="D15" s="10">
        <v>10</v>
      </c>
      <c r="H15">
        <v>94</v>
      </c>
      <c r="I15" s="41">
        <f t="shared" ca="1" si="75"/>
        <v>25.003432894222499</v>
      </c>
      <c r="J15" s="42">
        <f t="shared" ca="1" si="76"/>
        <v>25.003699375620673</v>
      </c>
      <c r="K15" s="42">
        <f t="shared" ca="1" si="77"/>
        <v>25.010084957646516</v>
      </c>
      <c r="L15" s="42">
        <f t="shared" ref="L15:M15" ca="1" si="84">IF($D$40=1,0,($D$12*$D$16)/(4*$D$16+$D$12)*((K15+L14+L16+M15)/$D$12+$D$21+0))</f>
        <v>25.168120509401209</v>
      </c>
      <c r="M15" s="42">
        <f t="shared" ca="1" si="84"/>
        <v>29.090224487805248</v>
      </c>
      <c r="N15" s="40">
        <f t="shared" ref="N15:N61" ca="1" si="85">IF($D$40=1,0,($D$12*$D$16*(N16+N14)+$D$8*$D$16*(O15+M15)+$D$8*$D$12*$D$18+$D$8*$D$12*$D$16*$D$33/COUNT($N$13:$DI$62))/($D$8*$D$12+2*$D$8*$D$16+2*$D$12*$D$16))</f>
        <v>126.43538699580759</v>
      </c>
      <c r="O15" s="40">
        <f t="shared" ref="O15:BZ17" ca="1" si="86">IF($D$40=1,0,($D$12*$D$16*(O16+O14)+$D$8*$D$16*(P15+N15)+$D$8*$D$12*$D$18+$D$8*$D$12*$D$16*$D$33/COUNT($N$13:$DI$62))/($D$8*$D$12+2*$D$8*$D$16+2*$D$12*$D$16))</f>
        <v>144.56785169584816</v>
      </c>
      <c r="P15" s="40">
        <f t="shared" ca="1" si="86"/>
        <v>144.63354576731206</v>
      </c>
      <c r="Q15" s="40">
        <f t="shared" ca="1" si="86"/>
        <v>144.99234095743284</v>
      </c>
      <c r="R15" s="40">
        <f t="shared" ca="1" si="86"/>
        <v>144.99350735294723</v>
      </c>
      <c r="S15" s="40">
        <f t="shared" ca="1" si="86"/>
        <v>144.99986576347521</v>
      </c>
      <c r="T15" s="40">
        <f t="shared" ca="1" si="86"/>
        <v>144.99988621361746</v>
      </c>
      <c r="U15" s="40">
        <f t="shared" ca="1" si="86"/>
        <v>144.99999765391129</v>
      </c>
      <c r="V15" s="40">
        <f t="shared" ca="1" si="86"/>
        <v>144.99999801140123</v>
      </c>
      <c r="W15" s="40">
        <f t="shared" ca="1" si="86"/>
        <v>144.9999999593218</v>
      </c>
      <c r="X15" s="40">
        <f t="shared" ca="1" si="86"/>
        <v>144.99999996556591</v>
      </c>
      <c r="Y15" s="40">
        <f t="shared" ca="1" si="86"/>
        <v>144.99999999959192</v>
      </c>
      <c r="Z15" s="40">
        <f t="shared" ca="1" si="86"/>
        <v>144.99999999970052</v>
      </c>
      <c r="AA15" s="40">
        <f t="shared" ca="1" si="86"/>
        <v>145.00000000029539</v>
      </c>
      <c r="AB15" s="40">
        <f t="shared" ca="1" si="86"/>
        <v>145.00000000029695</v>
      </c>
      <c r="AC15" s="40">
        <f t="shared" ca="1" si="86"/>
        <v>145.00000000030758</v>
      </c>
      <c r="AD15" s="40">
        <f t="shared" ca="1" si="86"/>
        <v>145.00000000030712</v>
      </c>
      <c r="AE15" s="40">
        <f t="shared" ca="1" si="86"/>
        <v>145.00000000030781</v>
      </c>
      <c r="AF15" s="40">
        <f t="shared" ca="1" si="86"/>
        <v>145.0000000003073</v>
      </c>
      <c r="AG15" s="40">
        <f t="shared" ca="1" si="86"/>
        <v>145.00000000030781</v>
      </c>
      <c r="AH15" s="40">
        <f t="shared" ca="1" si="86"/>
        <v>145.0000000003073</v>
      </c>
      <c r="AI15" s="40">
        <f t="shared" ca="1" si="86"/>
        <v>145.00000000030781</v>
      </c>
      <c r="AJ15" s="40">
        <f t="shared" ca="1" si="86"/>
        <v>145.0000000003073</v>
      </c>
      <c r="AK15" s="40">
        <f t="shared" ca="1" si="86"/>
        <v>145.00000000030781</v>
      </c>
      <c r="AL15" s="40">
        <f t="shared" ca="1" si="86"/>
        <v>145.0000000003073</v>
      </c>
      <c r="AM15" s="40">
        <f t="shared" ca="1" si="86"/>
        <v>145.00000000030781</v>
      </c>
      <c r="AN15" s="40">
        <f t="shared" ca="1" si="86"/>
        <v>145.0000000003073</v>
      </c>
      <c r="AO15" s="40">
        <f t="shared" ca="1" si="86"/>
        <v>145.00000000030781</v>
      </c>
      <c r="AP15" s="40">
        <f t="shared" ca="1" si="86"/>
        <v>145.0000000003073</v>
      </c>
      <c r="AQ15" s="40">
        <f t="shared" ca="1" si="86"/>
        <v>145.00000000030781</v>
      </c>
      <c r="AR15" s="40">
        <f t="shared" ca="1" si="86"/>
        <v>145.0000000003073</v>
      </c>
      <c r="AS15" s="40">
        <f t="shared" ca="1" si="86"/>
        <v>145.00000000030781</v>
      </c>
      <c r="AT15" s="40">
        <f t="shared" ca="1" si="86"/>
        <v>145.0000000003073</v>
      </c>
      <c r="AU15" s="40">
        <f t="shared" ca="1" si="86"/>
        <v>145.00000000030781</v>
      </c>
      <c r="AV15" s="40">
        <f t="shared" ca="1" si="86"/>
        <v>145.0000000003073</v>
      </c>
      <c r="AW15" s="40">
        <f t="shared" ca="1" si="86"/>
        <v>145.00000000030781</v>
      </c>
      <c r="AX15" s="40">
        <f t="shared" ca="1" si="86"/>
        <v>145.0000000003073</v>
      </c>
      <c r="AY15" s="40">
        <f t="shared" ca="1" si="86"/>
        <v>145.00000000030781</v>
      </c>
      <c r="AZ15" s="40">
        <f t="shared" ca="1" si="86"/>
        <v>145.0000000003073</v>
      </c>
      <c r="BA15" s="40">
        <f t="shared" ca="1" si="86"/>
        <v>145.00000000030781</v>
      </c>
      <c r="BB15" s="40">
        <f t="shared" ca="1" si="86"/>
        <v>145.0000000003073</v>
      </c>
      <c r="BC15" s="40">
        <f t="shared" ca="1" si="86"/>
        <v>145.00000000030781</v>
      </c>
      <c r="BD15" s="40">
        <f t="shared" ca="1" si="86"/>
        <v>145.0000000003073</v>
      </c>
      <c r="BE15" s="40">
        <f t="shared" ca="1" si="86"/>
        <v>145.00000000030781</v>
      </c>
      <c r="BF15" s="40">
        <f t="shared" ca="1" si="86"/>
        <v>145.0000000003073</v>
      </c>
      <c r="BG15" s="40">
        <f t="shared" ca="1" si="86"/>
        <v>145.00000000030781</v>
      </c>
      <c r="BH15" s="40">
        <f t="shared" ca="1" si="86"/>
        <v>145.0000000003073</v>
      </c>
      <c r="BI15" s="40">
        <f t="shared" ca="1" si="86"/>
        <v>145.00000000030781</v>
      </c>
      <c r="BJ15" s="40">
        <f t="shared" ca="1" si="86"/>
        <v>145.0000000003073</v>
      </c>
      <c r="BK15" s="40">
        <f t="shared" ca="1" si="86"/>
        <v>145.00000000030781</v>
      </c>
      <c r="BL15" s="40">
        <f t="shared" ca="1" si="86"/>
        <v>145.0000000003073</v>
      </c>
      <c r="BM15" s="40">
        <f t="shared" ca="1" si="86"/>
        <v>145.00000000030781</v>
      </c>
      <c r="BN15" s="40">
        <f t="shared" ca="1" si="86"/>
        <v>145.0000000003073</v>
      </c>
      <c r="BO15" s="40">
        <f t="shared" ca="1" si="86"/>
        <v>145.00000000030781</v>
      </c>
      <c r="BP15" s="40">
        <f t="shared" ca="1" si="86"/>
        <v>145.0000000003073</v>
      </c>
      <c r="BQ15" s="40">
        <f t="shared" ca="1" si="86"/>
        <v>145.00000000030781</v>
      </c>
      <c r="BR15" s="40">
        <f t="shared" ca="1" si="86"/>
        <v>145.0000000003073</v>
      </c>
      <c r="BS15" s="40">
        <f t="shared" ca="1" si="86"/>
        <v>145.00000000030781</v>
      </c>
      <c r="BT15" s="40">
        <f t="shared" ca="1" si="86"/>
        <v>145.0000000003073</v>
      </c>
      <c r="BU15" s="40">
        <f t="shared" ca="1" si="86"/>
        <v>145.00000000030781</v>
      </c>
      <c r="BV15" s="40">
        <f t="shared" ca="1" si="86"/>
        <v>145.0000000003073</v>
      </c>
      <c r="BW15" s="40">
        <f t="shared" ca="1" si="86"/>
        <v>145.00000000030781</v>
      </c>
      <c r="BX15" s="40">
        <f t="shared" ca="1" si="86"/>
        <v>145.0000000003073</v>
      </c>
      <c r="BY15" s="40">
        <f t="shared" ca="1" si="86"/>
        <v>145.00000000030781</v>
      </c>
      <c r="BZ15" s="40">
        <f t="shared" ca="1" si="86"/>
        <v>145.0000000003073</v>
      </c>
      <c r="CA15" s="40">
        <f t="shared" ca="1" si="78"/>
        <v>145.00000000030781</v>
      </c>
      <c r="CB15" s="40">
        <f t="shared" ca="1" si="78"/>
        <v>145.0000000003073</v>
      </c>
      <c r="CC15" s="40">
        <f t="shared" ca="1" si="78"/>
        <v>145.00000000030781</v>
      </c>
      <c r="CD15" s="40">
        <f t="shared" ca="1" si="78"/>
        <v>145.0000000003073</v>
      </c>
      <c r="CE15" s="40">
        <f t="shared" ca="1" si="78"/>
        <v>145.00000000030781</v>
      </c>
      <c r="CF15" s="40">
        <f t="shared" ca="1" si="78"/>
        <v>145.0000000003073</v>
      </c>
      <c r="CG15" s="40">
        <f t="shared" ca="1" si="78"/>
        <v>145.00000000030781</v>
      </c>
      <c r="CH15" s="40">
        <f t="shared" ca="1" si="78"/>
        <v>145.0000000003073</v>
      </c>
      <c r="CI15" s="40">
        <f t="shared" ca="1" si="78"/>
        <v>145.00000000030781</v>
      </c>
      <c r="CJ15" s="40">
        <f t="shared" ca="1" si="78"/>
        <v>145.0000000003073</v>
      </c>
      <c r="CK15" s="40">
        <f t="shared" ca="1" si="78"/>
        <v>145.00000000030781</v>
      </c>
      <c r="CL15" s="40">
        <f t="shared" ca="1" si="78"/>
        <v>145.0000000003073</v>
      </c>
      <c r="CM15" s="40">
        <f t="shared" ca="1" si="78"/>
        <v>145.00000000030781</v>
      </c>
      <c r="CN15" s="40">
        <f t="shared" ca="1" si="78"/>
        <v>145.0000000003073</v>
      </c>
      <c r="CO15" s="40">
        <f t="shared" ca="1" si="78"/>
        <v>145.00000000030781</v>
      </c>
      <c r="CP15" s="40">
        <f t="shared" ca="1" si="78"/>
        <v>145.0000000003073</v>
      </c>
      <c r="CQ15" s="40">
        <f t="shared" ca="1" si="78"/>
        <v>145.00000000030781</v>
      </c>
      <c r="CR15" s="40">
        <f t="shared" ca="1" si="78"/>
        <v>145.0000000003073</v>
      </c>
      <c r="CS15" s="40">
        <f t="shared" ca="1" si="78"/>
        <v>145.00000000030781</v>
      </c>
      <c r="CT15" s="40">
        <f t="shared" ca="1" si="78"/>
        <v>145.0000000003073</v>
      </c>
      <c r="CU15" s="40">
        <f t="shared" ca="1" si="78"/>
        <v>145.00000000030192</v>
      </c>
      <c r="CV15" s="40">
        <f t="shared" ca="1" si="78"/>
        <v>145.00000000030016</v>
      </c>
      <c r="CW15" s="40">
        <f t="shared" ca="1" si="78"/>
        <v>144.99999999994421</v>
      </c>
      <c r="CX15" s="40">
        <f t="shared" ca="1" si="78"/>
        <v>144.99999999987833</v>
      </c>
      <c r="CY15" s="40">
        <f t="shared" ca="1" si="78"/>
        <v>144.99999997949317</v>
      </c>
      <c r="CZ15" s="40">
        <f t="shared" ca="1" si="78"/>
        <v>144.99999997575154</v>
      </c>
      <c r="DA15" s="40">
        <f t="shared" ca="1" si="78"/>
        <v>144.99999881027887</v>
      </c>
      <c r="DB15" s="40">
        <f t="shared" ca="1" si="78"/>
        <v>144.99999859642429</v>
      </c>
      <c r="DC15" s="40">
        <f t="shared" ca="1" si="78"/>
        <v>144.99993227480195</v>
      </c>
      <c r="DD15" s="40">
        <f t="shared" ca="1" si="78"/>
        <v>144.99992011296857</v>
      </c>
      <c r="DE15" s="40">
        <f t="shared" ca="1" si="78"/>
        <v>144.99621659132893</v>
      </c>
      <c r="DF15" s="40">
        <f t="shared" ca="1" si="78"/>
        <v>144.99553919163111</v>
      </c>
      <c r="DG15" s="40">
        <f t="shared" ca="1" si="78"/>
        <v>144.80496691071727</v>
      </c>
      <c r="DH15" s="40">
        <f t="shared" ca="1" si="78"/>
        <v>144.77054768823174</v>
      </c>
      <c r="DI15" s="40">
        <f t="shared" ca="1" si="78"/>
        <v>140.17778463858053</v>
      </c>
      <c r="DJ15" s="42">
        <f t="shared" ca="1" si="79"/>
        <v>29.641054722470248</v>
      </c>
      <c r="DK15" s="42">
        <f t="shared" ca="1" si="80"/>
        <v>25.187181601823159</v>
      </c>
      <c r="DL15" s="42">
        <f t="shared" ca="1" si="81"/>
        <v>25.007735730055078</v>
      </c>
      <c r="DM15" s="42">
        <f t="shared" ca="1" si="82"/>
        <v>25.000505528659357</v>
      </c>
      <c r="DN15" s="45">
        <f t="shared" ca="1" si="83"/>
        <v>25.000214120951934</v>
      </c>
    </row>
    <row r="16" spans="2:118" ht="30" customHeight="1" thickBot="1" x14ac:dyDescent="0.3">
      <c r="B16" s="5" t="s">
        <v>9</v>
      </c>
      <c r="C16" s="6" t="s">
        <v>10</v>
      </c>
      <c r="D16" s="12">
        <f>1/(D15*D14*0.001*D14*0.001)</f>
        <v>24999.999999999996</v>
      </c>
      <c r="H16">
        <v>92</v>
      </c>
      <c r="I16" s="41">
        <f t="shared" ca="1" si="75"/>
        <v>25.000149193537919</v>
      </c>
      <c r="J16" s="42">
        <f t="shared" ca="1" si="76"/>
        <v>25.000407882102575</v>
      </c>
      <c r="K16" s="42">
        <f t="shared" ca="1" si="77"/>
        <v>25.006828782668524</v>
      </c>
      <c r="L16" s="42">
        <f t="shared" ref="L16:M16" ca="1" si="87">IF($D$40=1,0,($D$12*$D$16)/(4*$D$16+$D$12)*((K16+L15+L17+M16)/$D$12+$D$21+0))</f>
        <v>25.16616265380414</v>
      </c>
      <c r="M16" s="42">
        <f t="shared" ca="1" si="87"/>
        <v>29.120418370735319</v>
      </c>
      <c r="N16" s="40">
        <f t="shared" ca="1" si="85"/>
        <v>127.25481569420162</v>
      </c>
      <c r="O16" s="40">
        <f t="shared" ca="1" si="86"/>
        <v>144.54581204088521</v>
      </c>
      <c r="P16" s="40">
        <f t="shared" ca="1" si="86"/>
        <v>144.65291764114127</v>
      </c>
      <c r="Q16" s="40">
        <f t="shared" ca="1" si="86"/>
        <v>144.99195499865982</v>
      </c>
      <c r="R16" s="40">
        <f t="shared" ca="1" si="86"/>
        <v>144.99385139100283</v>
      </c>
      <c r="S16" s="40">
        <f t="shared" ca="1" si="86"/>
        <v>144.99985900653417</v>
      </c>
      <c r="T16" s="40">
        <f t="shared" ca="1" si="86"/>
        <v>144.99989224587097</v>
      </c>
      <c r="U16" s="40">
        <f t="shared" ca="1" si="86"/>
        <v>144.99999753583475</v>
      </c>
      <c r="V16" s="40">
        <f t="shared" ca="1" si="86"/>
        <v>144.99999811685237</v>
      </c>
      <c r="W16" s="40">
        <f t="shared" ca="1" si="86"/>
        <v>144.99999995725889</v>
      </c>
      <c r="X16" s="40">
        <f t="shared" ca="1" si="86"/>
        <v>144.99999996740746</v>
      </c>
      <c r="Y16" s="40">
        <f t="shared" ca="1" si="86"/>
        <v>144.9999999995554</v>
      </c>
      <c r="Z16" s="40">
        <f t="shared" ca="1" si="86"/>
        <v>144.99999999973215</v>
      </c>
      <c r="AA16" s="40">
        <f t="shared" ca="1" si="86"/>
        <v>145.00000000029419</v>
      </c>
      <c r="AB16" s="40">
        <f t="shared" ca="1" si="86"/>
        <v>145.00000000029706</v>
      </c>
      <c r="AC16" s="40">
        <f t="shared" ca="1" si="86"/>
        <v>145.00000000030707</v>
      </c>
      <c r="AD16" s="40">
        <f t="shared" ca="1" si="86"/>
        <v>145.00000000030661</v>
      </c>
      <c r="AE16" s="40">
        <f t="shared" ca="1" si="86"/>
        <v>145.0000000003073</v>
      </c>
      <c r="AF16" s="40">
        <f t="shared" ca="1" si="86"/>
        <v>145.00000000030678</v>
      </c>
      <c r="AG16" s="40">
        <f t="shared" ca="1" si="86"/>
        <v>145.0000000003073</v>
      </c>
      <c r="AH16" s="40">
        <f t="shared" ca="1" si="86"/>
        <v>145.00000000030678</v>
      </c>
      <c r="AI16" s="40">
        <f t="shared" ca="1" si="86"/>
        <v>145.0000000003073</v>
      </c>
      <c r="AJ16" s="40">
        <f t="shared" ca="1" si="86"/>
        <v>145.00000000030678</v>
      </c>
      <c r="AK16" s="40">
        <f t="shared" ca="1" si="86"/>
        <v>145.0000000003073</v>
      </c>
      <c r="AL16" s="40">
        <f t="shared" ca="1" si="86"/>
        <v>145.00000000030678</v>
      </c>
      <c r="AM16" s="40">
        <f t="shared" ca="1" si="86"/>
        <v>145.0000000003073</v>
      </c>
      <c r="AN16" s="40">
        <f t="shared" ca="1" si="86"/>
        <v>145.00000000030678</v>
      </c>
      <c r="AO16" s="40">
        <f t="shared" ca="1" si="86"/>
        <v>145.0000000003073</v>
      </c>
      <c r="AP16" s="40">
        <f t="shared" ca="1" si="86"/>
        <v>145.00000000030678</v>
      </c>
      <c r="AQ16" s="40">
        <f t="shared" ca="1" si="86"/>
        <v>145.0000000003073</v>
      </c>
      <c r="AR16" s="40">
        <f t="shared" ca="1" si="86"/>
        <v>145.00000000030678</v>
      </c>
      <c r="AS16" s="40">
        <f t="shared" ca="1" si="86"/>
        <v>145.0000000003073</v>
      </c>
      <c r="AT16" s="40">
        <f t="shared" ca="1" si="86"/>
        <v>145.00000000030678</v>
      </c>
      <c r="AU16" s="40">
        <f t="shared" ca="1" si="86"/>
        <v>145.0000000003073</v>
      </c>
      <c r="AV16" s="40">
        <f t="shared" ca="1" si="86"/>
        <v>145.00000000030678</v>
      </c>
      <c r="AW16" s="40">
        <f t="shared" ca="1" si="86"/>
        <v>145.0000000003073</v>
      </c>
      <c r="AX16" s="40">
        <f t="shared" ca="1" si="86"/>
        <v>145.00000000030678</v>
      </c>
      <c r="AY16" s="40">
        <f t="shared" ca="1" si="86"/>
        <v>145.0000000003073</v>
      </c>
      <c r="AZ16" s="40">
        <f t="shared" ca="1" si="86"/>
        <v>145.00000000030678</v>
      </c>
      <c r="BA16" s="40">
        <f t="shared" ca="1" si="86"/>
        <v>145.0000000003073</v>
      </c>
      <c r="BB16" s="40">
        <f t="shared" ca="1" si="86"/>
        <v>145.00000000030678</v>
      </c>
      <c r="BC16" s="40">
        <f t="shared" ca="1" si="86"/>
        <v>145.0000000003073</v>
      </c>
      <c r="BD16" s="40">
        <f t="shared" ca="1" si="86"/>
        <v>145.00000000030678</v>
      </c>
      <c r="BE16" s="40">
        <f t="shared" ca="1" si="86"/>
        <v>145.0000000003073</v>
      </c>
      <c r="BF16" s="40">
        <f t="shared" ca="1" si="86"/>
        <v>145.00000000030678</v>
      </c>
      <c r="BG16" s="40">
        <f t="shared" ca="1" si="86"/>
        <v>145.0000000003073</v>
      </c>
      <c r="BH16" s="40">
        <f t="shared" ca="1" si="86"/>
        <v>145.00000000030678</v>
      </c>
      <c r="BI16" s="40">
        <f t="shared" ca="1" si="86"/>
        <v>145.0000000003073</v>
      </c>
      <c r="BJ16" s="40">
        <f t="shared" ca="1" si="86"/>
        <v>145.00000000030678</v>
      </c>
      <c r="BK16" s="40">
        <f t="shared" ca="1" si="86"/>
        <v>145.0000000003073</v>
      </c>
      <c r="BL16" s="40">
        <f t="shared" ca="1" si="86"/>
        <v>145.00000000030678</v>
      </c>
      <c r="BM16" s="40">
        <f t="shared" ca="1" si="86"/>
        <v>145.0000000003073</v>
      </c>
      <c r="BN16" s="40">
        <f t="shared" ca="1" si="86"/>
        <v>145.00000000030678</v>
      </c>
      <c r="BO16" s="40">
        <f t="shared" ca="1" si="86"/>
        <v>145.0000000003073</v>
      </c>
      <c r="BP16" s="40">
        <f t="shared" ca="1" si="86"/>
        <v>145.00000000030678</v>
      </c>
      <c r="BQ16" s="40">
        <f t="shared" ca="1" si="86"/>
        <v>145.0000000003073</v>
      </c>
      <c r="BR16" s="40">
        <f t="shared" ca="1" si="86"/>
        <v>145.00000000030678</v>
      </c>
      <c r="BS16" s="40">
        <f t="shared" ca="1" si="86"/>
        <v>145.0000000003073</v>
      </c>
      <c r="BT16" s="40">
        <f t="shared" ca="1" si="86"/>
        <v>145.00000000030678</v>
      </c>
      <c r="BU16" s="40">
        <f t="shared" ca="1" si="86"/>
        <v>145.0000000003073</v>
      </c>
      <c r="BV16" s="40">
        <f t="shared" ca="1" si="86"/>
        <v>145.00000000030678</v>
      </c>
      <c r="BW16" s="40">
        <f t="shared" ca="1" si="86"/>
        <v>145.0000000003073</v>
      </c>
      <c r="BX16" s="40">
        <f t="shared" ca="1" si="86"/>
        <v>145.00000000030678</v>
      </c>
      <c r="BY16" s="40">
        <f t="shared" ca="1" si="86"/>
        <v>145.0000000003073</v>
      </c>
      <c r="BZ16" s="40">
        <f t="shared" ca="1" si="86"/>
        <v>145.00000000030678</v>
      </c>
      <c r="CA16" s="40">
        <f t="shared" ca="1" si="78"/>
        <v>145.0000000003073</v>
      </c>
      <c r="CB16" s="40">
        <f t="shared" ca="1" si="78"/>
        <v>145.00000000030678</v>
      </c>
      <c r="CC16" s="40">
        <f t="shared" ca="1" si="78"/>
        <v>145.0000000003073</v>
      </c>
      <c r="CD16" s="40">
        <f t="shared" ca="1" si="78"/>
        <v>145.00000000030678</v>
      </c>
      <c r="CE16" s="40">
        <f t="shared" ca="1" si="78"/>
        <v>145.0000000003073</v>
      </c>
      <c r="CF16" s="40">
        <f t="shared" ca="1" si="78"/>
        <v>145.00000000030678</v>
      </c>
      <c r="CG16" s="40">
        <f t="shared" ca="1" si="78"/>
        <v>145.0000000003073</v>
      </c>
      <c r="CH16" s="40">
        <f t="shared" ca="1" si="78"/>
        <v>145.00000000030678</v>
      </c>
      <c r="CI16" s="40">
        <f t="shared" ca="1" si="78"/>
        <v>145.0000000003073</v>
      </c>
      <c r="CJ16" s="40">
        <f t="shared" ca="1" si="78"/>
        <v>145.00000000030678</v>
      </c>
      <c r="CK16" s="40">
        <f t="shared" ca="1" si="78"/>
        <v>145.0000000003073</v>
      </c>
      <c r="CL16" s="40">
        <f t="shared" ca="1" si="78"/>
        <v>145.00000000030687</v>
      </c>
      <c r="CM16" s="40">
        <f t="shared" ca="1" si="78"/>
        <v>145.0000000003073</v>
      </c>
      <c r="CN16" s="40">
        <f t="shared" ca="1" si="78"/>
        <v>145.00000000030687</v>
      </c>
      <c r="CO16" s="40">
        <f t="shared" ca="1" si="78"/>
        <v>145.0000000003073</v>
      </c>
      <c r="CP16" s="40">
        <f t="shared" ca="1" si="78"/>
        <v>145.00000000030687</v>
      </c>
      <c r="CQ16" s="40">
        <f t="shared" ca="1" si="78"/>
        <v>145.0000000003073</v>
      </c>
      <c r="CR16" s="40">
        <f t="shared" ca="1" si="78"/>
        <v>145.00000000030687</v>
      </c>
      <c r="CS16" s="40">
        <f t="shared" ca="1" si="78"/>
        <v>145.0000000003073</v>
      </c>
      <c r="CT16" s="40">
        <f t="shared" ca="1" si="78"/>
        <v>145.00000000030678</v>
      </c>
      <c r="CU16" s="40">
        <f t="shared" ca="1" si="78"/>
        <v>145.00000000030181</v>
      </c>
      <c r="CV16" s="40">
        <f t="shared" ca="1" si="78"/>
        <v>145.00000000029925</v>
      </c>
      <c r="CW16" s="40">
        <f t="shared" ca="1" si="78"/>
        <v>144.99999999996299</v>
      </c>
      <c r="CX16" s="40">
        <f t="shared" ca="1" si="78"/>
        <v>144.99999999985624</v>
      </c>
      <c r="CY16" s="40">
        <f t="shared" ca="1" si="78"/>
        <v>144.99999998059619</v>
      </c>
      <c r="CZ16" s="40">
        <f t="shared" ca="1" si="78"/>
        <v>144.99999997451528</v>
      </c>
      <c r="DA16" s="40">
        <f t="shared" ca="1" si="78"/>
        <v>144.99999887335889</v>
      </c>
      <c r="DB16" s="40">
        <f t="shared" ca="1" si="78"/>
        <v>144.99999852573907</v>
      </c>
      <c r="DC16" s="40">
        <f t="shared" ca="1" si="78"/>
        <v>144.99993586185175</v>
      </c>
      <c r="DD16" s="40">
        <f t="shared" ca="1" si="78"/>
        <v>144.9999160830842</v>
      </c>
      <c r="DE16" s="40">
        <f t="shared" ca="1" si="78"/>
        <v>144.99641631154552</v>
      </c>
      <c r="DF16" s="40">
        <f t="shared" ca="1" si="78"/>
        <v>144.99531241477413</v>
      </c>
      <c r="DG16" s="40">
        <f t="shared" ca="1" si="78"/>
        <v>144.815096289807</v>
      </c>
      <c r="DH16" s="40">
        <f t="shared" ca="1" si="78"/>
        <v>144.75827955513444</v>
      </c>
      <c r="DI16" s="40">
        <f t="shared" ca="1" si="78"/>
        <v>140.20397590014704</v>
      </c>
      <c r="DJ16" s="42">
        <f t="shared" ca="1" si="79"/>
        <v>29.642165274505434</v>
      </c>
      <c r="DK16" s="42">
        <f t="shared" ca="1" si="80"/>
        <v>25.187063508786</v>
      </c>
      <c r="DL16" s="42">
        <f t="shared" ca="1" si="81"/>
        <v>25.00754550159046</v>
      </c>
      <c r="DM16" s="42">
        <f t="shared" ca="1" si="82"/>
        <v>25.000311872996996</v>
      </c>
      <c r="DN16" s="45">
        <f t="shared" ca="1" si="83"/>
        <v>25.000020847455701</v>
      </c>
    </row>
    <row r="17" spans="2:118" ht="30" customHeight="1" thickBot="1" x14ac:dyDescent="0.3">
      <c r="H17">
        <v>90</v>
      </c>
      <c r="I17" s="41">
        <f t="shared" ca="1" si="75"/>
        <v>25.000016942298217</v>
      </c>
      <c r="J17" s="42">
        <f t="shared" ca="1" si="76"/>
        <v>25.000277196070382</v>
      </c>
      <c r="K17" s="42">
        <f t="shared" ca="1" si="77"/>
        <v>25.006746098112444</v>
      </c>
      <c r="L17" s="42">
        <f t="shared" ref="L17:M17" ca="1" si="88">IF($D$40=1,0,($D$12*$D$16)/(4*$D$16+$D$12)*((K17+L16+L18+M17)/$D$12+$D$21+0))</f>
        <v>25.167286467854563</v>
      </c>
      <c r="M17" s="42">
        <f t="shared" ca="1" si="88"/>
        <v>29.151461976242253</v>
      </c>
      <c r="N17" s="40">
        <f t="shared" ca="1" si="85"/>
        <v>128.02784998909115</v>
      </c>
      <c r="O17" s="40">
        <f t="shared" ca="1" si="86"/>
        <v>144.52474416463511</v>
      </c>
      <c r="P17" s="40">
        <f t="shared" ca="1" si="86"/>
        <v>144.67112305163326</v>
      </c>
      <c r="Q17" s="40">
        <f t="shared" ca="1" si="86"/>
        <v>144.99159093348339</v>
      </c>
      <c r="R17" s="40">
        <f t="shared" ca="1" si="86"/>
        <v>144.99417476464507</v>
      </c>
      <c r="S17" s="40">
        <f t="shared" ca="1" si="86"/>
        <v>144.9998526426873</v>
      </c>
      <c r="T17" s="40">
        <f t="shared" ca="1" si="86"/>
        <v>144.99989791598006</v>
      </c>
      <c r="U17" s="40">
        <f t="shared" ca="1" si="86"/>
        <v>144.99999742466935</v>
      </c>
      <c r="V17" s="40">
        <f t="shared" ca="1" si="86"/>
        <v>144.99999821597356</v>
      </c>
      <c r="W17" s="40">
        <f t="shared" ca="1" si="86"/>
        <v>144.99999995531689</v>
      </c>
      <c r="X17" s="40">
        <f t="shared" ca="1" si="86"/>
        <v>144.9999999691384</v>
      </c>
      <c r="Y17" s="40">
        <f t="shared" ca="1" si="86"/>
        <v>144.99999999952095</v>
      </c>
      <c r="Z17" s="40">
        <f t="shared" ca="1" si="86"/>
        <v>144.99999999976188</v>
      </c>
      <c r="AA17" s="40">
        <f t="shared" ca="1" si="86"/>
        <v>145.00000000029308</v>
      </c>
      <c r="AB17" s="40">
        <f t="shared" ca="1" si="86"/>
        <v>145.00000000029715</v>
      </c>
      <c r="AC17" s="40">
        <f t="shared" ca="1" si="86"/>
        <v>145.00000000030656</v>
      </c>
      <c r="AD17" s="40">
        <f t="shared" ca="1" si="86"/>
        <v>145.00000000030619</v>
      </c>
      <c r="AE17" s="40">
        <f t="shared" ca="1" si="86"/>
        <v>145.00000000030678</v>
      </c>
      <c r="AF17" s="40">
        <f t="shared" ca="1" si="86"/>
        <v>145.00000000030627</v>
      </c>
      <c r="AG17" s="40">
        <f t="shared" ca="1" si="86"/>
        <v>145.00000000030678</v>
      </c>
      <c r="AH17" s="40">
        <f t="shared" ca="1" si="86"/>
        <v>145.00000000030627</v>
      </c>
      <c r="AI17" s="40">
        <f t="shared" ca="1" si="86"/>
        <v>145.00000000030678</v>
      </c>
      <c r="AJ17" s="40">
        <f t="shared" ca="1" si="86"/>
        <v>145.00000000030627</v>
      </c>
      <c r="AK17" s="40">
        <f t="shared" ca="1" si="86"/>
        <v>145.00000000030678</v>
      </c>
      <c r="AL17" s="40">
        <f t="shared" ca="1" si="86"/>
        <v>145.00000000030627</v>
      </c>
      <c r="AM17" s="40">
        <f t="shared" ca="1" si="86"/>
        <v>145.00000000030678</v>
      </c>
      <c r="AN17" s="40">
        <f t="shared" ca="1" si="86"/>
        <v>145.00000000030627</v>
      </c>
      <c r="AO17" s="40">
        <f t="shared" ca="1" si="86"/>
        <v>145.00000000030678</v>
      </c>
      <c r="AP17" s="40">
        <f t="shared" ca="1" si="86"/>
        <v>145.00000000030627</v>
      </c>
      <c r="AQ17" s="40">
        <f t="shared" ca="1" si="86"/>
        <v>145.00000000030678</v>
      </c>
      <c r="AR17" s="40">
        <f t="shared" ca="1" si="86"/>
        <v>145.00000000030627</v>
      </c>
      <c r="AS17" s="40">
        <f t="shared" ca="1" si="86"/>
        <v>145.00000000030678</v>
      </c>
      <c r="AT17" s="40">
        <f t="shared" ca="1" si="86"/>
        <v>145.00000000030627</v>
      </c>
      <c r="AU17" s="40">
        <f t="shared" ca="1" si="86"/>
        <v>145.00000000030678</v>
      </c>
      <c r="AV17" s="40">
        <f t="shared" ca="1" si="86"/>
        <v>145.00000000030627</v>
      </c>
      <c r="AW17" s="40">
        <f t="shared" ca="1" si="86"/>
        <v>145.00000000030678</v>
      </c>
      <c r="AX17" s="40">
        <f t="shared" ca="1" si="86"/>
        <v>145.00000000030627</v>
      </c>
      <c r="AY17" s="40">
        <f t="shared" ca="1" si="86"/>
        <v>145.00000000030678</v>
      </c>
      <c r="AZ17" s="40">
        <f t="shared" ca="1" si="86"/>
        <v>145.00000000030627</v>
      </c>
      <c r="BA17" s="40">
        <f t="shared" ca="1" si="86"/>
        <v>145.00000000030678</v>
      </c>
      <c r="BB17" s="40">
        <f t="shared" ca="1" si="86"/>
        <v>145.00000000030627</v>
      </c>
      <c r="BC17" s="40">
        <f t="shared" ca="1" si="86"/>
        <v>145.00000000030678</v>
      </c>
      <c r="BD17" s="40">
        <f t="shared" ca="1" si="86"/>
        <v>145.00000000030627</v>
      </c>
      <c r="BE17" s="40">
        <f t="shared" ca="1" si="86"/>
        <v>145.00000000030678</v>
      </c>
      <c r="BF17" s="40">
        <f t="shared" ca="1" si="86"/>
        <v>145.00000000030627</v>
      </c>
      <c r="BG17" s="40">
        <f t="shared" ca="1" si="86"/>
        <v>145.00000000030678</v>
      </c>
      <c r="BH17" s="40">
        <f t="shared" ca="1" si="86"/>
        <v>145.00000000030627</v>
      </c>
      <c r="BI17" s="40">
        <f t="shared" ca="1" si="86"/>
        <v>145.00000000030678</v>
      </c>
      <c r="BJ17" s="40">
        <f t="shared" ca="1" si="86"/>
        <v>145.00000000030627</v>
      </c>
      <c r="BK17" s="40">
        <f t="shared" ca="1" si="86"/>
        <v>145.00000000030678</v>
      </c>
      <c r="BL17" s="40">
        <f t="shared" ca="1" si="86"/>
        <v>145.00000000030627</v>
      </c>
      <c r="BM17" s="40">
        <f t="shared" ca="1" si="86"/>
        <v>145.00000000030678</v>
      </c>
      <c r="BN17" s="40">
        <f t="shared" ca="1" si="86"/>
        <v>145.00000000030627</v>
      </c>
      <c r="BO17" s="40">
        <f t="shared" ca="1" si="86"/>
        <v>145.00000000030678</v>
      </c>
      <c r="BP17" s="40">
        <f t="shared" ca="1" si="86"/>
        <v>145.00000000030627</v>
      </c>
      <c r="BQ17" s="40">
        <f t="shared" ca="1" si="86"/>
        <v>145.00000000030678</v>
      </c>
      <c r="BR17" s="40">
        <f t="shared" ca="1" si="86"/>
        <v>145.00000000030627</v>
      </c>
      <c r="BS17" s="40">
        <f t="shared" ca="1" si="86"/>
        <v>145.00000000030678</v>
      </c>
      <c r="BT17" s="40">
        <f t="shared" ca="1" si="86"/>
        <v>145.00000000030627</v>
      </c>
      <c r="BU17" s="40">
        <f t="shared" ca="1" si="86"/>
        <v>145.00000000030678</v>
      </c>
      <c r="BV17" s="40">
        <f t="shared" ca="1" si="86"/>
        <v>145.00000000030627</v>
      </c>
      <c r="BW17" s="40">
        <f t="shared" ca="1" si="86"/>
        <v>145.00000000030678</v>
      </c>
      <c r="BX17" s="40">
        <f t="shared" ca="1" si="86"/>
        <v>145.00000000030627</v>
      </c>
      <c r="BY17" s="40">
        <f t="shared" ca="1" si="86"/>
        <v>145.00000000030678</v>
      </c>
      <c r="BZ17" s="40">
        <f t="shared" ref="BZ17:BZ61" ca="1" si="89">IF($D$40=1,0,($D$12*$D$16*(BZ18+BZ16)+$D$8*$D$16*(CA17+BY17)+$D$8*$D$12*$D$18+$D$8*$D$12*$D$16*$D$33/COUNT($N$13:$DI$62))/($D$8*$D$12+2*$D$8*$D$16+2*$D$12*$D$16))</f>
        <v>145.00000000030627</v>
      </c>
      <c r="CA17" s="40">
        <f t="shared" ca="1" si="78"/>
        <v>145.00000000030678</v>
      </c>
      <c r="CB17" s="40">
        <f t="shared" ca="1" si="78"/>
        <v>145.00000000030636</v>
      </c>
      <c r="CC17" s="40">
        <f t="shared" ca="1" si="78"/>
        <v>145.00000000030678</v>
      </c>
      <c r="CD17" s="40">
        <f t="shared" ca="1" si="78"/>
        <v>145.00000000030636</v>
      </c>
      <c r="CE17" s="40">
        <f t="shared" ca="1" si="78"/>
        <v>145.00000000030678</v>
      </c>
      <c r="CF17" s="40">
        <f t="shared" ca="1" si="78"/>
        <v>145.00000000030636</v>
      </c>
      <c r="CG17" s="40">
        <f t="shared" ca="1" si="78"/>
        <v>145.00000000030678</v>
      </c>
      <c r="CH17" s="40">
        <f t="shared" ca="1" si="78"/>
        <v>145.00000000030636</v>
      </c>
      <c r="CI17" s="40">
        <f t="shared" ca="1" si="78"/>
        <v>145.00000000030678</v>
      </c>
      <c r="CJ17" s="40">
        <f t="shared" ca="1" si="78"/>
        <v>145.00000000030636</v>
      </c>
      <c r="CK17" s="40">
        <f t="shared" ca="1" si="78"/>
        <v>145.00000000030678</v>
      </c>
      <c r="CL17" s="40">
        <f t="shared" ca="1" si="78"/>
        <v>145.00000000030636</v>
      </c>
      <c r="CM17" s="40">
        <f t="shared" ca="1" si="78"/>
        <v>145.00000000030678</v>
      </c>
      <c r="CN17" s="40">
        <f t="shared" ca="1" si="78"/>
        <v>145.00000000030636</v>
      </c>
      <c r="CO17" s="40">
        <f t="shared" ca="1" si="78"/>
        <v>145.00000000030678</v>
      </c>
      <c r="CP17" s="40">
        <f t="shared" ca="1" si="78"/>
        <v>145.00000000030636</v>
      </c>
      <c r="CQ17" s="40">
        <f t="shared" ca="1" si="78"/>
        <v>145.00000000030678</v>
      </c>
      <c r="CR17" s="40">
        <f t="shared" ca="1" si="78"/>
        <v>145.00000000030636</v>
      </c>
      <c r="CS17" s="40">
        <f t="shared" ca="1" si="78"/>
        <v>145.00000000030678</v>
      </c>
      <c r="CT17" s="40">
        <f t="shared" ca="1" si="78"/>
        <v>145.00000000030636</v>
      </c>
      <c r="CU17" s="40">
        <f t="shared" ca="1" si="78"/>
        <v>145.00000000030164</v>
      </c>
      <c r="CV17" s="40">
        <f t="shared" ca="1" si="78"/>
        <v>145.00000000029837</v>
      </c>
      <c r="CW17" s="40">
        <f t="shared" ca="1" si="78"/>
        <v>144.99999999998062</v>
      </c>
      <c r="CX17" s="40">
        <f t="shared" ca="1" si="78"/>
        <v>144.99999999983544</v>
      </c>
      <c r="CY17" s="40">
        <f t="shared" ca="1" si="78"/>
        <v>144.99999998163298</v>
      </c>
      <c r="CZ17" s="40">
        <f t="shared" ca="1" si="78"/>
        <v>144.99999997335118</v>
      </c>
      <c r="DA17" s="40">
        <f t="shared" ca="1" si="78"/>
        <v>144.99999893265141</v>
      </c>
      <c r="DB17" s="40">
        <f t="shared" ca="1" si="78"/>
        <v>144.99999845914124</v>
      </c>
      <c r="DC17" s="40">
        <f t="shared" ca="1" si="78"/>
        <v>144.99993923334338</v>
      </c>
      <c r="DD17" s="40">
        <f t="shared" ca="1" si="78"/>
        <v>144.9999122763262</v>
      </c>
      <c r="DE17" s="40">
        <f t="shared" ca="1" si="78"/>
        <v>144.99660398765286</v>
      </c>
      <c r="DF17" s="40">
        <f t="shared" ca="1" si="78"/>
        <v>144.99509591897589</v>
      </c>
      <c r="DG17" s="40">
        <f t="shared" ca="1" si="78"/>
        <v>144.82460427318256</v>
      </c>
      <c r="DH17" s="40">
        <f t="shared" ca="1" si="78"/>
        <v>144.7458646289038</v>
      </c>
      <c r="DI17" s="40">
        <f t="shared" ca="1" si="78"/>
        <v>140.22965060412227</v>
      </c>
      <c r="DJ17" s="42">
        <f t="shared" ca="1" si="79"/>
        <v>29.643201812444161</v>
      </c>
      <c r="DK17" s="42">
        <f t="shared" ca="1" si="80"/>
        <v>25.187099000904329</v>
      </c>
      <c r="DL17" s="42">
        <f t="shared" ca="1" si="81"/>
        <v>25.007539502305541</v>
      </c>
      <c r="DM17" s="42">
        <f t="shared" ca="1" si="82"/>
        <v>25.000304139927877</v>
      </c>
      <c r="DN17" s="45">
        <f t="shared" ca="1" si="83"/>
        <v>25.000013061691241</v>
      </c>
    </row>
    <row r="18" spans="2:118" ht="30" customHeight="1" thickBot="1" x14ac:dyDescent="0.3">
      <c r="B18" s="5" t="s">
        <v>11</v>
      </c>
      <c r="C18" s="13" t="s">
        <v>12</v>
      </c>
      <c r="D18" s="14">
        <v>25</v>
      </c>
      <c r="H18">
        <v>88</v>
      </c>
      <c r="I18" s="41">
        <f t="shared" ca="1" si="75"/>
        <v>25.000011689816869</v>
      </c>
      <c r="J18" s="42">
        <f t="shared" ca="1" si="76"/>
        <v>25.000273771948269</v>
      </c>
      <c r="K18" s="42">
        <f t="shared" ca="1" si="77"/>
        <v>25.006788474137636</v>
      </c>
      <c r="L18" s="42">
        <f t="shared" ref="L18:M18" ca="1" si="90">IF($D$40=1,0,($D$12*$D$16)/(4*$D$16+$D$12)*((K18+L17+L19+M18)/$D$12+$D$21+0))</f>
        <v>25.168465837001293</v>
      </c>
      <c r="M18" s="42">
        <f t="shared" ca="1" si="90"/>
        <v>29.180852532353715</v>
      </c>
      <c r="N18" s="40">
        <f t="shared" ca="1" si="85"/>
        <v>128.75723351600394</v>
      </c>
      <c r="O18" s="40">
        <f t="shared" ref="O18:O61" ca="1" si="91">IF($D$40=1,0,($D$12*$D$16*(O19+O17)+$D$8*$D$16*(P18+N18)+$D$8*$D$12*$D$18+$D$8*$D$12*$D$16*$D$33/COUNT($N$13:$DI$62))/($D$8*$D$12+2*$D$8*$D$16+2*$D$12*$D$16))</f>
        <v>144.50446022039301</v>
      </c>
      <c r="P18" s="40">
        <f t="shared" ref="P18:P61" ca="1" si="92">IF($D$40=1,0,($D$12*$D$16*(P19+P17)+$D$8*$D$16*(Q18+O18)+$D$8*$D$12*$D$18+$D$8*$D$12*$D$16*$D$33/COUNT($N$13:$DI$62))/($D$8*$D$12+2*$D$8*$D$16+2*$D$12*$D$16))</f>
        <v>144.68822970828083</v>
      </c>
      <c r="Q18" s="40">
        <f t="shared" ref="Q18:Q61" ca="1" si="93">IF($D$40=1,0,($D$12*$D$16*(Q19+Q17)+$D$8*$D$16*(R18+P18)+$D$8*$D$12*$D$18+$D$8*$D$12*$D$16*$D$33/COUNT($N$13:$DI$62))/($D$8*$D$12+2*$D$8*$D$16+2*$D$12*$D$16))</f>
        <v>144.99124482213131</v>
      </c>
      <c r="R18" s="40">
        <f t="shared" ref="R18:R61" ca="1" si="94">IF($D$40=1,0,($D$12*$D$16*(R19+R17)+$D$8*$D$16*(S18+Q18)+$D$8*$D$12*$D$18+$D$8*$D$12*$D$16*$D$33/COUNT($N$13:$DI$62))/($D$8*$D$12+2*$D$8*$D$16+2*$D$12*$D$16))</f>
        <v>144.99447867509886</v>
      </c>
      <c r="S18" s="40">
        <f t="shared" ref="S18:S61" ca="1" si="95">IF($D$40=1,0,($D$12*$D$16*(S19+S17)+$D$8*$D$16*(T18+R18)+$D$8*$D$12*$D$18+$D$8*$D$12*$D$16*$D$33/COUNT($N$13:$DI$62))/($D$8*$D$12+2*$D$8*$D$16+2*$D$12*$D$16))</f>
        <v>144.99984660233025</v>
      </c>
      <c r="T18" s="40">
        <f t="shared" ref="T18:T61" ca="1" si="96">IF($D$40=1,0,($D$12*$D$16*(T19+T17)+$D$8*$D$16*(U18+S18)+$D$8*$D$12*$D$18+$D$8*$D$12*$D$16*$D$33/COUNT($N$13:$DI$62))/($D$8*$D$12+2*$D$8*$D$16+2*$D$12*$D$16))</f>
        <v>144.99990324500445</v>
      </c>
      <c r="U18" s="40">
        <f t="shared" ref="U18:U61" ca="1" si="97">IF($D$40=1,0,($D$12*$D$16*(U19+U17)+$D$8*$D$16*(V18+T18)+$D$8*$D$12*$D$18+$D$8*$D$12*$D$16*$D$33/COUNT($N$13:$DI$62))/($D$8*$D$12+2*$D$8*$D$16+2*$D$12*$D$16))</f>
        <v>144.99999731919621</v>
      </c>
      <c r="V18" s="40">
        <f t="shared" ref="V18:V61" ca="1" si="98">IF($D$40=1,0,($D$12*$D$16*(V19+V17)+$D$8*$D$16*(W18+U18)+$D$8*$D$12*$D$18+$D$8*$D$12*$D$16*$D$33/COUNT($N$13:$DI$62))/($D$8*$D$12+2*$D$8*$D$16+2*$D$12*$D$16))</f>
        <v>144.99999830913288</v>
      </c>
      <c r="W18" s="40">
        <f t="shared" ref="W18:W61" ca="1" si="99">IF($D$40=1,0,($D$12*$D$16*(W19+W17)+$D$8*$D$16*(X18+V18)+$D$8*$D$12*$D$18+$D$8*$D$12*$D$16*$D$33/COUNT($N$13:$DI$62))/($D$8*$D$12+2*$D$8*$D$16+2*$D$12*$D$16))</f>
        <v>144.99999995347449</v>
      </c>
      <c r="X18" s="40">
        <f t="shared" ref="X18:X61" ca="1" si="100">IF($D$40=1,0,($D$12*$D$16*(X19+X17)+$D$8*$D$16*(Y18+W18)+$D$8*$D$12*$D$18+$D$8*$D$12*$D$16*$D$33/COUNT($N$13:$DI$62))/($D$8*$D$12+2*$D$8*$D$16+2*$D$12*$D$16))</f>
        <v>144.99999997076526</v>
      </c>
      <c r="Y18" s="40">
        <f t="shared" ref="Y18:Y61" ca="1" si="101">IF($D$40=1,0,($D$12*$D$16*(Y19+Y17)+$D$8*$D$16*(Z18+X18)+$D$8*$D$12*$D$18+$D$8*$D$12*$D$16*$D$33/COUNT($N$13:$DI$62))/($D$8*$D$12+2*$D$8*$D$16+2*$D$12*$D$16))</f>
        <v>144.9999999994883</v>
      </c>
      <c r="Z18" s="40">
        <f t="shared" ref="Z18:Z61" ca="1" si="102">IF($D$40=1,0,($D$12*$D$16*(Z19+Z17)+$D$8*$D$16*(AA18+Y18)+$D$8*$D$12*$D$18+$D$8*$D$12*$D$16*$D$33/COUNT($N$13:$DI$62))/($D$8*$D$12+2*$D$8*$D$16+2*$D$12*$D$16))</f>
        <v>144.99999999978979</v>
      </c>
      <c r="AA18" s="40">
        <f t="shared" ref="AA18:AA61" ca="1" si="103">IF($D$40=1,0,($D$12*$D$16*(AA19+AA17)+$D$8*$D$16*(AB18+Z18)+$D$8*$D$12*$D$18+$D$8*$D$12*$D$16*$D$33/COUNT($N$13:$DI$62))/($D$8*$D$12+2*$D$8*$D$16+2*$D$12*$D$16))</f>
        <v>145.00000000029198</v>
      </c>
      <c r="AB18" s="40">
        <f t="shared" ref="AB18:AB61" ca="1" si="104">IF($D$40=1,0,($D$12*$D$16*(AB19+AB17)+$D$8*$D$16*(AC18+AA18)+$D$8*$D$12*$D$18+$D$8*$D$12*$D$16*$D$33/COUNT($N$13:$DI$62))/($D$8*$D$12+2*$D$8*$D$16+2*$D$12*$D$16))</f>
        <v>145.00000000029718</v>
      </c>
      <c r="AC18" s="40">
        <f t="shared" ref="AC18:AC61" ca="1" si="105">IF($D$40=1,0,($D$12*$D$16*(AC19+AC17)+$D$8*$D$16*(AD18+AB18)+$D$8*$D$12*$D$18+$D$8*$D$12*$D$16*$D$33/COUNT($N$13:$DI$62))/($D$8*$D$12+2*$D$8*$D$16+2*$D$12*$D$16))</f>
        <v>145.00000000030604</v>
      </c>
      <c r="AD18" s="40">
        <f t="shared" ref="AD18:AD61" ca="1" si="106">IF($D$40=1,0,($D$12*$D$16*(AD19+AD17)+$D$8*$D$16*(AE18+AC18)+$D$8*$D$12*$D$18+$D$8*$D$12*$D$16*$D$33/COUNT($N$13:$DI$62))/($D$8*$D$12+2*$D$8*$D$16+2*$D$12*$D$16))</f>
        <v>145.0000000003057</v>
      </c>
      <c r="AE18" s="40">
        <f t="shared" ref="AE18:AE61" ca="1" si="107">IF($D$40=1,0,($D$12*$D$16*(AE19+AE17)+$D$8*$D$16*(AF18+AD18)+$D$8*$D$12*$D$18+$D$8*$D$12*$D$16*$D$33/COUNT($N$13:$DI$62))/($D$8*$D$12+2*$D$8*$D$16+2*$D$12*$D$16))</f>
        <v>145.00000000030627</v>
      </c>
      <c r="AF18" s="40">
        <f t="shared" ref="AF18:AF61" ca="1" si="108">IF($D$40=1,0,($D$12*$D$16*(AF19+AF17)+$D$8*$D$16*(AG18+AE18)+$D$8*$D$12*$D$18+$D$8*$D$12*$D$16*$D$33/COUNT($N$13:$DI$62))/($D$8*$D$12+2*$D$8*$D$16+2*$D$12*$D$16))</f>
        <v>145.00000000030576</v>
      </c>
      <c r="AG18" s="40">
        <f t="shared" ref="AG18:AG61" ca="1" si="109">IF($D$40=1,0,($D$12*$D$16*(AG19+AG17)+$D$8*$D$16*(AH18+AF18)+$D$8*$D$12*$D$18+$D$8*$D$12*$D$16*$D$33/COUNT($N$13:$DI$62))/($D$8*$D$12+2*$D$8*$D$16+2*$D$12*$D$16))</f>
        <v>145.00000000030627</v>
      </c>
      <c r="AH18" s="40">
        <f t="shared" ref="AH18:AH61" ca="1" si="110">IF($D$40=1,0,($D$12*$D$16*(AH19+AH17)+$D$8*$D$16*(AI18+AG18)+$D$8*$D$12*$D$18+$D$8*$D$12*$D$16*$D$33/COUNT($N$13:$DI$62))/($D$8*$D$12+2*$D$8*$D$16+2*$D$12*$D$16))</f>
        <v>145.00000000030585</v>
      </c>
      <c r="AI18" s="40">
        <f t="shared" ref="AI18:AI61" ca="1" si="111">IF($D$40=1,0,($D$12*$D$16*(AI19+AI17)+$D$8*$D$16*(AJ18+AH18)+$D$8*$D$12*$D$18+$D$8*$D$12*$D$16*$D$33/COUNT($N$13:$DI$62))/($D$8*$D$12+2*$D$8*$D$16+2*$D$12*$D$16))</f>
        <v>145.00000000030627</v>
      </c>
      <c r="AJ18" s="40">
        <f t="shared" ref="AJ18:AJ61" ca="1" si="112">IF($D$40=1,0,($D$12*$D$16*(AJ19+AJ17)+$D$8*$D$16*(AK18+AI18)+$D$8*$D$12*$D$18+$D$8*$D$12*$D$16*$D$33/COUNT($N$13:$DI$62))/($D$8*$D$12+2*$D$8*$D$16+2*$D$12*$D$16))</f>
        <v>145.00000000030585</v>
      </c>
      <c r="AK18" s="40">
        <f t="shared" ref="AK18:AK61" ca="1" si="113">IF($D$40=1,0,($D$12*$D$16*(AK19+AK17)+$D$8*$D$16*(AL18+AJ18)+$D$8*$D$12*$D$18+$D$8*$D$12*$D$16*$D$33/COUNT($N$13:$DI$62))/($D$8*$D$12+2*$D$8*$D$16+2*$D$12*$D$16))</f>
        <v>145.00000000030627</v>
      </c>
      <c r="AL18" s="40">
        <f t="shared" ref="AL18:AL61" ca="1" si="114">IF($D$40=1,0,($D$12*$D$16*(AL19+AL17)+$D$8*$D$16*(AM18+AK18)+$D$8*$D$12*$D$18+$D$8*$D$12*$D$16*$D$33/COUNT($N$13:$DI$62))/($D$8*$D$12+2*$D$8*$D$16+2*$D$12*$D$16))</f>
        <v>145.00000000030585</v>
      </c>
      <c r="AM18" s="40">
        <f t="shared" ref="AM18:AM61" ca="1" si="115">IF($D$40=1,0,($D$12*$D$16*(AM19+AM17)+$D$8*$D$16*(AN18+AL18)+$D$8*$D$12*$D$18+$D$8*$D$12*$D$16*$D$33/COUNT($N$13:$DI$62))/($D$8*$D$12+2*$D$8*$D$16+2*$D$12*$D$16))</f>
        <v>145.00000000030627</v>
      </c>
      <c r="AN18" s="40">
        <f t="shared" ref="AN18:AN61" ca="1" si="116">IF($D$40=1,0,($D$12*$D$16*(AN19+AN17)+$D$8*$D$16*(AO18+AM18)+$D$8*$D$12*$D$18+$D$8*$D$12*$D$16*$D$33/COUNT($N$13:$DI$62))/($D$8*$D$12+2*$D$8*$D$16+2*$D$12*$D$16))</f>
        <v>145.00000000030585</v>
      </c>
      <c r="AO18" s="40">
        <f t="shared" ref="AO18:AO61" ca="1" si="117">IF($D$40=1,0,($D$12*$D$16*(AO19+AO17)+$D$8*$D$16*(AP18+AN18)+$D$8*$D$12*$D$18+$D$8*$D$12*$D$16*$D$33/COUNT($N$13:$DI$62))/($D$8*$D$12+2*$D$8*$D$16+2*$D$12*$D$16))</f>
        <v>145.00000000030627</v>
      </c>
      <c r="AP18" s="40">
        <f t="shared" ref="AP18:AP61" ca="1" si="118">IF($D$40=1,0,($D$12*$D$16*(AP19+AP17)+$D$8*$D$16*(AQ18+AO18)+$D$8*$D$12*$D$18+$D$8*$D$12*$D$16*$D$33/COUNT($N$13:$DI$62))/($D$8*$D$12+2*$D$8*$D$16+2*$D$12*$D$16))</f>
        <v>145.00000000030585</v>
      </c>
      <c r="AQ18" s="40">
        <f t="shared" ref="AQ18:AQ61" ca="1" si="119">IF($D$40=1,0,($D$12*$D$16*(AQ19+AQ17)+$D$8*$D$16*(AR18+AP18)+$D$8*$D$12*$D$18+$D$8*$D$12*$D$16*$D$33/COUNT($N$13:$DI$62))/($D$8*$D$12+2*$D$8*$D$16+2*$D$12*$D$16))</f>
        <v>145.00000000030627</v>
      </c>
      <c r="AR18" s="40">
        <f t="shared" ref="AR18:AR61" ca="1" si="120">IF($D$40=1,0,($D$12*$D$16*(AR19+AR17)+$D$8*$D$16*(AS18+AQ18)+$D$8*$D$12*$D$18+$D$8*$D$12*$D$16*$D$33/COUNT($N$13:$DI$62))/($D$8*$D$12+2*$D$8*$D$16+2*$D$12*$D$16))</f>
        <v>145.00000000030585</v>
      </c>
      <c r="AS18" s="40">
        <f t="shared" ref="AS18:AS61" ca="1" si="121">IF($D$40=1,0,($D$12*$D$16*(AS19+AS17)+$D$8*$D$16*(AT18+AR18)+$D$8*$D$12*$D$18+$D$8*$D$12*$D$16*$D$33/COUNT($N$13:$DI$62))/($D$8*$D$12+2*$D$8*$D$16+2*$D$12*$D$16))</f>
        <v>145.00000000030627</v>
      </c>
      <c r="AT18" s="40">
        <f t="shared" ref="AT18:AT61" ca="1" si="122">IF($D$40=1,0,($D$12*$D$16*(AT19+AT17)+$D$8*$D$16*(AU18+AS18)+$D$8*$D$12*$D$18+$D$8*$D$12*$D$16*$D$33/COUNT($N$13:$DI$62))/($D$8*$D$12+2*$D$8*$D$16+2*$D$12*$D$16))</f>
        <v>145.00000000030585</v>
      </c>
      <c r="AU18" s="40">
        <f t="shared" ref="AU18:AU61" ca="1" si="123">IF($D$40=1,0,($D$12*$D$16*(AU19+AU17)+$D$8*$D$16*(AV18+AT18)+$D$8*$D$12*$D$18+$D$8*$D$12*$D$16*$D$33/COUNT($N$13:$DI$62))/($D$8*$D$12+2*$D$8*$D$16+2*$D$12*$D$16))</f>
        <v>145.00000000030627</v>
      </c>
      <c r="AV18" s="40">
        <f t="shared" ref="AV18:AV61" ca="1" si="124">IF($D$40=1,0,($D$12*$D$16*(AV19+AV17)+$D$8*$D$16*(AW18+AU18)+$D$8*$D$12*$D$18+$D$8*$D$12*$D$16*$D$33/COUNT($N$13:$DI$62))/($D$8*$D$12+2*$D$8*$D$16+2*$D$12*$D$16))</f>
        <v>145.00000000030585</v>
      </c>
      <c r="AW18" s="40">
        <f t="shared" ref="AW18:AW61" ca="1" si="125">IF($D$40=1,0,($D$12*$D$16*(AW19+AW17)+$D$8*$D$16*(AX18+AV18)+$D$8*$D$12*$D$18+$D$8*$D$12*$D$16*$D$33/COUNT($N$13:$DI$62))/($D$8*$D$12+2*$D$8*$D$16+2*$D$12*$D$16))</f>
        <v>145.00000000030627</v>
      </c>
      <c r="AX18" s="40">
        <f t="shared" ref="AX18:AX61" ca="1" si="126">IF($D$40=1,0,($D$12*$D$16*(AX19+AX17)+$D$8*$D$16*(AY18+AW18)+$D$8*$D$12*$D$18+$D$8*$D$12*$D$16*$D$33/COUNT($N$13:$DI$62))/($D$8*$D$12+2*$D$8*$D$16+2*$D$12*$D$16))</f>
        <v>145.00000000030585</v>
      </c>
      <c r="AY18" s="40">
        <f t="shared" ref="AY18:AY61" ca="1" si="127">IF($D$40=1,0,($D$12*$D$16*(AY19+AY17)+$D$8*$D$16*(AZ18+AX18)+$D$8*$D$12*$D$18+$D$8*$D$12*$D$16*$D$33/COUNT($N$13:$DI$62))/($D$8*$D$12+2*$D$8*$D$16+2*$D$12*$D$16))</f>
        <v>145.00000000030627</v>
      </c>
      <c r="AZ18" s="40">
        <f t="shared" ref="AZ18:AZ61" ca="1" si="128">IF($D$40=1,0,($D$12*$D$16*(AZ19+AZ17)+$D$8*$D$16*(BA18+AY18)+$D$8*$D$12*$D$18+$D$8*$D$12*$D$16*$D$33/COUNT($N$13:$DI$62))/($D$8*$D$12+2*$D$8*$D$16+2*$D$12*$D$16))</f>
        <v>145.00000000030585</v>
      </c>
      <c r="BA18" s="40">
        <f t="shared" ref="BA18:BA61" ca="1" si="129">IF($D$40=1,0,($D$12*$D$16*(BA19+BA17)+$D$8*$D$16*(BB18+AZ18)+$D$8*$D$12*$D$18+$D$8*$D$12*$D$16*$D$33/COUNT($N$13:$DI$62))/($D$8*$D$12+2*$D$8*$D$16+2*$D$12*$D$16))</f>
        <v>145.00000000030627</v>
      </c>
      <c r="BB18" s="40">
        <f t="shared" ref="BB18:BB61" ca="1" si="130">IF($D$40=1,0,($D$12*$D$16*(BB19+BB17)+$D$8*$D$16*(BC18+BA18)+$D$8*$D$12*$D$18+$D$8*$D$12*$D$16*$D$33/COUNT($N$13:$DI$62))/($D$8*$D$12+2*$D$8*$D$16+2*$D$12*$D$16))</f>
        <v>145.00000000030585</v>
      </c>
      <c r="BC18" s="40">
        <f t="shared" ref="BC18:BC61" ca="1" si="131">IF($D$40=1,0,($D$12*$D$16*(BC19+BC17)+$D$8*$D$16*(BD18+BB18)+$D$8*$D$12*$D$18+$D$8*$D$12*$D$16*$D$33/COUNT($N$13:$DI$62))/($D$8*$D$12+2*$D$8*$D$16+2*$D$12*$D$16))</f>
        <v>145.00000000030627</v>
      </c>
      <c r="BD18" s="40">
        <f t="shared" ref="BD18:BD61" ca="1" si="132">IF($D$40=1,0,($D$12*$D$16*(BD19+BD17)+$D$8*$D$16*(BE18+BC18)+$D$8*$D$12*$D$18+$D$8*$D$12*$D$16*$D$33/COUNT($N$13:$DI$62))/($D$8*$D$12+2*$D$8*$D$16+2*$D$12*$D$16))</f>
        <v>145.00000000030585</v>
      </c>
      <c r="BE18" s="40">
        <f t="shared" ref="BE18:BE61" ca="1" si="133">IF($D$40=1,0,($D$12*$D$16*(BE19+BE17)+$D$8*$D$16*(BF18+BD18)+$D$8*$D$12*$D$18+$D$8*$D$12*$D$16*$D$33/COUNT($N$13:$DI$62))/($D$8*$D$12+2*$D$8*$D$16+2*$D$12*$D$16))</f>
        <v>145.00000000030627</v>
      </c>
      <c r="BF18" s="40">
        <f t="shared" ref="BF18:BF61" ca="1" si="134">IF($D$40=1,0,($D$12*$D$16*(BF19+BF17)+$D$8*$D$16*(BG18+BE18)+$D$8*$D$12*$D$18+$D$8*$D$12*$D$16*$D$33/COUNT($N$13:$DI$62))/($D$8*$D$12+2*$D$8*$D$16+2*$D$12*$D$16))</f>
        <v>145.00000000030585</v>
      </c>
      <c r="BG18" s="40">
        <f t="shared" ref="BG18:BG61" ca="1" si="135">IF($D$40=1,0,($D$12*$D$16*(BG19+BG17)+$D$8*$D$16*(BH18+BF18)+$D$8*$D$12*$D$18+$D$8*$D$12*$D$16*$D$33/COUNT($N$13:$DI$62))/($D$8*$D$12+2*$D$8*$D$16+2*$D$12*$D$16))</f>
        <v>145.00000000030627</v>
      </c>
      <c r="BH18" s="40">
        <f t="shared" ref="BH18:BH61" ca="1" si="136">IF($D$40=1,0,($D$12*$D$16*(BH19+BH17)+$D$8*$D$16*(BI18+BG18)+$D$8*$D$12*$D$18+$D$8*$D$12*$D$16*$D$33/COUNT($N$13:$DI$62))/($D$8*$D$12+2*$D$8*$D$16+2*$D$12*$D$16))</f>
        <v>145.00000000030585</v>
      </c>
      <c r="BI18" s="40">
        <f t="shared" ref="BI18:BI61" ca="1" si="137">IF($D$40=1,0,($D$12*$D$16*(BI19+BI17)+$D$8*$D$16*(BJ18+BH18)+$D$8*$D$12*$D$18+$D$8*$D$12*$D$16*$D$33/COUNT($N$13:$DI$62))/($D$8*$D$12+2*$D$8*$D$16+2*$D$12*$D$16))</f>
        <v>145.00000000030627</v>
      </c>
      <c r="BJ18" s="40">
        <f t="shared" ref="BJ18:BJ61" ca="1" si="138">IF($D$40=1,0,($D$12*$D$16*(BJ19+BJ17)+$D$8*$D$16*(BK18+BI18)+$D$8*$D$12*$D$18+$D$8*$D$12*$D$16*$D$33/COUNT($N$13:$DI$62))/($D$8*$D$12+2*$D$8*$D$16+2*$D$12*$D$16))</f>
        <v>145.00000000030585</v>
      </c>
      <c r="BK18" s="40">
        <f t="shared" ref="BK18:BK61" ca="1" si="139">IF($D$40=1,0,($D$12*$D$16*(BK19+BK17)+$D$8*$D$16*(BL18+BJ18)+$D$8*$D$12*$D$18+$D$8*$D$12*$D$16*$D$33/COUNT($N$13:$DI$62))/($D$8*$D$12+2*$D$8*$D$16+2*$D$12*$D$16))</f>
        <v>145.00000000030627</v>
      </c>
      <c r="BL18" s="40">
        <f t="shared" ref="BL18:BL61" ca="1" si="140">IF($D$40=1,0,($D$12*$D$16*(BL19+BL17)+$D$8*$D$16*(BM18+BK18)+$D$8*$D$12*$D$18+$D$8*$D$12*$D$16*$D$33/COUNT($N$13:$DI$62))/($D$8*$D$12+2*$D$8*$D$16+2*$D$12*$D$16))</f>
        <v>145.00000000030585</v>
      </c>
      <c r="BM18" s="40">
        <f t="shared" ref="BM18:BM61" ca="1" si="141">IF($D$40=1,0,($D$12*$D$16*(BM19+BM17)+$D$8*$D$16*(BN18+BL18)+$D$8*$D$12*$D$18+$D$8*$D$12*$D$16*$D$33/COUNT($N$13:$DI$62))/($D$8*$D$12+2*$D$8*$D$16+2*$D$12*$D$16))</f>
        <v>145.00000000030627</v>
      </c>
      <c r="BN18" s="40">
        <f t="shared" ref="BN18:BN61" ca="1" si="142">IF($D$40=1,0,($D$12*$D$16*(BN19+BN17)+$D$8*$D$16*(BO18+BM18)+$D$8*$D$12*$D$18+$D$8*$D$12*$D$16*$D$33/COUNT($N$13:$DI$62))/($D$8*$D$12+2*$D$8*$D$16+2*$D$12*$D$16))</f>
        <v>145.00000000030585</v>
      </c>
      <c r="BO18" s="40">
        <f t="shared" ref="BO18:BO61" ca="1" si="143">IF($D$40=1,0,($D$12*$D$16*(BO19+BO17)+$D$8*$D$16*(BP18+BN18)+$D$8*$D$12*$D$18+$D$8*$D$12*$D$16*$D$33/COUNT($N$13:$DI$62))/($D$8*$D$12+2*$D$8*$D$16+2*$D$12*$D$16))</f>
        <v>145.00000000030627</v>
      </c>
      <c r="BP18" s="40">
        <f t="shared" ref="BP18:BP61" ca="1" si="144">IF($D$40=1,0,($D$12*$D$16*(BP19+BP17)+$D$8*$D$16*(BQ18+BO18)+$D$8*$D$12*$D$18+$D$8*$D$12*$D$16*$D$33/COUNT($N$13:$DI$62))/($D$8*$D$12+2*$D$8*$D$16+2*$D$12*$D$16))</f>
        <v>145.00000000030585</v>
      </c>
      <c r="BQ18" s="40">
        <f t="shared" ref="BQ18:BQ61" ca="1" si="145">IF($D$40=1,0,($D$12*$D$16*(BQ19+BQ17)+$D$8*$D$16*(BR18+BP18)+$D$8*$D$12*$D$18+$D$8*$D$12*$D$16*$D$33/COUNT($N$13:$DI$62))/($D$8*$D$12+2*$D$8*$D$16+2*$D$12*$D$16))</f>
        <v>145.00000000030627</v>
      </c>
      <c r="BR18" s="40">
        <f t="shared" ref="BR18:BR61" ca="1" si="146">IF($D$40=1,0,($D$12*$D$16*(BR19+BR17)+$D$8*$D$16*(BS18+BQ18)+$D$8*$D$12*$D$18+$D$8*$D$12*$D$16*$D$33/COUNT($N$13:$DI$62))/($D$8*$D$12+2*$D$8*$D$16+2*$D$12*$D$16))</f>
        <v>145.00000000030585</v>
      </c>
      <c r="BS18" s="40">
        <f t="shared" ref="BS18:BS61" ca="1" si="147">IF($D$40=1,0,($D$12*$D$16*(BS19+BS17)+$D$8*$D$16*(BT18+BR18)+$D$8*$D$12*$D$18+$D$8*$D$12*$D$16*$D$33/COUNT($N$13:$DI$62))/($D$8*$D$12+2*$D$8*$D$16+2*$D$12*$D$16))</f>
        <v>145.00000000030627</v>
      </c>
      <c r="BT18" s="40">
        <f t="shared" ref="BT18:BT61" ca="1" si="148">IF($D$40=1,0,($D$12*$D$16*(BT19+BT17)+$D$8*$D$16*(BU18+BS18)+$D$8*$D$12*$D$18+$D$8*$D$12*$D$16*$D$33/COUNT($N$13:$DI$62))/($D$8*$D$12+2*$D$8*$D$16+2*$D$12*$D$16))</f>
        <v>145.00000000030585</v>
      </c>
      <c r="BU18" s="40">
        <f t="shared" ref="BU18:BU61" ca="1" si="149">IF($D$40=1,0,($D$12*$D$16*(BU19+BU17)+$D$8*$D$16*(BV18+BT18)+$D$8*$D$12*$D$18+$D$8*$D$12*$D$16*$D$33/COUNT($N$13:$DI$62))/($D$8*$D$12+2*$D$8*$D$16+2*$D$12*$D$16))</f>
        <v>145.00000000030627</v>
      </c>
      <c r="BV18" s="40">
        <f t="shared" ref="BV18:BV61" ca="1" si="150">IF($D$40=1,0,($D$12*$D$16*(BV19+BV17)+$D$8*$D$16*(BW18+BU18)+$D$8*$D$12*$D$18+$D$8*$D$12*$D$16*$D$33/COUNT($N$13:$DI$62))/($D$8*$D$12+2*$D$8*$D$16+2*$D$12*$D$16))</f>
        <v>145.00000000030585</v>
      </c>
      <c r="BW18" s="40">
        <f t="shared" ref="BW18:BW61" ca="1" si="151">IF($D$40=1,0,($D$12*$D$16*(BW19+BW17)+$D$8*$D$16*(BX18+BV18)+$D$8*$D$12*$D$18+$D$8*$D$12*$D$16*$D$33/COUNT($N$13:$DI$62))/($D$8*$D$12+2*$D$8*$D$16+2*$D$12*$D$16))</f>
        <v>145.00000000030627</v>
      </c>
      <c r="BX18" s="40">
        <f t="shared" ref="BX18:BX61" ca="1" si="152">IF($D$40=1,0,($D$12*$D$16*(BX19+BX17)+$D$8*$D$16*(BY18+BW18)+$D$8*$D$12*$D$18+$D$8*$D$12*$D$16*$D$33/COUNT($N$13:$DI$62))/($D$8*$D$12+2*$D$8*$D$16+2*$D$12*$D$16))</f>
        <v>145.00000000030585</v>
      </c>
      <c r="BY18" s="40">
        <f t="shared" ref="BY18:BY61" ca="1" si="153">IF($D$40=1,0,($D$12*$D$16*(BY19+BY17)+$D$8*$D$16*(BZ18+BX18)+$D$8*$D$12*$D$18+$D$8*$D$12*$D$16*$D$33/COUNT($N$13:$DI$62))/($D$8*$D$12+2*$D$8*$D$16+2*$D$12*$D$16))</f>
        <v>145.00000000030627</v>
      </c>
      <c r="BZ18" s="40">
        <f t="shared" ca="1" si="89"/>
        <v>145.00000000030585</v>
      </c>
      <c r="CA18" s="40">
        <f t="shared" ca="1" si="78"/>
        <v>145.00000000030627</v>
      </c>
      <c r="CB18" s="40">
        <f t="shared" ca="1" si="78"/>
        <v>145.00000000030585</v>
      </c>
      <c r="CC18" s="40">
        <f t="shared" ca="1" si="78"/>
        <v>145.00000000030627</v>
      </c>
      <c r="CD18" s="40">
        <f t="shared" ca="1" si="78"/>
        <v>145.00000000030585</v>
      </c>
      <c r="CE18" s="40">
        <f t="shared" ca="1" si="78"/>
        <v>145.00000000030627</v>
      </c>
      <c r="CF18" s="40">
        <f t="shared" ca="1" si="78"/>
        <v>145.00000000030585</v>
      </c>
      <c r="CG18" s="40">
        <f t="shared" ca="1" si="78"/>
        <v>145.00000000030627</v>
      </c>
      <c r="CH18" s="40">
        <f t="shared" ca="1" si="78"/>
        <v>145.00000000030585</v>
      </c>
      <c r="CI18" s="40">
        <f t="shared" ca="1" si="78"/>
        <v>145.00000000030627</v>
      </c>
      <c r="CJ18" s="40">
        <f t="shared" ca="1" si="78"/>
        <v>145.00000000030585</v>
      </c>
      <c r="CK18" s="40">
        <f t="shared" ca="1" si="78"/>
        <v>145.00000000030627</v>
      </c>
      <c r="CL18" s="40">
        <f t="shared" ca="1" si="78"/>
        <v>145.00000000030585</v>
      </c>
      <c r="CM18" s="40">
        <f t="shared" ca="1" si="78"/>
        <v>145.00000000030627</v>
      </c>
      <c r="CN18" s="40">
        <f t="shared" ca="1" si="78"/>
        <v>145.00000000030585</v>
      </c>
      <c r="CO18" s="40">
        <f t="shared" ca="1" si="78"/>
        <v>145.00000000030627</v>
      </c>
      <c r="CP18" s="40">
        <f t="shared" ca="1" si="78"/>
        <v>145.00000000030585</v>
      </c>
      <c r="CQ18" s="40">
        <f t="shared" ca="1" si="78"/>
        <v>145.00000000030627</v>
      </c>
      <c r="CR18" s="40">
        <f t="shared" ca="1" si="78"/>
        <v>145.00000000030585</v>
      </c>
      <c r="CS18" s="40">
        <f t="shared" ca="1" si="78"/>
        <v>145.00000000030627</v>
      </c>
      <c r="CT18" s="40">
        <f t="shared" ca="1" si="78"/>
        <v>145.00000000030585</v>
      </c>
      <c r="CU18" s="40">
        <f t="shared" ca="1" si="78"/>
        <v>145.00000000030147</v>
      </c>
      <c r="CV18" s="40">
        <f t="shared" ca="1" si="78"/>
        <v>145.00000000029752</v>
      </c>
      <c r="CW18" s="40">
        <f t="shared" ca="1" si="78"/>
        <v>144.9999999999971</v>
      </c>
      <c r="CX18" s="40">
        <f t="shared" ca="1" si="78"/>
        <v>144.99999999981566</v>
      </c>
      <c r="CY18" s="40">
        <f t="shared" ca="1" si="78"/>
        <v>144.99999998260739</v>
      </c>
      <c r="CZ18" s="40">
        <f t="shared" ca="1" si="78"/>
        <v>144.9999999722466</v>
      </c>
      <c r="DA18" s="40">
        <f t="shared" ca="1" si="78"/>
        <v>144.99999898837669</v>
      </c>
      <c r="DB18" s="40">
        <f t="shared" ca="1" si="78"/>
        <v>144.99999839590421</v>
      </c>
      <c r="DC18" s="40">
        <f t="shared" ca="1" si="78"/>
        <v>144.99994240180243</v>
      </c>
      <c r="DD18" s="40">
        <f t="shared" ca="1" si="78"/>
        <v>144.9999086518842</v>
      </c>
      <c r="DE18" s="40">
        <f t="shared" ca="1" si="78"/>
        <v>144.99678031756446</v>
      </c>
      <c r="DF18" s="40">
        <f t="shared" ca="1" si="78"/>
        <v>144.99488755036111</v>
      </c>
      <c r="DG18" s="40">
        <f t="shared" ca="1" si="78"/>
        <v>144.83352642837622</v>
      </c>
      <c r="DH18" s="40">
        <f t="shared" ca="1" si="78"/>
        <v>144.73325379778476</v>
      </c>
      <c r="DI18" s="40">
        <f t="shared" ca="1" si="78"/>
        <v>140.25490154740041</v>
      </c>
      <c r="DJ18" s="42">
        <f t="shared" ca="1" si="79"/>
        <v>29.644219511813183</v>
      </c>
      <c r="DK18" s="42">
        <f t="shared" ca="1" si="80"/>
        <v>25.187139772180018</v>
      </c>
      <c r="DL18" s="42">
        <f t="shared" ca="1" si="81"/>
        <v>25.007540848068928</v>
      </c>
      <c r="DM18" s="42">
        <f t="shared" ca="1" si="82"/>
        <v>25.000303892497762</v>
      </c>
      <c r="DN18" s="45">
        <f t="shared" ca="1" si="83"/>
        <v>25.000012750632699</v>
      </c>
    </row>
    <row r="19" spans="2:118" ht="30" customHeight="1" thickBot="1" x14ac:dyDescent="0.3">
      <c r="H19">
        <v>86</v>
      </c>
      <c r="I19" s="41">
        <f t="shared" ca="1" si="75"/>
        <v>25.000011551018197</v>
      </c>
      <c r="J19" s="42">
        <f t="shared" ca="1" si="76"/>
        <v>25.00027537229975</v>
      </c>
      <c r="K19" s="42">
        <f t="shared" ca="1" si="77"/>
        <v>25.006833312631418</v>
      </c>
      <c r="L19" s="42">
        <f t="shared" ref="L19:M19" ca="1" si="154">IF($D$40=1,0,($D$12*$D$16)/(4*$D$16+$D$12)*((K19+L18+L20+M19)/$D$12+$D$21+0))</f>
        <v>25.169583576472334</v>
      </c>
      <c r="M19" s="42">
        <f t="shared" ca="1" si="154"/>
        <v>29.208592395001055</v>
      </c>
      <c r="N19" s="40">
        <f t="shared" ca="1" si="85"/>
        <v>129.44555502985634</v>
      </c>
      <c r="O19" s="40">
        <f t="shared" ca="1" si="91"/>
        <v>144.48478153800147</v>
      </c>
      <c r="P19" s="40">
        <f t="shared" ca="1" si="92"/>
        <v>144.70430130432422</v>
      </c>
      <c r="Q19" s="40">
        <f t="shared" ca="1" si="93"/>
        <v>144.99091294833107</v>
      </c>
      <c r="R19" s="40">
        <f t="shared" ca="1" si="94"/>
        <v>144.99476425186407</v>
      </c>
      <c r="S19" s="40">
        <f t="shared" ca="1" si="95"/>
        <v>144.99984081983649</v>
      </c>
      <c r="T19" s="40">
        <f t="shared" ca="1" si="96"/>
        <v>144.99990825274563</v>
      </c>
      <c r="U19" s="40">
        <f t="shared" ca="1" si="97"/>
        <v>144.99999721826612</v>
      </c>
      <c r="V19" s="40">
        <f t="shared" ca="1" si="98"/>
        <v>144.99999839667652</v>
      </c>
      <c r="W19" s="40">
        <f t="shared" ca="1" si="99"/>
        <v>144.9999999517116</v>
      </c>
      <c r="X19" s="40">
        <f t="shared" ca="1" si="100"/>
        <v>144.99999997229403</v>
      </c>
      <c r="Y19" s="40">
        <f t="shared" ca="1" si="101"/>
        <v>144.99999999945703</v>
      </c>
      <c r="Z19" s="40">
        <f t="shared" ca="1" si="102"/>
        <v>144.99999999981603</v>
      </c>
      <c r="AA19" s="40">
        <f t="shared" ca="1" si="103"/>
        <v>145.00000000029092</v>
      </c>
      <c r="AB19" s="40">
        <f t="shared" ca="1" si="104"/>
        <v>145.00000000029721</v>
      </c>
      <c r="AC19" s="40">
        <f t="shared" ca="1" si="105"/>
        <v>145.00000000030553</v>
      </c>
      <c r="AD19" s="40">
        <f t="shared" ca="1" si="106"/>
        <v>145.00000000030525</v>
      </c>
      <c r="AE19" s="40">
        <f t="shared" ca="1" si="107"/>
        <v>145.00000000030576</v>
      </c>
      <c r="AF19" s="40">
        <f t="shared" ca="1" si="108"/>
        <v>145.00000000030533</v>
      </c>
      <c r="AG19" s="40">
        <f t="shared" ca="1" si="109"/>
        <v>145.00000000030576</v>
      </c>
      <c r="AH19" s="40">
        <f t="shared" ca="1" si="110"/>
        <v>145.00000000030533</v>
      </c>
      <c r="AI19" s="40">
        <f t="shared" ca="1" si="111"/>
        <v>145.00000000030576</v>
      </c>
      <c r="AJ19" s="40">
        <f t="shared" ca="1" si="112"/>
        <v>145.00000000030533</v>
      </c>
      <c r="AK19" s="40">
        <f t="shared" ca="1" si="113"/>
        <v>145.00000000030576</v>
      </c>
      <c r="AL19" s="40">
        <f t="shared" ca="1" si="114"/>
        <v>145.00000000030533</v>
      </c>
      <c r="AM19" s="40">
        <f t="shared" ca="1" si="115"/>
        <v>145.00000000030576</v>
      </c>
      <c r="AN19" s="40">
        <f t="shared" ca="1" si="116"/>
        <v>145.00000000030533</v>
      </c>
      <c r="AO19" s="40">
        <f t="shared" ca="1" si="117"/>
        <v>145.00000000030576</v>
      </c>
      <c r="AP19" s="40">
        <f t="shared" ca="1" si="118"/>
        <v>145.00000000030533</v>
      </c>
      <c r="AQ19" s="40">
        <f t="shared" ca="1" si="119"/>
        <v>145.00000000030576</v>
      </c>
      <c r="AR19" s="40">
        <f t="shared" ca="1" si="120"/>
        <v>145.00000000030533</v>
      </c>
      <c r="AS19" s="40">
        <f t="shared" ca="1" si="121"/>
        <v>145.00000000030576</v>
      </c>
      <c r="AT19" s="40">
        <f t="shared" ca="1" si="122"/>
        <v>145.00000000030533</v>
      </c>
      <c r="AU19" s="40">
        <f t="shared" ca="1" si="123"/>
        <v>145.00000000030576</v>
      </c>
      <c r="AV19" s="40">
        <f t="shared" ca="1" si="124"/>
        <v>145.00000000030533</v>
      </c>
      <c r="AW19" s="40">
        <f t="shared" ca="1" si="125"/>
        <v>145.00000000030576</v>
      </c>
      <c r="AX19" s="40">
        <f t="shared" ca="1" si="126"/>
        <v>145.00000000030533</v>
      </c>
      <c r="AY19" s="40">
        <f t="shared" ca="1" si="127"/>
        <v>145.00000000030576</v>
      </c>
      <c r="AZ19" s="40">
        <f t="shared" ca="1" si="128"/>
        <v>145.00000000030533</v>
      </c>
      <c r="BA19" s="40">
        <f t="shared" ca="1" si="129"/>
        <v>145.00000000030576</v>
      </c>
      <c r="BB19" s="40">
        <f t="shared" ca="1" si="130"/>
        <v>145.00000000030533</v>
      </c>
      <c r="BC19" s="40">
        <f t="shared" ca="1" si="131"/>
        <v>145.00000000030576</v>
      </c>
      <c r="BD19" s="40">
        <f t="shared" ca="1" si="132"/>
        <v>145.00000000030533</v>
      </c>
      <c r="BE19" s="40">
        <f t="shared" ca="1" si="133"/>
        <v>145.00000000030576</v>
      </c>
      <c r="BF19" s="40">
        <f t="shared" ca="1" si="134"/>
        <v>145.00000000030533</v>
      </c>
      <c r="BG19" s="40">
        <f t="shared" ca="1" si="135"/>
        <v>145.00000000030576</v>
      </c>
      <c r="BH19" s="40">
        <f t="shared" ca="1" si="136"/>
        <v>145.00000000030533</v>
      </c>
      <c r="BI19" s="40">
        <f t="shared" ca="1" si="137"/>
        <v>145.00000000030576</v>
      </c>
      <c r="BJ19" s="40">
        <f t="shared" ca="1" si="138"/>
        <v>145.00000000030533</v>
      </c>
      <c r="BK19" s="40">
        <f t="shared" ca="1" si="139"/>
        <v>145.00000000030576</v>
      </c>
      <c r="BL19" s="40">
        <f t="shared" ca="1" si="140"/>
        <v>145.00000000030533</v>
      </c>
      <c r="BM19" s="40">
        <f t="shared" ca="1" si="141"/>
        <v>145.00000000030576</v>
      </c>
      <c r="BN19" s="40">
        <f t="shared" ca="1" si="142"/>
        <v>145.00000000030533</v>
      </c>
      <c r="BO19" s="40">
        <f t="shared" ca="1" si="143"/>
        <v>145.00000000030576</v>
      </c>
      <c r="BP19" s="40">
        <f t="shared" ca="1" si="144"/>
        <v>145.00000000030533</v>
      </c>
      <c r="BQ19" s="40">
        <f t="shared" ca="1" si="145"/>
        <v>145.00000000030576</v>
      </c>
      <c r="BR19" s="40">
        <f t="shared" ca="1" si="146"/>
        <v>145.00000000030533</v>
      </c>
      <c r="BS19" s="40">
        <f t="shared" ca="1" si="147"/>
        <v>145.00000000030576</v>
      </c>
      <c r="BT19" s="40">
        <f t="shared" ca="1" si="148"/>
        <v>145.00000000030533</v>
      </c>
      <c r="BU19" s="40">
        <f t="shared" ca="1" si="149"/>
        <v>145.00000000030576</v>
      </c>
      <c r="BV19" s="40">
        <f t="shared" ca="1" si="150"/>
        <v>145.00000000030533</v>
      </c>
      <c r="BW19" s="40">
        <f t="shared" ca="1" si="151"/>
        <v>145.00000000030576</v>
      </c>
      <c r="BX19" s="40">
        <f t="shared" ca="1" si="152"/>
        <v>145.00000000030533</v>
      </c>
      <c r="BY19" s="40">
        <f t="shared" ca="1" si="153"/>
        <v>145.00000000030576</v>
      </c>
      <c r="BZ19" s="40">
        <f t="shared" ca="1" si="89"/>
        <v>145.00000000030533</v>
      </c>
      <c r="CA19" s="40">
        <f t="shared" ca="1" si="78"/>
        <v>145.00000000030576</v>
      </c>
      <c r="CB19" s="40">
        <f t="shared" ca="1" si="78"/>
        <v>145.00000000030536</v>
      </c>
      <c r="CC19" s="40">
        <f t="shared" ca="1" si="78"/>
        <v>145.00000000030576</v>
      </c>
      <c r="CD19" s="40">
        <f t="shared" ca="1" si="78"/>
        <v>145.00000000030536</v>
      </c>
      <c r="CE19" s="40">
        <f t="shared" ca="1" si="78"/>
        <v>145.00000000030576</v>
      </c>
      <c r="CF19" s="40">
        <f t="shared" ca="1" si="78"/>
        <v>145.00000000030536</v>
      </c>
      <c r="CG19" s="40">
        <f t="shared" ca="1" si="78"/>
        <v>145.00000000030576</v>
      </c>
      <c r="CH19" s="40">
        <f t="shared" ca="1" si="78"/>
        <v>145.00000000030536</v>
      </c>
      <c r="CI19" s="40">
        <f t="shared" ca="1" si="78"/>
        <v>145.00000000030576</v>
      </c>
      <c r="CJ19" s="40">
        <f t="shared" ca="1" si="78"/>
        <v>145.00000000030536</v>
      </c>
      <c r="CK19" s="40">
        <f t="shared" ca="1" si="78"/>
        <v>145.00000000030576</v>
      </c>
      <c r="CL19" s="40">
        <f t="shared" ca="1" si="78"/>
        <v>145.00000000030536</v>
      </c>
      <c r="CM19" s="40">
        <f t="shared" ca="1" si="78"/>
        <v>145.00000000030576</v>
      </c>
      <c r="CN19" s="40">
        <f t="shared" ca="1" si="78"/>
        <v>145.00000000030536</v>
      </c>
      <c r="CO19" s="40">
        <f t="shared" ca="1" si="78"/>
        <v>145.00000000030576</v>
      </c>
      <c r="CP19" s="40">
        <f t="shared" ca="1" si="78"/>
        <v>145.00000000030536</v>
      </c>
      <c r="CQ19" s="40">
        <f t="shared" ca="1" si="78"/>
        <v>145.00000000030576</v>
      </c>
      <c r="CR19" s="40">
        <f t="shared" ca="1" si="78"/>
        <v>145.00000000030536</v>
      </c>
      <c r="CS19" s="40">
        <f t="shared" ca="1" si="78"/>
        <v>145.00000000030576</v>
      </c>
      <c r="CT19" s="40">
        <f t="shared" ca="1" si="78"/>
        <v>145.00000000030533</v>
      </c>
      <c r="CU19" s="40">
        <f t="shared" ca="1" si="78"/>
        <v>145.00000000030127</v>
      </c>
      <c r="CV19" s="40">
        <f t="shared" ca="1" si="78"/>
        <v>145.00000000029669</v>
      </c>
      <c r="CW19" s="40">
        <f t="shared" ca="1" si="78"/>
        <v>145.00000000001253</v>
      </c>
      <c r="CX19" s="40">
        <f t="shared" ca="1" si="78"/>
        <v>144.9999999997967</v>
      </c>
      <c r="CY19" s="40">
        <f t="shared" ca="1" si="78"/>
        <v>144.99999998352303</v>
      </c>
      <c r="CZ19" s="40">
        <f t="shared" ca="1" si="78"/>
        <v>144.99999997118948</v>
      </c>
      <c r="DA19" s="40">
        <f t="shared" ca="1" si="78"/>
        <v>144.99999904074178</v>
      </c>
      <c r="DB19" s="40">
        <f t="shared" ca="1" si="78"/>
        <v>144.99999833534281</v>
      </c>
      <c r="DC19" s="40">
        <f t="shared" ca="1" si="78"/>
        <v>144.99994537900696</v>
      </c>
      <c r="DD19" s="40">
        <f t="shared" ca="1" si="78"/>
        <v>144.99990517124508</v>
      </c>
      <c r="DE19" s="40">
        <f t="shared" ca="1" si="78"/>
        <v>144.99694595771621</v>
      </c>
      <c r="DF19" s="40">
        <f t="shared" ca="1" si="78"/>
        <v>144.99468526922496</v>
      </c>
      <c r="DG19" s="40">
        <f t="shared" ca="1" si="78"/>
        <v>144.84189626945778</v>
      </c>
      <c r="DH19" s="40">
        <f t="shared" ca="1" si="78"/>
        <v>144.72039739858693</v>
      </c>
      <c r="DI19" s="40">
        <f t="shared" ca="1" si="78"/>
        <v>140.27982005276999</v>
      </c>
      <c r="DJ19" s="42">
        <f t="shared" ca="1" si="79"/>
        <v>29.645223756660656</v>
      </c>
      <c r="DK19" s="42">
        <f t="shared" ca="1" si="80"/>
        <v>25.187180234904954</v>
      </c>
      <c r="DL19" s="42">
        <f t="shared" ca="1" si="81"/>
        <v>25.007542466867672</v>
      </c>
      <c r="DM19" s="42">
        <f t="shared" ca="1" si="82"/>
        <v>25.000303945596063</v>
      </c>
      <c r="DN19" s="45">
        <f t="shared" ca="1" si="83"/>
        <v>25.000012740742179</v>
      </c>
    </row>
    <row r="20" spans="2:118" ht="30" customHeight="1" thickBot="1" x14ac:dyDescent="0.3">
      <c r="B20" s="47" t="s">
        <v>13</v>
      </c>
      <c r="C20" s="48"/>
      <c r="H20">
        <v>84</v>
      </c>
      <c r="I20" s="41">
        <f t="shared" ca="1" si="75"/>
        <v>25.000011614211015</v>
      </c>
      <c r="J20" s="42">
        <f t="shared" ca="1" si="76"/>
        <v>25.00027707759514</v>
      </c>
      <c r="K20" s="42">
        <f t="shared" ca="1" si="77"/>
        <v>25.006875830616828</v>
      </c>
      <c r="L20" s="42">
        <f t="shared" ref="L20:M20" ca="1" si="155">IF($D$40=1,0,($D$12*$D$16)/(4*$D$16+$D$12)*((K20+L19+L21+M20)/$D$12+$D$21+0))</f>
        <v>25.170638794838279</v>
      </c>
      <c r="M20" s="42">
        <f t="shared" ca="1" si="155"/>
        <v>29.23477603959768</v>
      </c>
      <c r="N20" s="40">
        <f t="shared" ca="1" si="85"/>
        <v>130.09525762286287</v>
      </c>
      <c r="O20" s="40">
        <f t="shared" ca="1" si="91"/>
        <v>144.465537610468</v>
      </c>
      <c r="P20" s="40">
        <f t="shared" ca="1" si="92"/>
        <v>144.71939776898233</v>
      </c>
      <c r="Q20" s="40">
        <f t="shared" ca="1" si="93"/>
        <v>144.99059179685298</v>
      </c>
      <c r="R20" s="40">
        <f t="shared" ca="1" si="94"/>
        <v>144.99503255726628</v>
      </c>
      <c r="S20" s="40">
        <f t="shared" ca="1" si="95"/>
        <v>144.99983523316018</v>
      </c>
      <c r="T20" s="40">
        <f t="shared" ca="1" si="96"/>
        <v>144.99991295782664</v>
      </c>
      <c r="U20" s="40">
        <f t="shared" ca="1" si="97"/>
        <v>144.99999712079281</v>
      </c>
      <c r="V20" s="40">
        <f t="shared" ca="1" si="98"/>
        <v>144.99999847893002</v>
      </c>
      <c r="W20" s="40">
        <f t="shared" ca="1" si="99"/>
        <v>144.99999995000923</v>
      </c>
      <c r="X20" s="40">
        <f t="shared" ca="1" si="100"/>
        <v>144.99999997373038</v>
      </c>
      <c r="Y20" s="40">
        <f t="shared" ca="1" si="101"/>
        <v>144.99999999942676</v>
      </c>
      <c r="Z20" s="40">
        <f t="shared" ca="1" si="102"/>
        <v>144.99999999984064</v>
      </c>
      <c r="AA20" s="40">
        <f t="shared" ca="1" si="103"/>
        <v>145.00000000028984</v>
      </c>
      <c r="AB20" s="40">
        <f t="shared" ca="1" si="104"/>
        <v>145.00000000029718</v>
      </c>
      <c r="AC20" s="40">
        <f t="shared" ca="1" si="105"/>
        <v>145.00000000030502</v>
      </c>
      <c r="AD20" s="40">
        <f t="shared" ca="1" si="106"/>
        <v>145.00000000030482</v>
      </c>
      <c r="AE20" s="40">
        <f t="shared" ca="1" si="107"/>
        <v>145.00000000030525</v>
      </c>
      <c r="AF20" s="40">
        <f t="shared" ca="1" si="108"/>
        <v>145.00000000030485</v>
      </c>
      <c r="AG20" s="40">
        <f t="shared" ca="1" si="109"/>
        <v>145.00000000030525</v>
      </c>
      <c r="AH20" s="40">
        <f t="shared" ca="1" si="110"/>
        <v>145.00000000030485</v>
      </c>
      <c r="AI20" s="40">
        <f t="shared" ca="1" si="111"/>
        <v>145.00000000030525</v>
      </c>
      <c r="AJ20" s="40">
        <f t="shared" ca="1" si="112"/>
        <v>145.00000000030485</v>
      </c>
      <c r="AK20" s="40">
        <f t="shared" ca="1" si="113"/>
        <v>145.00000000030525</v>
      </c>
      <c r="AL20" s="40">
        <f t="shared" ca="1" si="114"/>
        <v>145.00000000030485</v>
      </c>
      <c r="AM20" s="40">
        <f t="shared" ca="1" si="115"/>
        <v>145.00000000030525</v>
      </c>
      <c r="AN20" s="40">
        <f t="shared" ca="1" si="116"/>
        <v>145.00000000030485</v>
      </c>
      <c r="AO20" s="40">
        <f t="shared" ca="1" si="117"/>
        <v>145.00000000030525</v>
      </c>
      <c r="AP20" s="40">
        <f t="shared" ca="1" si="118"/>
        <v>145.00000000030485</v>
      </c>
      <c r="AQ20" s="40">
        <f t="shared" ca="1" si="119"/>
        <v>145.00000000030525</v>
      </c>
      <c r="AR20" s="40">
        <f t="shared" ca="1" si="120"/>
        <v>145.00000000030485</v>
      </c>
      <c r="AS20" s="40">
        <f t="shared" ca="1" si="121"/>
        <v>145.00000000030525</v>
      </c>
      <c r="AT20" s="40">
        <f t="shared" ca="1" si="122"/>
        <v>145.00000000030485</v>
      </c>
      <c r="AU20" s="40">
        <f t="shared" ca="1" si="123"/>
        <v>145.00000000030525</v>
      </c>
      <c r="AV20" s="40">
        <f t="shared" ca="1" si="124"/>
        <v>145.00000000030485</v>
      </c>
      <c r="AW20" s="40">
        <f t="shared" ca="1" si="125"/>
        <v>145.00000000030525</v>
      </c>
      <c r="AX20" s="40">
        <f t="shared" ca="1" si="126"/>
        <v>145.00000000030485</v>
      </c>
      <c r="AY20" s="40">
        <f t="shared" ca="1" si="127"/>
        <v>145.00000000030525</v>
      </c>
      <c r="AZ20" s="40">
        <f t="shared" ca="1" si="128"/>
        <v>145.00000000030485</v>
      </c>
      <c r="BA20" s="40">
        <f t="shared" ca="1" si="129"/>
        <v>145.00000000030525</v>
      </c>
      <c r="BB20" s="40">
        <f t="shared" ca="1" si="130"/>
        <v>145.00000000030485</v>
      </c>
      <c r="BC20" s="40">
        <f t="shared" ca="1" si="131"/>
        <v>145.00000000030525</v>
      </c>
      <c r="BD20" s="40">
        <f t="shared" ca="1" si="132"/>
        <v>145.00000000030485</v>
      </c>
      <c r="BE20" s="40">
        <f t="shared" ca="1" si="133"/>
        <v>145.00000000030525</v>
      </c>
      <c r="BF20" s="40">
        <f t="shared" ca="1" si="134"/>
        <v>145.00000000030485</v>
      </c>
      <c r="BG20" s="40">
        <f t="shared" ca="1" si="135"/>
        <v>145.00000000030525</v>
      </c>
      <c r="BH20" s="40">
        <f t="shared" ca="1" si="136"/>
        <v>145.00000000030485</v>
      </c>
      <c r="BI20" s="40">
        <f t="shared" ca="1" si="137"/>
        <v>145.00000000030525</v>
      </c>
      <c r="BJ20" s="40">
        <f t="shared" ca="1" si="138"/>
        <v>145.00000000030485</v>
      </c>
      <c r="BK20" s="40">
        <f t="shared" ca="1" si="139"/>
        <v>145.00000000030525</v>
      </c>
      <c r="BL20" s="40">
        <f t="shared" ca="1" si="140"/>
        <v>145.00000000030485</v>
      </c>
      <c r="BM20" s="40">
        <f t="shared" ca="1" si="141"/>
        <v>145.00000000030525</v>
      </c>
      <c r="BN20" s="40">
        <f t="shared" ca="1" si="142"/>
        <v>145.00000000030485</v>
      </c>
      <c r="BO20" s="40">
        <f t="shared" ca="1" si="143"/>
        <v>145.00000000030525</v>
      </c>
      <c r="BP20" s="40">
        <f t="shared" ca="1" si="144"/>
        <v>145.00000000030485</v>
      </c>
      <c r="BQ20" s="40">
        <f t="shared" ca="1" si="145"/>
        <v>145.00000000030525</v>
      </c>
      <c r="BR20" s="40">
        <f t="shared" ca="1" si="146"/>
        <v>145.00000000030485</v>
      </c>
      <c r="BS20" s="40">
        <f t="shared" ca="1" si="147"/>
        <v>145.00000000030525</v>
      </c>
      <c r="BT20" s="40">
        <f t="shared" ca="1" si="148"/>
        <v>145.00000000030485</v>
      </c>
      <c r="BU20" s="40">
        <f t="shared" ca="1" si="149"/>
        <v>145.00000000030525</v>
      </c>
      <c r="BV20" s="40">
        <f t="shared" ca="1" si="150"/>
        <v>145.00000000030485</v>
      </c>
      <c r="BW20" s="40">
        <f t="shared" ca="1" si="151"/>
        <v>145.00000000030525</v>
      </c>
      <c r="BX20" s="40">
        <f t="shared" ca="1" si="152"/>
        <v>145.00000000030485</v>
      </c>
      <c r="BY20" s="40">
        <f t="shared" ca="1" si="153"/>
        <v>145.00000000030525</v>
      </c>
      <c r="BZ20" s="40">
        <f t="shared" ca="1" si="89"/>
        <v>145.00000000030485</v>
      </c>
      <c r="CA20" s="40">
        <f t="shared" ca="1" si="78"/>
        <v>145.00000000030525</v>
      </c>
      <c r="CB20" s="40">
        <f t="shared" ca="1" si="78"/>
        <v>145.00000000030491</v>
      </c>
      <c r="CC20" s="40">
        <f t="shared" ca="1" si="78"/>
        <v>145.00000000030525</v>
      </c>
      <c r="CD20" s="40">
        <f t="shared" ca="1" si="78"/>
        <v>145.00000000030491</v>
      </c>
      <c r="CE20" s="40">
        <f t="shared" ca="1" si="78"/>
        <v>145.00000000030525</v>
      </c>
      <c r="CF20" s="40">
        <f t="shared" ca="1" si="78"/>
        <v>145.00000000030491</v>
      </c>
      <c r="CG20" s="40">
        <f t="shared" ca="1" si="78"/>
        <v>145.00000000030525</v>
      </c>
      <c r="CH20" s="40">
        <f t="shared" ca="1" si="78"/>
        <v>145.00000000030491</v>
      </c>
      <c r="CI20" s="40">
        <f t="shared" ca="1" si="78"/>
        <v>145.00000000030525</v>
      </c>
      <c r="CJ20" s="40">
        <f t="shared" ca="1" si="78"/>
        <v>145.00000000030491</v>
      </c>
      <c r="CK20" s="40">
        <f t="shared" ca="1" si="78"/>
        <v>145.00000000030525</v>
      </c>
      <c r="CL20" s="40">
        <f t="shared" ca="1" si="78"/>
        <v>145.00000000030491</v>
      </c>
      <c r="CM20" s="40">
        <f t="shared" ca="1" si="78"/>
        <v>145.00000000030525</v>
      </c>
      <c r="CN20" s="40">
        <f t="shared" ca="1" si="78"/>
        <v>145.00000000030491</v>
      </c>
      <c r="CO20" s="40">
        <f t="shared" ca="1" si="78"/>
        <v>145.00000000030525</v>
      </c>
      <c r="CP20" s="40">
        <f t="shared" ca="1" si="78"/>
        <v>145.00000000030491</v>
      </c>
      <c r="CQ20" s="40">
        <f t="shared" ca="1" si="78"/>
        <v>145.00000000030525</v>
      </c>
      <c r="CR20" s="40">
        <f t="shared" ca="1" si="78"/>
        <v>145.00000000030491</v>
      </c>
      <c r="CS20" s="40">
        <f t="shared" ca="1" si="78"/>
        <v>145.00000000030525</v>
      </c>
      <c r="CT20" s="40">
        <f t="shared" ca="1" si="78"/>
        <v>145.00000000030485</v>
      </c>
      <c r="CU20" s="40">
        <f t="shared" ca="1" si="78"/>
        <v>145.00000000030104</v>
      </c>
      <c r="CV20" s="40">
        <f t="shared" ca="1" si="78"/>
        <v>145.00000000029587</v>
      </c>
      <c r="CW20" s="40">
        <f t="shared" ca="1" si="78"/>
        <v>145.00000000002703</v>
      </c>
      <c r="CX20" s="40">
        <f t="shared" ca="1" si="78"/>
        <v>144.9999999997784</v>
      </c>
      <c r="CY20" s="40">
        <f t="shared" ca="1" si="78"/>
        <v>144.99999998438329</v>
      </c>
      <c r="CZ20" s="40">
        <f t="shared" ca="1" si="78"/>
        <v>144.99999997016843</v>
      </c>
      <c r="DA20" s="40">
        <f t="shared" ca="1" si="78"/>
        <v>144.99999908994144</v>
      </c>
      <c r="DB20" s="40">
        <f t="shared" ca="1" si="78"/>
        <v>144.99999827680927</v>
      </c>
      <c r="DC20" s="40">
        <f t="shared" ca="1" si="78"/>
        <v>144.99994817603496</v>
      </c>
      <c r="DD20" s="40">
        <f t="shared" ca="1" si="78"/>
        <v>144.99990179796086</v>
      </c>
      <c r="DE20" s="40">
        <f t="shared" ca="1" si="78"/>
        <v>144.99710152569418</v>
      </c>
      <c r="DF20" s="40">
        <f t="shared" ca="1" si="78"/>
        <v>144.99448713790858</v>
      </c>
      <c r="DG20" s="40">
        <f t="shared" ca="1" si="78"/>
        <v>144.84974538342991</v>
      </c>
      <c r="DH20" s="40">
        <f t="shared" ca="1" si="78"/>
        <v>144.70724502249601</v>
      </c>
      <c r="DI20" s="40">
        <f t="shared" ca="1" si="78"/>
        <v>140.30449629952844</v>
      </c>
      <c r="DJ20" s="42">
        <f t="shared" ca="1" si="79"/>
        <v>29.646218236529641</v>
      </c>
      <c r="DK20" s="42">
        <f t="shared" ca="1" si="80"/>
        <v>25.187220313166929</v>
      </c>
      <c r="DL20" s="42">
        <f t="shared" ca="1" si="81"/>
        <v>25.007544081590325</v>
      </c>
      <c r="DM20" s="42">
        <f t="shared" ca="1" si="82"/>
        <v>25.000304010186543</v>
      </c>
      <c r="DN20" s="45">
        <f t="shared" ca="1" si="83"/>
        <v>25.00001274296174</v>
      </c>
    </row>
    <row r="21" spans="2:118" ht="30" customHeight="1" x14ac:dyDescent="0.25">
      <c r="C21" s="1" t="s">
        <v>14</v>
      </c>
      <c r="D21" s="8">
        <f>D18/D16</f>
        <v>1.0000000000000002E-3</v>
      </c>
      <c r="H21">
        <v>82</v>
      </c>
      <c r="I21" s="41">
        <f t="shared" ca="1" si="75"/>
        <v>25.000011681700066</v>
      </c>
      <c r="J21" s="42">
        <f t="shared" ca="1" si="76"/>
        <v>25.000278695427436</v>
      </c>
      <c r="K21" s="42">
        <f t="shared" ca="1" si="77"/>
        <v>25.006915980069994</v>
      </c>
      <c r="L21" s="42">
        <f t="shared" ref="L21:M21" ca="1" si="156">IF($D$40=1,0,($D$12*$D$16)/(4*$D$16+$D$12)*((K21+L20+L22+M21)/$D$12+$D$21+0))</f>
        <v>25.171635043187798</v>
      </c>
      <c r="M21" s="42">
        <f t="shared" ca="1" si="156"/>
        <v>29.25949624910125</v>
      </c>
      <c r="N21" s="40">
        <f t="shared" ca="1" si="85"/>
        <v>130.70864741086805</v>
      </c>
      <c r="O21" s="40">
        <f t="shared" ca="1" si="91"/>
        <v>144.4465651309167</v>
      </c>
      <c r="P21" s="40">
        <f t="shared" ca="1" si="92"/>
        <v>144.73357550512287</v>
      </c>
      <c r="Q21" s="40">
        <f t="shared" ca="1" si="93"/>
        <v>144.99027803231419</v>
      </c>
      <c r="R21" s="40">
        <f t="shared" ca="1" si="94"/>
        <v>144.99528459074045</v>
      </c>
      <c r="S21" s="40">
        <f t="shared" ca="1" si="95"/>
        <v>144.99982978346142</v>
      </c>
      <c r="T21" s="40">
        <f t="shared" ca="1" si="96"/>
        <v>144.99991737776736</v>
      </c>
      <c r="U21" s="40">
        <f t="shared" ca="1" si="97"/>
        <v>144.99999702574627</v>
      </c>
      <c r="V21" s="40">
        <f t="shared" ca="1" si="98"/>
        <v>144.99999855619959</v>
      </c>
      <c r="W21" s="40">
        <f t="shared" ca="1" si="99"/>
        <v>144.9999999483494</v>
      </c>
      <c r="X21" s="40">
        <f t="shared" ca="1" si="100"/>
        <v>144.99999997507967</v>
      </c>
      <c r="Y21" s="40">
        <f t="shared" ca="1" si="101"/>
        <v>144.99999999939723</v>
      </c>
      <c r="Z21" s="40">
        <f t="shared" ca="1" si="102"/>
        <v>144.99999999986375</v>
      </c>
      <c r="AA21" s="40">
        <f t="shared" ca="1" si="103"/>
        <v>145.00000000028882</v>
      </c>
      <c r="AB21" s="40">
        <f t="shared" ca="1" si="104"/>
        <v>145.00000000029715</v>
      </c>
      <c r="AC21" s="40">
        <f t="shared" ca="1" si="105"/>
        <v>145.00000000030451</v>
      </c>
      <c r="AD21" s="40">
        <f t="shared" ca="1" si="106"/>
        <v>145.00000000030434</v>
      </c>
      <c r="AE21" s="40">
        <f t="shared" ca="1" si="107"/>
        <v>145.00000000030477</v>
      </c>
      <c r="AF21" s="40">
        <f t="shared" ca="1" si="108"/>
        <v>145.00000000030434</v>
      </c>
      <c r="AG21" s="40">
        <f t="shared" ca="1" si="109"/>
        <v>145.00000000030477</v>
      </c>
      <c r="AH21" s="40">
        <f t="shared" ca="1" si="110"/>
        <v>145.0000000003044</v>
      </c>
      <c r="AI21" s="40">
        <f t="shared" ca="1" si="111"/>
        <v>145.00000000030477</v>
      </c>
      <c r="AJ21" s="40">
        <f t="shared" ca="1" si="112"/>
        <v>145.0000000003044</v>
      </c>
      <c r="AK21" s="40">
        <f t="shared" ca="1" si="113"/>
        <v>145.00000000030477</v>
      </c>
      <c r="AL21" s="40">
        <f t="shared" ca="1" si="114"/>
        <v>145.0000000003044</v>
      </c>
      <c r="AM21" s="40">
        <f t="shared" ca="1" si="115"/>
        <v>145.00000000030477</v>
      </c>
      <c r="AN21" s="40">
        <f t="shared" ca="1" si="116"/>
        <v>145.0000000003044</v>
      </c>
      <c r="AO21" s="40">
        <f t="shared" ca="1" si="117"/>
        <v>145.00000000030477</v>
      </c>
      <c r="AP21" s="40">
        <f t="shared" ca="1" si="118"/>
        <v>145.0000000003044</v>
      </c>
      <c r="AQ21" s="40">
        <f t="shared" ca="1" si="119"/>
        <v>145.00000000030477</v>
      </c>
      <c r="AR21" s="40">
        <f t="shared" ca="1" si="120"/>
        <v>145.0000000003044</v>
      </c>
      <c r="AS21" s="40">
        <f t="shared" ca="1" si="121"/>
        <v>145.00000000030477</v>
      </c>
      <c r="AT21" s="40">
        <f t="shared" ca="1" si="122"/>
        <v>145.0000000003044</v>
      </c>
      <c r="AU21" s="40">
        <f t="shared" ca="1" si="123"/>
        <v>145.00000000030477</v>
      </c>
      <c r="AV21" s="40">
        <f t="shared" ca="1" si="124"/>
        <v>145.0000000003044</v>
      </c>
      <c r="AW21" s="40">
        <f t="shared" ca="1" si="125"/>
        <v>145.00000000030477</v>
      </c>
      <c r="AX21" s="40">
        <f t="shared" ca="1" si="126"/>
        <v>145.0000000003044</v>
      </c>
      <c r="AY21" s="40">
        <f t="shared" ca="1" si="127"/>
        <v>145.00000000030477</v>
      </c>
      <c r="AZ21" s="40">
        <f t="shared" ca="1" si="128"/>
        <v>145.0000000003044</v>
      </c>
      <c r="BA21" s="40">
        <f t="shared" ca="1" si="129"/>
        <v>145.00000000030477</v>
      </c>
      <c r="BB21" s="40">
        <f t="shared" ca="1" si="130"/>
        <v>145.0000000003044</v>
      </c>
      <c r="BC21" s="40">
        <f t="shared" ca="1" si="131"/>
        <v>145.00000000030477</v>
      </c>
      <c r="BD21" s="40">
        <f t="shared" ca="1" si="132"/>
        <v>145.0000000003044</v>
      </c>
      <c r="BE21" s="40">
        <f t="shared" ca="1" si="133"/>
        <v>145.00000000030477</v>
      </c>
      <c r="BF21" s="40">
        <f t="shared" ca="1" si="134"/>
        <v>145.0000000003044</v>
      </c>
      <c r="BG21" s="40">
        <f t="shared" ca="1" si="135"/>
        <v>145.00000000030477</v>
      </c>
      <c r="BH21" s="40">
        <f t="shared" ca="1" si="136"/>
        <v>145.0000000003044</v>
      </c>
      <c r="BI21" s="40">
        <f t="shared" ca="1" si="137"/>
        <v>145.00000000030477</v>
      </c>
      <c r="BJ21" s="40">
        <f t="shared" ca="1" si="138"/>
        <v>145.0000000003044</v>
      </c>
      <c r="BK21" s="40">
        <f t="shared" ca="1" si="139"/>
        <v>145.00000000030477</v>
      </c>
      <c r="BL21" s="40">
        <f t="shared" ca="1" si="140"/>
        <v>145.0000000003044</v>
      </c>
      <c r="BM21" s="40">
        <f t="shared" ca="1" si="141"/>
        <v>145.00000000030477</v>
      </c>
      <c r="BN21" s="40">
        <f t="shared" ca="1" si="142"/>
        <v>145.0000000003044</v>
      </c>
      <c r="BO21" s="40">
        <f t="shared" ca="1" si="143"/>
        <v>145.00000000030477</v>
      </c>
      <c r="BP21" s="40">
        <f t="shared" ca="1" si="144"/>
        <v>145.0000000003044</v>
      </c>
      <c r="BQ21" s="40">
        <f t="shared" ca="1" si="145"/>
        <v>145.00000000030477</v>
      </c>
      <c r="BR21" s="40">
        <f t="shared" ca="1" si="146"/>
        <v>145.0000000003044</v>
      </c>
      <c r="BS21" s="40">
        <f t="shared" ca="1" si="147"/>
        <v>145.00000000030477</v>
      </c>
      <c r="BT21" s="40">
        <f t="shared" ca="1" si="148"/>
        <v>145.0000000003044</v>
      </c>
      <c r="BU21" s="40">
        <f t="shared" ca="1" si="149"/>
        <v>145.00000000030477</v>
      </c>
      <c r="BV21" s="40">
        <f t="shared" ca="1" si="150"/>
        <v>145.0000000003044</v>
      </c>
      <c r="BW21" s="40">
        <f t="shared" ca="1" si="151"/>
        <v>145.00000000030477</v>
      </c>
      <c r="BX21" s="40">
        <f t="shared" ca="1" si="152"/>
        <v>145.0000000003044</v>
      </c>
      <c r="BY21" s="40">
        <f t="shared" ca="1" si="153"/>
        <v>145.00000000030477</v>
      </c>
      <c r="BZ21" s="40">
        <f t="shared" ca="1" si="89"/>
        <v>145.0000000003044</v>
      </c>
      <c r="CA21" s="40">
        <f t="shared" ca="1" si="78"/>
        <v>145.00000000030477</v>
      </c>
      <c r="CB21" s="40">
        <f t="shared" ca="1" si="78"/>
        <v>145.00000000030442</v>
      </c>
      <c r="CC21" s="40">
        <f t="shared" ca="1" si="78"/>
        <v>145.00000000030477</v>
      </c>
      <c r="CD21" s="40">
        <f t="shared" ca="1" si="78"/>
        <v>145.00000000030442</v>
      </c>
      <c r="CE21" s="40">
        <f t="shared" ca="1" si="78"/>
        <v>145.00000000030477</v>
      </c>
      <c r="CF21" s="40">
        <f t="shared" ca="1" si="78"/>
        <v>145.00000000030442</v>
      </c>
      <c r="CG21" s="40">
        <f t="shared" ca="1" si="78"/>
        <v>145.00000000030477</v>
      </c>
      <c r="CH21" s="40">
        <f t="shared" ca="1" si="78"/>
        <v>145.00000000030442</v>
      </c>
      <c r="CI21" s="40">
        <f t="shared" ca="1" si="78"/>
        <v>145.00000000030477</v>
      </c>
      <c r="CJ21" s="40">
        <f t="shared" ca="1" si="78"/>
        <v>145.00000000030442</v>
      </c>
      <c r="CK21" s="40">
        <f t="shared" ref="CK21:CK61" ca="1" si="157">IF($D$40=1,0,($D$12*$D$16*(CK22+CK20)+$D$8*$D$16*(CL21+CJ21)+$D$8*$D$12*$D$18+$D$8*$D$12*$D$16*$D$33/COUNT($N$13:$DI$62))/($D$8*$D$12+2*$D$8*$D$16+2*$D$12*$D$16))</f>
        <v>145.00000000030477</v>
      </c>
      <c r="CL21" s="40">
        <f t="shared" ref="CL21:CL61" ca="1" si="158">IF($D$40=1,0,($D$12*$D$16*(CL22+CL20)+$D$8*$D$16*(CM21+CK21)+$D$8*$D$12*$D$18+$D$8*$D$12*$D$16*$D$33/COUNT($N$13:$DI$62))/($D$8*$D$12+2*$D$8*$D$16+2*$D$12*$D$16))</f>
        <v>145.00000000030442</v>
      </c>
      <c r="CM21" s="40">
        <f t="shared" ref="CM21:CM61" ca="1" si="159">IF($D$40=1,0,($D$12*$D$16*(CM22+CM20)+$D$8*$D$16*(CN21+CL21)+$D$8*$D$12*$D$18+$D$8*$D$12*$D$16*$D$33/COUNT($N$13:$DI$62))/($D$8*$D$12+2*$D$8*$D$16+2*$D$12*$D$16))</f>
        <v>145.00000000030477</v>
      </c>
      <c r="CN21" s="40">
        <f t="shared" ref="CN21:CN61" ca="1" si="160">IF($D$40=1,0,($D$12*$D$16*(CN22+CN20)+$D$8*$D$16*(CO21+CM21)+$D$8*$D$12*$D$18+$D$8*$D$12*$D$16*$D$33/COUNT($N$13:$DI$62))/($D$8*$D$12+2*$D$8*$D$16+2*$D$12*$D$16))</f>
        <v>145.00000000030442</v>
      </c>
      <c r="CO21" s="40">
        <f t="shared" ref="CO21:CO61" ca="1" si="161">IF($D$40=1,0,($D$12*$D$16*(CO22+CO20)+$D$8*$D$16*(CP21+CN21)+$D$8*$D$12*$D$18+$D$8*$D$12*$D$16*$D$33/COUNT($N$13:$DI$62))/($D$8*$D$12+2*$D$8*$D$16+2*$D$12*$D$16))</f>
        <v>145.00000000030477</v>
      </c>
      <c r="CP21" s="40">
        <f t="shared" ref="CP21:CP61" ca="1" si="162">IF($D$40=1,0,($D$12*$D$16*(CP22+CP20)+$D$8*$D$16*(CQ21+CO21)+$D$8*$D$12*$D$18+$D$8*$D$12*$D$16*$D$33/COUNT($N$13:$DI$62))/($D$8*$D$12+2*$D$8*$D$16+2*$D$12*$D$16))</f>
        <v>145.00000000030442</v>
      </c>
      <c r="CQ21" s="40">
        <f t="shared" ref="CQ21:CQ61" ca="1" si="163">IF($D$40=1,0,($D$12*$D$16*(CQ22+CQ20)+$D$8*$D$16*(CR21+CP21)+$D$8*$D$12*$D$18+$D$8*$D$12*$D$16*$D$33/COUNT($N$13:$DI$62))/($D$8*$D$12+2*$D$8*$D$16+2*$D$12*$D$16))</f>
        <v>145.00000000030477</v>
      </c>
      <c r="CR21" s="40">
        <f t="shared" ref="CR21:CR61" ca="1" si="164">IF($D$40=1,0,($D$12*$D$16*(CR22+CR20)+$D$8*$D$16*(CS21+CQ21)+$D$8*$D$12*$D$18+$D$8*$D$12*$D$16*$D$33/COUNT($N$13:$DI$62))/($D$8*$D$12+2*$D$8*$D$16+2*$D$12*$D$16))</f>
        <v>145.00000000030442</v>
      </c>
      <c r="CS21" s="40">
        <f t="shared" ref="CS21:CS61" ca="1" si="165">IF($D$40=1,0,($D$12*$D$16*(CS22+CS20)+$D$8*$D$16*(CT21+CR21)+$D$8*$D$12*$D$18+$D$8*$D$12*$D$16*$D$33/COUNT($N$13:$DI$62))/($D$8*$D$12+2*$D$8*$D$16+2*$D$12*$D$16))</f>
        <v>145.00000000030477</v>
      </c>
      <c r="CT21" s="40">
        <f t="shared" ref="CT21:CT61" ca="1" si="166">IF($D$40=1,0,($D$12*$D$16*(CT22+CT20)+$D$8*$D$16*(CU21+CS21)+$D$8*$D$12*$D$18+$D$8*$D$12*$D$16*$D$33/COUNT($N$13:$DI$62))/($D$8*$D$12+2*$D$8*$D$16+2*$D$12*$D$16))</f>
        <v>145.00000000030434</v>
      </c>
      <c r="CU21" s="40">
        <f t="shared" ref="CU21:CU61" ca="1" si="167">IF($D$40=1,0,($D$12*$D$16*(CU22+CU20)+$D$8*$D$16*(CV21+CT21)+$D$8*$D$12*$D$18+$D$8*$D$12*$D$16*$D$33/COUNT($N$13:$DI$62))/($D$8*$D$12+2*$D$8*$D$16+2*$D$12*$D$16))</f>
        <v>145.00000000030079</v>
      </c>
      <c r="CV21" s="40">
        <f t="shared" ref="CV21:CV61" ca="1" si="168">IF($D$40=1,0,($D$12*$D$16*(CV22+CV20)+$D$8*$D$16*(CW21+CU21)+$D$8*$D$12*$D$18+$D$8*$D$12*$D$16*$D$33/COUNT($N$13:$DI$62))/($D$8*$D$12+2*$D$8*$D$16+2*$D$12*$D$16))</f>
        <v>145.00000000029507</v>
      </c>
      <c r="CW21" s="40">
        <f t="shared" ref="CW21:CW61" ca="1" si="169">IF($D$40=1,0,($D$12*$D$16*(CW22+CW20)+$D$8*$D$16*(CX21+CV21)+$D$8*$D$12*$D$18+$D$8*$D$12*$D$16*$D$33/COUNT($N$13:$DI$62))/($D$8*$D$12+2*$D$8*$D$16+2*$D$12*$D$16))</f>
        <v>145.00000000004061</v>
      </c>
      <c r="CX21" s="40">
        <f t="shared" ref="CX21:CX61" ca="1" si="170">IF($D$40=1,0,($D$12*$D$16*(CX22+CX20)+$D$8*$D$16*(CY21+CW21)+$D$8*$D$12*$D$18+$D$8*$D$12*$D$16*$D$33/COUNT($N$13:$DI$62))/($D$8*$D$12+2*$D$8*$D$16+2*$D$12*$D$16))</f>
        <v>144.99999999976052</v>
      </c>
      <c r="CY21" s="40">
        <f t="shared" ref="CY21:CY61" ca="1" si="171">IF($D$40=1,0,($D$12*$D$16*(CY22+CY20)+$D$8*$D$16*(CZ21+CX21)+$D$8*$D$12*$D$18+$D$8*$D$12*$D$16*$D$33/COUNT($N$13:$DI$62))/($D$8*$D$12+2*$D$8*$D$16+2*$D$12*$D$16))</f>
        <v>144.99999998519138</v>
      </c>
      <c r="CZ21" s="40">
        <f t="shared" ref="CZ21:CZ61" ca="1" si="172">IF($D$40=1,0,($D$12*$D$16*(CZ22+CZ20)+$D$8*$D$16*(DA21+CY21)+$D$8*$D$12*$D$18+$D$8*$D$12*$D$16*$D$33/COUNT($N$13:$DI$62))/($D$8*$D$12+2*$D$8*$D$16+2*$D$12*$D$16))</f>
        <v>144.99999996917271</v>
      </c>
      <c r="DA21" s="40">
        <f t="shared" ref="DA21:DA61" ca="1" si="173">IF($D$40=1,0,($D$12*$D$16*(DA22+DA20)+$D$8*$D$16*(DB21+CZ21)+$D$8*$D$12*$D$18+$D$8*$D$12*$D$16*$D$33/COUNT($N$13:$DI$62))/($D$8*$D$12+2*$D$8*$D$16+2*$D$12*$D$16))</f>
        <v>144.99999913615892</v>
      </c>
      <c r="DB21" s="40">
        <f t="shared" ref="DB21:DB61" ca="1" si="174">IF($D$40=1,0,($D$12*$D$16*(DB22+DB20)+$D$8*$D$16*(DC21+DA21)+$D$8*$D$12*$D$18+$D$8*$D$12*$D$16*$D$33/COUNT($N$13:$DI$62))/($D$8*$D$12+2*$D$8*$D$16+2*$D$12*$D$16))</f>
        <v>144.99999821968905</v>
      </c>
      <c r="DC21" s="40">
        <f t="shared" ref="DC21:DC61" ca="1" si="175">IF($D$40=1,0,($D$12*$D$16*(DC22+DC20)+$D$8*$D$16*(DD21+DB21)+$D$8*$D$12*$D$18+$D$8*$D$12*$D$16*$D$33/COUNT($N$13:$DI$62))/($D$8*$D$12+2*$D$8*$D$16+2*$D$12*$D$16))</f>
        <v>144.99995080330908</v>
      </c>
      <c r="DD21" s="40">
        <f t="shared" ref="DD21:DD61" ca="1" si="176">IF($D$40=1,0,($D$12*$D$16*(DD22+DD20)+$D$8*$D$16*(DE21+DC21)+$D$8*$D$12*$D$18+$D$8*$D$12*$D$16*$D$33/COUNT($N$13:$DI$62))/($D$8*$D$12+2*$D$8*$D$16+2*$D$12*$D$16))</f>
        <v>144.99989849742937</v>
      </c>
      <c r="DE21" s="40">
        <f t="shared" ref="DE21:DE61" ca="1" si="177">IF($D$40=1,0,($D$12*$D$16*(DE22+DE20)+$D$8*$D$16*(DF21+DD21)+$D$8*$D$12*$D$18+$D$8*$D$12*$D$16*$D$33/COUNT($N$13:$DI$62))/($D$8*$D$12+2*$D$8*$D$16+2*$D$12*$D$16))</f>
        <v>144.9972476027099</v>
      </c>
      <c r="DF21" s="40">
        <f t="shared" ref="DF21:DF61" ca="1" si="178">IF($D$40=1,0,($D$12*$D$16*(DF22+DF20)+$D$8*$D$16*(DG21+DE21)+$D$8*$D$12*$D$18+$D$8*$D$12*$D$16*$D$33/COUNT($N$13:$DI$62))/($D$8*$D$12+2*$D$8*$D$16+2*$D$12*$D$16))</f>
        <v>144.99429130931753</v>
      </c>
      <c r="DG21" s="40">
        <f t="shared" ref="DG21:DG61" ca="1" si="179">IF($D$40=1,0,($D$12*$D$16*(DG22+DG20)+$D$8*$D$16*(DH21+DF21)+$D$8*$D$12*$D$18+$D$8*$D$12*$D$16*$D$33/COUNT($N$13:$DI$62))/($D$8*$D$12+2*$D$8*$D$16+2*$D$12*$D$16))</f>
        <v>144.85710354987225</v>
      </c>
      <c r="DH21" s="40">
        <f t="shared" ref="DH21:DH61" ca="1" si="180">IF($D$40=1,0,($D$12*$D$16*(DH22+DH20)+$D$8*$D$16*(DI21+DG21)+$D$8*$D$12*$D$18+$D$8*$D$12*$D$16*$D$33/COUNT($N$13:$DI$62))/($D$8*$D$12+2*$D$8*$D$16+2*$D$12*$D$16))</f>
        <v>144.69374531867558</v>
      </c>
      <c r="DI21" s="40">
        <f t="shared" ref="DI21:DI61" ca="1" si="181">IF($D$40=1,0,($D$12*$D$16*(DI22+DI20)+$D$8*$D$16*(DJ21+DH21)+$D$8*$D$12*$D$18+$D$8*$D$12*$D$16*$D$33/COUNT($N$13:$DI$62))/($D$8*$D$12+2*$D$8*$D$16+2*$D$12*$D$16))</f>
        <v>140.32901965038482</v>
      </c>
      <c r="DJ21" s="42">
        <f t="shared" ca="1" si="79"/>
        <v>29.64720655457209</v>
      </c>
      <c r="DK21" s="42">
        <f t="shared" ca="1" si="80"/>
        <v>25.187260143457873</v>
      </c>
      <c r="DL21" s="42">
        <f t="shared" ca="1" si="81"/>
        <v>25.00754568677608</v>
      </c>
      <c r="DM21" s="42">
        <f t="shared" ca="1" si="82"/>
        <v>25.000304074861852</v>
      </c>
      <c r="DN21" s="45">
        <f t="shared" ca="1" si="83"/>
        <v>25.000012745653425</v>
      </c>
    </row>
    <row r="22" spans="2:118" ht="30" customHeight="1" x14ac:dyDescent="0.25">
      <c r="C22" s="9" t="s">
        <v>15</v>
      </c>
      <c r="D22" s="10">
        <f>$D$8*$D$16/(4*$D$16+$D$8)</f>
        <v>20.391517128874391</v>
      </c>
      <c r="H22">
        <v>80</v>
      </c>
      <c r="I22" s="41">
        <f t="shared" ca="1" si="75"/>
        <v>25.000011745748864</v>
      </c>
      <c r="J22" s="42">
        <f t="shared" ca="1" si="76"/>
        <v>25.000280223542863</v>
      </c>
      <c r="K22" s="42">
        <f t="shared" ca="1" si="77"/>
        <v>25.006953895502164</v>
      </c>
      <c r="L22" s="42">
        <f t="shared" ref="L22:M22" ca="1" si="182">IF($D$40=1,0,($D$12*$D$16)/(4*$D$16+$D$12)*((K22+L21+L23+M22)/$D$12+$D$21+0))</f>
        <v>25.172575850112036</v>
      </c>
      <c r="M22" s="42">
        <f t="shared" ca="1" si="182"/>
        <v>29.282840766313946</v>
      </c>
      <c r="N22" s="40">
        <f t="shared" ca="1" si="85"/>
        <v>131.28790173248592</v>
      </c>
      <c r="O22" s="40">
        <f t="shared" ca="1" si="91"/>
        <v>144.4277070751796</v>
      </c>
      <c r="P22" s="40">
        <f t="shared" ca="1" si="92"/>
        <v>144.74688761335625</v>
      </c>
      <c r="Q22" s="40">
        <f t="shared" ca="1" si="93"/>
        <v>144.98996847913466</v>
      </c>
      <c r="R22" s="40">
        <f t="shared" ca="1" si="94"/>
        <v>144.99552129286479</v>
      </c>
      <c r="S22" s="40">
        <f t="shared" ca="1" si="95"/>
        <v>144.999824414752</v>
      </c>
      <c r="T22" s="40">
        <f t="shared" ca="1" si="96"/>
        <v>144.99992152905523</v>
      </c>
      <c r="U22" s="40">
        <f t="shared" ca="1" si="97"/>
        <v>144.99999693214653</v>
      </c>
      <c r="V22" s="40">
        <f t="shared" ca="1" si="98"/>
        <v>144.99999862877351</v>
      </c>
      <c r="W22" s="40">
        <f t="shared" ca="1" si="99"/>
        <v>144.99999994671501</v>
      </c>
      <c r="X22" s="40">
        <f t="shared" ca="1" si="100"/>
        <v>144.99999997634694</v>
      </c>
      <c r="Y22" s="40">
        <f t="shared" ca="1" si="101"/>
        <v>144.99999999936819</v>
      </c>
      <c r="Z22" s="40">
        <f t="shared" ca="1" si="102"/>
        <v>144.99999999988535</v>
      </c>
      <c r="AA22" s="40">
        <f t="shared" ca="1" si="103"/>
        <v>145.0000000002878</v>
      </c>
      <c r="AB22" s="40">
        <f t="shared" ca="1" si="104"/>
        <v>145.00000000029706</v>
      </c>
      <c r="AC22" s="40">
        <f t="shared" ca="1" si="105"/>
        <v>145.000000000304</v>
      </c>
      <c r="AD22" s="40">
        <f t="shared" ca="1" si="106"/>
        <v>145.00000000030383</v>
      </c>
      <c r="AE22" s="40">
        <f t="shared" ca="1" si="107"/>
        <v>145.00000000030425</v>
      </c>
      <c r="AF22" s="40">
        <f t="shared" ca="1" si="108"/>
        <v>145.00000000030388</v>
      </c>
      <c r="AG22" s="40">
        <f t="shared" ca="1" si="109"/>
        <v>145.00000000030425</v>
      </c>
      <c r="AH22" s="40">
        <f t="shared" ca="1" si="110"/>
        <v>145.00000000030391</v>
      </c>
      <c r="AI22" s="40">
        <f t="shared" ca="1" si="111"/>
        <v>145.00000000030425</v>
      </c>
      <c r="AJ22" s="40">
        <f t="shared" ca="1" si="112"/>
        <v>145.00000000030391</v>
      </c>
      <c r="AK22" s="40">
        <f t="shared" ca="1" si="113"/>
        <v>145.00000000030425</v>
      </c>
      <c r="AL22" s="40">
        <f t="shared" ca="1" si="114"/>
        <v>145.00000000030391</v>
      </c>
      <c r="AM22" s="40">
        <f t="shared" ca="1" si="115"/>
        <v>145.00000000030425</v>
      </c>
      <c r="AN22" s="40">
        <f t="shared" ca="1" si="116"/>
        <v>145.00000000030391</v>
      </c>
      <c r="AO22" s="40">
        <f t="shared" ca="1" si="117"/>
        <v>145.00000000030425</v>
      </c>
      <c r="AP22" s="40">
        <f t="shared" ca="1" si="118"/>
        <v>145.00000000030391</v>
      </c>
      <c r="AQ22" s="40">
        <f t="shared" ca="1" si="119"/>
        <v>145.00000000030425</v>
      </c>
      <c r="AR22" s="40">
        <f t="shared" ca="1" si="120"/>
        <v>145.00000000030391</v>
      </c>
      <c r="AS22" s="40">
        <f t="shared" ca="1" si="121"/>
        <v>145.00000000030425</v>
      </c>
      <c r="AT22" s="40">
        <f t="shared" ca="1" si="122"/>
        <v>145.00000000030391</v>
      </c>
      <c r="AU22" s="40">
        <f t="shared" ca="1" si="123"/>
        <v>145.00000000030425</v>
      </c>
      <c r="AV22" s="40">
        <f t="shared" ca="1" si="124"/>
        <v>145.00000000030391</v>
      </c>
      <c r="AW22" s="40">
        <f t="shared" ca="1" si="125"/>
        <v>145.00000000030425</v>
      </c>
      <c r="AX22" s="40">
        <f t="shared" ca="1" si="126"/>
        <v>145.00000000030391</v>
      </c>
      <c r="AY22" s="40">
        <f t="shared" ca="1" si="127"/>
        <v>145.00000000030425</v>
      </c>
      <c r="AZ22" s="40">
        <f t="shared" ca="1" si="128"/>
        <v>145.00000000030391</v>
      </c>
      <c r="BA22" s="40">
        <f t="shared" ca="1" si="129"/>
        <v>145.00000000030425</v>
      </c>
      <c r="BB22" s="40">
        <f t="shared" ca="1" si="130"/>
        <v>145.00000000030391</v>
      </c>
      <c r="BC22" s="40">
        <f t="shared" ca="1" si="131"/>
        <v>145.00000000030425</v>
      </c>
      <c r="BD22" s="40">
        <f t="shared" ca="1" si="132"/>
        <v>145.00000000030391</v>
      </c>
      <c r="BE22" s="40">
        <f t="shared" ca="1" si="133"/>
        <v>145.00000000030425</v>
      </c>
      <c r="BF22" s="40">
        <f t="shared" ca="1" si="134"/>
        <v>145.00000000030391</v>
      </c>
      <c r="BG22" s="40">
        <f t="shared" ca="1" si="135"/>
        <v>145.00000000030425</v>
      </c>
      <c r="BH22" s="40">
        <f t="shared" ca="1" si="136"/>
        <v>145.00000000030391</v>
      </c>
      <c r="BI22" s="40">
        <f t="shared" ca="1" si="137"/>
        <v>145.00000000030425</v>
      </c>
      <c r="BJ22" s="40">
        <f t="shared" ca="1" si="138"/>
        <v>145.00000000030391</v>
      </c>
      <c r="BK22" s="40">
        <f t="shared" ca="1" si="139"/>
        <v>145.00000000030425</v>
      </c>
      <c r="BL22" s="40">
        <f t="shared" ca="1" si="140"/>
        <v>145.00000000030391</v>
      </c>
      <c r="BM22" s="40">
        <f t="shared" ca="1" si="141"/>
        <v>145.00000000030425</v>
      </c>
      <c r="BN22" s="40">
        <f t="shared" ca="1" si="142"/>
        <v>145.00000000030391</v>
      </c>
      <c r="BO22" s="40">
        <f t="shared" ca="1" si="143"/>
        <v>145.00000000030425</v>
      </c>
      <c r="BP22" s="40">
        <f t="shared" ca="1" si="144"/>
        <v>145.00000000030391</v>
      </c>
      <c r="BQ22" s="40">
        <f t="shared" ca="1" si="145"/>
        <v>145.00000000030425</v>
      </c>
      <c r="BR22" s="40">
        <f t="shared" ca="1" si="146"/>
        <v>145.00000000030391</v>
      </c>
      <c r="BS22" s="40">
        <f t="shared" ca="1" si="147"/>
        <v>145.00000000030425</v>
      </c>
      <c r="BT22" s="40">
        <f t="shared" ca="1" si="148"/>
        <v>145.00000000030391</v>
      </c>
      <c r="BU22" s="40">
        <f t="shared" ca="1" si="149"/>
        <v>145.00000000030425</v>
      </c>
      <c r="BV22" s="40">
        <f t="shared" ca="1" si="150"/>
        <v>145.00000000030391</v>
      </c>
      <c r="BW22" s="40">
        <f t="shared" ca="1" si="151"/>
        <v>145.00000000030425</v>
      </c>
      <c r="BX22" s="40">
        <f t="shared" ca="1" si="152"/>
        <v>145.00000000030391</v>
      </c>
      <c r="BY22" s="40">
        <f t="shared" ca="1" si="153"/>
        <v>145.00000000030425</v>
      </c>
      <c r="BZ22" s="40">
        <f t="shared" ca="1" si="89"/>
        <v>145.00000000030391</v>
      </c>
      <c r="CA22" s="40">
        <f t="shared" ref="CA22:CA61" ca="1" si="183">IF($D$40=1,0,($D$12*$D$16*(CA23+CA21)+$D$8*$D$16*(CB22+BZ22)+$D$8*$D$12*$D$18+$D$8*$D$12*$D$16*$D$33/COUNT($N$13:$DI$62))/($D$8*$D$12+2*$D$8*$D$16+2*$D$12*$D$16))</f>
        <v>145.00000000030425</v>
      </c>
      <c r="CB22" s="40">
        <f t="shared" ref="CB22:CB61" ca="1" si="184">IF($D$40=1,0,($D$12*$D$16*(CB23+CB21)+$D$8*$D$16*(CC22+CA22)+$D$8*$D$12*$D$18+$D$8*$D$12*$D$16*$D$33/COUNT($N$13:$DI$62))/($D$8*$D$12+2*$D$8*$D$16+2*$D$12*$D$16))</f>
        <v>145.00000000030397</v>
      </c>
      <c r="CC22" s="40">
        <f t="shared" ref="CC22:CC61" ca="1" si="185">IF($D$40=1,0,($D$12*$D$16*(CC23+CC21)+$D$8*$D$16*(CD22+CB22)+$D$8*$D$12*$D$18+$D$8*$D$12*$D$16*$D$33/COUNT($N$13:$DI$62))/($D$8*$D$12+2*$D$8*$D$16+2*$D$12*$D$16))</f>
        <v>145.00000000030425</v>
      </c>
      <c r="CD22" s="40">
        <f t="shared" ref="CD22:CD61" ca="1" si="186">IF($D$40=1,0,($D$12*$D$16*(CD23+CD21)+$D$8*$D$16*(CE22+CC22)+$D$8*$D$12*$D$18+$D$8*$D$12*$D$16*$D$33/COUNT($N$13:$DI$62))/($D$8*$D$12+2*$D$8*$D$16+2*$D$12*$D$16))</f>
        <v>145.00000000030397</v>
      </c>
      <c r="CE22" s="40">
        <f t="shared" ref="CE22:CE61" ca="1" si="187">IF($D$40=1,0,($D$12*$D$16*(CE23+CE21)+$D$8*$D$16*(CF22+CD22)+$D$8*$D$12*$D$18+$D$8*$D$12*$D$16*$D$33/COUNT($N$13:$DI$62))/($D$8*$D$12+2*$D$8*$D$16+2*$D$12*$D$16))</f>
        <v>145.00000000030425</v>
      </c>
      <c r="CF22" s="40">
        <f t="shared" ref="CF22:CF61" ca="1" si="188">IF($D$40=1,0,($D$12*$D$16*(CF23+CF21)+$D$8*$D$16*(CG22+CE22)+$D$8*$D$12*$D$18+$D$8*$D$12*$D$16*$D$33/COUNT($N$13:$DI$62))/($D$8*$D$12+2*$D$8*$D$16+2*$D$12*$D$16))</f>
        <v>145.00000000030397</v>
      </c>
      <c r="CG22" s="40">
        <f t="shared" ref="CG22:CG61" ca="1" si="189">IF($D$40=1,0,($D$12*$D$16*(CG23+CG21)+$D$8*$D$16*(CH22+CF22)+$D$8*$D$12*$D$18+$D$8*$D$12*$D$16*$D$33/COUNT($N$13:$DI$62))/($D$8*$D$12+2*$D$8*$D$16+2*$D$12*$D$16))</f>
        <v>145.00000000030425</v>
      </c>
      <c r="CH22" s="40">
        <f t="shared" ref="CH22:CH61" ca="1" si="190">IF($D$40=1,0,($D$12*$D$16*(CH23+CH21)+$D$8*$D$16*(CI22+CG22)+$D$8*$D$12*$D$18+$D$8*$D$12*$D$16*$D$33/COUNT($N$13:$DI$62))/($D$8*$D$12+2*$D$8*$D$16+2*$D$12*$D$16))</f>
        <v>145.00000000030397</v>
      </c>
      <c r="CI22" s="40">
        <f t="shared" ref="CI22:CI61" ca="1" si="191">IF($D$40=1,0,($D$12*$D$16*(CI23+CI21)+$D$8*$D$16*(CJ22+CH22)+$D$8*$D$12*$D$18+$D$8*$D$12*$D$16*$D$33/COUNT($N$13:$DI$62))/($D$8*$D$12+2*$D$8*$D$16+2*$D$12*$D$16))</f>
        <v>145.00000000030425</v>
      </c>
      <c r="CJ22" s="40">
        <f t="shared" ref="CJ22:CJ61" ca="1" si="192">IF($D$40=1,0,($D$12*$D$16*(CJ23+CJ21)+$D$8*$D$16*(CK22+CI22)+$D$8*$D$12*$D$18+$D$8*$D$12*$D$16*$D$33/COUNT($N$13:$DI$62))/($D$8*$D$12+2*$D$8*$D$16+2*$D$12*$D$16))</f>
        <v>145.00000000030397</v>
      </c>
      <c r="CK22" s="40">
        <f t="shared" ca="1" si="157"/>
        <v>145.00000000030425</v>
      </c>
      <c r="CL22" s="40">
        <f t="shared" ca="1" si="158"/>
        <v>145.00000000030397</v>
      </c>
      <c r="CM22" s="40">
        <f t="shared" ca="1" si="159"/>
        <v>145.00000000030425</v>
      </c>
      <c r="CN22" s="40">
        <f t="shared" ca="1" si="160"/>
        <v>145.00000000030397</v>
      </c>
      <c r="CO22" s="40">
        <f t="shared" ca="1" si="161"/>
        <v>145.00000000030425</v>
      </c>
      <c r="CP22" s="40">
        <f t="shared" ca="1" si="162"/>
        <v>145.00000000030397</v>
      </c>
      <c r="CQ22" s="40">
        <f t="shared" ca="1" si="163"/>
        <v>145.00000000030425</v>
      </c>
      <c r="CR22" s="40">
        <f t="shared" ca="1" si="164"/>
        <v>145.00000000030397</v>
      </c>
      <c r="CS22" s="40">
        <f t="shared" ca="1" si="165"/>
        <v>145.00000000030425</v>
      </c>
      <c r="CT22" s="40">
        <f t="shared" ca="1" si="166"/>
        <v>145.00000000030388</v>
      </c>
      <c r="CU22" s="40">
        <f t="shared" ca="1" si="167"/>
        <v>145.00000000030053</v>
      </c>
      <c r="CV22" s="40">
        <f t="shared" ca="1" si="168"/>
        <v>145.00000000029431</v>
      </c>
      <c r="CW22" s="40">
        <f t="shared" ca="1" si="169"/>
        <v>145.00000000005335</v>
      </c>
      <c r="CX22" s="40">
        <f t="shared" ca="1" si="170"/>
        <v>144.99999999974295</v>
      </c>
      <c r="CY22" s="40">
        <f t="shared" ca="1" si="171"/>
        <v>144.99999998595038</v>
      </c>
      <c r="CZ22" s="40">
        <f t="shared" ca="1" si="172"/>
        <v>144.99999996819201</v>
      </c>
      <c r="DA22" s="40">
        <f t="shared" ca="1" si="173"/>
        <v>144.99999917956663</v>
      </c>
      <c r="DB22" s="40">
        <f t="shared" ca="1" si="174"/>
        <v>144.99999816339744</v>
      </c>
      <c r="DC22" s="40">
        <f t="shared" ca="1" si="175"/>
        <v>144.99995327063843</v>
      </c>
      <c r="DD22" s="40">
        <f t="shared" ca="1" si="176"/>
        <v>144.99989523668688</v>
      </c>
      <c r="DE22" s="40">
        <f t="shared" ca="1" si="177"/>
        <v>144.99738473593283</v>
      </c>
      <c r="DF22" s="40">
        <f t="shared" ca="1" si="178"/>
        <v>144.99409601602574</v>
      </c>
      <c r="DG22" s="40">
        <f t="shared" ca="1" si="179"/>
        <v>144.86399885428904</v>
      </c>
      <c r="DH22" s="40">
        <f t="shared" ca="1" si="180"/>
        <v>144.67984579489894</v>
      </c>
      <c r="DI22" s="40">
        <f t="shared" ca="1" si="181"/>
        <v>140.35347897560979</v>
      </c>
      <c r="DJ22" s="42">
        <f t="shared" ca="1" si="79"/>
        <v>29.648192292410734</v>
      </c>
      <c r="DK22" s="42">
        <f t="shared" ca="1" si="80"/>
        <v>25.18729986978164</v>
      </c>
      <c r="DL22" s="42">
        <f t="shared" ca="1" si="81"/>
        <v>25.007547287790246</v>
      </c>
      <c r="DM22" s="42">
        <f t="shared" ca="1" si="82"/>
        <v>25.000304139387918</v>
      </c>
      <c r="DN22" s="45">
        <f t="shared" ca="1" si="83"/>
        <v>25.000012748357729</v>
      </c>
    </row>
    <row r="23" spans="2:118" ht="30" customHeight="1" x14ac:dyDescent="0.25">
      <c r="C23" s="9" t="s">
        <v>16</v>
      </c>
      <c r="D23" s="10">
        <f>$D$8*$D$16/(3*$D$16+$D$8)</f>
        <v>27.181299266104926</v>
      </c>
      <c r="H23">
        <v>78</v>
      </c>
      <c r="I23" s="41">
        <f t="shared" ca="1" si="75"/>
        <v>25.000011806263359</v>
      </c>
      <c r="J23" s="42">
        <f t="shared" ca="1" si="76"/>
        <v>25.000281667043915</v>
      </c>
      <c r="K23" s="42">
        <f t="shared" ca="1" si="77"/>
        <v>25.006989711187792</v>
      </c>
      <c r="L23" s="42">
        <f t="shared" ref="L23:M23" ca="1" si="193">IF($D$40=1,0,($D$12*$D$16)/(4*$D$16+$D$12)*((K23+L22+L24+M23)/$D$12+$D$21+0))</f>
        <v>25.173464555085427</v>
      </c>
      <c r="M23" s="42">
        <f t="shared" ca="1" si="193"/>
        <v>29.304892462046112</v>
      </c>
      <c r="N23" s="40">
        <f t="shared" ca="1" si="85"/>
        <v>131.83507689077135</v>
      </c>
      <c r="O23" s="40">
        <f t="shared" ca="1" si="91"/>
        <v>144.40881182556637</v>
      </c>
      <c r="P23" s="40">
        <f t="shared" ca="1" si="92"/>
        <v>144.7593841034824</v>
      </c>
      <c r="Q23" s="40">
        <f t="shared" ca="1" si="93"/>
        <v>144.98966010254023</v>
      </c>
      <c r="R23" s="40">
        <f t="shared" ca="1" si="94"/>
        <v>144.99574354916228</v>
      </c>
      <c r="S23" s="40">
        <f t="shared" ca="1" si="95"/>
        <v>144.99981907355988</v>
      </c>
      <c r="T23" s="40">
        <f t="shared" ca="1" si="96"/>
        <v>144.99992542721188</v>
      </c>
      <c r="U23" s="40">
        <f t="shared" ca="1" si="97"/>
        <v>144.99999683905781</v>
      </c>
      <c r="V23" s="40">
        <f t="shared" ca="1" si="98"/>
        <v>144.99999869692306</v>
      </c>
      <c r="W23" s="40">
        <f t="shared" ca="1" si="99"/>
        <v>144.99999994508968</v>
      </c>
      <c r="X23" s="40">
        <f t="shared" ca="1" si="100"/>
        <v>144.99999997753693</v>
      </c>
      <c r="Y23" s="40">
        <f t="shared" ca="1" si="101"/>
        <v>144.99999999933934</v>
      </c>
      <c r="Z23" s="40">
        <f t="shared" ca="1" si="102"/>
        <v>144.99999999990561</v>
      </c>
      <c r="AA23" s="40">
        <f t="shared" ca="1" si="103"/>
        <v>145.00000000028672</v>
      </c>
      <c r="AB23" s="40">
        <f t="shared" ca="1" si="104"/>
        <v>145.00000000029698</v>
      </c>
      <c r="AC23" s="40">
        <f t="shared" ca="1" si="105"/>
        <v>145.00000000030349</v>
      </c>
      <c r="AD23" s="40">
        <f t="shared" ca="1" si="106"/>
        <v>145.00000000030337</v>
      </c>
      <c r="AE23" s="40">
        <f t="shared" ca="1" si="107"/>
        <v>145.00000000030374</v>
      </c>
      <c r="AF23" s="40">
        <f t="shared" ca="1" si="108"/>
        <v>145.0000000003034</v>
      </c>
      <c r="AG23" s="40">
        <f t="shared" ca="1" si="109"/>
        <v>145.00000000030374</v>
      </c>
      <c r="AH23" s="40">
        <f t="shared" ca="1" si="110"/>
        <v>145.00000000030346</v>
      </c>
      <c r="AI23" s="40">
        <f t="shared" ca="1" si="111"/>
        <v>145.00000000030374</v>
      </c>
      <c r="AJ23" s="40">
        <f t="shared" ca="1" si="112"/>
        <v>145.00000000030346</v>
      </c>
      <c r="AK23" s="40">
        <f t="shared" ca="1" si="113"/>
        <v>145.00000000030374</v>
      </c>
      <c r="AL23" s="40">
        <f t="shared" ca="1" si="114"/>
        <v>145.00000000030346</v>
      </c>
      <c r="AM23" s="40">
        <f t="shared" ca="1" si="115"/>
        <v>145.00000000030374</v>
      </c>
      <c r="AN23" s="40">
        <f t="shared" ca="1" si="116"/>
        <v>145.00000000030346</v>
      </c>
      <c r="AO23" s="40">
        <f t="shared" ca="1" si="117"/>
        <v>145.00000000030374</v>
      </c>
      <c r="AP23" s="40">
        <f t="shared" ca="1" si="118"/>
        <v>145.00000000030346</v>
      </c>
      <c r="AQ23" s="40">
        <f t="shared" ca="1" si="119"/>
        <v>145.00000000030374</v>
      </c>
      <c r="AR23" s="40">
        <f t="shared" ca="1" si="120"/>
        <v>145.00000000030346</v>
      </c>
      <c r="AS23" s="40">
        <f t="shared" ca="1" si="121"/>
        <v>145.00000000030374</v>
      </c>
      <c r="AT23" s="40">
        <f t="shared" ca="1" si="122"/>
        <v>145.00000000030346</v>
      </c>
      <c r="AU23" s="40">
        <f t="shared" ca="1" si="123"/>
        <v>145.00000000030374</v>
      </c>
      <c r="AV23" s="40">
        <f t="shared" ca="1" si="124"/>
        <v>145.00000000030346</v>
      </c>
      <c r="AW23" s="40">
        <f t="shared" ca="1" si="125"/>
        <v>145.00000000030374</v>
      </c>
      <c r="AX23" s="40">
        <f t="shared" ca="1" si="126"/>
        <v>145.00000000030346</v>
      </c>
      <c r="AY23" s="40">
        <f t="shared" ca="1" si="127"/>
        <v>145.00000000030374</v>
      </c>
      <c r="AZ23" s="40">
        <f t="shared" ca="1" si="128"/>
        <v>145.00000000030346</v>
      </c>
      <c r="BA23" s="40">
        <f t="shared" ca="1" si="129"/>
        <v>145.00000000030374</v>
      </c>
      <c r="BB23" s="40">
        <f t="shared" ca="1" si="130"/>
        <v>145.00000000030346</v>
      </c>
      <c r="BC23" s="40">
        <f t="shared" ca="1" si="131"/>
        <v>145.00000000030374</v>
      </c>
      <c r="BD23" s="40">
        <f t="shared" ca="1" si="132"/>
        <v>145.00000000030346</v>
      </c>
      <c r="BE23" s="40">
        <f t="shared" ca="1" si="133"/>
        <v>145.00000000030374</v>
      </c>
      <c r="BF23" s="40">
        <f t="shared" ca="1" si="134"/>
        <v>145.00000000030346</v>
      </c>
      <c r="BG23" s="40">
        <f t="shared" ca="1" si="135"/>
        <v>145.00000000030374</v>
      </c>
      <c r="BH23" s="40">
        <f t="shared" ca="1" si="136"/>
        <v>145.00000000030346</v>
      </c>
      <c r="BI23" s="40">
        <f t="shared" ca="1" si="137"/>
        <v>145.00000000030374</v>
      </c>
      <c r="BJ23" s="40">
        <f t="shared" ca="1" si="138"/>
        <v>145.00000000030346</v>
      </c>
      <c r="BK23" s="40">
        <f t="shared" ca="1" si="139"/>
        <v>145.00000000030374</v>
      </c>
      <c r="BL23" s="40">
        <f t="shared" ca="1" si="140"/>
        <v>145.00000000030346</v>
      </c>
      <c r="BM23" s="40">
        <f t="shared" ca="1" si="141"/>
        <v>145.00000000030374</v>
      </c>
      <c r="BN23" s="40">
        <f t="shared" ca="1" si="142"/>
        <v>145.00000000030346</v>
      </c>
      <c r="BO23" s="40">
        <f t="shared" ca="1" si="143"/>
        <v>145.00000000030374</v>
      </c>
      <c r="BP23" s="40">
        <f t="shared" ca="1" si="144"/>
        <v>145.00000000030346</v>
      </c>
      <c r="BQ23" s="40">
        <f t="shared" ca="1" si="145"/>
        <v>145.00000000030374</v>
      </c>
      <c r="BR23" s="40">
        <f t="shared" ca="1" si="146"/>
        <v>145.00000000030346</v>
      </c>
      <c r="BS23" s="40">
        <f t="shared" ca="1" si="147"/>
        <v>145.00000000030374</v>
      </c>
      <c r="BT23" s="40">
        <f t="shared" ca="1" si="148"/>
        <v>145.00000000030346</v>
      </c>
      <c r="BU23" s="40">
        <f t="shared" ca="1" si="149"/>
        <v>145.00000000030374</v>
      </c>
      <c r="BV23" s="40">
        <f t="shared" ca="1" si="150"/>
        <v>145.00000000030346</v>
      </c>
      <c r="BW23" s="40">
        <f t="shared" ca="1" si="151"/>
        <v>145.00000000030374</v>
      </c>
      <c r="BX23" s="40">
        <f t="shared" ca="1" si="152"/>
        <v>145.00000000030346</v>
      </c>
      <c r="BY23" s="40">
        <f t="shared" ca="1" si="153"/>
        <v>145.00000000030374</v>
      </c>
      <c r="BZ23" s="40">
        <f t="shared" ca="1" si="89"/>
        <v>145.00000000030346</v>
      </c>
      <c r="CA23" s="40">
        <f t="shared" ca="1" si="183"/>
        <v>145.00000000030374</v>
      </c>
      <c r="CB23" s="40">
        <f t="shared" ca="1" si="184"/>
        <v>145.00000000030349</v>
      </c>
      <c r="CC23" s="40">
        <f t="shared" ca="1" si="185"/>
        <v>145.00000000030374</v>
      </c>
      <c r="CD23" s="40">
        <f t="shared" ca="1" si="186"/>
        <v>145.00000000030349</v>
      </c>
      <c r="CE23" s="40">
        <f t="shared" ca="1" si="187"/>
        <v>145.00000000030374</v>
      </c>
      <c r="CF23" s="40">
        <f t="shared" ca="1" si="188"/>
        <v>145.00000000030349</v>
      </c>
      <c r="CG23" s="40">
        <f t="shared" ca="1" si="189"/>
        <v>145.00000000030374</v>
      </c>
      <c r="CH23" s="40">
        <f t="shared" ca="1" si="190"/>
        <v>145.00000000030349</v>
      </c>
      <c r="CI23" s="40">
        <f t="shared" ca="1" si="191"/>
        <v>145.00000000030374</v>
      </c>
      <c r="CJ23" s="40">
        <f t="shared" ca="1" si="192"/>
        <v>145.00000000030349</v>
      </c>
      <c r="CK23" s="40">
        <f t="shared" ca="1" si="157"/>
        <v>145.00000000030374</v>
      </c>
      <c r="CL23" s="40">
        <f t="shared" ca="1" si="158"/>
        <v>145.00000000030349</v>
      </c>
      <c r="CM23" s="40">
        <f t="shared" ca="1" si="159"/>
        <v>145.00000000030374</v>
      </c>
      <c r="CN23" s="40">
        <f t="shared" ca="1" si="160"/>
        <v>145.00000000030349</v>
      </c>
      <c r="CO23" s="40">
        <f t="shared" ca="1" si="161"/>
        <v>145.00000000030374</v>
      </c>
      <c r="CP23" s="40">
        <f t="shared" ca="1" si="162"/>
        <v>145.00000000030349</v>
      </c>
      <c r="CQ23" s="40">
        <f t="shared" ca="1" si="163"/>
        <v>145.00000000030374</v>
      </c>
      <c r="CR23" s="40">
        <f t="shared" ca="1" si="164"/>
        <v>145.00000000030349</v>
      </c>
      <c r="CS23" s="40">
        <f t="shared" ca="1" si="165"/>
        <v>145.00000000030374</v>
      </c>
      <c r="CT23" s="40">
        <f t="shared" ca="1" si="166"/>
        <v>145.0000000003034</v>
      </c>
      <c r="CU23" s="40">
        <f t="shared" ca="1" si="167"/>
        <v>145.00000000030028</v>
      </c>
      <c r="CV23" s="40">
        <f t="shared" ca="1" si="168"/>
        <v>145.00000000029351</v>
      </c>
      <c r="CW23" s="40">
        <f t="shared" ca="1" si="169"/>
        <v>145.00000000006528</v>
      </c>
      <c r="CX23" s="40">
        <f t="shared" ca="1" si="170"/>
        <v>144.99999999972545</v>
      </c>
      <c r="CY23" s="40">
        <f t="shared" ca="1" si="171"/>
        <v>144.99999998666306</v>
      </c>
      <c r="CZ23" s="40">
        <f t="shared" ca="1" si="172"/>
        <v>144.99999996721664</v>
      </c>
      <c r="DA23" s="40">
        <f t="shared" ca="1" si="173"/>
        <v>144.99999922032688</v>
      </c>
      <c r="DB23" s="40">
        <f t="shared" ca="1" si="174"/>
        <v>144.99999810737586</v>
      </c>
      <c r="DC23" s="40">
        <f t="shared" ca="1" si="175"/>
        <v>144.99995558725843</v>
      </c>
      <c r="DD23" s="40">
        <f t="shared" ca="1" si="176"/>
        <v>144.9998919842115</v>
      </c>
      <c r="DE23" s="40">
        <f t="shared" ca="1" si="177"/>
        <v>144.99751344069071</v>
      </c>
      <c r="DF23" s="40">
        <f t="shared" ca="1" si="178"/>
        <v>144.99389955990875</v>
      </c>
      <c r="DG23" s="40">
        <f t="shared" ca="1" si="179"/>
        <v>144.87045779559256</v>
      </c>
      <c r="DH23" s="40">
        <f t="shared" ca="1" si="180"/>
        <v>144.66549261444035</v>
      </c>
      <c r="DI23" s="40">
        <f t="shared" ca="1" si="181"/>
        <v>140.37796297560303</v>
      </c>
      <c r="DJ23" s="42">
        <f t="shared" ca="1" si="79"/>
        <v>29.649179024771936</v>
      </c>
      <c r="DK23" s="42">
        <f t="shared" ca="1" si="80"/>
        <v>25.187339636190419</v>
      </c>
      <c r="DL23" s="42">
        <f t="shared" ca="1" si="81"/>
        <v>25.007548890420768</v>
      </c>
      <c r="DM23" s="42">
        <f t="shared" ca="1" si="82"/>
        <v>25.000304203979894</v>
      </c>
      <c r="DN23" s="45">
        <f t="shared" ca="1" si="83"/>
        <v>25.000012751065555</v>
      </c>
    </row>
    <row r="24" spans="2:118" ht="30" customHeight="1" thickBot="1" x14ac:dyDescent="0.3">
      <c r="C24" s="6" t="s">
        <v>17</v>
      </c>
      <c r="D24" s="12">
        <f>$D$8*$D$16/(2*$D$16+$D$8)</f>
        <v>40.749796251018751</v>
      </c>
      <c r="H24">
        <v>76</v>
      </c>
      <c r="I24" s="41">
        <f t="shared" ca="1" si="75"/>
        <v>25.000011863445433</v>
      </c>
      <c r="J24" s="42">
        <f t="shared" ca="1" si="76"/>
        <v>25.000283031042326</v>
      </c>
      <c r="K24" s="42">
        <f t="shared" ca="1" si="77"/>
        <v>25.007023554266727</v>
      </c>
      <c r="L24" s="42">
        <f t="shared" ref="L24:M24" ca="1" si="194">IF($D$40=1,0,($D$12*$D$16)/(4*$D$16+$D$12)*((K24+L23+L25+M24)/$D$12+$D$21+0))</f>
        <v>25.174304313174282</v>
      </c>
      <c r="M24" s="42">
        <f t="shared" ca="1" si="194"/>
        <v>29.325729624158321</v>
      </c>
      <c r="N24" s="40">
        <f t="shared" ca="1" si="85"/>
        <v>132.35211546501517</v>
      </c>
      <c r="O24" s="40">
        <f t="shared" ca="1" si="91"/>
        <v>144.38973233156503</v>
      </c>
      <c r="P24" s="40">
        <f t="shared" ca="1" si="92"/>
        <v>144.77111209417015</v>
      </c>
      <c r="Q24" s="40">
        <f t="shared" ca="1" si="93"/>
        <v>144.98934999051542</v>
      </c>
      <c r="R24" s="40">
        <f t="shared" ca="1" si="94"/>
        <v>144.99595219368655</v>
      </c>
      <c r="S24" s="40">
        <f t="shared" ca="1" si="95"/>
        <v>144.99981370861062</v>
      </c>
      <c r="T24" s="40">
        <f t="shared" ca="1" si="96"/>
        <v>144.99992908685604</v>
      </c>
      <c r="U24" s="40">
        <f t="shared" ca="1" si="97"/>
        <v>144.99999674558293</v>
      </c>
      <c r="V24" s="40">
        <f t="shared" ca="1" si="98"/>
        <v>144.99999876090376</v>
      </c>
      <c r="W24" s="40">
        <f t="shared" ca="1" si="99"/>
        <v>144.99999994345768</v>
      </c>
      <c r="X24" s="40">
        <f t="shared" ca="1" si="100"/>
        <v>144.99999997865407</v>
      </c>
      <c r="Y24" s="40">
        <f t="shared" ca="1" si="101"/>
        <v>144.99999999931032</v>
      </c>
      <c r="Z24" s="40">
        <f t="shared" ca="1" si="102"/>
        <v>144.9999999999246</v>
      </c>
      <c r="AA24" s="40">
        <f t="shared" ca="1" si="103"/>
        <v>145.0000000002857</v>
      </c>
      <c r="AB24" s="40">
        <f t="shared" ca="1" si="104"/>
        <v>145.00000000029686</v>
      </c>
      <c r="AC24" s="40">
        <f t="shared" ca="1" si="105"/>
        <v>145.00000000030298</v>
      </c>
      <c r="AD24" s="40">
        <f t="shared" ca="1" si="106"/>
        <v>145.00000000030289</v>
      </c>
      <c r="AE24" s="40">
        <f t="shared" ca="1" si="107"/>
        <v>145.00000000030323</v>
      </c>
      <c r="AF24" s="40">
        <f t="shared" ca="1" si="108"/>
        <v>145.00000000030289</v>
      </c>
      <c r="AG24" s="40">
        <f t="shared" ca="1" si="109"/>
        <v>145.00000000030323</v>
      </c>
      <c r="AH24" s="40">
        <f t="shared" ca="1" si="110"/>
        <v>145.00000000030298</v>
      </c>
      <c r="AI24" s="40">
        <f t="shared" ca="1" si="111"/>
        <v>145.00000000030323</v>
      </c>
      <c r="AJ24" s="40">
        <f t="shared" ca="1" si="112"/>
        <v>145.00000000030298</v>
      </c>
      <c r="AK24" s="40">
        <f t="shared" ca="1" si="113"/>
        <v>145.00000000030323</v>
      </c>
      <c r="AL24" s="40">
        <f t="shared" ca="1" si="114"/>
        <v>145.00000000030298</v>
      </c>
      <c r="AM24" s="40">
        <f t="shared" ca="1" si="115"/>
        <v>145.00000000030323</v>
      </c>
      <c r="AN24" s="40">
        <f t="shared" ca="1" si="116"/>
        <v>145.00000000030298</v>
      </c>
      <c r="AO24" s="40">
        <f t="shared" ca="1" si="117"/>
        <v>145.00000000030323</v>
      </c>
      <c r="AP24" s="40">
        <f t="shared" ca="1" si="118"/>
        <v>145.00000000030298</v>
      </c>
      <c r="AQ24" s="40">
        <f t="shared" ca="1" si="119"/>
        <v>145.00000000030323</v>
      </c>
      <c r="AR24" s="40">
        <f t="shared" ca="1" si="120"/>
        <v>145.00000000030298</v>
      </c>
      <c r="AS24" s="40">
        <f t="shared" ca="1" si="121"/>
        <v>145.00000000030323</v>
      </c>
      <c r="AT24" s="40">
        <f t="shared" ca="1" si="122"/>
        <v>145.00000000030298</v>
      </c>
      <c r="AU24" s="40">
        <f t="shared" ca="1" si="123"/>
        <v>145.00000000030323</v>
      </c>
      <c r="AV24" s="40">
        <f t="shared" ca="1" si="124"/>
        <v>145.00000000030298</v>
      </c>
      <c r="AW24" s="40">
        <f t="shared" ca="1" si="125"/>
        <v>145.00000000030323</v>
      </c>
      <c r="AX24" s="40">
        <f t="shared" ca="1" si="126"/>
        <v>145.00000000030298</v>
      </c>
      <c r="AY24" s="40">
        <f t="shared" ca="1" si="127"/>
        <v>145.00000000030323</v>
      </c>
      <c r="AZ24" s="40">
        <f t="shared" ca="1" si="128"/>
        <v>145.00000000030298</v>
      </c>
      <c r="BA24" s="40">
        <f t="shared" ca="1" si="129"/>
        <v>145.00000000030323</v>
      </c>
      <c r="BB24" s="40">
        <f t="shared" ca="1" si="130"/>
        <v>145.00000000030298</v>
      </c>
      <c r="BC24" s="40">
        <f t="shared" ca="1" si="131"/>
        <v>145.00000000030323</v>
      </c>
      <c r="BD24" s="40">
        <f t="shared" ca="1" si="132"/>
        <v>145.00000000030298</v>
      </c>
      <c r="BE24" s="40">
        <f t="shared" ca="1" si="133"/>
        <v>145.00000000030323</v>
      </c>
      <c r="BF24" s="40">
        <f t="shared" ca="1" si="134"/>
        <v>145.00000000030298</v>
      </c>
      <c r="BG24" s="40">
        <f t="shared" ca="1" si="135"/>
        <v>145.00000000030323</v>
      </c>
      <c r="BH24" s="40">
        <f t="shared" ca="1" si="136"/>
        <v>145.00000000030298</v>
      </c>
      <c r="BI24" s="40">
        <f t="shared" ca="1" si="137"/>
        <v>145.00000000030323</v>
      </c>
      <c r="BJ24" s="40">
        <f t="shared" ca="1" si="138"/>
        <v>145.00000000030298</v>
      </c>
      <c r="BK24" s="40">
        <f t="shared" ca="1" si="139"/>
        <v>145.00000000030323</v>
      </c>
      <c r="BL24" s="40">
        <f t="shared" ca="1" si="140"/>
        <v>145.00000000030298</v>
      </c>
      <c r="BM24" s="40">
        <f t="shared" ca="1" si="141"/>
        <v>145.00000000030323</v>
      </c>
      <c r="BN24" s="40">
        <f t="shared" ca="1" si="142"/>
        <v>145.00000000030298</v>
      </c>
      <c r="BO24" s="40">
        <f t="shared" ca="1" si="143"/>
        <v>145.00000000030323</v>
      </c>
      <c r="BP24" s="40">
        <f t="shared" ca="1" si="144"/>
        <v>145.00000000030298</v>
      </c>
      <c r="BQ24" s="40">
        <f t="shared" ca="1" si="145"/>
        <v>145.00000000030323</v>
      </c>
      <c r="BR24" s="40">
        <f t="shared" ca="1" si="146"/>
        <v>145.00000000030298</v>
      </c>
      <c r="BS24" s="40">
        <f t="shared" ca="1" si="147"/>
        <v>145.00000000030323</v>
      </c>
      <c r="BT24" s="40">
        <f t="shared" ca="1" si="148"/>
        <v>145.00000000030298</v>
      </c>
      <c r="BU24" s="40">
        <f t="shared" ca="1" si="149"/>
        <v>145.00000000030323</v>
      </c>
      <c r="BV24" s="40">
        <f t="shared" ca="1" si="150"/>
        <v>145.00000000030298</v>
      </c>
      <c r="BW24" s="40">
        <f t="shared" ca="1" si="151"/>
        <v>145.00000000030323</v>
      </c>
      <c r="BX24" s="40">
        <f t="shared" ca="1" si="152"/>
        <v>145.00000000030298</v>
      </c>
      <c r="BY24" s="40">
        <f t="shared" ca="1" si="153"/>
        <v>145.00000000030323</v>
      </c>
      <c r="BZ24" s="40">
        <f t="shared" ca="1" si="89"/>
        <v>145.00000000030298</v>
      </c>
      <c r="CA24" s="40">
        <f t="shared" ca="1" si="183"/>
        <v>145.00000000030323</v>
      </c>
      <c r="CB24" s="40">
        <f t="shared" ca="1" si="184"/>
        <v>145.00000000030298</v>
      </c>
      <c r="CC24" s="40">
        <f t="shared" ca="1" si="185"/>
        <v>145.00000000030323</v>
      </c>
      <c r="CD24" s="40">
        <f t="shared" ca="1" si="186"/>
        <v>145.00000000030298</v>
      </c>
      <c r="CE24" s="40">
        <f t="shared" ca="1" si="187"/>
        <v>145.00000000030323</v>
      </c>
      <c r="CF24" s="40">
        <f t="shared" ca="1" si="188"/>
        <v>145.00000000030298</v>
      </c>
      <c r="CG24" s="40">
        <f t="shared" ca="1" si="189"/>
        <v>145.00000000030323</v>
      </c>
      <c r="CH24" s="40">
        <f t="shared" ca="1" si="190"/>
        <v>145.00000000030298</v>
      </c>
      <c r="CI24" s="40">
        <f t="shared" ca="1" si="191"/>
        <v>145.00000000030323</v>
      </c>
      <c r="CJ24" s="40">
        <f t="shared" ca="1" si="192"/>
        <v>145.00000000030298</v>
      </c>
      <c r="CK24" s="40">
        <f t="shared" ca="1" si="157"/>
        <v>145.00000000030323</v>
      </c>
      <c r="CL24" s="40">
        <f t="shared" ca="1" si="158"/>
        <v>145.00000000030298</v>
      </c>
      <c r="CM24" s="40">
        <f t="shared" ca="1" si="159"/>
        <v>145.00000000030323</v>
      </c>
      <c r="CN24" s="40">
        <f t="shared" ca="1" si="160"/>
        <v>145.00000000030298</v>
      </c>
      <c r="CO24" s="40">
        <f t="shared" ca="1" si="161"/>
        <v>145.00000000030323</v>
      </c>
      <c r="CP24" s="40">
        <f t="shared" ca="1" si="162"/>
        <v>145.00000000030298</v>
      </c>
      <c r="CQ24" s="40">
        <f t="shared" ca="1" si="163"/>
        <v>145.00000000030323</v>
      </c>
      <c r="CR24" s="40">
        <f t="shared" ca="1" si="164"/>
        <v>145.00000000030298</v>
      </c>
      <c r="CS24" s="40">
        <f t="shared" ca="1" si="165"/>
        <v>145.00000000030323</v>
      </c>
      <c r="CT24" s="40">
        <f t="shared" ca="1" si="166"/>
        <v>145.00000000030295</v>
      </c>
      <c r="CU24" s="40">
        <f t="shared" ca="1" si="167"/>
        <v>145.00000000029999</v>
      </c>
      <c r="CV24" s="40">
        <f t="shared" ca="1" si="168"/>
        <v>145.00000000029269</v>
      </c>
      <c r="CW24" s="40">
        <f t="shared" ca="1" si="169"/>
        <v>145.00000000007648</v>
      </c>
      <c r="CX24" s="40">
        <f t="shared" ca="1" si="170"/>
        <v>144.99999999970782</v>
      </c>
      <c r="CY24" s="40">
        <f t="shared" ca="1" si="171"/>
        <v>144.9999999873321</v>
      </c>
      <c r="CZ24" s="40">
        <f t="shared" ca="1" si="172"/>
        <v>144.99999996623711</v>
      </c>
      <c r="DA24" s="40">
        <f t="shared" ca="1" si="173"/>
        <v>144.99999925859257</v>
      </c>
      <c r="DB24" s="40">
        <f t="shared" ca="1" si="174"/>
        <v>144.9999980510886</v>
      </c>
      <c r="DC24" s="40">
        <f t="shared" ca="1" si="175"/>
        <v>144.99995776186807</v>
      </c>
      <c r="DD24" s="40">
        <f t="shared" ca="1" si="176"/>
        <v>144.99988870973624</v>
      </c>
      <c r="DE24" s="40">
        <f t="shared" ca="1" si="177"/>
        <v>144.99763420254652</v>
      </c>
      <c r="DF24" s="40">
        <f t="shared" ca="1" si="178"/>
        <v>144.99370030225461</v>
      </c>
      <c r="DG24" s="40">
        <f t="shared" ca="1" si="179"/>
        <v>144.87650538813503</v>
      </c>
      <c r="DH24" s="40">
        <f t="shared" ca="1" si="180"/>
        <v>144.65063038844252</v>
      </c>
      <c r="DI24" s="40">
        <f t="shared" ca="1" si="181"/>
        <v>140.40256050305038</v>
      </c>
      <c r="DJ24" s="42">
        <f t="shared" ca="1" si="79"/>
        <v>29.650170332518318</v>
      </c>
      <c r="DK24" s="42">
        <f t="shared" ca="1" si="80"/>
        <v>25.187379586996464</v>
      </c>
      <c r="DL24" s="42">
        <f t="shared" ca="1" si="81"/>
        <v>25.00755050048291</v>
      </c>
      <c r="DM24" s="42">
        <f t="shared" ca="1" si="82"/>
        <v>25.000304268871432</v>
      </c>
      <c r="DN24" s="45">
        <f t="shared" ca="1" si="83"/>
        <v>25.000012753785974</v>
      </c>
    </row>
    <row r="25" spans="2:118" ht="30" customHeight="1" thickBot="1" x14ac:dyDescent="0.3">
      <c r="H25">
        <v>74</v>
      </c>
      <c r="I25" s="41">
        <f t="shared" ca="1" si="75"/>
        <v>25.000011917497591</v>
      </c>
      <c r="J25" s="42">
        <f t="shared" ca="1" si="76"/>
        <v>25.000284320380505</v>
      </c>
      <c r="K25" s="42">
        <f t="shared" ca="1" si="77"/>
        <v>25.007055544899558</v>
      </c>
      <c r="L25" s="42">
        <f t="shared" ref="L25:M25" ca="1" si="195">IF($D$40=1,0,($D$12*$D$16)/(4*$D$16+$D$12)*((K25+L24+L26+M25)/$D$12+$D$21+0))</f>
        <v>25.175098105969887</v>
      </c>
      <c r="M25" s="42">
        <f t="shared" ca="1" si="195"/>
        <v>29.345426235738508</v>
      </c>
      <c r="N25" s="40">
        <f t="shared" ca="1" si="85"/>
        <v>132.84085321870637</v>
      </c>
      <c r="O25" s="40">
        <f t="shared" ca="1" si="91"/>
        <v>144.37032530341989</v>
      </c>
      <c r="P25" s="40">
        <f t="shared" ca="1" si="92"/>
        <v>144.78211600169939</v>
      </c>
      <c r="Q25" s="40">
        <f t="shared" ca="1" si="93"/>
        <v>144.98903533661223</v>
      </c>
      <c r="R25" s="40">
        <f t="shared" ca="1" si="94"/>
        <v>144.99614801240682</v>
      </c>
      <c r="S25" s="40">
        <f t="shared" ca="1" si="95"/>
        <v>144.99980827052397</v>
      </c>
      <c r="T25" s="40">
        <f t="shared" ca="1" si="96"/>
        <v>144.99993252176301</v>
      </c>
      <c r="U25" s="40">
        <f t="shared" ca="1" si="97"/>
        <v>144.99999665085801</v>
      </c>
      <c r="V25" s="40">
        <f t="shared" ca="1" si="98"/>
        <v>144.99999882095642</v>
      </c>
      <c r="W25" s="40">
        <f t="shared" ca="1" si="99"/>
        <v>144.99999994180399</v>
      </c>
      <c r="X25" s="40">
        <f t="shared" ca="1" si="100"/>
        <v>144.99999997970264</v>
      </c>
      <c r="Y25" s="40">
        <f t="shared" ca="1" si="101"/>
        <v>144.9999999992809</v>
      </c>
      <c r="Z25" s="40">
        <f t="shared" ca="1" si="102"/>
        <v>144.99999999994242</v>
      </c>
      <c r="AA25" s="40">
        <f t="shared" ca="1" si="103"/>
        <v>145.00000000028467</v>
      </c>
      <c r="AB25" s="40">
        <f t="shared" ca="1" si="104"/>
        <v>145.00000000029672</v>
      </c>
      <c r="AC25" s="40">
        <f t="shared" ca="1" si="105"/>
        <v>145.00000000030246</v>
      </c>
      <c r="AD25" s="40">
        <f t="shared" ca="1" si="106"/>
        <v>145.00000000030238</v>
      </c>
      <c r="AE25" s="40">
        <f t="shared" ca="1" si="107"/>
        <v>145.00000000030272</v>
      </c>
      <c r="AF25" s="40">
        <f t="shared" ca="1" si="108"/>
        <v>145.00000000030244</v>
      </c>
      <c r="AG25" s="40">
        <f t="shared" ca="1" si="109"/>
        <v>145.00000000030272</v>
      </c>
      <c r="AH25" s="40">
        <f t="shared" ca="1" si="110"/>
        <v>145.00000000030246</v>
      </c>
      <c r="AI25" s="40">
        <f t="shared" ca="1" si="111"/>
        <v>145.00000000030272</v>
      </c>
      <c r="AJ25" s="40">
        <f t="shared" ca="1" si="112"/>
        <v>145.00000000030246</v>
      </c>
      <c r="AK25" s="40">
        <f t="shared" ca="1" si="113"/>
        <v>145.00000000030272</v>
      </c>
      <c r="AL25" s="40">
        <f t="shared" ca="1" si="114"/>
        <v>145.00000000030246</v>
      </c>
      <c r="AM25" s="40">
        <f t="shared" ca="1" si="115"/>
        <v>145.00000000030272</v>
      </c>
      <c r="AN25" s="40">
        <f t="shared" ca="1" si="116"/>
        <v>145.00000000030246</v>
      </c>
      <c r="AO25" s="40">
        <f t="shared" ca="1" si="117"/>
        <v>145.00000000030272</v>
      </c>
      <c r="AP25" s="40">
        <f t="shared" ca="1" si="118"/>
        <v>145.00000000030246</v>
      </c>
      <c r="AQ25" s="40">
        <f t="shared" ca="1" si="119"/>
        <v>145.00000000030272</v>
      </c>
      <c r="AR25" s="40">
        <f t="shared" ca="1" si="120"/>
        <v>145.00000000030246</v>
      </c>
      <c r="AS25" s="40">
        <f t="shared" ca="1" si="121"/>
        <v>145.00000000030272</v>
      </c>
      <c r="AT25" s="40">
        <f t="shared" ca="1" si="122"/>
        <v>145.00000000030246</v>
      </c>
      <c r="AU25" s="40">
        <f t="shared" ca="1" si="123"/>
        <v>145.00000000030272</v>
      </c>
      <c r="AV25" s="40">
        <f t="shared" ca="1" si="124"/>
        <v>145.00000000030246</v>
      </c>
      <c r="AW25" s="40">
        <f t="shared" ca="1" si="125"/>
        <v>145.00000000030272</v>
      </c>
      <c r="AX25" s="40">
        <f t="shared" ca="1" si="126"/>
        <v>145.00000000030246</v>
      </c>
      <c r="AY25" s="40">
        <f t="shared" ca="1" si="127"/>
        <v>145.00000000030272</v>
      </c>
      <c r="AZ25" s="40">
        <f t="shared" ca="1" si="128"/>
        <v>145.00000000030246</v>
      </c>
      <c r="BA25" s="40">
        <f t="shared" ca="1" si="129"/>
        <v>145.00000000030272</v>
      </c>
      <c r="BB25" s="40">
        <f t="shared" ca="1" si="130"/>
        <v>145.00000000030246</v>
      </c>
      <c r="BC25" s="40">
        <f t="shared" ca="1" si="131"/>
        <v>145.00000000030272</v>
      </c>
      <c r="BD25" s="40">
        <f t="shared" ca="1" si="132"/>
        <v>145.00000000030246</v>
      </c>
      <c r="BE25" s="40">
        <f t="shared" ca="1" si="133"/>
        <v>145.00000000030272</v>
      </c>
      <c r="BF25" s="40">
        <f t="shared" ca="1" si="134"/>
        <v>145.00000000030246</v>
      </c>
      <c r="BG25" s="40">
        <f t="shared" ca="1" si="135"/>
        <v>145.00000000030272</v>
      </c>
      <c r="BH25" s="40">
        <f t="shared" ca="1" si="136"/>
        <v>145.00000000030246</v>
      </c>
      <c r="BI25" s="40">
        <f t="shared" ca="1" si="137"/>
        <v>145.00000000030272</v>
      </c>
      <c r="BJ25" s="40">
        <f t="shared" ca="1" si="138"/>
        <v>145.00000000030246</v>
      </c>
      <c r="BK25" s="40">
        <f t="shared" ca="1" si="139"/>
        <v>145.00000000030272</v>
      </c>
      <c r="BL25" s="40">
        <f t="shared" ca="1" si="140"/>
        <v>145.00000000030246</v>
      </c>
      <c r="BM25" s="40">
        <f t="shared" ca="1" si="141"/>
        <v>145.00000000030272</v>
      </c>
      <c r="BN25" s="40">
        <f t="shared" ca="1" si="142"/>
        <v>145.00000000030246</v>
      </c>
      <c r="BO25" s="40">
        <f t="shared" ca="1" si="143"/>
        <v>145.00000000030272</v>
      </c>
      <c r="BP25" s="40">
        <f t="shared" ca="1" si="144"/>
        <v>145.00000000030246</v>
      </c>
      <c r="BQ25" s="40">
        <f t="shared" ca="1" si="145"/>
        <v>145.00000000030272</v>
      </c>
      <c r="BR25" s="40">
        <f t="shared" ca="1" si="146"/>
        <v>145.00000000030246</v>
      </c>
      <c r="BS25" s="40">
        <f t="shared" ca="1" si="147"/>
        <v>145.00000000030272</v>
      </c>
      <c r="BT25" s="40">
        <f t="shared" ca="1" si="148"/>
        <v>145.00000000030246</v>
      </c>
      <c r="BU25" s="40">
        <f t="shared" ca="1" si="149"/>
        <v>145.00000000030272</v>
      </c>
      <c r="BV25" s="40">
        <f t="shared" ca="1" si="150"/>
        <v>145.00000000030246</v>
      </c>
      <c r="BW25" s="40">
        <f t="shared" ca="1" si="151"/>
        <v>145.00000000030272</v>
      </c>
      <c r="BX25" s="40">
        <f t="shared" ca="1" si="152"/>
        <v>145.00000000030246</v>
      </c>
      <c r="BY25" s="40">
        <f t="shared" ca="1" si="153"/>
        <v>145.00000000030272</v>
      </c>
      <c r="BZ25" s="40">
        <f t="shared" ca="1" si="89"/>
        <v>145.00000000030246</v>
      </c>
      <c r="CA25" s="40">
        <f t="shared" ca="1" si="183"/>
        <v>145.00000000030272</v>
      </c>
      <c r="CB25" s="40">
        <f t="shared" ca="1" si="184"/>
        <v>145.00000000030252</v>
      </c>
      <c r="CC25" s="40">
        <f t="shared" ca="1" si="185"/>
        <v>145.00000000030272</v>
      </c>
      <c r="CD25" s="40">
        <f t="shared" ca="1" si="186"/>
        <v>145.00000000030252</v>
      </c>
      <c r="CE25" s="40">
        <f t="shared" ca="1" si="187"/>
        <v>145.00000000030272</v>
      </c>
      <c r="CF25" s="40">
        <f t="shared" ca="1" si="188"/>
        <v>145.00000000030252</v>
      </c>
      <c r="CG25" s="40">
        <f t="shared" ca="1" si="189"/>
        <v>145.00000000030272</v>
      </c>
      <c r="CH25" s="40">
        <f t="shared" ca="1" si="190"/>
        <v>145.00000000030252</v>
      </c>
      <c r="CI25" s="40">
        <f t="shared" ca="1" si="191"/>
        <v>145.00000000030272</v>
      </c>
      <c r="CJ25" s="40">
        <f t="shared" ca="1" si="192"/>
        <v>145.00000000030252</v>
      </c>
      <c r="CK25" s="40">
        <f t="shared" ca="1" si="157"/>
        <v>145.00000000030272</v>
      </c>
      <c r="CL25" s="40">
        <f t="shared" ca="1" si="158"/>
        <v>145.00000000030252</v>
      </c>
      <c r="CM25" s="40">
        <f t="shared" ca="1" si="159"/>
        <v>145.00000000030272</v>
      </c>
      <c r="CN25" s="40">
        <f t="shared" ca="1" si="160"/>
        <v>145.00000000030252</v>
      </c>
      <c r="CO25" s="40">
        <f t="shared" ca="1" si="161"/>
        <v>145.00000000030272</v>
      </c>
      <c r="CP25" s="40">
        <f t="shared" ca="1" si="162"/>
        <v>145.00000000030252</v>
      </c>
      <c r="CQ25" s="40">
        <f t="shared" ca="1" si="163"/>
        <v>145.00000000030272</v>
      </c>
      <c r="CR25" s="40">
        <f t="shared" ca="1" si="164"/>
        <v>145.00000000030252</v>
      </c>
      <c r="CS25" s="40">
        <f t="shared" ca="1" si="165"/>
        <v>145.00000000030272</v>
      </c>
      <c r="CT25" s="40">
        <f t="shared" ca="1" si="166"/>
        <v>145.00000000030246</v>
      </c>
      <c r="CU25" s="40">
        <f t="shared" ca="1" si="167"/>
        <v>145.00000000029968</v>
      </c>
      <c r="CV25" s="40">
        <f t="shared" ca="1" si="168"/>
        <v>145.00000000029183</v>
      </c>
      <c r="CW25" s="40">
        <f t="shared" ca="1" si="169"/>
        <v>145.00000000008697</v>
      </c>
      <c r="CX25" s="40">
        <f t="shared" ca="1" si="170"/>
        <v>144.99999999969003</v>
      </c>
      <c r="CY25" s="40">
        <f t="shared" ca="1" si="171"/>
        <v>144.99999998796</v>
      </c>
      <c r="CZ25" s="40">
        <f t="shared" ca="1" si="172"/>
        <v>144.99999996524443</v>
      </c>
      <c r="DA25" s="40">
        <f t="shared" ca="1" si="173"/>
        <v>144.99999929450777</v>
      </c>
      <c r="DB25" s="40">
        <f t="shared" ca="1" si="174"/>
        <v>144.99999799401968</v>
      </c>
      <c r="DC25" s="40">
        <f t="shared" ca="1" si="175"/>
        <v>144.99995980266527</v>
      </c>
      <c r="DD25" s="40">
        <f t="shared" ca="1" si="176"/>
        <v>144.99988538407109</v>
      </c>
      <c r="DE25" s="40">
        <f t="shared" ca="1" si="177"/>
        <v>144.99774747926136</v>
      </c>
      <c r="DF25" s="40">
        <f t="shared" ca="1" si="178"/>
        <v>144.99349665430177</v>
      </c>
      <c r="DG25" s="40">
        <f t="shared" ca="1" si="179"/>
        <v>144.88216525868191</v>
      </c>
      <c r="DH25" s="40">
        <f t="shared" ca="1" si="180"/>
        <v>144.63520196296295</v>
      </c>
      <c r="DI25" s="40">
        <f t="shared" ca="1" si="181"/>
        <v>140.42736088584272</v>
      </c>
      <c r="DJ25" s="42">
        <f t="shared" ca="1" si="79"/>
        <v>29.651169815664094</v>
      </c>
      <c r="DK25" s="42">
        <f t="shared" ca="1" si="80"/>
        <v>25.187419867284365</v>
      </c>
      <c r="DL25" s="42">
        <f t="shared" ca="1" si="81"/>
        <v>25.007552123823707</v>
      </c>
      <c r="DM25" s="42">
        <f t="shared" ca="1" si="82"/>
        <v>25.000304334298153</v>
      </c>
      <c r="DN25" s="45">
        <f t="shared" ca="1" si="83"/>
        <v>25.000012756528825</v>
      </c>
    </row>
    <row r="26" spans="2:118" ht="30" customHeight="1" thickBot="1" x14ac:dyDescent="0.3">
      <c r="B26" s="47" t="s">
        <v>13</v>
      </c>
      <c r="C26" s="48"/>
      <c r="H26">
        <v>72</v>
      </c>
      <c r="I26" s="41">
        <f t="shared" ca="1" si="75"/>
        <v>25.000011968611755</v>
      </c>
      <c r="J26" s="42">
        <f t="shared" ca="1" si="76"/>
        <v>25.000285539636792</v>
      </c>
      <c r="K26" s="42">
        <f t="shared" ca="1" si="77"/>
        <v>25.00708579668304</v>
      </c>
      <c r="L26" s="42">
        <f t="shared" ref="L26:M26" ca="1" si="196">IF($D$40=1,0,($D$12*$D$16)/(4*$D$16+$D$12)*((K26+L25+L27+M26)/$D$12+$D$21+0))</f>
        <v>25.175848752180876</v>
      </c>
      <c r="M26" s="42">
        <f t="shared" ca="1" si="196"/>
        <v>29.364052238207883</v>
      </c>
      <c r="N26" s="40">
        <f t="shared" ca="1" si="85"/>
        <v>133.30302562826654</v>
      </c>
      <c r="O26" s="40">
        <f t="shared" ca="1" si="91"/>
        <v>144.35045043470967</v>
      </c>
      <c r="P26" s="40">
        <f t="shared" ca="1" si="92"/>
        <v>144.79243771855542</v>
      </c>
      <c r="Q26" s="40">
        <f t="shared" ca="1" si="93"/>
        <v>144.98871342352726</v>
      </c>
      <c r="R26" s="40">
        <f t="shared" ca="1" si="94"/>
        <v>144.9963317464069</v>
      </c>
      <c r="S26" s="40">
        <f t="shared" ca="1" si="95"/>
        <v>144.99980271152441</v>
      </c>
      <c r="T26" s="40">
        <f t="shared" ca="1" si="96"/>
        <v>144.99993574492063</v>
      </c>
      <c r="U26" s="40">
        <f t="shared" ca="1" si="97"/>
        <v>144.99999655404741</v>
      </c>
      <c r="V26" s="40">
        <f t="shared" ca="1" si="98"/>
        <v>144.99999887730803</v>
      </c>
      <c r="W26" s="40">
        <f t="shared" ca="1" si="99"/>
        <v>144.99999994011401</v>
      </c>
      <c r="X26" s="40">
        <f t="shared" ca="1" si="100"/>
        <v>144.99999998068654</v>
      </c>
      <c r="Y26" s="40">
        <f t="shared" ca="1" si="101"/>
        <v>144.99999999925092</v>
      </c>
      <c r="Z26" s="40">
        <f t="shared" ca="1" si="102"/>
        <v>144.99999999995913</v>
      </c>
      <c r="AA26" s="40">
        <f t="shared" ca="1" si="103"/>
        <v>145.00000000028359</v>
      </c>
      <c r="AB26" s="40">
        <f t="shared" ca="1" si="104"/>
        <v>145.00000000029658</v>
      </c>
      <c r="AC26" s="40">
        <f t="shared" ca="1" si="105"/>
        <v>145.00000000030198</v>
      </c>
      <c r="AD26" s="40">
        <f t="shared" ca="1" si="106"/>
        <v>145.00000000030192</v>
      </c>
      <c r="AE26" s="40">
        <f t="shared" ca="1" si="107"/>
        <v>145.00000000030224</v>
      </c>
      <c r="AF26" s="40">
        <f t="shared" ca="1" si="108"/>
        <v>145.00000000030198</v>
      </c>
      <c r="AG26" s="40">
        <f t="shared" ca="1" si="109"/>
        <v>145.00000000030224</v>
      </c>
      <c r="AH26" s="40">
        <f t="shared" ca="1" si="110"/>
        <v>145.00000000030201</v>
      </c>
      <c r="AI26" s="40">
        <f t="shared" ca="1" si="111"/>
        <v>145.00000000030224</v>
      </c>
      <c r="AJ26" s="40">
        <f t="shared" ca="1" si="112"/>
        <v>145.00000000030201</v>
      </c>
      <c r="AK26" s="40">
        <f t="shared" ca="1" si="113"/>
        <v>145.00000000030224</v>
      </c>
      <c r="AL26" s="40">
        <f t="shared" ca="1" si="114"/>
        <v>145.00000000030201</v>
      </c>
      <c r="AM26" s="40">
        <f t="shared" ca="1" si="115"/>
        <v>145.00000000030224</v>
      </c>
      <c r="AN26" s="40">
        <f t="shared" ca="1" si="116"/>
        <v>145.00000000030201</v>
      </c>
      <c r="AO26" s="40">
        <f t="shared" ca="1" si="117"/>
        <v>145.00000000030224</v>
      </c>
      <c r="AP26" s="40">
        <f t="shared" ca="1" si="118"/>
        <v>145.00000000030201</v>
      </c>
      <c r="AQ26" s="40">
        <f t="shared" ca="1" si="119"/>
        <v>145.00000000030224</v>
      </c>
      <c r="AR26" s="40">
        <f t="shared" ca="1" si="120"/>
        <v>145.00000000030201</v>
      </c>
      <c r="AS26" s="40">
        <f t="shared" ca="1" si="121"/>
        <v>145.00000000030224</v>
      </c>
      <c r="AT26" s="40">
        <f t="shared" ca="1" si="122"/>
        <v>145.00000000030201</v>
      </c>
      <c r="AU26" s="40">
        <f t="shared" ca="1" si="123"/>
        <v>145.00000000030224</v>
      </c>
      <c r="AV26" s="40">
        <f t="shared" ca="1" si="124"/>
        <v>145.00000000030201</v>
      </c>
      <c r="AW26" s="40">
        <f t="shared" ca="1" si="125"/>
        <v>145.00000000030224</v>
      </c>
      <c r="AX26" s="40">
        <f t="shared" ca="1" si="126"/>
        <v>145.00000000030201</v>
      </c>
      <c r="AY26" s="40">
        <f t="shared" ca="1" si="127"/>
        <v>145.00000000030224</v>
      </c>
      <c r="AZ26" s="40">
        <f t="shared" ca="1" si="128"/>
        <v>145.00000000030201</v>
      </c>
      <c r="BA26" s="40">
        <f t="shared" ca="1" si="129"/>
        <v>145.00000000030224</v>
      </c>
      <c r="BB26" s="40">
        <f t="shared" ca="1" si="130"/>
        <v>145.00000000030201</v>
      </c>
      <c r="BC26" s="40">
        <f t="shared" ca="1" si="131"/>
        <v>145.00000000030224</v>
      </c>
      <c r="BD26" s="40">
        <f t="shared" ca="1" si="132"/>
        <v>145.00000000030201</v>
      </c>
      <c r="BE26" s="40">
        <f t="shared" ca="1" si="133"/>
        <v>145.00000000030224</v>
      </c>
      <c r="BF26" s="40">
        <f t="shared" ca="1" si="134"/>
        <v>145.00000000030201</v>
      </c>
      <c r="BG26" s="40">
        <f t="shared" ca="1" si="135"/>
        <v>145.00000000030224</v>
      </c>
      <c r="BH26" s="40">
        <f t="shared" ca="1" si="136"/>
        <v>145.00000000030201</v>
      </c>
      <c r="BI26" s="40">
        <f t="shared" ca="1" si="137"/>
        <v>145.00000000030224</v>
      </c>
      <c r="BJ26" s="40">
        <f t="shared" ca="1" si="138"/>
        <v>145.00000000030201</v>
      </c>
      <c r="BK26" s="40">
        <f t="shared" ca="1" si="139"/>
        <v>145.00000000030224</v>
      </c>
      <c r="BL26" s="40">
        <f t="shared" ca="1" si="140"/>
        <v>145.00000000030201</v>
      </c>
      <c r="BM26" s="40">
        <f t="shared" ca="1" si="141"/>
        <v>145.00000000030224</v>
      </c>
      <c r="BN26" s="40">
        <f t="shared" ca="1" si="142"/>
        <v>145.00000000030201</v>
      </c>
      <c r="BO26" s="40">
        <f t="shared" ca="1" si="143"/>
        <v>145.00000000030224</v>
      </c>
      <c r="BP26" s="40">
        <f t="shared" ca="1" si="144"/>
        <v>145.00000000030201</v>
      </c>
      <c r="BQ26" s="40">
        <f t="shared" ca="1" si="145"/>
        <v>145.00000000030224</v>
      </c>
      <c r="BR26" s="40">
        <f t="shared" ca="1" si="146"/>
        <v>145.00000000030201</v>
      </c>
      <c r="BS26" s="40">
        <f t="shared" ca="1" si="147"/>
        <v>145.00000000030224</v>
      </c>
      <c r="BT26" s="40">
        <f t="shared" ca="1" si="148"/>
        <v>145.00000000030201</v>
      </c>
      <c r="BU26" s="40">
        <f t="shared" ca="1" si="149"/>
        <v>145.00000000030224</v>
      </c>
      <c r="BV26" s="40">
        <f t="shared" ca="1" si="150"/>
        <v>145.00000000030201</v>
      </c>
      <c r="BW26" s="40">
        <f t="shared" ca="1" si="151"/>
        <v>145.00000000030224</v>
      </c>
      <c r="BX26" s="40">
        <f t="shared" ca="1" si="152"/>
        <v>145.00000000030201</v>
      </c>
      <c r="BY26" s="40">
        <f t="shared" ca="1" si="153"/>
        <v>145.00000000030224</v>
      </c>
      <c r="BZ26" s="40">
        <f t="shared" ca="1" si="89"/>
        <v>145.00000000030201</v>
      </c>
      <c r="CA26" s="40">
        <f t="shared" ca="1" si="183"/>
        <v>145.00000000030224</v>
      </c>
      <c r="CB26" s="40">
        <f t="shared" ca="1" si="184"/>
        <v>145.00000000030204</v>
      </c>
      <c r="CC26" s="40">
        <f t="shared" ca="1" si="185"/>
        <v>145.00000000030224</v>
      </c>
      <c r="CD26" s="40">
        <f t="shared" ca="1" si="186"/>
        <v>145.00000000030204</v>
      </c>
      <c r="CE26" s="40">
        <f t="shared" ca="1" si="187"/>
        <v>145.00000000030224</v>
      </c>
      <c r="CF26" s="40">
        <f t="shared" ca="1" si="188"/>
        <v>145.00000000030204</v>
      </c>
      <c r="CG26" s="40">
        <f t="shared" ca="1" si="189"/>
        <v>145.00000000030224</v>
      </c>
      <c r="CH26" s="40">
        <f t="shared" ca="1" si="190"/>
        <v>145.00000000030204</v>
      </c>
      <c r="CI26" s="40">
        <f t="shared" ca="1" si="191"/>
        <v>145.00000000030224</v>
      </c>
      <c r="CJ26" s="40">
        <f t="shared" ca="1" si="192"/>
        <v>145.00000000030204</v>
      </c>
      <c r="CK26" s="40">
        <f t="shared" ca="1" si="157"/>
        <v>145.00000000030224</v>
      </c>
      <c r="CL26" s="40">
        <f t="shared" ca="1" si="158"/>
        <v>145.00000000030204</v>
      </c>
      <c r="CM26" s="40">
        <f t="shared" ca="1" si="159"/>
        <v>145.00000000030224</v>
      </c>
      <c r="CN26" s="40">
        <f t="shared" ca="1" si="160"/>
        <v>145.00000000030204</v>
      </c>
      <c r="CO26" s="40">
        <f t="shared" ca="1" si="161"/>
        <v>145.00000000030224</v>
      </c>
      <c r="CP26" s="40">
        <f t="shared" ca="1" si="162"/>
        <v>145.00000000030204</v>
      </c>
      <c r="CQ26" s="40">
        <f t="shared" ca="1" si="163"/>
        <v>145.00000000030224</v>
      </c>
      <c r="CR26" s="40">
        <f t="shared" ca="1" si="164"/>
        <v>145.00000000030204</v>
      </c>
      <c r="CS26" s="40">
        <f t="shared" ca="1" si="165"/>
        <v>145.00000000030224</v>
      </c>
      <c r="CT26" s="40">
        <f t="shared" ca="1" si="166"/>
        <v>145.00000000030198</v>
      </c>
      <c r="CU26" s="40">
        <f t="shared" ca="1" si="167"/>
        <v>145.00000000029937</v>
      </c>
      <c r="CV26" s="40">
        <f t="shared" ca="1" si="168"/>
        <v>145.00000000029101</v>
      </c>
      <c r="CW26" s="40">
        <f t="shared" ca="1" si="169"/>
        <v>145.0000000000968</v>
      </c>
      <c r="CX26" s="40">
        <f t="shared" ca="1" si="170"/>
        <v>144.99999999967184</v>
      </c>
      <c r="CY26" s="40">
        <f t="shared" ca="1" si="171"/>
        <v>144.99999998854915</v>
      </c>
      <c r="CZ26" s="40">
        <f t="shared" ca="1" si="172"/>
        <v>144.99999996422989</v>
      </c>
      <c r="DA26" s="40">
        <f t="shared" ca="1" si="173"/>
        <v>144.9999993282083</v>
      </c>
      <c r="DB26" s="40">
        <f t="shared" ca="1" si="174"/>
        <v>144.99999793566974</v>
      </c>
      <c r="DC26" s="40">
        <f t="shared" ca="1" si="175"/>
        <v>144.99996171738019</v>
      </c>
      <c r="DD26" s="40">
        <f t="shared" ca="1" si="176"/>
        <v>144.99988197893256</v>
      </c>
      <c r="DE26" s="40">
        <f t="shared" ca="1" si="177"/>
        <v>144.99785370265081</v>
      </c>
      <c r="DF26" s="40">
        <f t="shared" ca="1" si="178"/>
        <v>144.99328706815683</v>
      </c>
      <c r="DG26" s="40">
        <f t="shared" ca="1" si="179"/>
        <v>144.8874597387026</v>
      </c>
      <c r="DH26" s="40">
        <f t="shared" ca="1" si="180"/>
        <v>144.61914819988274</v>
      </c>
      <c r="DI26" s="40">
        <f t="shared" ca="1" si="181"/>
        <v>140.45245425193181</v>
      </c>
      <c r="DJ26" s="42">
        <f t="shared" ca="1" si="79"/>
        <v>29.652181106467161</v>
      </c>
      <c r="DK26" s="42">
        <f t="shared" ca="1" si="80"/>
        <v>25.187460623438199</v>
      </c>
      <c r="DL26" s="42">
        <f t="shared" ca="1" si="81"/>
        <v>25.0075537663426</v>
      </c>
      <c r="DM26" s="42">
        <f t="shared" ca="1" si="82"/>
        <v>25.000304400497836</v>
      </c>
      <c r="DN26" s="45">
        <f t="shared" ca="1" si="83"/>
        <v>25.000012759304088</v>
      </c>
    </row>
    <row r="27" spans="2:118" ht="30" customHeight="1" x14ac:dyDescent="0.25">
      <c r="C27" s="1" t="s">
        <v>14</v>
      </c>
      <c r="D27" s="8">
        <f>D18/D16</f>
        <v>1.0000000000000002E-3</v>
      </c>
      <c r="H27">
        <v>70</v>
      </c>
      <c r="I27" s="41">
        <f t="shared" ca="1" si="75"/>
        <v>25.000012016969439</v>
      </c>
      <c r="J27" s="42">
        <f t="shared" ca="1" si="76"/>
        <v>25.000286693141263</v>
      </c>
      <c r="K27" s="42">
        <f t="shared" ca="1" si="77"/>
        <v>25.007114417053625</v>
      </c>
      <c r="L27" s="42">
        <f t="shared" ref="L27:M27" ca="1" si="197">IF($D$40=1,0,($D$12*$D$16)/(4*$D$16+$D$12)*((K27+L26+L28+M27)/$D$12+$D$21+0))</f>
        <v>25.176558917658376</v>
      </c>
      <c r="M27" s="42">
        <f t="shared" ca="1" si="197"/>
        <v>29.381673780089145</v>
      </c>
      <c r="N27" s="40">
        <f t="shared" ca="1" si="85"/>
        <v>133.74027405581455</v>
      </c>
      <c r="O27" s="40">
        <f t="shared" ca="1" si="91"/>
        <v>144.32996965020661</v>
      </c>
      <c r="P27" s="40">
        <f t="shared" ca="1" si="92"/>
        <v>144.80211678262177</v>
      </c>
      <c r="Q27" s="40">
        <f t="shared" ca="1" si="93"/>
        <v>144.98838160736176</v>
      </c>
      <c r="R27" s="40">
        <f t="shared" ca="1" si="94"/>
        <v>144.99650409491178</v>
      </c>
      <c r="S27" s="40">
        <f t="shared" ca="1" si="95"/>
        <v>144.99979698516358</v>
      </c>
      <c r="T27" s="40">
        <f t="shared" ca="1" si="96"/>
        <v>144.99993876858235</v>
      </c>
      <c r="U27" s="40">
        <f t="shared" ca="1" si="97"/>
        <v>144.99999645433883</v>
      </c>
      <c r="V27" s="40">
        <f t="shared" ca="1" si="98"/>
        <v>144.99999893017278</v>
      </c>
      <c r="W27" s="40">
        <f t="shared" ca="1" si="99"/>
        <v>144.99999993837355</v>
      </c>
      <c r="X27" s="40">
        <f t="shared" ca="1" si="100"/>
        <v>144.99999998160956</v>
      </c>
      <c r="Y27" s="40">
        <f t="shared" ca="1" si="101"/>
        <v>144.99999999921999</v>
      </c>
      <c r="Z27" s="40">
        <f t="shared" ca="1" si="102"/>
        <v>144.99999999997476</v>
      </c>
      <c r="AA27" s="40">
        <f t="shared" ca="1" si="103"/>
        <v>145.00000000028254</v>
      </c>
      <c r="AB27" s="40">
        <f t="shared" ca="1" si="104"/>
        <v>145.00000000029641</v>
      </c>
      <c r="AC27" s="40">
        <f t="shared" ca="1" si="105"/>
        <v>145.00000000030147</v>
      </c>
      <c r="AD27" s="40">
        <f t="shared" ca="1" si="106"/>
        <v>145.00000000030147</v>
      </c>
      <c r="AE27" s="40">
        <f t="shared" ca="1" si="107"/>
        <v>145.00000000030175</v>
      </c>
      <c r="AF27" s="40">
        <f t="shared" ca="1" si="108"/>
        <v>145.00000000030147</v>
      </c>
      <c r="AG27" s="40">
        <f t="shared" ca="1" si="109"/>
        <v>145.00000000030175</v>
      </c>
      <c r="AH27" s="40">
        <f t="shared" ca="1" si="110"/>
        <v>145.00000000030153</v>
      </c>
      <c r="AI27" s="40">
        <f t="shared" ca="1" si="111"/>
        <v>145.00000000030175</v>
      </c>
      <c r="AJ27" s="40">
        <f t="shared" ca="1" si="112"/>
        <v>145.00000000030153</v>
      </c>
      <c r="AK27" s="40">
        <f t="shared" ca="1" si="113"/>
        <v>145.00000000030175</v>
      </c>
      <c r="AL27" s="40">
        <f t="shared" ca="1" si="114"/>
        <v>145.00000000030153</v>
      </c>
      <c r="AM27" s="40">
        <f t="shared" ca="1" si="115"/>
        <v>145.00000000030175</v>
      </c>
      <c r="AN27" s="40">
        <f t="shared" ca="1" si="116"/>
        <v>145.00000000030153</v>
      </c>
      <c r="AO27" s="40">
        <f t="shared" ca="1" si="117"/>
        <v>145.00000000030175</v>
      </c>
      <c r="AP27" s="40">
        <f t="shared" ca="1" si="118"/>
        <v>145.00000000030153</v>
      </c>
      <c r="AQ27" s="40">
        <f t="shared" ca="1" si="119"/>
        <v>145.00000000030175</v>
      </c>
      <c r="AR27" s="40">
        <f t="shared" ca="1" si="120"/>
        <v>145.00000000030153</v>
      </c>
      <c r="AS27" s="40">
        <f t="shared" ca="1" si="121"/>
        <v>145.00000000030175</v>
      </c>
      <c r="AT27" s="40">
        <f t="shared" ca="1" si="122"/>
        <v>145.00000000030153</v>
      </c>
      <c r="AU27" s="40">
        <f t="shared" ca="1" si="123"/>
        <v>145.00000000030175</v>
      </c>
      <c r="AV27" s="40">
        <f t="shared" ca="1" si="124"/>
        <v>145.00000000030153</v>
      </c>
      <c r="AW27" s="40">
        <f t="shared" ca="1" si="125"/>
        <v>145.00000000030175</v>
      </c>
      <c r="AX27" s="40">
        <f t="shared" ca="1" si="126"/>
        <v>145.00000000030153</v>
      </c>
      <c r="AY27" s="40">
        <f t="shared" ca="1" si="127"/>
        <v>145.00000000030175</v>
      </c>
      <c r="AZ27" s="40">
        <f t="shared" ca="1" si="128"/>
        <v>145.00000000030153</v>
      </c>
      <c r="BA27" s="40">
        <f t="shared" ca="1" si="129"/>
        <v>145.00000000030175</v>
      </c>
      <c r="BB27" s="40">
        <f t="shared" ca="1" si="130"/>
        <v>145.00000000030153</v>
      </c>
      <c r="BC27" s="40">
        <f t="shared" ca="1" si="131"/>
        <v>145.00000000030175</v>
      </c>
      <c r="BD27" s="40">
        <f t="shared" ca="1" si="132"/>
        <v>145.00000000030153</v>
      </c>
      <c r="BE27" s="40">
        <f t="shared" ca="1" si="133"/>
        <v>145.00000000030175</v>
      </c>
      <c r="BF27" s="40">
        <f t="shared" ca="1" si="134"/>
        <v>145.00000000030153</v>
      </c>
      <c r="BG27" s="40">
        <f t="shared" ca="1" si="135"/>
        <v>145.00000000030175</v>
      </c>
      <c r="BH27" s="40">
        <f t="shared" ca="1" si="136"/>
        <v>145.00000000030153</v>
      </c>
      <c r="BI27" s="40">
        <f t="shared" ca="1" si="137"/>
        <v>145.00000000030175</v>
      </c>
      <c r="BJ27" s="40">
        <f t="shared" ca="1" si="138"/>
        <v>145.00000000030153</v>
      </c>
      <c r="BK27" s="40">
        <f t="shared" ca="1" si="139"/>
        <v>145.00000000030175</v>
      </c>
      <c r="BL27" s="40">
        <f t="shared" ca="1" si="140"/>
        <v>145.00000000030153</v>
      </c>
      <c r="BM27" s="40">
        <f t="shared" ca="1" si="141"/>
        <v>145.00000000030175</v>
      </c>
      <c r="BN27" s="40">
        <f t="shared" ca="1" si="142"/>
        <v>145.00000000030153</v>
      </c>
      <c r="BO27" s="40">
        <f t="shared" ca="1" si="143"/>
        <v>145.00000000030175</v>
      </c>
      <c r="BP27" s="40">
        <f t="shared" ca="1" si="144"/>
        <v>145.00000000030153</v>
      </c>
      <c r="BQ27" s="40">
        <f t="shared" ca="1" si="145"/>
        <v>145.00000000030175</v>
      </c>
      <c r="BR27" s="40">
        <f t="shared" ca="1" si="146"/>
        <v>145.00000000030153</v>
      </c>
      <c r="BS27" s="40">
        <f t="shared" ca="1" si="147"/>
        <v>145.00000000030175</v>
      </c>
      <c r="BT27" s="40">
        <f t="shared" ca="1" si="148"/>
        <v>145.00000000030153</v>
      </c>
      <c r="BU27" s="40">
        <f t="shared" ca="1" si="149"/>
        <v>145.00000000030175</v>
      </c>
      <c r="BV27" s="40">
        <f t="shared" ca="1" si="150"/>
        <v>145.00000000030153</v>
      </c>
      <c r="BW27" s="40">
        <f t="shared" ca="1" si="151"/>
        <v>145.00000000030175</v>
      </c>
      <c r="BX27" s="40">
        <f t="shared" ca="1" si="152"/>
        <v>145.00000000030153</v>
      </c>
      <c r="BY27" s="40">
        <f t="shared" ca="1" si="153"/>
        <v>145.00000000030175</v>
      </c>
      <c r="BZ27" s="40">
        <f t="shared" ca="1" si="89"/>
        <v>145.00000000030153</v>
      </c>
      <c r="CA27" s="40">
        <f t="shared" ca="1" si="183"/>
        <v>145.00000000030175</v>
      </c>
      <c r="CB27" s="40">
        <f t="shared" ca="1" si="184"/>
        <v>145.00000000030155</v>
      </c>
      <c r="CC27" s="40">
        <f t="shared" ca="1" si="185"/>
        <v>145.00000000030175</v>
      </c>
      <c r="CD27" s="40">
        <f t="shared" ca="1" si="186"/>
        <v>145.00000000030155</v>
      </c>
      <c r="CE27" s="40">
        <f t="shared" ca="1" si="187"/>
        <v>145.00000000030175</v>
      </c>
      <c r="CF27" s="40">
        <f t="shared" ca="1" si="188"/>
        <v>145.00000000030155</v>
      </c>
      <c r="CG27" s="40">
        <f t="shared" ca="1" si="189"/>
        <v>145.00000000030175</v>
      </c>
      <c r="CH27" s="40">
        <f t="shared" ca="1" si="190"/>
        <v>145.00000000030155</v>
      </c>
      <c r="CI27" s="40">
        <f t="shared" ca="1" si="191"/>
        <v>145.00000000030175</v>
      </c>
      <c r="CJ27" s="40">
        <f t="shared" ca="1" si="192"/>
        <v>145.00000000030155</v>
      </c>
      <c r="CK27" s="40">
        <f t="shared" ca="1" si="157"/>
        <v>145.00000000030175</v>
      </c>
      <c r="CL27" s="40">
        <f t="shared" ca="1" si="158"/>
        <v>145.00000000030155</v>
      </c>
      <c r="CM27" s="40">
        <f t="shared" ca="1" si="159"/>
        <v>145.00000000030175</v>
      </c>
      <c r="CN27" s="40">
        <f t="shared" ca="1" si="160"/>
        <v>145.00000000030155</v>
      </c>
      <c r="CO27" s="40">
        <f t="shared" ca="1" si="161"/>
        <v>145.00000000030175</v>
      </c>
      <c r="CP27" s="40">
        <f t="shared" ca="1" si="162"/>
        <v>145.00000000030155</v>
      </c>
      <c r="CQ27" s="40">
        <f t="shared" ca="1" si="163"/>
        <v>145.00000000030175</v>
      </c>
      <c r="CR27" s="40">
        <f t="shared" ca="1" si="164"/>
        <v>145.00000000030155</v>
      </c>
      <c r="CS27" s="40">
        <f t="shared" ca="1" si="165"/>
        <v>145.00000000030175</v>
      </c>
      <c r="CT27" s="40">
        <f t="shared" ca="1" si="166"/>
        <v>145.00000000030147</v>
      </c>
      <c r="CU27" s="40">
        <f t="shared" ca="1" si="167"/>
        <v>145.00000000029902</v>
      </c>
      <c r="CV27" s="40">
        <f t="shared" ca="1" si="168"/>
        <v>145.00000000029021</v>
      </c>
      <c r="CW27" s="40">
        <f t="shared" ca="1" si="169"/>
        <v>145.00000000010596</v>
      </c>
      <c r="CX27" s="40">
        <f t="shared" ca="1" si="170"/>
        <v>144.99999999965311</v>
      </c>
      <c r="CY27" s="40">
        <f t="shared" ca="1" si="171"/>
        <v>144.99999998910184</v>
      </c>
      <c r="CZ27" s="40">
        <f t="shared" ca="1" si="172"/>
        <v>144.99999996318493</v>
      </c>
      <c r="DA27" s="40">
        <f t="shared" ca="1" si="173"/>
        <v>144.99999935982231</v>
      </c>
      <c r="DB27" s="40">
        <f t="shared" ca="1" si="174"/>
        <v>144.99999787555325</v>
      </c>
      <c r="DC27" s="40">
        <f t="shared" ca="1" si="175"/>
        <v>144.9999635133068</v>
      </c>
      <c r="DD27" s="40">
        <f t="shared" ca="1" si="176"/>
        <v>144.99987846678064</v>
      </c>
      <c r="DE27" s="40">
        <f t="shared" ca="1" si="177"/>
        <v>144.99795328034364</v>
      </c>
      <c r="DF27" s="40">
        <f t="shared" ca="1" si="178"/>
        <v>144.99307002804608</v>
      </c>
      <c r="DG27" s="40">
        <f t="shared" ca="1" si="179"/>
        <v>144.89240995233962</v>
      </c>
      <c r="DH27" s="40">
        <f t="shared" ca="1" si="180"/>
        <v>144.60240775084029</v>
      </c>
      <c r="DI27" s="40">
        <f t="shared" ca="1" si="181"/>
        <v>140.47793185730572</v>
      </c>
      <c r="DJ27" s="42">
        <f t="shared" ca="1" si="79"/>
        <v>29.653207882646903</v>
      </c>
      <c r="DK27" s="42">
        <f t="shared" ca="1" si="80"/>
        <v>25.187502003674211</v>
      </c>
      <c r="DL27" s="42">
        <f t="shared" ca="1" si="81"/>
        <v>25.007555434012879</v>
      </c>
      <c r="DM27" s="42">
        <f t="shared" ca="1" si="82"/>
        <v>25.000304467711221</v>
      </c>
      <c r="DN27" s="45">
        <f t="shared" ca="1" si="83"/>
        <v>25.000012762121848</v>
      </c>
    </row>
    <row r="28" spans="2:118" ht="30" customHeight="1" x14ac:dyDescent="0.25">
      <c r="C28" s="9" t="s">
        <v>15</v>
      </c>
      <c r="D28" s="21">
        <f>$D$12*$D$16/(4*$D$16+$D$12)</f>
        <v>21276.59574468085</v>
      </c>
      <c r="H28">
        <v>68</v>
      </c>
      <c r="I28" s="41">
        <f t="shared" ca="1" si="75"/>
        <v>25.000012062742417</v>
      </c>
      <c r="J28" s="42">
        <f t="shared" ca="1" si="76"/>
        <v>25.000287784991123</v>
      </c>
      <c r="K28" s="42">
        <f t="shared" ca="1" si="77"/>
        <v>25.00714150766964</v>
      </c>
      <c r="L28" s="42">
        <f t="shared" ref="L28:M28" ca="1" si="198">IF($D$40=1,0,($D$12*$D$16)/(4*$D$16+$D$12)*((K28+L27+L29+M28)/$D$12+$D$21+0))</f>
        <v>25.177231124879189</v>
      </c>
      <c r="M28" s="42">
        <f t="shared" ca="1" si="198"/>
        <v>29.398353452315423</v>
      </c>
      <c r="N28" s="40">
        <f t="shared" ca="1" si="85"/>
        <v>134.15415158795204</v>
      </c>
      <c r="O28" s="40">
        <f t="shared" ca="1" si="91"/>
        <v>144.30874637544008</v>
      </c>
      <c r="P28" s="40">
        <f t="shared" ca="1" si="92"/>
        <v>144.81119053768293</v>
      </c>
      <c r="Q28" s="40">
        <f t="shared" ca="1" si="93"/>
        <v>144.98803730248488</v>
      </c>
      <c r="R28" s="40">
        <f t="shared" ca="1" si="94"/>
        <v>144.99666571815493</v>
      </c>
      <c r="S28" s="40">
        <f t="shared" ca="1" si="95"/>
        <v>144.99979104605399</v>
      </c>
      <c r="T28" s="40">
        <f t="shared" ca="1" si="96"/>
        <v>144.99994160431757</v>
      </c>
      <c r="U28" s="40">
        <f t="shared" ca="1" si="97"/>
        <v>144.99999635093869</v>
      </c>
      <c r="V28" s="40">
        <f t="shared" ca="1" si="98"/>
        <v>144.99999897975286</v>
      </c>
      <c r="W28" s="40">
        <f t="shared" ca="1" si="99"/>
        <v>144.99999993656874</v>
      </c>
      <c r="X28" s="40">
        <f t="shared" ca="1" si="100"/>
        <v>144.99999998247517</v>
      </c>
      <c r="Y28" s="40">
        <f t="shared" ca="1" si="101"/>
        <v>144.99999999918796</v>
      </c>
      <c r="Z28" s="40">
        <f t="shared" ca="1" si="102"/>
        <v>144.9999999999894</v>
      </c>
      <c r="AA28" s="40">
        <f t="shared" ca="1" si="103"/>
        <v>145.00000000028146</v>
      </c>
      <c r="AB28" s="40">
        <f t="shared" ca="1" si="104"/>
        <v>145.00000000029618</v>
      </c>
      <c r="AC28" s="40">
        <f t="shared" ca="1" si="105"/>
        <v>145.00000000030096</v>
      </c>
      <c r="AD28" s="40">
        <f t="shared" ca="1" si="106"/>
        <v>145.00000000030096</v>
      </c>
      <c r="AE28" s="40">
        <f t="shared" ca="1" si="107"/>
        <v>145.00000000030127</v>
      </c>
      <c r="AF28" s="40">
        <f t="shared" ca="1" si="108"/>
        <v>145.00000000030101</v>
      </c>
      <c r="AG28" s="40">
        <f t="shared" ca="1" si="109"/>
        <v>145.00000000030127</v>
      </c>
      <c r="AH28" s="40">
        <f t="shared" ca="1" si="110"/>
        <v>145.00000000030104</v>
      </c>
      <c r="AI28" s="40">
        <f t="shared" ca="1" si="111"/>
        <v>145.00000000030127</v>
      </c>
      <c r="AJ28" s="40">
        <f t="shared" ca="1" si="112"/>
        <v>145.00000000030104</v>
      </c>
      <c r="AK28" s="40">
        <f t="shared" ca="1" si="113"/>
        <v>145.00000000030127</v>
      </c>
      <c r="AL28" s="40">
        <f t="shared" ca="1" si="114"/>
        <v>145.00000000030104</v>
      </c>
      <c r="AM28" s="40">
        <f t="shared" ca="1" si="115"/>
        <v>145.00000000030127</v>
      </c>
      <c r="AN28" s="40">
        <f t="shared" ca="1" si="116"/>
        <v>145.00000000030104</v>
      </c>
      <c r="AO28" s="40">
        <f t="shared" ca="1" si="117"/>
        <v>145.00000000030127</v>
      </c>
      <c r="AP28" s="40">
        <f t="shared" ca="1" si="118"/>
        <v>145.00000000030104</v>
      </c>
      <c r="AQ28" s="40">
        <f t="shared" ca="1" si="119"/>
        <v>145.00000000030127</v>
      </c>
      <c r="AR28" s="40">
        <f t="shared" ca="1" si="120"/>
        <v>145.00000000030104</v>
      </c>
      <c r="AS28" s="40">
        <f t="shared" ca="1" si="121"/>
        <v>145.00000000030127</v>
      </c>
      <c r="AT28" s="40">
        <f t="shared" ca="1" si="122"/>
        <v>145.00000000030104</v>
      </c>
      <c r="AU28" s="40">
        <f t="shared" ca="1" si="123"/>
        <v>145.00000000030127</v>
      </c>
      <c r="AV28" s="40">
        <f t="shared" ca="1" si="124"/>
        <v>145.00000000030104</v>
      </c>
      <c r="AW28" s="40">
        <f t="shared" ca="1" si="125"/>
        <v>145.00000000030127</v>
      </c>
      <c r="AX28" s="40">
        <f t="shared" ca="1" si="126"/>
        <v>145.00000000030104</v>
      </c>
      <c r="AY28" s="40">
        <f t="shared" ca="1" si="127"/>
        <v>145.00000000030127</v>
      </c>
      <c r="AZ28" s="40">
        <f t="shared" ca="1" si="128"/>
        <v>145.00000000030104</v>
      </c>
      <c r="BA28" s="40">
        <f t="shared" ca="1" si="129"/>
        <v>145.00000000030127</v>
      </c>
      <c r="BB28" s="40">
        <f t="shared" ca="1" si="130"/>
        <v>145.00000000030104</v>
      </c>
      <c r="BC28" s="40">
        <f t="shared" ca="1" si="131"/>
        <v>145.00000000030127</v>
      </c>
      <c r="BD28" s="40">
        <f t="shared" ca="1" si="132"/>
        <v>145.00000000030104</v>
      </c>
      <c r="BE28" s="40">
        <f t="shared" ca="1" si="133"/>
        <v>145.00000000030127</v>
      </c>
      <c r="BF28" s="40">
        <f t="shared" ca="1" si="134"/>
        <v>145.00000000030104</v>
      </c>
      <c r="BG28" s="40">
        <f t="shared" ca="1" si="135"/>
        <v>145.00000000030127</v>
      </c>
      <c r="BH28" s="40">
        <f t="shared" ca="1" si="136"/>
        <v>145.00000000030104</v>
      </c>
      <c r="BI28" s="40">
        <f t="shared" ca="1" si="137"/>
        <v>145.00000000030127</v>
      </c>
      <c r="BJ28" s="40">
        <f t="shared" ca="1" si="138"/>
        <v>145.00000000030104</v>
      </c>
      <c r="BK28" s="40">
        <f t="shared" ca="1" si="139"/>
        <v>145.00000000030127</v>
      </c>
      <c r="BL28" s="40">
        <f t="shared" ca="1" si="140"/>
        <v>145.00000000030104</v>
      </c>
      <c r="BM28" s="40">
        <f t="shared" ca="1" si="141"/>
        <v>145.00000000030127</v>
      </c>
      <c r="BN28" s="40">
        <f t="shared" ca="1" si="142"/>
        <v>145.00000000030104</v>
      </c>
      <c r="BO28" s="40">
        <f t="shared" ca="1" si="143"/>
        <v>145.00000000030127</v>
      </c>
      <c r="BP28" s="40">
        <f t="shared" ca="1" si="144"/>
        <v>145.00000000030104</v>
      </c>
      <c r="BQ28" s="40">
        <f t="shared" ca="1" si="145"/>
        <v>145.00000000030127</v>
      </c>
      <c r="BR28" s="40">
        <f t="shared" ca="1" si="146"/>
        <v>145.00000000030104</v>
      </c>
      <c r="BS28" s="40">
        <f t="shared" ca="1" si="147"/>
        <v>145.00000000030127</v>
      </c>
      <c r="BT28" s="40">
        <f t="shared" ca="1" si="148"/>
        <v>145.00000000030104</v>
      </c>
      <c r="BU28" s="40">
        <f t="shared" ca="1" si="149"/>
        <v>145.00000000030127</v>
      </c>
      <c r="BV28" s="40">
        <f t="shared" ca="1" si="150"/>
        <v>145.00000000030104</v>
      </c>
      <c r="BW28" s="40">
        <f t="shared" ca="1" si="151"/>
        <v>145.00000000030127</v>
      </c>
      <c r="BX28" s="40">
        <f t="shared" ca="1" si="152"/>
        <v>145.00000000030104</v>
      </c>
      <c r="BY28" s="40">
        <f t="shared" ca="1" si="153"/>
        <v>145.00000000030127</v>
      </c>
      <c r="BZ28" s="40">
        <f t="shared" ca="1" si="89"/>
        <v>145.00000000030104</v>
      </c>
      <c r="CA28" s="40">
        <f t="shared" ca="1" si="183"/>
        <v>145.00000000030127</v>
      </c>
      <c r="CB28" s="40">
        <f t="shared" ca="1" si="184"/>
        <v>145.00000000030104</v>
      </c>
      <c r="CC28" s="40">
        <f t="shared" ca="1" si="185"/>
        <v>145.00000000030127</v>
      </c>
      <c r="CD28" s="40">
        <f t="shared" ca="1" si="186"/>
        <v>145.00000000030104</v>
      </c>
      <c r="CE28" s="40">
        <f t="shared" ca="1" si="187"/>
        <v>145.00000000030127</v>
      </c>
      <c r="CF28" s="40">
        <f t="shared" ca="1" si="188"/>
        <v>145.00000000030104</v>
      </c>
      <c r="CG28" s="40">
        <f t="shared" ca="1" si="189"/>
        <v>145.00000000030127</v>
      </c>
      <c r="CH28" s="40">
        <f t="shared" ca="1" si="190"/>
        <v>145.00000000030104</v>
      </c>
      <c r="CI28" s="40">
        <f t="shared" ca="1" si="191"/>
        <v>145.00000000030127</v>
      </c>
      <c r="CJ28" s="40">
        <f t="shared" ca="1" si="192"/>
        <v>145.00000000030113</v>
      </c>
      <c r="CK28" s="40">
        <f t="shared" ca="1" si="157"/>
        <v>145.00000000030127</v>
      </c>
      <c r="CL28" s="40">
        <f t="shared" ca="1" si="158"/>
        <v>145.00000000030113</v>
      </c>
      <c r="CM28" s="40">
        <f t="shared" ca="1" si="159"/>
        <v>145.00000000030127</v>
      </c>
      <c r="CN28" s="40">
        <f t="shared" ca="1" si="160"/>
        <v>145.00000000030113</v>
      </c>
      <c r="CO28" s="40">
        <f t="shared" ca="1" si="161"/>
        <v>145.00000000030127</v>
      </c>
      <c r="CP28" s="40">
        <f t="shared" ca="1" si="162"/>
        <v>145.00000000030113</v>
      </c>
      <c r="CQ28" s="40">
        <f t="shared" ca="1" si="163"/>
        <v>145.00000000030127</v>
      </c>
      <c r="CR28" s="40">
        <f t="shared" ca="1" si="164"/>
        <v>145.00000000030113</v>
      </c>
      <c r="CS28" s="40">
        <f t="shared" ca="1" si="165"/>
        <v>145.00000000030127</v>
      </c>
      <c r="CT28" s="40">
        <f t="shared" ca="1" si="166"/>
        <v>145.00000000030096</v>
      </c>
      <c r="CU28" s="40">
        <f t="shared" ca="1" si="167"/>
        <v>145.00000000029871</v>
      </c>
      <c r="CV28" s="40">
        <f t="shared" ca="1" si="168"/>
        <v>145.00000000028936</v>
      </c>
      <c r="CW28" s="40">
        <f t="shared" ca="1" si="169"/>
        <v>145.00000000011454</v>
      </c>
      <c r="CX28" s="40">
        <f t="shared" ca="1" si="170"/>
        <v>144.99999999963373</v>
      </c>
      <c r="CY28" s="40">
        <f t="shared" ca="1" si="171"/>
        <v>144.99999998962011</v>
      </c>
      <c r="CZ28" s="40">
        <f t="shared" ca="1" si="172"/>
        <v>144.99999996210127</v>
      </c>
      <c r="DA28" s="40">
        <f t="shared" ca="1" si="173"/>
        <v>144.99999938947079</v>
      </c>
      <c r="DB28" s="40">
        <f t="shared" ca="1" si="174"/>
        <v>144.99999781319565</v>
      </c>
      <c r="DC28" s="40">
        <f t="shared" ca="1" si="175"/>
        <v>144.99996519733284</v>
      </c>
      <c r="DD28" s="40">
        <f t="shared" ca="1" si="176"/>
        <v>144.99987482066166</v>
      </c>
      <c r="DE28" s="40">
        <f t="shared" ca="1" si="177"/>
        <v>144.99804659744967</v>
      </c>
      <c r="DF28" s="40">
        <f t="shared" ca="1" si="178"/>
        <v>144.99284404185684</v>
      </c>
      <c r="DG28" s="40">
        <f t="shared" ca="1" si="179"/>
        <v>144.89703590040131</v>
      </c>
      <c r="DH28" s="40">
        <f t="shared" ca="1" si="180"/>
        <v>144.5849168233278</v>
      </c>
      <c r="DI28" s="40">
        <f t="shared" ca="1" si="181"/>
        <v>140.50388641827971</v>
      </c>
      <c r="DJ28" s="42">
        <f t="shared" ca="1" si="79"/>
        <v>29.654253880775869</v>
      </c>
      <c r="DK28" s="42">
        <f t="shared" ca="1" si="80"/>
        <v>25.187544158580518</v>
      </c>
      <c r="DL28" s="42">
        <f t="shared" ca="1" si="81"/>
        <v>25.007557132903404</v>
      </c>
      <c r="DM28" s="42">
        <f t="shared" ca="1" si="82"/>
        <v>25.000304536182899</v>
      </c>
      <c r="DN28" s="45">
        <f t="shared" ca="1" si="83"/>
        <v>25.000012764992356</v>
      </c>
    </row>
    <row r="29" spans="2:118" ht="30" customHeight="1" x14ac:dyDescent="0.25">
      <c r="C29" s="9" t="s">
        <v>16</v>
      </c>
      <c r="D29" s="21">
        <f>$D$12*$D$16/(3*$D$16+$D$12)</f>
        <v>22099.447513812152</v>
      </c>
      <c r="H29">
        <v>66</v>
      </c>
      <c r="I29" s="41">
        <f t="shared" ca="1" si="75"/>
        <v>25.000012106093301</v>
      </c>
      <c r="J29" s="42">
        <f t="shared" ca="1" si="76"/>
        <v>25.000288819065261</v>
      </c>
      <c r="K29" s="42">
        <f t="shared" ca="1" si="77"/>
        <v>25.007167164772984</v>
      </c>
      <c r="L29" s="42">
        <f t="shared" ref="L29:M29" ca="1" si="199">IF($D$40=1,0,($D$12*$D$16)/(4*$D$16+$D$12)*((K29+L28+L30+M29)/$D$12+$D$21+0))</f>
        <v>25.177867761920293</v>
      </c>
      <c r="M29" s="42">
        <f t="shared" ca="1" si="199"/>
        <v>29.414150510917914</v>
      </c>
      <c r="N29" s="40">
        <f t="shared" ca="1" si="85"/>
        <v>134.54612856137496</v>
      </c>
      <c r="O29" s="40">
        <f t="shared" ca="1" si="91"/>
        <v>144.28664482451333</v>
      </c>
      <c r="P29" s="40">
        <f t="shared" ca="1" si="92"/>
        <v>144.81969428591276</v>
      </c>
      <c r="Q29" s="40">
        <f t="shared" ca="1" si="93"/>
        <v>144.98767796692309</v>
      </c>
      <c r="R29" s="40">
        <f t="shared" ca="1" si="94"/>
        <v>144.99681724009878</v>
      </c>
      <c r="S29" s="40">
        <f t="shared" ca="1" si="95"/>
        <v>144.99978484961147</v>
      </c>
      <c r="T29" s="40">
        <f t="shared" ca="1" si="96"/>
        <v>144.99994426305926</v>
      </c>
      <c r="U29" s="40">
        <f t="shared" ca="1" si="97"/>
        <v>144.99999624306764</v>
      </c>
      <c r="V29" s="40">
        <f t="shared" ca="1" si="98"/>
        <v>144.99999902623941</v>
      </c>
      <c r="W29" s="40">
        <f t="shared" ca="1" si="99"/>
        <v>144.99999993468589</v>
      </c>
      <c r="X29" s="40">
        <f t="shared" ca="1" si="100"/>
        <v>144.99999998328678</v>
      </c>
      <c r="Y29" s="40">
        <f t="shared" ca="1" si="101"/>
        <v>144.9999999991546</v>
      </c>
      <c r="Z29" s="40">
        <f t="shared" ca="1" si="102"/>
        <v>145.00000000000313</v>
      </c>
      <c r="AA29" s="40">
        <f t="shared" ca="1" si="103"/>
        <v>145.00000000028041</v>
      </c>
      <c r="AB29" s="40">
        <f t="shared" ca="1" si="104"/>
        <v>145.00000000029593</v>
      </c>
      <c r="AC29" s="40">
        <f t="shared" ca="1" si="105"/>
        <v>145.00000000030045</v>
      </c>
      <c r="AD29" s="40">
        <f t="shared" ca="1" si="106"/>
        <v>145.0000000003005</v>
      </c>
      <c r="AE29" s="40">
        <f t="shared" ca="1" si="107"/>
        <v>145.00000000030076</v>
      </c>
      <c r="AF29" s="40">
        <f t="shared" ca="1" si="108"/>
        <v>145.00000000030053</v>
      </c>
      <c r="AG29" s="40">
        <f t="shared" ca="1" si="109"/>
        <v>145.00000000030079</v>
      </c>
      <c r="AH29" s="40">
        <f t="shared" ca="1" si="110"/>
        <v>145.00000000030053</v>
      </c>
      <c r="AI29" s="40">
        <f t="shared" ca="1" si="111"/>
        <v>145.00000000030079</v>
      </c>
      <c r="AJ29" s="40">
        <f t="shared" ca="1" si="112"/>
        <v>145.00000000030053</v>
      </c>
      <c r="AK29" s="40">
        <f t="shared" ca="1" si="113"/>
        <v>145.00000000030079</v>
      </c>
      <c r="AL29" s="40">
        <f t="shared" ca="1" si="114"/>
        <v>145.00000000030053</v>
      </c>
      <c r="AM29" s="40">
        <f t="shared" ca="1" si="115"/>
        <v>145.00000000030079</v>
      </c>
      <c r="AN29" s="40">
        <f t="shared" ca="1" si="116"/>
        <v>145.00000000030053</v>
      </c>
      <c r="AO29" s="40">
        <f t="shared" ca="1" si="117"/>
        <v>145.00000000030079</v>
      </c>
      <c r="AP29" s="40">
        <f t="shared" ca="1" si="118"/>
        <v>145.00000000030053</v>
      </c>
      <c r="AQ29" s="40">
        <f t="shared" ca="1" si="119"/>
        <v>145.00000000030079</v>
      </c>
      <c r="AR29" s="40">
        <f t="shared" ca="1" si="120"/>
        <v>145.00000000030053</v>
      </c>
      <c r="AS29" s="40">
        <f t="shared" ca="1" si="121"/>
        <v>145.00000000030079</v>
      </c>
      <c r="AT29" s="40">
        <f t="shared" ca="1" si="122"/>
        <v>145.00000000030053</v>
      </c>
      <c r="AU29" s="40">
        <f t="shared" ca="1" si="123"/>
        <v>145.00000000030079</v>
      </c>
      <c r="AV29" s="40">
        <f t="shared" ca="1" si="124"/>
        <v>145.00000000030053</v>
      </c>
      <c r="AW29" s="40">
        <f t="shared" ca="1" si="125"/>
        <v>145.00000000030079</v>
      </c>
      <c r="AX29" s="40">
        <f t="shared" ca="1" si="126"/>
        <v>145.00000000030053</v>
      </c>
      <c r="AY29" s="40">
        <f t="shared" ca="1" si="127"/>
        <v>145.00000000030079</v>
      </c>
      <c r="AZ29" s="40">
        <f t="shared" ca="1" si="128"/>
        <v>145.00000000030053</v>
      </c>
      <c r="BA29" s="40">
        <f t="shared" ca="1" si="129"/>
        <v>145.00000000030079</v>
      </c>
      <c r="BB29" s="40">
        <f t="shared" ca="1" si="130"/>
        <v>145.00000000030053</v>
      </c>
      <c r="BC29" s="40">
        <f t="shared" ca="1" si="131"/>
        <v>145.00000000030079</v>
      </c>
      <c r="BD29" s="40">
        <f t="shared" ca="1" si="132"/>
        <v>145.00000000030053</v>
      </c>
      <c r="BE29" s="40">
        <f t="shared" ca="1" si="133"/>
        <v>145.00000000030079</v>
      </c>
      <c r="BF29" s="40">
        <f t="shared" ca="1" si="134"/>
        <v>145.00000000030053</v>
      </c>
      <c r="BG29" s="40">
        <f t="shared" ca="1" si="135"/>
        <v>145.00000000030079</v>
      </c>
      <c r="BH29" s="40">
        <f t="shared" ca="1" si="136"/>
        <v>145.00000000030053</v>
      </c>
      <c r="BI29" s="40">
        <f t="shared" ca="1" si="137"/>
        <v>145.00000000030079</v>
      </c>
      <c r="BJ29" s="40">
        <f t="shared" ca="1" si="138"/>
        <v>145.00000000030053</v>
      </c>
      <c r="BK29" s="40">
        <f t="shared" ca="1" si="139"/>
        <v>145.00000000030079</v>
      </c>
      <c r="BL29" s="40">
        <f t="shared" ca="1" si="140"/>
        <v>145.00000000030053</v>
      </c>
      <c r="BM29" s="40">
        <f t="shared" ca="1" si="141"/>
        <v>145.00000000030079</v>
      </c>
      <c r="BN29" s="40">
        <f t="shared" ca="1" si="142"/>
        <v>145.00000000030053</v>
      </c>
      <c r="BO29" s="40">
        <f t="shared" ca="1" si="143"/>
        <v>145.00000000030079</v>
      </c>
      <c r="BP29" s="40">
        <f t="shared" ca="1" si="144"/>
        <v>145.00000000030053</v>
      </c>
      <c r="BQ29" s="40">
        <f t="shared" ca="1" si="145"/>
        <v>145.00000000030079</v>
      </c>
      <c r="BR29" s="40">
        <f t="shared" ca="1" si="146"/>
        <v>145.00000000030053</v>
      </c>
      <c r="BS29" s="40">
        <f t="shared" ca="1" si="147"/>
        <v>145.00000000030079</v>
      </c>
      <c r="BT29" s="40">
        <f t="shared" ca="1" si="148"/>
        <v>145.00000000030053</v>
      </c>
      <c r="BU29" s="40">
        <f t="shared" ca="1" si="149"/>
        <v>145.00000000030079</v>
      </c>
      <c r="BV29" s="40">
        <f t="shared" ca="1" si="150"/>
        <v>145.00000000030053</v>
      </c>
      <c r="BW29" s="40">
        <f t="shared" ca="1" si="151"/>
        <v>145.00000000030079</v>
      </c>
      <c r="BX29" s="40">
        <f t="shared" ca="1" si="152"/>
        <v>145.00000000030053</v>
      </c>
      <c r="BY29" s="40">
        <f t="shared" ca="1" si="153"/>
        <v>145.00000000030079</v>
      </c>
      <c r="BZ29" s="40">
        <f t="shared" ca="1" si="89"/>
        <v>145.00000000030053</v>
      </c>
      <c r="CA29" s="40">
        <f t="shared" ca="1" si="183"/>
        <v>145.00000000030079</v>
      </c>
      <c r="CB29" s="40">
        <f t="shared" ca="1" si="184"/>
        <v>145.00000000030053</v>
      </c>
      <c r="CC29" s="40">
        <f t="shared" ca="1" si="185"/>
        <v>145.00000000030079</v>
      </c>
      <c r="CD29" s="40">
        <f t="shared" ca="1" si="186"/>
        <v>145.00000000030062</v>
      </c>
      <c r="CE29" s="40">
        <f t="shared" ca="1" si="187"/>
        <v>145.00000000030079</v>
      </c>
      <c r="CF29" s="40">
        <f t="shared" ca="1" si="188"/>
        <v>145.00000000030062</v>
      </c>
      <c r="CG29" s="40">
        <f t="shared" ca="1" si="189"/>
        <v>145.00000000030079</v>
      </c>
      <c r="CH29" s="40">
        <f t="shared" ca="1" si="190"/>
        <v>145.00000000030062</v>
      </c>
      <c r="CI29" s="40">
        <f t="shared" ca="1" si="191"/>
        <v>145.00000000030079</v>
      </c>
      <c r="CJ29" s="40">
        <f t="shared" ca="1" si="192"/>
        <v>145.00000000030067</v>
      </c>
      <c r="CK29" s="40">
        <f t="shared" ca="1" si="157"/>
        <v>145.00000000030079</v>
      </c>
      <c r="CL29" s="40">
        <f t="shared" ca="1" si="158"/>
        <v>145.00000000030067</v>
      </c>
      <c r="CM29" s="40">
        <f t="shared" ca="1" si="159"/>
        <v>145.00000000030079</v>
      </c>
      <c r="CN29" s="40">
        <f t="shared" ca="1" si="160"/>
        <v>145.00000000030067</v>
      </c>
      <c r="CO29" s="40">
        <f t="shared" ca="1" si="161"/>
        <v>145.00000000030079</v>
      </c>
      <c r="CP29" s="40">
        <f t="shared" ca="1" si="162"/>
        <v>145.00000000030067</v>
      </c>
      <c r="CQ29" s="40">
        <f t="shared" ca="1" si="163"/>
        <v>145.00000000030079</v>
      </c>
      <c r="CR29" s="40">
        <f t="shared" ca="1" si="164"/>
        <v>145.00000000030067</v>
      </c>
      <c r="CS29" s="40">
        <f t="shared" ca="1" si="165"/>
        <v>145.00000000030079</v>
      </c>
      <c r="CT29" s="40">
        <f t="shared" ca="1" si="166"/>
        <v>145.00000000030045</v>
      </c>
      <c r="CU29" s="40">
        <f t="shared" ca="1" si="167"/>
        <v>145.00000000029837</v>
      </c>
      <c r="CV29" s="40">
        <f t="shared" ca="1" si="168"/>
        <v>145.00000000028851</v>
      </c>
      <c r="CW29" s="40">
        <f t="shared" ca="1" si="169"/>
        <v>145.00000000012253</v>
      </c>
      <c r="CX29" s="40">
        <f t="shared" ca="1" si="170"/>
        <v>144.99999999961349</v>
      </c>
      <c r="CY29" s="40">
        <f t="shared" ca="1" si="171"/>
        <v>144.99999999010603</v>
      </c>
      <c r="CZ29" s="40">
        <f t="shared" ca="1" si="172"/>
        <v>144.99999996097074</v>
      </c>
      <c r="DA29" s="40">
        <f t="shared" ca="1" si="173"/>
        <v>144.99999941726807</v>
      </c>
      <c r="DB29" s="40">
        <f t="shared" ca="1" si="174"/>
        <v>144.99999774813074</v>
      </c>
      <c r="DC29" s="40">
        <f t="shared" ca="1" si="175"/>
        <v>144.99996677596803</v>
      </c>
      <c r="DD29" s="40">
        <f t="shared" ca="1" si="176"/>
        <v>144.99987101405659</v>
      </c>
      <c r="DE29" s="40">
        <f t="shared" ca="1" si="177"/>
        <v>144.99813401814453</v>
      </c>
      <c r="DF29" s="40">
        <f t="shared" ca="1" si="178"/>
        <v>144.99260763292679</v>
      </c>
      <c r="DG29" s="40">
        <f t="shared" ca="1" si="179"/>
        <v>144.90135654071162</v>
      </c>
      <c r="DH29" s="40">
        <f t="shared" ca="1" si="180"/>
        <v>144.56660893806014</v>
      </c>
      <c r="DI29" s="40">
        <f t="shared" ca="1" si="181"/>
        <v>140.53041244931279</v>
      </c>
      <c r="DJ29" s="42">
        <f t="shared" ca="1" si="79"/>
        <v>29.655322909894185</v>
      </c>
      <c r="DK29" s="42">
        <f t="shared" ca="1" si="80"/>
        <v>25.18758724166576</v>
      </c>
      <c r="DL29" s="42">
        <f t="shared" ca="1" si="81"/>
        <v>25.007558869200761</v>
      </c>
      <c r="DM29" s="42">
        <f t="shared" ca="1" si="82"/>
        <v>25.000304606162221</v>
      </c>
      <c r="DN29" s="45">
        <f t="shared" ca="1" si="83"/>
        <v>25.000012767926069</v>
      </c>
    </row>
    <row r="30" spans="2:118" ht="30" customHeight="1" thickBot="1" x14ac:dyDescent="0.3">
      <c r="C30" s="6" t="s">
        <v>17</v>
      </c>
      <c r="D30" s="20">
        <f>$D$12*$D$16/(2*$D$16+$D$12)</f>
        <v>22988.505747126434</v>
      </c>
      <c r="H30">
        <v>64</v>
      </c>
      <c r="I30" s="41">
        <f t="shared" ca="1" si="75"/>
        <v>25.000012147176125</v>
      </c>
      <c r="J30" s="42">
        <f t="shared" ca="1" si="76"/>
        <v>25.000289799038082</v>
      </c>
      <c r="K30" s="42">
        <f t="shared" ref="K30:M45" ca="1" si="200">IF($D$40=1,0,($D$12*$D$16)/(4*$D$16+$D$12)*((J30+K29+K31+L30)/$D$12+$D$21+0))</f>
        <v>25.007191479531571</v>
      </c>
      <c r="L30" s="42">
        <f t="shared" ca="1" si="200"/>
        <v>25.178471090956762</v>
      </c>
      <c r="M30" s="42">
        <f t="shared" ca="1" si="200"/>
        <v>29.429121087885953</v>
      </c>
      <c r="N30" s="40">
        <f t="shared" ca="1" si="85"/>
        <v>134.917597795002</v>
      </c>
      <c r="O30" s="40">
        <f t="shared" ca="1" si="91"/>
        <v>144.26352930283383</v>
      </c>
      <c r="P30" s="40">
        <f t="shared" ca="1" si="92"/>
        <v>144.82766143299443</v>
      </c>
      <c r="Q30" s="40">
        <f t="shared" ca="1" si="93"/>
        <v>144.98730108820109</v>
      </c>
      <c r="R30" s="40">
        <f t="shared" ca="1" si="94"/>
        <v>144.99695925101983</v>
      </c>
      <c r="S30" s="40">
        <f t="shared" ca="1" si="95"/>
        <v>144.99977835180653</v>
      </c>
      <c r="T30" s="40">
        <f t="shared" ca="1" si="96"/>
        <v>144.9999467551493</v>
      </c>
      <c r="U30" s="40">
        <f t="shared" ca="1" si="97"/>
        <v>144.9999961299562</v>
      </c>
      <c r="V30" s="40">
        <f t="shared" ca="1" si="98"/>
        <v>144.99999906981321</v>
      </c>
      <c r="W30" s="40">
        <f t="shared" ca="1" si="99"/>
        <v>144.99999993271166</v>
      </c>
      <c r="X30" s="40">
        <f t="shared" ca="1" si="100"/>
        <v>144.99999998404749</v>
      </c>
      <c r="Y30" s="40">
        <f t="shared" ca="1" si="101"/>
        <v>144.99999999911964</v>
      </c>
      <c r="Z30" s="40">
        <f t="shared" ca="1" si="102"/>
        <v>145.00000000001594</v>
      </c>
      <c r="AA30" s="40">
        <f t="shared" ca="1" si="103"/>
        <v>145.00000000027933</v>
      </c>
      <c r="AB30" s="40">
        <f t="shared" ca="1" si="104"/>
        <v>145.00000000029564</v>
      </c>
      <c r="AC30" s="40">
        <f t="shared" ca="1" si="105"/>
        <v>145.00000000029993</v>
      </c>
      <c r="AD30" s="40">
        <f t="shared" ca="1" si="106"/>
        <v>145.00000000030002</v>
      </c>
      <c r="AE30" s="40">
        <f t="shared" ca="1" si="107"/>
        <v>145.00000000030025</v>
      </c>
      <c r="AF30" s="40">
        <f t="shared" ca="1" si="108"/>
        <v>145.00000000030002</v>
      </c>
      <c r="AG30" s="40">
        <f t="shared" ca="1" si="109"/>
        <v>145.00000000030028</v>
      </c>
      <c r="AH30" s="40">
        <f t="shared" ca="1" si="110"/>
        <v>145.00000000030002</v>
      </c>
      <c r="AI30" s="40">
        <f t="shared" ca="1" si="111"/>
        <v>145.00000000030028</v>
      </c>
      <c r="AJ30" s="40">
        <f t="shared" ca="1" si="112"/>
        <v>145.00000000030002</v>
      </c>
      <c r="AK30" s="40">
        <f t="shared" ca="1" si="113"/>
        <v>145.00000000030028</v>
      </c>
      <c r="AL30" s="40">
        <f t="shared" ca="1" si="114"/>
        <v>145.00000000030002</v>
      </c>
      <c r="AM30" s="40">
        <f t="shared" ca="1" si="115"/>
        <v>145.00000000030028</v>
      </c>
      <c r="AN30" s="40">
        <f t="shared" ca="1" si="116"/>
        <v>145.00000000030002</v>
      </c>
      <c r="AO30" s="40">
        <f t="shared" ca="1" si="117"/>
        <v>145.00000000030028</v>
      </c>
      <c r="AP30" s="40">
        <f t="shared" ca="1" si="118"/>
        <v>145.00000000030002</v>
      </c>
      <c r="AQ30" s="40">
        <f t="shared" ca="1" si="119"/>
        <v>145.00000000030028</v>
      </c>
      <c r="AR30" s="40">
        <f t="shared" ca="1" si="120"/>
        <v>145.00000000030002</v>
      </c>
      <c r="AS30" s="40">
        <f t="shared" ca="1" si="121"/>
        <v>145.00000000030028</v>
      </c>
      <c r="AT30" s="40">
        <f t="shared" ca="1" si="122"/>
        <v>145.00000000030002</v>
      </c>
      <c r="AU30" s="40">
        <f t="shared" ca="1" si="123"/>
        <v>145.00000000030028</v>
      </c>
      <c r="AV30" s="40">
        <f t="shared" ca="1" si="124"/>
        <v>145.00000000030002</v>
      </c>
      <c r="AW30" s="40">
        <f t="shared" ca="1" si="125"/>
        <v>145.00000000030028</v>
      </c>
      <c r="AX30" s="40">
        <f t="shared" ca="1" si="126"/>
        <v>145.00000000030002</v>
      </c>
      <c r="AY30" s="40">
        <f t="shared" ca="1" si="127"/>
        <v>145.00000000030028</v>
      </c>
      <c r="AZ30" s="40">
        <f t="shared" ca="1" si="128"/>
        <v>145.00000000030002</v>
      </c>
      <c r="BA30" s="40">
        <f t="shared" ca="1" si="129"/>
        <v>145.00000000030028</v>
      </c>
      <c r="BB30" s="40">
        <f t="shared" ca="1" si="130"/>
        <v>145.00000000030002</v>
      </c>
      <c r="BC30" s="40">
        <f t="shared" ca="1" si="131"/>
        <v>145.00000000030028</v>
      </c>
      <c r="BD30" s="40">
        <f t="shared" ca="1" si="132"/>
        <v>145.00000000030002</v>
      </c>
      <c r="BE30" s="40">
        <f t="shared" ca="1" si="133"/>
        <v>145.00000000030028</v>
      </c>
      <c r="BF30" s="40">
        <f t="shared" ca="1" si="134"/>
        <v>145.00000000030002</v>
      </c>
      <c r="BG30" s="40">
        <f t="shared" ca="1" si="135"/>
        <v>145.00000000030028</v>
      </c>
      <c r="BH30" s="40">
        <f t="shared" ca="1" si="136"/>
        <v>145.00000000030002</v>
      </c>
      <c r="BI30" s="40">
        <f t="shared" ca="1" si="137"/>
        <v>145.00000000030028</v>
      </c>
      <c r="BJ30" s="40">
        <f t="shared" ca="1" si="138"/>
        <v>145.00000000030002</v>
      </c>
      <c r="BK30" s="40">
        <f t="shared" ca="1" si="139"/>
        <v>145.00000000030028</v>
      </c>
      <c r="BL30" s="40">
        <f t="shared" ca="1" si="140"/>
        <v>145.00000000030002</v>
      </c>
      <c r="BM30" s="40">
        <f t="shared" ca="1" si="141"/>
        <v>145.00000000030028</v>
      </c>
      <c r="BN30" s="40">
        <f t="shared" ca="1" si="142"/>
        <v>145.00000000030002</v>
      </c>
      <c r="BO30" s="40">
        <f t="shared" ca="1" si="143"/>
        <v>145.00000000030028</v>
      </c>
      <c r="BP30" s="40">
        <f t="shared" ca="1" si="144"/>
        <v>145.00000000030002</v>
      </c>
      <c r="BQ30" s="40">
        <f t="shared" ca="1" si="145"/>
        <v>145.00000000030028</v>
      </c>
      <c r="BR30" s="40">
        <f t="shared" ca="1" si="146"/>
        <v>145.00000000030002</v>
      </c>
      <c r="BS30" s="40">
        <f t="shared" ca="1" si="147"/>
        <v>145.00000000030028</v>
      </c>
      <c r="BT30" s="40">
        <f t="shared" ca="1" si="148"/>
        <v>145.00000000030002</v>
      </c>
      <c r="BU30" s="40">
        <f t="shared" ca="1" si="149"/>
        <v>145.00000000030028</v>
      </c>
      <c r="BV30" s="40">
        <f t="shared" ca="1" si="150"/>
        <v>145.00000000030002</v>
      </c>
      <c r="BW30" s="40">
        <f t="shared" ca="1" si="151"/>
        <v>145.00000000030028</v>
      </c>
      <c r="BX30" s="40">
        <f t="shared" ca="1" si="152"/>
        <v>145.00000000030002</v>
      </c>
      <c r="BY30" s="40">
        <f t="shared" ca="1" si="153"/>
        <v>145.00000000030028</v>
      </c>
      <c r="BZ30" s="40">
        <f t="shared" ca="1" si="89"/>
        <v>145.0000000003001</v>
      </c>
      <c r="CA30" s="40">
        <f t="shared" ca="1" si="183"/>
        <v>145.00000000030028</v>
      </c>
      <c r="CB30" s="40">
        <f t="shared" ca="1" si="184"/>
        <v>145.0000000003001</v>
      </c>
      <c r="CC30" s="40">
        <f t="shared" ca="1" si="185"/>
        <v>145.00000000030028</v>
      </c>
      <c r="CD30" s="40">
        <f t="shared" ca="1" si="186"/>
        <v>145.00000000030016</v>
      </c>
      <c r="CE30" s="40">
        <f t="shared" ca="1" si="187"/>
        <v>145.00000000030028</v>
      </c>
      <c r="CF30" s="40">
        <f t="shared" ca="1" si="188"/>
        <v>145.00000000030016</v>
      </c>
      <c r="CG30" s="40">
        <f t="shared" ca="1" si="189"/>
        <v>145.00000000030028</v>
      </c>
      <c r="CH30" s="40">
        <f t="shared" ca="1" si="190"/>
        <v>145.00000000030016</v>
      </c>
      <c r="CI30" s="40">
        <f t="shared" ca="1" si="191"/>
        <v>145.00000000030028</v>
      </c>
      <c r="CJ30" s="40">
        <f t="shared" ca="1" si="192"/>
        <v>145.00000000030019</v>
      </c>
      <c r="CK30" s="40">
        <f t="shared" ca="1" si="157"/>
        <v>145.00000000030028</v>
      </c>
      <c r="CL30" s="40">
        <f t="shared" ca="1" si="158"/>
        <v>145.00000000030019</v>
      </c>
      <c r="CM30" s="40">
        <f t="shared" ca="1" si="159"/>
        <v>145.00000000030028</v>
      </c>
      <c r="CN30" s="40">
        <f t="shared" ca="1" si="160"/>
        <v>145.00000000030019</v>
      </c>
      <c r="CO30" s="40">
        <f t="shared" ca="1" si="161"/>
        <v>145.00000000030028</v>
      </c>
      <c r="CP30" s="40">
        <f t="shared" ca="1" si="162"/>
        <v>145.00000000030019</v>
      </c>
      <c r="CQ30" s="40">
        <f t="shared" ca="1" si="163"/>
        <v>145.00000000030028</v>
      </c>
      <c r="CR30" s="40">
        <f t="shared" ca="1" si="164"/>
        <v>145.00000000030019</v>
      </c>
      <c r="CS30" s="40">
        <f t="shared" ca="1" si="165"/>
        <v>145.00000000030028</v>
      </c>
      <c r="CT30" s="40">
        <f t="shared" ca="1" si="166"/>
        <v>145.00000000029993</v>
      </c>
      <c r="CU30" s="40">
        <f t="shared" ca="1" si="167"/>
        <v>145.000000000298</v>
      </c>
      <c r="CV30" s="40">
        <f t="shared" ca="1" si="168"/>
        <v>145.00000000028766</v>
      </c>
      <c r="CW30" s="40">
        <f t="shared" ca="1" si="169"/>
        <v>145.00000000012997</v>
      </c>
      <c r="CX30" s="40">
        <f t="shared" ca="1" si="170"/>
        <v>144.99999999959235</v>
      </c>
      <c r="CY30" s="40">
        <f t="shared" ca="1" si="171"/>
        <v>144.99999999056149</v>
      </c>
      <c r="CZ30" s="40">
        <f t="shared" ca="1" si="172"/>
        <v>144.9999999597853</v>
      </c>
      <c r="DA30" s="40">
        <f t="shared" ca="1" si="173"/>
        <v>144.99999944332234</v>
      </c>
      <c r="DB30" s="40">
        <f t="shared" ca="1" si="174"/>
        <v>144.99999767989794</v>
      </c>
      <c r="DC30" s="40">
        <f t="shared" ca="1" si="175"/>
        <v>144.99996825537127</v>
      </c>
      <c r="DD30" s="40">
        <f t="shared" ca="1" si="176"/>
        <v>144.99986702073389</v>
      </c>
      <c r="DE30" s="40">
        <f t="shared" ca="1" si="177"/>
        <v>144.99821588717742</v>
      </c>
      <c r="DF30" s="40">
        <f t="shared" ca="1" si="178"/>
        <v>144.99235933203997</v>
      </c>
      <c r="DG30" s="40">
        <f t="shared" ca="1" si="179"/>
        <v>144.90538986513761</v>
      </c>
      <c r="DH30" s="40">
        <f t="shared" ca="1" si="180"/>
        <v>144.54741467669538</v>
      </c>
      <c r="DI30" s="40">
        <f t="shared" ca="1" si="181"/>
        <v>140.55760660758366</v>
      </c>
      <c r="DJ30" s="42">
        <f t="shared" ca="1" si="79"/>
        <v>29.656418865396351</v>
      </c>
      <c r="DK30" s="42">
        <f t="shared" ca="1" si="80"/>
        <v>25.187631409918769</v>
      </c>
      <c r="DL30" s="42">
        <f t="shared" ca="1" si="81"/>
        <v>25.007560649231774</v>
      </c>
      <c r="DM30" s="42">
        <f t="shared" ca="1" si="82"/>
        <v>25.000304677904182</v>
      </c>
      <c r="DN30" s="45">
        <f t="shared" ca="1" si="83"/>
        <v>25.000012770933672</v>
      </c>
    </row>
    <row r="31" spans="2:118" ht="30" customHeight="1" thickBot="1" x14ac:dyDescent="0.3">
      <c r="H31">
        <v>62</v>
      </c>
      <c r="I31" s="41">
        <f t="shared" ca="1" si="75"/>
        <v>25.000012186136907</v>
      </c>
      <c r="J31" s="42">
        <f t="shared" ca="1" si="76"/>
        <v>25.00029072839256</v>
      </c>
      <c r="K31" s="42">
        <f t="shared" ca="1" si="200"/>
        <v>25.007214538363822</v>
      </c>
      <c r="L31" s="42">
        <f t="shared" ref="L31:M31" ca="1" si="201">IF($D$40=1,0,($D$12*$D$16)/(4*$D$16+$D$12)*((K31+L30+L32+M31)/$D$12+$D$21+0))</f>
        <v>25.179043256313221</v>
      </c>
      <c r="M31" s="42">
        <f t="shared" ca="1" si="201"/>
        <v>29.443318390950946</v>
      </c>
      <c r="N31" s="40">
        <f t="shared" ca="1" si="85"/>
        <v>135.26987954726926</v>
      </c>
      <c r="O31" s="40">
        <f t="shared" ca="1" si="91"/>
        <v>144.23926352151253</v>
      </c>
      <c r="P31" s="40">
        <f t="shared" ca="1" si="92"/>
        <v>144.83512362648855</v>
      </c>
      <c r="Q31" s="40">
        <f t="shared" ca="1" si="93"/>
        <v>144.98690416956356</v>
      </c>
      <c r="R31" s="40">
        <f t="shared" ca="1" si="94"/>
        <v>144.99709230996984</v>
      </c>
      <c r="S31" s="40">
        <f t="shared" ca="1" si="95"/>
        <v>144.99977150892201</v>
      </c>
      <c r="T31" s="40">
        <f t="shared" ca="1" si="96"/>
        <v>144.99994909038156</v>
      </c>
      <c r="U31" s="40">
        <f t="shared" ca="1" si="97"/>
        <v>144.99999601084042</v>
      </c>
      <c r="V31" s="40">
        <f t="shared" ca="1" si="98"/>
        <v>144.99999911064538</v>
      </c>
      <c r="W31" s="40">
        <f t="shared" ca="1" si="99"/>
        <v>144.99999993063264</v>
      </c>
      <c r="X31" s="40">
        <f t="shared" ca="1" si="100"/>
        <v>144.99999998476031</v>
      </c>
      <c r="Y31" s="40">
        <f t="shared" ca="1" si="101"/>
        <v>144.99999999908286</v>
      </c>
      <c r="Z31" s="40">
        <f t="shared" ca="1" si="102"/>
        <v>145.00000000002791</v>
      </c>
      <c r="AA31" s="40">
        <f t="shared" ca="1" si="103"/>
        <v>145.00000000027822</v>
      </c>
      <c r="AB31" s="40">
        <f t="shared" ca="1" si="104"/>
        <v>145.00000000029539</v>
      </c>
      <c r="AC31" s="40">
        <f t="shared" ca="1" si="105"/>
        <v>145.00000000029945</v>
      </c>
      <c r="AD31" s="40">
        <f t="shared" ca="1" si="106"/>
        <v>145.00000000029954</v>
      </c>
      <c r="AE31" s="40">
        <f t="shared" ca="1" si="107"/>
        <v>145.00000000029974</v>
      </c>
      <c r="AF31" s="40">
        <f t="shared" ca="1" si="108"/>
        <v>145.00000000029954</v>
      </c>
      <c r="AG31" s="40">
        <f t="shared" ca="1" si="109"/>
        <v>145.00000000029976</v>
      </c>
      <c r="AH31" s="40">
        <f t="shared" ca="1" si="110"/>
        <v>145.00000000029954</v>
      </c>
      <c r="AI31" s="40">
        <f t="shared" ca="1" si="111"/>
        <v>145.00000000029976</v>
      </c>
      <c r="AJ31" s="40">
        <f t="shared" ca="1" si="112"/>
        <v>145.00000000029954</v>
      </c>
      <c r="AK31" s="40">
        <f t="shared" ca="1" si="113"/>
        <v>145.00000000029976</v>
      </c>
      <c r="AL31" s="40">
        <f t="shared" ca="1" si="114"/>
        <v>145.00000000029954</v>
      </c>
      <c r="AM31" s="40">
        <f t="shared" ca="1" si="115"/>
        <v>145.00000000029976</v>
      </c>
      <c r="AN31" s="40">
        <f t="shared" ca="1" si="116"/>
        <v>145.00000000029954</v>
      </c>
      <c r="AO31" s="40">
        <f t="shared" ca="1" si="117"/>
        <v>145.00000000029976</v>
      </c>
      <c r="AP31" s="40">
        <f t="shared" ca="1" si="118"/>
        <v>145.00000000029954</v>
      </c>
      <c r="AQ31" s="40">
        <f t="shared" ca="1" si="119"/>
        <v>145.00000000029976</v>
      </c>
      <c r="AR31" s="40">
        <f t="shared" ca="1" si="120"/>
        <v>145.00000000029954</v>
      </c>
      <c r="AS31" s="40">
        <f t="shared" ca="1" si="121"/>
        <v>145.00000000029976</v>
      </c>
      <c r="AT31" s="40">
        <f t="shared" ca="1" si="122"/>
        <v>145.00000000029954</v>
      </c>
      <c r="AU31" s="40">
        <f t="shared" ca="1" si="123"/>
        <v>145.00000000029976</v>
      </c>
      <c r="AV31" s="40">
        <f t="shared" ca="1" si="124"/>
        <v>145.00000000029954</v>
      </c>
      <c r="AW31" s="40">
        <f t="shared" ca="1" si="125"/>
        <v>145.00000000029976</v>
      </c>
      <c r="AX31" s="40">
        <f t="shared" ca="1" si="126"/>
        <v>145.00000000029954</v>
      </c>
      <c r="AY31" s="40">
        <f t="shared" ca="1" si="127"/>
        <v>145.00000000029976</v>
      </c>
      <c r="AZ31" s="40">
        <f t="shared" ca="1" si="128"/>
        <v>145.00000000029954</v>
      </c>
      <c r="BA31" s="40">
        <f t="shared" ca="1" si="129"/>
        <v>145.00000000029976</v>
      </c>
      <c r="BB31" s="40">
        <f t="shared" ca="1" si="130"/>
        <v>145.00000000029954</v>
      </c>
      <c r="BC31" s="40">
        <f t="shared" ca="1" si="131"/>
        <v>145.00000000029976</v>
      </c>
      <c r="BD31" s="40">
        <f t="shared" ca="1" si="132"/>
        <v>145.00000000029954</v>
      </c>
      <c r="BE31" s="40">
        <f t="shared" ca="1" si="133"/>
        <v>145.00000000029976</v>
      </c>
      <c r="BF31" s="40">
        <f t="shared" ca="1" si="134"/>
        <v>145.00000000029954</v>
      </c>
      <c r="BG31" s="40">
        <f t="shared" ca="1" si="135"/>
        <v>145.00000000029976</v>
      </c>
      <c r="BH31" s="40">
        <f t="shared" ca="1" si="136"/>
        <v>145.00000000029954</v>
      </c>
      <c r="BI31" s="40">
        <f t="shared" ca="1" si="137"/>
        <v>145.00000000029976</v>
      </c>
      <c r="BJ31" s="40">
        <f t="shared" ca="1" si="138"/>
        <v>145.00000000029954</v>
      </c>
      <c r="BK31" s="40">
        <f t="shared" ca="1" si="139"/>
        <v>145.00000000029976</v>
      </c>
      <c r="BL31" s="40">
        <f t="shared" ca="1" si="140"/>
        <v>145.00000000029954</v>
      </c>
      <c r="BM31" s="40">
        <f t="shared" ca="1" si="141"/>
        <v>145.00000000029976</v>
      </c>
      <c r="BN31" s="40">
        <f t="shared" ca="1" si="142"/>
        <v>145.00000000029954</v>
      </c>
      <c r="BO31" s="40">
        <f t="shared" ca="1" si="143"/>
        <v>145.00000000029976</v>
      </c>
      <c r="BP31" s="40">
        <f t="shared" ca="1" si="144"/>
        <v>145.00000000029954</v>
      </c>
      <c r="BQ31" s="40">
        <f t="shared" ca="1" si="145"/>
        <v>145.00000000029976</v>
      </c>
      <c r="BR31" s="40">
        <f t="shared" ca="1" si="146"/>
        <v>145.00000000029954</v>
      </c>
      <c r="BS31" s="40">
        <f t="shared" ca="1" si="147"/>
        <v>145.00000000029976</v>
      </c>
      <c r="BT31" s="40">
        <f t="shared" ca="1" si="148"/>
        <v>145.00000000029954</v>
      </c>
      <c r="BU31" s="40">
        <f t="shared" ca="1" si="149"/>
        <v>145.00000000029976</v>
      </c>
      <c r="BV31" s="40">
        <f t="shared" ca="1" si="150"/>
        <v>145.00000000029954</v>
      </c>
      <c r="BW31" s="40">
        <f t="shared" ca="1" si="151"/>
        <v>145.00000000029976</v>
      </c>
      <c r="BX31" s="40">
        <f t="shared" ca="1" si="152"/>
        <v>145.00000000029959</v>
      </c>
      <c r="BY31" s="40">
        <f t="shared" ca="1" si="153"/>
        <v>145.00000000029976</v>
      </c>
      <c r="BZ31" s="40">
        <f t="shared" ca="1" si="89"/>
        <v>145.00000000029965</v>
      </c>
      <c r="CA31" s="40">
        <f t="shared" ca="1" si="183"/>
        <v>145.00000000029976</v>
      </c>
      <c r="CB31" s="40">
        <f t="shared" ca="1" si="184"/>
        <v>145.00000000029965</v>
      </c>
      <c r="CC31" s="40">
        <f t="shared" ca="1" si="185"/>
        <v>145.00000000029976</v>
      </c>
      <c r="CD31" s="40">
        <f t="shared" ca="1" si="186"/>
        <v>145.00000000029968</v>
      </c>
      <c r="CE31" s="40">
        <f t="shared" ca="1" si="187"/>
        <v>145.00000000029976</v>
      </c>
      <c r="CF31" s="40">
        <f t="shared" ca="1" si="188"/>
        <v>145.00000000029968</v>
      </c>
      <c r="CG31" s="40">
        <f t="shared" ca="1" si="189"/>
        <v>145.00000000029976</v>
      </c>
      <c r="CH31" s="40">
        <f t="shared" ca="1" si="190"/>
        <v>145.00000000029968</v>
      </c>
      <c r="CI31" s="40">
        <f t="shared" ca="1" si="191"/>
        <v>145.00000000029976</v>
      </c>
      <c r="CJ31" s="40">
        <f t="shared" ca="1" si="192"/>
        <v>145.00000000029968</v>
      </c>
      <c r="CK31" s="40">
        <f t="shared" ca="1" si="157"/>
        <v>145.00000000029976</v>
      </c>
      <c r="CL31" s="40">
        <f t="shared" ca="1" si="158"/>
        <v>145.00000000029968</v>
      </c>
      <c r="CM31" s="40">
        <f t="shared" ca="1" si="159"/>
        <v>145.00000000029976</v>
      </c>
      <c r="CN31" s="40">
        <f t="shared" ca="1" si="160"/>
        <v>145.00000000029968</v>
      </c>
      <c r="CO31" s="40">
        <f t="shared" ca="1" si="161"/>
        <v>145.00000000029976</v>
      </c>
      <c r="CP31" s="40">
        <f t="shared" ca="1" si="162"/>
        <v>145.00000000029968</v>
      </c>
      <c r="CQ31" s="40">
        <f t="shared" ca="1" si="163"/>
        <v>145.00000000029976</v>
      </c>
      <c r="CR31" s="40">
        <f t="shared" ca="1" si="164"/>
        <v>145.00000000029968</v>
      </c>
      <c r="CS31" s="40">
        <f t="shared" ca="1" si="165"/>
        <v>145.00000000029976</v>
      </c>
      <c r="CT31" s="40">
        <f t="shared" ca="1" si="166"/>
        <v>145.00000000029945</v>
      </c>
      <c r="CU31" s="40">
        <f t="shared" ca="1" si="167"/>
        <v>145.00000000029763</v>
      </c>
      <c r="CV31" s="40">
        <f t="shared" ca="1" si="168"/>
        <v>145.00000000028675</v>
      </c>
      <c r="CW31" s="40">
        <f t="shared" ca="1" si="169"/>
        <v>145.00000000013688</v>
      </c>
      <c r="CX31" s="40">
        <f t="shared" ca="1" si="170"/>
        <v>144.99999999957009</v>
      </c>
      <c r="CY31" s="40">
        <f t="shared" ca="1" si="171"/>
        <v>144.9999999909883</v>
      </c>
      <c r="CZ31" s="40">
        <f t="shared" ca="1" si="172"/>
        <v>144.99999995853693</v>
      </c>
      <c r="DA31" s="40">
        <f t="shared" ca="1" si="173"/>
        <v>144.99999946773605</v>
      </c>
      <c r="DB31" s="40">
        <f t="shared" ca="1" si="174"/>
        <v>144.99999760803991</v>
      </c>
      <c r="DC31" s="40">
        <f t="shared" ca="1" si="175"/>
        <v>144.9999696413762</v>
      </c>
      <c r="DD31" s="40">
        <f t="shared" ca="1" si="176"/>
        <v>144.99986281460627</v>
      </c>
      <c r="DE31" s="40">
        <f t="shared" ca="1" si="177"/>
        <v>144.998292531309</v>
      </c>
      <c r="DF31" s="40">
        <f t="shared" ca="1" si="178"/>
        <v>144.99209766959009</v>
      </c>
      <c r="DG31" s="40">
        <f t="shared" ca="1" si="179"/>
        <v>144.90915297360576</v>
      </c>
      <c r="DH31" s="40">
        <f t="shared" ca="1" si="180"/>
        <v>144.52726141895033</v>
      </c>
      <c r="DI31" s="40">
        <f t="shared" ca="1" si="181"/>
        <v>140.58556804558279</v>
      </c>
      <c r="DJ31" s="42">
        <f t="shared" ca="1" si="79"/>
        <v>29.657545743241087</v>
      </c>
      <c r="DK31" s="42">
        <f t="shared" ca="1" si="80"/>
        <v>25.18767682438126</v>
      </c>
      <c r="DL31" s="42">
        <f t="shared" ca="1" si="81"/>
        <v>25.007562479486605</v>
      </c>
      <c r="DM31" s="42">
        <f t="shared" ca="1" si="82"/>
        <v>25.00030475167036</v>
      </c>
      <c r="DN31" s="45">
        <f t="shared" ca="1" si="83"/>
        <v>25.000012774026143</v>
      </c>
    </row>
    <row r="32" spans="2:118" ht="30" customHeight="1" thickBot="1" x14ac:dyDescent="0.3">
      <c r="B32" s="47" t="s">
        <v>18</v>
      </c>
      <c r="C32" s="48"/>
      <c r="H32">
        <v>60</v>
      </c>
      <c r="I32" s="41">
        <f t="shared" ca="1" si="75"/>
        <v>25.000012223114162</v>
      </c>
      <c r="J32" s="42">
        <f t="shared" ca="1" si="76"/>
        <v>25.000291610432651</v>
      </c>
      <c r="K32" s="42">
        <f t="shared" ca="1" si="200"/>
        <v>25.00723642324634</v>
      </c>
      <c r="L32" s="42">
        <f t="shared" ref="L32:M32" ca="1" si="202">IF($D$40=1,0,($D$12*$D$16)/(4*$D$16+$D$12)*((K32+L31+L33+M32)/$D$12+$D$21+0))</f>
        <v>25.179586292097692</v>
      </c>
      <c r="M32" s="42">
        <f t="shared" ca="1" si="202"/>
        <v>29.456792893006494</v>
      </c>
      <c r="N32" s="40">
        <f t="shared" ca="1" si="85"/>
        <v>135.60422621626361</v>
      </c>
      <c r="O32" s="40">
        <f t="shared" ca="1" si="91"/>
        <v>144.21370992026985</v>
      </c>
      <c r="P32" s="40">
        <f t="shared" ca="1" si="92"/>
        <v>144.84211088804082</v>
      </c>
      <c r="Q32" s="40">
        <f t="shared" ca="1" si="93"/>
        <v>144.98648471650807</v>
      </c>
      <c r="R32" s="40">
        <f t="shared" ca="1" si="94"/>
        <v>144.99721694712423</v>
      </c>
      <c r="S32" s="40">
        <f t="shared" ca="1" si="95"/>
        <v>144.99976427731676</v>
      </c>
      <c r="T32" s="40">
        <f t="shared" ca="1" si="96"/>
        <v>144.99995127804306</v>
      </c>
      <c r="U32" s="40">
        <f t="shared" ca="1" si="97"/>
        <v>144.99999588495791</v>
      </c>
      <c r="V32" s="40">
        <f t="shared" ca="1" si="98"/>
        <v>144.99999914889821</v>
      </c>
      <c r="W32" s="40">
        <f t="shared" ca="1" si="99"/>
        <v>144.99999992843556</v>
      </c>
      <c r="X32" s="40">
        <f t="shared" ca="1" si="100"/>
        <v>144.99999998542808</v>
      </c>
      <c r="Y32" s="40">
        <f t="shared" ca="1" si="101"/>
        <v>144.99999999904401</v>
      </c>
      <c r="Z32" s="40">
        <f t="shared" ca="1" si="102"/>
        <v>145.00000000003908</v>
      </c>
      <c r="AA32" s="40">
        <f t="shared" ca="1" si="103"/>
        <v>145.00000000027705</v>
      </c>
      <c r="AB32" s="40">
        <f t="shared" ca="1" si="104"/>
        <v>145.00000000029507</v>
      </c>
      <c r="AC32" s="40">
        <f t="shared" ca="1" si="105"/>
        <v>145.00000000029897</v>
      </c>
      <c r="AD32" s="40">
        <f t="shared" ca="1" si="106"/>
        <v>145.00000000029905</v>
      </c>
      <c r="AE32" s="40">
        <f t="shared" ca="1" si="107"/>
        <v>145.00000000029922</v>
      </c>
      <c r="AF32" s="40">
        <f t="shared" ca="1" si="108"/>
        <v>145.00000000029905</v>
      </c>
      <c r="AG32" s="40">
        <f t="shared" ca="1" si="109"/>
        <v>145.00000000029925</v>
      </c>
      <c r="AH32" s="40">
        <f t="shared" ca="1" si="110"/>
        <v>145.00000000029908</v>
      </c>
      <c r="AI32" s="40">
        <f t="shared" ca="1" si="111"/>
        <v>145.00000000029925</v>
      </c>
      <c r="AJ32" s="40">
        <f t="shared" ca="1" si="112"/>
        <v>145.00000000029908</v>
      </c>
      <c r="AK32" s="40">
        <f t="shared" ca="1" si="113"/>
        <v>145.00000000029925</v>
      </c>
      <c r="AL32" s="40">
        <f t="shared" ca="1" si="114"/>
        <v>145.00000000029908</v>
      </c>
      <c r="AM32" s="40">
        <f t="shared" ca="1" si="115"/>
        <v>145.00000000029925</v>
      </c>
      <c r="AN32" s="40">
        <f t="shared" ca="1" si="116"/>
        <v>145.00000000029908</v>
      </c>
      <c r="AO32" s="40">
        <f t="shared" ca="1" si="117"/>
        <v>145.00000000029925</v>
      </c>
      <c r="AP32" s="40">
        <f t="shared" ca="1" si="118"/>
        <v>145.00000000029908</v>
      </c>
      <c r="AQ32" s="40">
        <f t="shared" ca="1" si="119"/>
        <v>145.00000000029925</v>
      </c>
      <c r="AR32" s="40">
        <f t="shared" ca="1" si="120"/>
        <v>145.00000000029908</v>
      </c>
      <c r="AS32" s="40">
        <f t="shared" ca="1" si="121"/>
        <v>145.00000000029925</v>
      </c>
      <c r="AT32" s="40">
        <f t="shared" ca="1" si="122"/>
        <v>145.00000000029908</v>
      </c>
      <c r="AU32" s="40">
        <f t="shared" ca="1" si="123"/>
        <v>145.00000000029925</v>
      </c>
      <c r="AV32" s="40">
        <f t="shared" ca="1" si="124"/>
        <v>145.00000000029908</v>
      </c>
      <c r="AW32" s="40">
        <f t="shared" ca="1" si="125"/>
        <v>145.00000000029925</v>
      </c>
      <c r="AX32" s="40">
        <f t="shared" ca="1" si="126"/>
        <v>145.00000000029908</v>
      </c>
      <c r="AY32" s="40">
        <f t="shared" ca="1" si="127"/>
        <v>145.00000000029925</v>
      </c>
      <c r="AZ32" s="40">
        <f t="shared" ca="1" si="128"/>
        <v>145.00000000029908</v>
      </c>
      <c r="BA32" s="40">
        <f t="shared" ca="1" si="129"/>
        <v>145.00000000029925</v>
      </c>
      <c r="BB32" s="40">
        <f t="shared" ca="1" si="130"/>
        <v>145.00000000029908</v>
      </c>
      <c r="BC32" s="40">
        <f t="shared" ca="1" si="131"/>
        <v>145.00000000029925</v>
      </c>
      <c r="BD32" s="40">
        <f t="shared" ca="1" si="132"/>
        <v>145.00000000029908</v>
      </c>
      <c r="BE32" s="40">
        <f t="shared" ca="1" si="133"/>
        <v>145.00000000029925</v>
      </c>
      <c r="BF32" s="40">
        <f t="shared" ca="1" si="134"/>
        <v>145.00000000029908</v>
      </c>
      <c r="BG32" s="40">
        <f t="shared" ca="1" si="135"/>
        <v>145.00000000029925</v>
      </c>
      <c r="BH32" s="40">
        <f t="shared" ca="1" si="136"/>
        <v>145.00000000029908</v>
      </c>
      <c r="BI32" s="40">
        <f t="shared" ca="1" si="137"/>
        <v>145.00000000029925</v>
      </c>
      <c r="BJ32" s="40">
        <f t="shared" ca="1" si="138"/>
        <v>145.00000000029908</v>
      </c>
      <c r="BK32" s="40">
        <f t="shared" ca="1" si="139"/>
        <v>145.00000000029925</v>
      </c>
      <c r="BL32" s="40">
        <f t="shared" ca="1" si="140"/>
        <v>145.00000000029908</v>
      </c>
      <c r="BM32" s="40">
        <f t="shared" ca="1" si="141"/>
        <v>145.00000000029925</v>
      </c>
      <c r="BN32" s="40">
        <f t="shared" ca="1" si="142"/>
        <v>145.00000000029908</v>
      </c>
      <c r="BO32" s="40">
        <f t="shared" ca="1" si="143"/>
        <v>145.00000000029925</v>
      </c>
      <c r="BP32" s="40">
        <f t="shared" ca="1" si="144"/>
        <v>145.00000000029908</v>
      </c>
      <c r="BQ32" s="40">
        <f t="shared" ca="1" si="145"/>
        <v>145.00000000029925</v>
      </c>
      <c r="BR32" s="40">
        <f t="shared" ca="1" si="146"/>
        <v>145.00000000029908</v>
      </c>
      <c r="BS32" s="40">
        <f t="shared" ca="1" si="147"/>
        <v>145.00000000029925</v>
      </c>
      <c r="BT32" s="40">
        <f t="shared" ca="1" si="148"/>
        <v>145.00000000029908</v>
      </c>
      <c r="BU32" s="40">
        <f t="shared" ca="1" si="149"/>
        <v>145.00000000029925</v>
      </c>
      <c r="BV32" s="40">
        <f t="shared" ca="1" si="150"/>
        <v>145.00000000029908</v>
      </c>
      <c r="BW32" s="40">
        <f t="shared" ca="1" si="151"/>
        <v>145.00000000029928</v>
      </c>
      <c r="BX32" s="40">
        <f t="shared" ca="1" si="152"/>
        <v>145.00000000029914</v>
      </c>
      <c r="BY32" s="40">
        <f t="shared" ca="1" si="153"/>
        <v>145.00000000029928</v>
      </c>
      <c r="BZ32" s="40">
        <f t="shared" ca="1" si="89"/>
        <v>145.0000000002992</v>
      </c>
      <c r="CA32" s="40">
        <f t="shared" ca="1" si="183"/>
        <v>145.00000000029928</v>
      </c>
      <c r="CB32" s="40">
        <f t="shared" ca="1" si="184"/>
        <v>145.0000000002992</v>
      </c>
      <c r="CC32" s="40">
        <f t="shared" ca="1" si="185"/>
        <v>145.00000000029928</v>
      </c>
      <c r="CD32" s="40">
        <f t="shared" ca="1" si="186"/>
        <v>145.0000000002992</v>
      </c>
      <c r="CE32" s="40">
        <f t="shared" ca="1" si="187"/>
        <v>145.00000000029928</v>
      </c>
      <c r="CF32" s="40">
        <f t="shared" ca="1" si="188"/>
        <v>145.0000000002992</v>
      </c>
      <c r="CG32" s="40">
        <f t="shared" ca="1" si="189"/>
        <v>145.00000000029928</v>
      </c>
      <c r="CH32" s="40">
        <f t="shared" ca="1" si="190"/>
        <v>145.0000000002992</v>
      </c>
      <c r="CI32" s="40">
        <f t="shared" ca="1" si="191"/>
        <v>145.00000000029928</v>
      </c>
      <c r="CJ32" s="40">
        <f t="shared" ca="1" si="192"/>
        <v>145.00000000029922</v>
      </c>
      <c r="CK32" s="40">
        <f t="shared" ca="1" si="157"/>
        <v>145.00000000029928</v>
      </c>
      <c r="CL32" s="40">
        <f t="shared" ca="1" si="158"/>
        <v>145.00000000029922</v>
      </c>
      <c r="CM32" s="40">
        <f t="shared" ca="1" si="159"/>
        <v>145.00000000029928</v>
      </c>
      <c r="CN32" s="40">
        <f t="shared" ca="1" si="160"/>
        <v>145.00000000029922</v>
      </c>
      <c r="CO32" s="40">
        <f t="shared" ca="1" si="161"/>
        <v>145.00000000029928</v>
      </c>
      <c r="CP32" s="40">
        <f t="shared" ca="1" si="162"/>
        <v>145.00000000029922</v>
      </c>
      <c r="CQ32" s="40">
        <f t="shared" ca="1" si="163"/>
        <v>145.00000000029928</v>
      </c>
      <c r="CR32" s="40">
        <f t="shared" ca="1" si="164"/>
        <v>145.00000000029922</v>
      </c>
      <c r="CS32" s="40">
        <f t="shared" ca="1" si="165"/>
        <v>145.00000000029928</v>
      </c>
      <c r="CT32" s="40">
        <f t="shared" ca="1" si="166"/>
        <v>145.00000000029897</v>
      </c>
      <c r="CU32" s="40">
        <f t="shared" ca="1" si="167"/>
        <v>145.00000000029726</v>
      </c>
      <c r="CV32" s="40">
        <f t="shared" ca="1" si="168"/>
        <v>145.00000000028584</v>
      </c>
      <c r="CW32" s="40">
        <f t="shared" ca="1" si="169"/>
        <v>145.00000000014336</v>
      </c>
      <c r="CX32" s="40">
        <f t="shared" ca="1" si="170"/>
        <v>144.99999999954665</v>
      </c>
      <c r="CY32" s="40">
        <f t="shared" ca="1" si="171"/>
        <v>144.99999999138808</v>
      </c>
      <c r="CZ32" s="40">
        <f t="shared" ca="1" si="172"/>
        <v>144.99999995721765</v>
      </c>
      <c r="DA32" s="40">
        <f t="shared" ca="1" si="173"/>
        <v>144.9999994906064</v>
      </c>
      <c r="DB32" s="40">
        <f t="shared" ca="1" si="174"/>
        <v>144.9999975321</v>
      </c>
      <c r="DC32" s="40">
        <f t="shared" ca="1" si="175"/>
        <v>144.99997093951563</v>
      </c>
      <c r="DD32" s="40">
        <f t="shared" ca="1" si="176"/>
        <v>144.99985836959056</v>
      </c>
      <c r="DE32" s="40">
        <f t="shared" ca="1" si="177"/>
        <v>144.99836426068538</v>
      </c>
      <c r="DF32" s="40">
        <f t="shared" ca="1" si="178"/>
        <v>144.9918211678723</v>
      </c>
      <c r="DG32" s="40">
        <f t="shared" ca="1" si="179"/>
        <v>144.91266214540843</v>
      </c>
      <c r="DH32" s="40">
        <f t="shared" ca="1" si="180"/>
        <v>144.50607306811693</v>
      </c>
      <c r="DI32" s="40">
        <f t="shared" ca="1" si="181"/>
        <v>140.61439877300813</v>
      </c>
      <c r="DJ32" s="42">
        <f t="shared" ca="1" si="79"/>
        <v>29.658707654536173</v>
      </c>
      <c r="DK32" s="42">
        <f t="shared" ca="1" si="80"/>
        <v>25.187723650735585</v>
      </c>
      <c r="DL32" s="42">
        <f t="shared" ca="1" si="81"/>
        <v>25.007564366642452</v>
      </c>
      <c r="DM32" s="42">
        <f t="shared" ca="1" si="82"/>
        <v>25.000304827729874</v>
      </c>
      <c r="DN32" s="45">
        <f t="shared" ca="1" si="83"/>
        <v>25.000012777214756</v>
      </c>
    </row>
    <row r="33" spans="3:118" ht="30" customHeight="1" x14ac:dyDescent="0.25">
      <c r="C33" s="1" t="s">
        <v>21</v>
      </c>
      <c r="D33" s="8">
        <v>24</v>
      </c>
      <c r="H33">
        <v>58</v>
      </c>
      <c r="I33" s="41">
        <f t="shared" ca="1" si="75"/>
        <v>25.00001225823938</v>
      </c>
      <c r="J33" s="42">
        <f t="shared" ca="1" si="76"/>
        <v>25.000292448295045</v>
      </c>
      <c r="K33" s="42">
        <f t="shared" ca="1" si="200"/>
        <v>25.007257212005797</v>
      </c>
      <c r="L33" s="42">
        <f t="shared" ref="L33:M33" ca="1" si="203">IF($D$40=1,0,($D$12*$D$16)/(4*$D$16+$D$12)*((K33+L32+L34+M33)/$D$12+$D$21+0))</f>
        <v>25.180102129444943</v>
      </c>
      <c r="M33" s="42">
        <f t="shared" ca="1" si="203"/>
        <v>29.469592511840084</v>
      </c>
      <c r="N33" s="40">
        <f t="shared" ca="1" si="85"/>
        <v>135.92182679945509</v>
      </c>
      <c r="O33" s="40">
        <f t="shared" ca="1" si="91"/>
        <v>144.18672899575353</v>
      </c>
      <c r="P33" s="40">
        <f t="shared" ca="1" si="92"/>
        <v>144.84865173999736</v>
      </c>
      <c r="Q33" s="40">
        <f t="shared" ca="1" si="93"/>
        <v>144.9860402235625</v>
      </c>
      <c r="R33" s="40">
        <f t="shared" ca="1" si="94"/>
        <v>144.99733366602703</v>
      </c>
      <c r="S33" s="40">
        <f t="shared" ca="1" si="95"/>
        <v>144.99975661319334</v>
      </c>
      <c r="T33" s="40">
        <f t="shared" ca="1" si="96"/>
        <v>144.99995332695335</v>
      </c>
      <c r="U33" s="40">
        <f t="shared" ca="1" si="97"/>
        <v>144.99999575154365</v>
      </c>
      <c r="V33" s="40">
        <f t="shared" ca="1" si="98"/>
        <v>144.99999918472585</v>
      </c>
      <c r="W33" s="40">
        <f t="shared" ca="1" si="99"/>
        <v>144.99999992610705</v>
      </c>
      <c r="X33" s="40">
        <f t="shared" ca="1" si="100"/>
        <v>144.99999998605347</v>
      </c>
      <c r="Y33" s="40">
        <f t="shared" ca="1" si="101"/>
        <v>144.99999999900285</v>
      </c>
      <c r="Z33" s="40">
        <f t="shared" ca="1" si="102"/>
        <v>145.00000000004954</v>
      </c>
      <c r="AA33" s="40">
        <f t="shared" ca="1" si="103"/>
        <v>145.00000000027592</v>
      </c>
      <c r="AB33" s="40">
        <f t="shared" ca="1" si="104"/>
        <v>145.00000000029473</v>
      </c>
      <c r="AC33" s="40">
        <f t="shared" ca="1" si="105"/>
        <v>145.00000000029846</v>
      </c>
      <c r="AD33" s="40">
        <f t="shared" ca="1" si="106"/>
        <v>145.00000000029857</v>
      </c>
      <c r="AE33" s="40">
        <f t="shared" ca="1" si="107"/>
        <v>145.00000000029874</v>
      </c>
      <c r="AF33" s="40">
        <f t="shared" ca="1" si="108"/>
        <v>145.00000000029857</v>
      </c>
      <c r="AG33" s="40">
        <f t="shared" ca="1" si="109"/>
        <v>145.00000000029874</v>
      </c>
      <c r="AH33" s="40">
        <f t="shared" ca="1" si="110"/>
        <v>145.00000000029863</v>
      </c>
      <c r="AI33" s="40">
        <f t="shared" ca="1" si="111"/>
        <v>145.00000000029874</v>
      </c>
      <c r="AJ33" s="40">
        <f t="shared" ca="1" si="112"/>
        <v>145.00000000029863</v>
      </c>
      <c r="AK33" s="40">
        <f t="shared" ca="1" si="113"/>
        <v>145.00000000029874</v>
      </c>
      <c r="AL33" s="40">
        <f t="shared" ca="1" si="114"/>
        <v>145.00000000029863</v>
      </c>
      <c r="AM33" s="40">
        <f t="shared" ca="1" si="115"/>
        <v>145.00000000029874</v>
      </c>
      <c r="AN33" s="40">
        <f t="shared" ca="1" si="116"/>
        <v>145.00000000029863</v>
      </c>
      <c r="AO33" s="40">
        <f t="shared" ca="1" si="117"/>
        <v>145.00000000029874</v>
      </c>
      <c r="AP33" s="40">
        <f t="shared" ca="1" si="118"/>
        <v>145.00000000029863</v>
      </c>
      <c r="AQ33" s="40">
        <f t="shared" ca="1" si="119"/>
        <v>145.00000000029874</v>
      </c>
      <c r="AR33" s="40">
        <f t="shared" ca="1" si="120"/>
        <v>145.00000000029863</v>
      </c>
      <c r="AS33" s="40">
        <f t="shared" ca="1" si="121"/>
        <v>145.00000000029874</v>
      </c>
      <c r="AT33" s="40">
        <f t="shared" ca="1" si="122"/>
        <v>145.00000000029863</v>
      </c>
      <c r="AU33" s="40">
        <f t="shared" ca="1" si="123"/>
        <v>145.00000000029874</v>
      </c>
      <c r="AV33" s="40">
        <f t="shared" ca="1" si="124"/>
        <v>145.00000000029863</v>
      </c>
      <c r="AW33" s="40">
        <f t="shared" ca="1" si="125"/>
        <v>145.00000000029874</v>
      </c>
      <c r="AX33" s="40">
        <f t="shared" ca="1" si="126"/>
        <v>145.00000000029863</v>
      </c>
      <c r="AY33" s="40">
        <f t="shared" ca="1" si="127"/>
        <v>145.00000000029874</v>
      </c>
      <c r="AZ33" s="40">
        <f t="shared" ca="1" si="128"/>
        <v>145.00000000029863</v>
      </c>
      <c r="BA33" s="40">
        <f t="shared" ca="1" si="129"/>
        <v>145.00000000029874</v>
      </c>
      <c r="BB33" s="40">
        <f t="shared" ca="1" si="130"/>
        <v>145.00000000029863</v>
      </c>
      <c r="BC33" s="40">
        <f t="shared" ca="1" si="131"/>
        <v>145.00000000029874</v>
      </c>
      <c r="BD33" s="40">
        <f t="shared" ca="1" si="132"/>
        <v>145.00000000029863</v>
      </c>
      <c r="BE33" s="40">
        <f t="shared" ca="1" si="133"/>
        <v>145.00000000029874</v>
      </c>
      <c r="BF33" s="40">
        <f t="shared" ca="1" si="134"/>
        <v>145.00000000029863</v>
      </c>
      <c r="BG33" s="40">
        <f t="shared" ca="1" si="135"/>
        <v>145.00000000029874</v>
      </c>
      <c r="BH33" s="40">
        <f t="shared" ca="1" si="136"/>
        <v>145.00000000029863</v>
      </c>
      <c r="BI33" s="40">
        <f t="shared" ca="1" si="137"/>
        <v>145.00000000029874</v>
      </c>
      <c r="BJ33" s="40">
        <f t="shared" ca="1" si="138"/>
        <v>145.00000000029863</v>
      </c>
      <c r="BK33" s="40">
        <f t="shared" ca="1" si="139"/>
        <v>145.00000000029874</v>
      </c>
      <c r="BL33" s="40">
        <f t="shared" ca="1" si="140"/>
        <v>145.00000000029863</v>
      </c>
      <c r="BM33" s="40">
        <f t="shared" ca="1" si="141"/>
        <v>145.00000000029874</v>
      </c>
      <c r="BN33" s="40">
        <f t="shared" ca="1" si="142"/>
        <v>145.00000000029863</v>
      </c>
      <c r="BO33" s="40">
        <f t="shared" ca="1" si="143"/>
        <v>145.00000000029874</v>
      </c>
      <c r="BP33" s="40">
        <f t="shared" ca="1" si="144"/>
        <v>145.00000000029863</v>
      </c>
      <c r="BQ33" s="40">
        <f t="shared" ca="1" si="145"/>
        <v>145.00000000029874</v>
      </c>
      <c r="BR33" s="40">
        <f t="shared" ca="1" si="146"/>
        <v>145.00000000029863</v>
      </c>
      <c r="BS33" s="40">
        <f t="shared" ca="1" si="147"/>
        <v>145.00000000029874</v>
      </c>
      <c r="BT33" s="40">
        <f t="shared" ca="1" si="148"/>
        <v>145.00000000029863</v>
      </c>
      <c r="BU33" s="40">
        <f t="shared" ca="1" si="149"/>
        <v>145.00000000029874</v>
      </c>
      <c r="BV33" s="40">
        <f t="shared" ca="1" si="150"/>
        <v>145.00000000029863</v>
      </c>
      <c r="BW33" s="40">
        <f t="shared" ca="1" si="151"/>
        <v>145.0000000002988</v>
      </c>
      <c r="BX33" s="40">
        <f t="shared" ca="1" si="152"/>
        <v>145.00000000029868</v>
      </c>
      <c r="BY33" s="40">
        <f t="shared" ca="1" si="153"/>
        <v>145.0000000002988</v>
      </c>
      <c r="BZ33" s="40">
        <f t="shared" ca="1" si="89"/>
        <v>145.00000000029871</v>
      </c>
      <c r="CA33" s="40">
        <f t="shared" ca="1" si="183"/>
        <v>145.0000000002988</v>
      </c>
      <c r="CB33" s="40">
        <f t="shared" ca="1" si="184"/>
        <v>145.00000000029871</v>
      </c>
      <c r="CC33" s="40">
        <f t="shared" ca="1" si="185"/>
        <v>145.0000000002988</v>
      </c>
      <c r="CD33" s="40">
        <f t="shared" ca="1" si="186"/>
        <v>145.00000000029874</v>
      </c>
      <c r="CE33" s="40">
        <f t="shared" ca="1" si="187"/>
        <v>145.0000000002988</v>
      </c>
      <c r="CF33" s="40">
        <f t="shared" ca="1" si="188"/>
        <v>145.00000000029874</v>
      </c>
      <c r="CG33" s="40">
        <f t="shared" ca="1" si="189"/>
        <v>145.0000000002988</v>
      </c>
      <c r="CH33" s="40">
        <f t="shared" ca="1" si="190"/>
        <v>145.00000000029874</v>
      </c>
      <c r="CI33" s="40">
        <f t="shared" ca="1" si="191"/>
        <v>145.0000000002988</v>
      </c>
      <c r="CJ33" s="40">
        <f t="shared" ca="1" si="192"/>
        <v>145.00000000029874</v>
      </c>
      <c r="CK33" s="40">
        <f t="shared" ca="1" si="157"/>
        <v>145.0000000002988</v>
      </c>
      <c r="CL33" s="40">
        <f t="shared" ca="1" si="158"/>
        <v>145.00000000029874</v>
      </c>
      <c r="CM33" s="40">
        <f t="shared" ca="1" si="159"/>
        <v>145.0000000002988</v>
      </c>
      <c r="CN33" s="40">
        <f t="shared" ca="1" si="160"/>
        <v>145.00000000029874</v>
      </c>
      <c r="CO33" s="40">
        <f t="shared" ca="1" si="161"/>
        <v>145.0000000002988</v>
      </c>
      <c r="CP33" s="40">
        <f t="shared" ca="1" si="162"/>
        <v>145.00000000029874</v>
      </c>
      <c r="CQ33" s="40">
        <f t="shared" ca="1" si="163"/>
        <v>145.0000000002988</v>
      </c>
      <c r="CR33" s="40">
        <f t="shared" ca="1" si="164"/>
        <v>145.00000000029874</v>
      </c>
      <c r="CS33" s="40">
        <f t="shared" ca="1" si="165"/>
        <v>145.0000000002988</v>
      </c>
      <c r="CT33" s="40">
        <f t="shared" ca="1" si="166"/>
        <v>145.00000000029848</v>
      </c>
      <c r="CU33" s="40">
        <f t="shared" ca="1" si="167"/>
        <v>145.00000000029686</v>
      </c>
      <c r="CV33" s="40">
        <f t="shared" ca="1" si="168"/>
        <v>145.00000000028487</v>
      </c>
      <c r="CW33" s="40">
        <f t="shared" ca="1" si="169"/>
        <v>145.00000000014938</v>
      </c>
      <c r="CX33" s="40">
        <f t="shared" ca="1" si="170"/>
        <v>144.99999999952175</v>
      </c>
      <c r="CY33" s="40">
        <f t="shared" ca="1" si="171"/>
        <v>144.99999999176248</v>
      </c>
      <c r="CZ33" s="40">
        <f t="shared" ca="1" si="172"/>
        <v>144.9999999558195</v>
      </c>
      <c r="DA33" s="40">
        <f t="shared" ca="1" si="173"/>
        <v>144.99999951202557</v>
      </c>
      <c r="DB33" s="40">
        <f t="shared" ca="1" si="174"/>
        <v>144.99999745161983</v>
      </c>
      <c r="DC33" s="40">
        <f t="shared" ca="1" si="175"/>
        <v>144.99997215504524</v>
      </c>
      <c r="DD33" s="40">
        <f t="shared" ca="1" si="176"/>
        <v>144.99985365946992</v>
      </c>
      <c r="DE33" s="40">
        <f t="shared" ca="1" si="177"/>
        <v>144.99843137015426</v>
      </c>
      <c r="DF33" s="40">
        <f t="shared" ca="1" si="178"/>
        <v>144.99152833346605</v>
      </c>
      <c r="DG33" s="40">
        <f t="shared" ca="1" si="179"/>
        <v>144.91593290809402</v>
      </c>
      <c r="DH33" s="40">
        <f t="shared" ca="1" si="180"/>
        <v>144.483769763943</v>
      </c>
      <c r="DI33" s="40">
        <f t="shared" ca="1" si="181"/>
        <v>140.64420402928769</v>
      </c>
      <c r="DJ33" s="42">
        <f t="shared" ca="1" si="79"/>
        <v>29.65990884055153</v>
      </c>
      <c r="DK33" s="42">
        <f t="shared" ca="1" si="80"/>
        <v>25.187772059909801</v>
      </c>
      <c r="DL33" s="42">
        <f t="shared" ca="1" si="81"/>
        <v>25.007566317587905</v>
      </c>
      <c r="DM33" s="42">
        <f t="shared" ca="1" si="82"/>
        <v>25.000304906360348</v>
      </c>
      <c r="DN33" s="45">
        <f t="shared" ca="1" si="83"/>
        <v>25.000012780511149</v>
      </c>
    </row>
    <row r="34" spans="3:118" ht="30" customHeight="1" x14ac:dyDescent="0.25">
      <c r="C34" s="9" t="s">
        <v>25</v>
      </c>
      <c r="D34" s="10">
        <v>1.2</v>
      </c>
      <c r="H34">
        <v>56</v>
      </c>
      <c r="I34" s="41">
        <f t="shared" ca="1" si="75"/>
        <v>25.000012291637518</v>
      </c>
      <c r="J34" s="42">
        <f t="shared" ca="1" si="76"/>
        <v>25.000293244960364</v>
      </c>
      <c r="K34" s="42">
        <f t="shared" ca="1" si="200"/>
        <v>25.007276978596153</v>
      </c>
      <c r="L34" s="42">
        <f t="shared" ref="L34:M34" ca="1" si="204">IF($D$40=1,0,($D$12*$D$16)/(4*$D$16+$D$12)*((K34+L33+L35+M34)/$D$12+$D$21+0))</f>
        <v>25.180592603395258</v>
      </c>
      <c r="M34" s="42">
        <f t="shared" ca="1" si="204"/>
        <v>29.481762780817473</v>
      </c>
      <c r="N34" s="40">
        <f t="shared" ca="1" si="85"/>
        <v>136.22381112893484</v>
      </c>
      <c r="O34" s="40">
        <f t="shared" ca="1" si="91"/>
        <v>144.15817863222787</v>
      </c>
      <c r="P34" s="40">
        <f t="shared" ca="1" si="92"/>
        <v>144.85477332697505</v>
      </c>
      <c r="Q34" s="40">
        <f t="shared" ca="1" si="93"/>
        <v>144.98556816124167</v>
      </c>
      <c r="R34" s="40">
        <f t="shared" ca="1" si="94"/>
        <v>144.99744294574344</v>
      </c>
      <c r="S34" s="40">
        <f t="shared" ca="1" si="95"/>
        <v>144.99974847236939</v>
      </c>
      <c r="T34" s="40">
        <f t="shared" ca="1" si="96"/>
        <v>144.99995524550206</v>
      </c>
      <c r="U34" s="40">
        <f t="shared" ca="1" si="97"/>
        <v>144.9999956098261</v>
      </c>
      <c r="V34" s="40">
        <f t="shared" ca="1" si="98"/>
        <v>144.99999921827492</v>
      </c>
      <c r="W34" s="40">
        <f t="shared" ca="1" si="99"/>
        <v>144.99999992363362</v>
      </c>
      <c r="X34" s="40">
        <f t="shared" ca="1" si="100"/>
        <v>144.99999998663907</v>
      </c>
      <c r="Y34" s="40">
        <f t="shared" ca="1" si="101"/>
        <v>144.99999999895917</v>
      </c>
      <c r="Z34" s="40">
        <f t="shared" ca="1" si="102"/>
        <v>145.00000000005932</v>
      </c>
      <c r="AA34" s="40">
        <f t="shared" ca="1" si="103"/>
        <v>145.0000000002747</v>
      </c>
      <c r="AB34" s="40">
        <f t="shared" ca="1" si="104"/>
        <v>145.00000000029439</v>
      </c>
      <c r="AC34" s="40">
        <f t="shared" ca="1" si="105"/>
        <v>145.00000000029794</v>
      </c>
      <c r="AD34" s="40">
        <f t="shared" ca="1" si="106"/>
        <v>145.00000000029809</v>
      </c>
      <c r="AE34" s="40">
        <f t="shared" ca="1" si="107"/>
        <v>145.00000000029823</v>
      </c>
      <c r="AF34" s="40">
        <f t="shared" ca="1" si="108"/>
        <v>145.00000000029812</v>
      </c>
      <c r="AG34" s="40">
        <f t="shared" ca="1" si="109"/>
        <v>145.00000000029826</v>
      </c>
      <c r="AH34" s="40">
        <f t="shared" ca="1" si="110"/>
        <v>145.00000000029817</v>
      </c>
      <c r="AI34" s="40">
        <f t="shared" ca="1" si="111"/>
        <v>145.00000000029826</v>
      </c>
      <c r="AJ34" s="40">
        <f t="shared" ca="1" si="112"/>
        <v>145.00000000029817</v>
      </c>
      <c r="AK34" s="40">
        <f t="shared" ca="1" si="113"/>
        <v>145.00000000029826</v>
      </c>
      <c r="AL34" s="40">
        <f t="shared" ca="1" si="114"/>
        <v>145.00000000029817</v>
      </c>
      <c r="AM34" s="40">
        <f t="shared" ca="1" si="115"/>
        <v>145.00000000029826</v>
      </c>
      <c r="AN34" s="40">
        <f t="shared" ca="1" si="116"/>
        <v>145.00000000029817</v>
      </c>
      <c r="AO34" s="40">
        <f t="shared" ca="1" si="117"/>
        <v>145.00000000029826</v>
      </c>
      <c r="AP34" s="40">
        <f t="shared" ca="1" si="118"/>
        <v>145.00000000029817</v>
      </c>
      <c r="AQ34" s="40">
        <f t="shared" ca="1" si="119"/>
        <v>145.00000000029826</v>
      </c>
      <c r="AR34" s="40">
        <f t="shared" ca="1" si="120"/>
        <v>145.00000000029817</v>
      </c>
      <c r="AS34" s="40">
        <f t="shared" ca="1" si="121"/>
        <v>145.00000000029826</v>
      </c>
      <c r="AT34" s="40">
        <f t="shared" ca="1" si="122"/>
        <v>145.00000000029817</v>
      </c>
      <c r="AU34" s="40">
        <f t="shared" ca="1" si="123"/>
        <v>145.00000000029826</v>
      </c>
      <c r="AV34" s="40">
        <f t="shared" ca="1" si="124"/>
        <v>145.00000000029817</v>
      </c>
      <c r="AW34" s="40">
        <f t="shared" ca="1" si="125"/>
        <v>145.00000000029826</v>
      </c>
      <c r="AX34" s="40">
        <f t="shared" ca="1" si="126"/>
        <v>145.00000000029817</v>
      </c>
      <c r="AY34" s="40">
        <f t="shared" ca="1" si="127"/>
        <v>145.00000000029826</v>
      </c>
      <c r="AZ34" s="40">
        <f t="shared" ca="1" si="128"/>
        <v>145.00000000029817</v>
      </c>
      <c r="BA34" s="40">
        <f t="shared" ca="1" si="129"/>
        <v>145.00000000029826</v>
      </c>
      <c r="BB34" s="40">
        <f t="shared" ca="1" si="130"/>
        <v>145.00000000029817</v>
      </c>
      <c r="BC34" s="40">
        <f t="shared" ca="1" si="131"/>
        <v>145.00000000029826</v>
      </c>
      <c r="BD34" s="40">
        <f t="shared" ca="1" si="132"/>
        <v>145.00000000029817</v>
      </c>
      <c r="BE34" s="40">
        <f t="shared" ca="1" si="133"/>
        <v>145.00000000029826</v>
      </c>
      <c r="BF34" s="40">
        <f t="shared" ca="1" si="134"/>
        <v>145.00000000029817</v>
      </c>
      <c r="BG34" s="40">
        <f t="shared" ca="1" si="135"/>
        <v>145.00000000029826</v>
      </c>
      <c r="BH34" s="40">
        <f t="shared" ca="1" si="136"/>
        <v>145.00000000029817</v>
      </c>
      <c r="BI34" s="40">
        <f t="shared" ca="1" si="137"/>
        <v>145.00000000029826</v>
      </c>
      <c r="BJ34" s="40">
        <f t="shared" ca="1" si="138"/>
        <v>145.00000000029817</v>
      </c>
      <c r="BK34" s="40">
        <f t="shared" ca="1" si="139"/>
        <v>145.00000000029826</v>
      </c>
      <c r="BL34" s="40">
        <f t="shared" ca="1" si="140"/>
        <v>145.00000000029817</v>
      </c>
      <c r="BM34" s="40">
        <f t="shared" ca="1" si="141"/>
        <v>145.00000000029826</v>
      </c>
      <c r="BN34" s="40">
        <f t="shared" ca="1" si="142"/>
        <v>145.00000000029817</v>
      </c>
      <c r="BO34" s="40">
        <f t="shared" ca="1" si="143"/>
        <v>145.00000000029826</v>
      </c>
      <c r="BP34" s="40">
        <f t="shared" ca="1" si="144"/>
        <v>145.00000000029817</v>
      </c>
      <c r="BQ34" s="40">
        <f t="shared" ca="1" si="145"/>
        <v>145.00000000029826</v>
      </c>
      <c r="BR34" s="40">
        <f t="shared" ca="1" si="146"/>
        <v>145.00000000029817</v>
      </c>
      <c r="BS34" s="40">
        <f t="shared" ca="1" si="147"/>
        <v>145.00000000029826</v>
      </c>
      <c r="BT34" s="40">
        <f t="shared" ca="1" si="148"/>
        <v>145.00000000029817</v>
      </c>
      <c r="BU34" s="40">
        <f t="shared" ca="1" si="149"/>
        <v>145.00000000029826</v>
      </c>
      <c r="BV34" s="40">
        <f t="shared" ca="1" si="150"/>
        <v>145.00000000029817</v>
      </c>
      <c r="BW34" s="40">
        <f t="shared" ca="1" si="151"/>
        <v>145.00000000029829</v>
      </c>
      <c r="BX34" s="40">
        <f t="shared" ca="1" si="152"/>
        <v>145.00000000029823</v>
      </c>
      <c r="BY34" s="40">
        <f t="shared" ca="1" si="153"/>
        <v>145.00000000029829</v>
      </c>
      <c r="BZ34" s="40">
        <f t="shared" ca="1" si="89"/>
        <v>145.00000000029823</v>
      </c>
      <c r="CA34" s="40">
        <f t="shared" ca="1" si="183"/>
        <v>145.00000000029831</v>
      </c>
      <c r="CB34" s="40">
        <f t="shared" ca="1" si="184"/>
        <v>145.00000000029823</v>
      </c>
      <c r="CC34" s="40">
        <f t="shared" ca="1" si="185"/>
        <v>145.00000000029831</v>
      </c>
      <c r="CD34" s="40">
        <f t="shared" ca="1" si="186"/>
        <v>145.00000000029826</v>
      </c>
      <c r="CE34" s="40">
        <f t="shared" ca="1" si="187"/>
        <v>145.00000000029831</v>
      </c>
      <c r="CF34" s="40">
        <f t="shared" ca="1" si="188"/>
        <v>145.00000000029826</v>
      </c>
      <c r="CG34" s="40">
        <f t="shared" ca="1" si="189"/>
        <v>145.00000000029831</v>
      </c>
      <c r="CH34" s="40">
        <f t="shared" ca="1" si="190"/>
        <v>145.00000000029826</v>
      </c>
      <c r="CI34" s="40">
        <f t="shared" ca="1" si="191"/>
        <v>145.00000000029831</v>
      </c>
      <c r="CJ34" s="40">
        <f t="shared" ca="1" si="192"/>
        <v>145.00000000029829</v>
      </c>
      <c r="CK34" s="40">
        <f t="shared" ca="1" si="157"/>
        <v>145.00000000029831</v>
      </c>
      <c r="CL34" s="40">
        <f t="shared" ca="1" si="158"/>
        <v>145.00000000029829</v>
      </c>
      <c r="CM34" s="40">
        <f t="shared" ca="1" si="159"/>
        <v>145.00000000029831</v>
      </c>
      <c r="CN34" s="40">
        <f t="shared" ca="1" si="160"/>
        <v>145.00000000029829</v>
      </c>
      <c r="CO34" s="40">
        <f t="shared" ca="1" si="161"/>
        <v>145.00000000029831</v>
      </c>
      <c r="CP34" s="40">
        <f t="shared" ca="1" si="162"/>
        <v>145.00000000029829</v>
      </c>
      <c r="CQ34" s="40">
        <f t="shared" ca="1" si="163"/>
        <v>145.00000000029831</v>
      </c>
      <c r="CR34" s="40">
        <f t="shared" ca="1" si="164"/>
        <v>145.00000000029829</v>
      </c>
      <c r="CS34" s="40">
        <f t="shared" ca="1" si="165"/>
        <v>145.00000000029831</v>
      </c>
      <c r="CT34" s="40">
        <f t="shared" ca="1" si="166"/>
        <v>145.000000000298</v>
      </c>
      <c r="CU34" s="40">
        <f t="shared" ca="1" si="167"/>
        <v>145.00000000029644</v>
      </c>
      <c r="CV34" s="40">
        <f t="shared" ca="1" si="168"/>
        <v>145.0000000002839</v>
      </c>
      <c r="CW34" s="40">
        <f t="shared" ca="1" si="169"/>
        <v>145.00000000015504</v>
      </c>
      <c r="CX34" s="40">
        <f t="shared" ca="1" si="170"/>
        <v>144.99999999949537</v>
      </c>
      <c r="CY34" s="40">
        <f t="shared" ca="1" si="171"/>
        <v>144.99999999211303</v>
      </c>
      <c r="CZ34" s="40">
        <f t="shared" ca="1" si="172"/>
        <v>144.99999995433438</v>
      </c>
      <c r="DA34" s="40">
        <f t="shared" ca="1" si="173"/>
        <v>144.99999953208129</v>
      </c>
      <c r="DB34" s="40">
        <f t="shared" ca="1" si="174"/>
        <v>144.99999736613688</v>
      </c>
      <c r="DC34" s="40">
        <f t="shared" ca="1" si="175"/>
        <v>144.99997329296568</v>
      </c>
      <c r="DD34" s="40">
        <f t="shared" ca="1" si="176"/>
        <v>144.99984865775789</v>
      </c>
      <c r="DE34" s="40">
        <f t="shared" ca="1" si="177"/>
        <v>144.99849414052912</v>
      </c>
      <c r="DF34" s="40">
        <f t="shared" ca="1" si="178"/>
        <v>144.9912176496714</v>
      </c>
      <c r="DG34" s="40">
        <f t="shared" ca="1" si="179"/>
        <v>144.91898010422764</v>
      </c>
      <c r="DH34" s="40">
        <f t="shared" ca="1" si="180"/>
        <v>144.4602675817942</v>
      </c>
      <c r="DI34" s="40">
        <f t="shared" ca="1" si="181"/>
        <v>140.67509266808935</v>
      </c>
      <c r="DJ34" s="42">
        <f t="shared" ca="1" si="79"/>
        <v>29.661153688215403</v>
      </c>
      <c r="DK34" s="42">
        <f t="shared" ca="1" si="80"/>
        <v>25.187822228702167</v>
      </c>
      <c r="DL34" s="42">
        <f t="shared" ca="1" si="81"/>
        <v>25.007568339448142</v>
      </c>
      <c r="DM34" s="42">
        <f t="shared" ca="1" si="82"/>
        <v>25.000304987848967</v>
      </c>
      <c r="DN34" s="45">
        <f t="shared" ca="1" si="83"/>
        <v>25.00001278392736</v>
      </c>
    </row>
    <row r="35" spans="3:118" ht="30" customHeight="1" x14ac:dyDescent="0.25">
      <c r="C35" s="9" t="s">
        <v>26</v>
      </c>
      <c r="D35" s="10">
        <v>0.5</v>
      </c>
      <c r="H35">
        <v>54</v>
      </c>
      <c r="I35" s="41">
        <f t="shared" ca="1" si="75"/>
        <v>25.000012323427438</v>
      </c>
      <c r="J35" s="42">
        <f t="shared" ca="1" si="76"/>
        <v>25.000294003263754</v>
      </c>
      <c r="K35" s="42">
        <f t="shared" ca="1" si="200"/>
        <v>25.007295793362204</v>
      </c>
      <c r="L35" s="42">
        <f t="shared" ref="L35:M35" ca="1" si="205">IF($D$40=1,0,($D$12*$D$16)/(4*$D$16+$D$12)*((K35+L34+L36+M35)/$D$12+$D$21+0))</f>
        <v>25.181059459433097</v>
      </c>
      <c r="M35" s="42">
        <f t="shared" ca="1" si="205"/>
        <v>29.493347011128687</v>
      </c>
      <c r="N35" s="40">
        <f t="shared" ca="1" si="85"/>
        <v>136.51125389726946</v>
      </c>
      <c r="O35" s="40">
        <f t="shared" ca="1" si="91"/>
        <v>144.12791343163553</v>
      </c>
      <c r="P35" s="40">
        <f t="shared" ca="1" si="92"/>
        <v>144.86050153291635</v>
      </c>
      <c r="Q35" s="40">
        <f t="shared" ca="1" si="93"/>
        <v>144.98506596311853</v>
      </c>
      <c r="R35" s="40">
        <f t="shared" ca="1" si="94"/>
        <v>144.99754524292848</v>
      </c>
      <c r="S35" s="40">
        <f t="shared" ca="1" si="95"/>
        <v>144.99973981005124</v>
      </c>
      <c r="T35" s="40">
        <f t="shared" ca="1" si="96"/>
        <v>144.99995704168518</v>
      </c>
      <c r="U35" s="40">
        <f t="shared" ca="1" si="97"/>
        <v>144.99999545902315</v>
      </c>
      <c r="V35" s="40">
        <f t="shared" ca="1" si="98"/>
        <v>144.99999924968517</v>
      </c>
      <c r="W35" s="40">
        <f t="shared" ca="1" si="99"/>
        <v>144.99999992100166</v>
      </c>
      <c r="X35" s="40">
        <f t="shared" ca="1" si="100"/>
        <v>144.99999998718732</v>
      </c>
      <c r="Y35" s="40">
        <f t="shared" ca="1" si="101"/>
        <v>144.99999999891276</v>
      </c>
      <c r="Z35" s="40">
        <f t="shared" ca="1" si="102"/>
        <v>145.00000000006844</v>
      </c>
      <c r="AA35" s="40">
        <f t="shared" ca="1" si="103"/>
        <v>145.00000000027342</v>
      </c>
      <c r="AB35" s="40">
        <f t="shared" ca="1" si="104"/>
        <v>145.00000000029405</v>
      </c>
      <c r="AC35" s="40">
        <f t="shared" ca="1" si="105"/>
        <v>145.00000000029743</v>
      </c>
      <c r="AD35" s="40">
        <f t="shared" ca="1" si="106"/>
        <v>145.0000000002976</v>
      </c>
      <c r="AE35" s="40">
        <f t="shared" ca="1" si="107"/>
        <v>145.00000000029775</v>
      </c>
      <c r="AF35" s="40">
        <f t="shared" ca="1" si="108"/>
        <v>145.00000000029766</v>
      </c>
      <c r="AG35" s="40">
        <f t="shared" ca="1" si="109"/>
        <v>145.00000000029777</v>
      </c>
      <c r="AH35" s="40">
        <f t="shared" ca="1" si="110"/>
        <v>145.00000000029772</v>
      </c>
      <c r="AI35" s="40">
        <f t="shared" ca="1" si="111"/>
        <v>145.00000000029777</v>
      </c>
      <c r="AJ35" s="40">
        <f t="shared" ca="1" si="112"/>
        <v>145.00000000029772</v>
      </c>
      <c r="AK35" s="40">
        <f t="shared" ca="1" si="113"/>
        <v>145.00000000029777</v>
      </c>
      <c r="AL35" s="40">
        <f t="shared" ca="1" si="114"/>
        <v>145.00000000029772</v>
      </c>
      <c r="AM35" s="40">
        <f t="shared" ca="1" si="115"/>
        <v>145.00000000029777</v>
      </c>
      <c r="AN35" s="40">
        <f t="shared" ca="1" si="116"/>
        <v>145.00000000029772</v>
      </c>
      <c r="AO35" s="40">
        <f t="shared" ca="1" si="117"/>
        <v>145.00000000029777</v>
      </c>
      <c r="AP35" s="40">
        <f t="shared" ca="1" si="118"/>
        <v>145.00000000029772</v>
      </c>
      <c r="AQ35" s="40">
        <f t="shared" ca="1" si="119"/>
        <v>145.00000000029777</v>
      </c>
      <c r="AR35" s="40">
        <f t="shared" ca="1" si="120"/>
        <v>145.00000000029772</v>
      </c>
      <c r="AS35" s="40">
        <f t="shared" ca="1" si="121"/>
        <v>145.00000000029777</v>
      </c>
      <c r="AT35" s="40">
        <f t="shared" ca="1" si="122"/>
        <v>145.00000000029772</v>
      </c>
      <c r="AU35" s="40">
        <f t="shared" ca="1" si="123"/>
        <v>145.00000000029777</v>
      </c>
      <c r="AV35" s="40">
        <f t="shared" ca="1" si="124"/>
        <v>145.00000000029772</v>
      </c>
      <c r="AW35" s="40">
        <f t="shared" ca="1" si="125"/>
        <v>145.00000000029777</v>
      </c>
      <c r="AX35" s="40">
        <f t="shared" ca="1" si="126"/>
        <v>145.00000000029772</v>
      </c>
      <c r="AY35" s="40">
        <f t="shared" ca="1" si="127"/>
        <v>145.00000000029777</v>
      </c>
      <c r="AZ35" s="40">
        <f t="shared" ca="1" si="128"/>
        <v>145.00000000029772</v>
      </c>
      <c r="BA35" s="40">
        <f t="shared" ca="1" si="129"/>
        <v>145.00000000029777</v>
      </c>
      <c r="BB35" s="40">
        <f t="shared" ca="1" si="130"/>
        <v>145.00000000029772</v>
      </c>
      <c r="BC35" s="40">
        <f t="shared" ca="1" si="131"/>
        <v>145.00000000029777</v>
      </c>
      <c r="BD35" s="40">
        <f t="shared" ca="1" si="132"/>
        <v>145.00000000029772</v>
      </c>
      <c r="BE35" s="40">
        <f t="shared" ca="1" si="133"/>
        <v>145.00000000029777</v>
      </c>
      <c r="BF35" s="40">
        <f t="shared" ca="1" si="134"/>
        <v>145.00000000029772</v>
      </c>
      <c r="BG35" s="40">
        <f t="shared" ca="1" si="135"/>
        <v>145.00000000029777</v>
      </c>
      <c r="BH35" s="40">
        <f t="shared" ca="1" si="136"/>
        <v>145.00000000029772</v>
      </c>
      <c r="BI35" s="40">
        <f t="shared" ca="1" si="137"/>
        <v>145.00000000029777</v>
      </c>
      <c r="BJ35" s="40">
        <f t="shared" ca="1" si="138"/>
        <v>145.00000000029772</v>
      </c>
      <c r="BK35" s="40">
        <f t="shared" ca="1" si="139"/>
        <v>145.00000000029777</v>
      </c>
      <c r="BL35" s="40">
        <f t="shared" ca="1" si="140"/>
        <v>145.00000000029772</v>
      </c>
      <c r="BM35" s="40">
        <f t="shared" ca="1" si="141"/>
        <v>145.00000000029777</v>
      </c>
      <c r="BN35" s="40">
        <f t="shared" ca="1" si="142"/>
        <v>145.00000000029772</v>
      </c>
      <c r="BO35" s="40">
        <f t="shared" ca="1" si="143"/>
        <v>145.00000000029777</v>
      </c>
      <c r="BP35" s="40">
        <f t="shared" ca="1" si="144"/>
        <v>145.00000000029772</v>
      </c>
      <c r="BQ35" s="40">
        <f t="shared" ca="1" si="145"/>
        <v>145.00000000029777</v>
      </c>
      <c r="BR35" s="40">
        <f t="shared" ca="1" si="146"/>
        <v>145.00000000029772</v>
      </c>
      <c r="BS35" s="40">
        <f t="shared" ca="1" si="147"/>
        <v>145.00000000029777</v>
      </c>
      <c r="BT35" s="40">
        <f t="shared" ca="1" si="148"/>
        <v>145.00000000029772</v>
      </c>
      <c r="BU35" s="40">
        <f t="shared" ca="1" si="149"/>
        <v>145.00000000029777</v>
      </c>
      <c r="BV35" s="40">
        <f t="shared" ca="1" si="150"/>
        <v>145.00000000029772</v>
      </c>
      <c r="BW35" s="40">
        <f t="shared" ca="1" si="151"/>
        <v>145.00000000029777</v>
      </c>
      <c r="BX35" s="40">
        <f t="shared" ca="1" si="152"/>
        <v>145.00000000029775</v>
      </c>
      <c r="BY35" s="40">
        <f t="shared" ca="1" si="153"/>
        <v>145.00000000029777</v>
      </c>
      <c r="BZ35" s="40">
        <f t="shared" ca="1" si="89"/>
        <v>145.00000000029777</v>
      </c>
      <c r="CA35" s="40">
        <f t="shared" ca="1" si="183"/>
        <v>145.00000000029783</v>
      </c>
      <c r="CB35" s="40">
        <f t="shared" ca="1" si="184"/>
        <v>145.00000000029777</v>
      </c>
      <c r="CC35" s="40">
        <f t="shared" ca="1" si="185"/>
        <v>145.00000000029783</v>
      </c>
      <c r="CD35" s="40">
        <f t="shared" ca="1" si="186"/>
        <v>145.00000000029777</v>
      </c>
      <c r="CE35" s="40">
        <f t="shared" ca="1" si="187"/>
        <v>145.00000000029783</v>
      </c>
      <c r="CF35" s="40">
        <f t="shared" ca="1" si="188"/>
        <v>145.00000000029777</v>
      </c>
      <c r="CG35" s="40">
        <f t="shared" ca="1" si="189"/>
        <v>145.00000000029783</v>
      </c>
      <c r="CH35" s="40">
        <f t="shared" ca="1" si="190"/>
        <v>145.00000000029777</v>
      </c>
      <c r="CI35" s="40">
        <f t="shared" ca="1" si="191"/>
        <v>145.00000000029783</v>
      </c>
      <c r="CJ35" s="40">
        <f t="shared" ca="1" si="192"/>
        <v>145.00000000029783</v>
      </c>
      <c r="CK35" s="40">
        <f t="shared" ca="1" si="157"/>
        <v>145.00000000029783</v>
      </c>
      <c r="CL35" s="40">
        <f t="shared" ca="1" si="158"/>
        <v>145.00000000029783</v>
      </c>
      <c r="CM35" s="40">
        <f t="shared" ca="1" si="159"/>
        <v>145.00000000029783</v>
      </c>
      <c r="CN35" s="40">
        <f t="shared" ca="1" si="160"/>
        <v>145.00000000029783</v>
      </c>
      <c r="CO35" s="40">
        <f t="shared" ca="1" si="161"/>
        <v>145.00000000029783</v>
      </c>
      <c r="CP35" s="40">
        <f t="shared" ca="1" si="162"/>
        <v>145.00000000029783</v>
      </c>
      <c r="CQ35" s="40">
        <f t="shared" ca="1" si="163"/>
        <v>145.00000000029783</v>
      </c>
      <c r="CR35" s="40">
        <f t="shared" ca="1" si="164"/>
        <v>145.00000000029783</v>
      </c>
      <c r="CS35" s="40">
        <f t="shared" ca="1" si="165"/>
        <v>145.00000000029783</v>
      </c>
      <c r="CT35" s="40">
        <f t="shared" ca="1" si="166"/>
        <v>145.00000000029752</v>
      </c>
      <c r="CU35" s="40">
        <f t="shared" ca="1" si="167"/>
        <v>145.00000000029598</v>
      </c>
      <c r="CV35" s="40">
        <f t="shared" ca="1" si="168"/>
        <v>145.00000000028288</v>
      </c>
      <c r="CW35" s="40">
        <f t="shared" ca="1" si="169"/>
        <v>145.00000000016027</v>
      </c>
      <c r="CX35" s="40">
        <f t="shared" ca="1" si="170"/>
        <v>144.99999999946732</v>
      </c>
      <c r="CY35" s="40">
        <f t="shared" ca="1" si="171"/>
        <v>144.99999999244125</v>
      </c>
      <c r="CZ35" s="40">
        <f t="shared" ca="1" si="172"/>
        <v>144.99999995275411</v>
      </c>
      <c r="DA35" s="40">
        <f t="shared" ca="1" si="173"/>
        <v>144.99999955085724</v>
      </c>
      <c r="DB35" s="40">
        <f t="shared" ca="1" si="174"/>
        <v>144.99999727518218</v>
      </c>
      <c r="DC35" s="40">
        <f t="shared" ca="1" si="175"/>
        <v>144.99997435804445</v>
      </c>
      <c r="DD35" s="40">
        <f t="shared" ca="1" si="176"/>
        <v>144.9998433375635</v>
      </c>
      <c r="DE35" s="40">
        <f t="shared" ca="1" si="177"/>
        <v>144.99855283980682</v>
      </c>
      <c r="DF35" s="40">
        <f t="shared" ca="1" si="178"/>
        <v>144.99088756896299</v>
      </c>
      <c r="DG35" s="40">
        <f t="shared" ca="1" si="179"/>
        <v>144.92181795630316</v>
      </c>
      <c r="DH35" s="40">
        <f t="shared" ca="1" si="180"/>
        <v>144.43547821696515</v>
      </c>
      <c r="DI35" s="40">
        <f t="shared" ca="1" si="181"/>
        <v>140.70717755522503</v>
      </c>
      <c r="DJ35" s="42">
        <f t="shared" ca="1" si="79"/>
        <v>29.662446746150376</v>
      </c>
      <c r="DK35" s="42">
        <f t="shared" ca="1" si="80"/>
        <v>25.187874340427431</v>
      </c>
      <c r="DL35" s="42">
        <f t="shared" ca="1" si="81"/>
        <v>25.007570439610959</v>
      </c>
      <c r="DM35" s="42">
        <f t="shared" ca="1" si="82"/>
        <v>25.000305072493479</v>
      </c>
      <c r="DN35" s="45">
        <f t="shared" ca="1" si="83"/>
        <v>25.000012787475878</v>
      </c>
    </row>
    <row r="36" spans="3:118" ht="30" customHeight="1" x14ac:dyDescent="0.25">
      <c r="C36" s="9" t="s">
        <v>27</v>
      </c>
      <c r="D36" s="10">
        <v>0.7</v>
      </c>
      <c r="H36">
        <v>52</v>
      </c>
      <c r="I36" s="41">
        <f t="shared" ca="1" si="75"/>
        <v>25.000012353722312</v>
      </c>
      <c r="J36" s="42">
        <f t="shared" ca="1" si="76"/>
        <v>25.000294725905015</v>
      </c>
      <c r="K36" s="42">
        <f t="shared" ca="1" si="200"/>
        <v>25.007313723290292</v>
      </c>
      <c r="L36" s="42">
        <f t="shared" ref="L36:M36" ca="1" si="206">IF($D$40=1,0,($D$12*$D$16)/(4*$D$16+$D$12)*((K36+L35+L37+M36)/$D$12+$D$21+0))</f>
        <v>25.181504359709059</v>
      </c>
      <c r="M36" s="42">
        <f t="shared" ca="1" si="206"/>
        <v>29.504386446174713</v>
      </c>
      <c r="N36" s="40">
        <f t="shared" ca="1" si="85"/>
        <v>136.78517848834016</v>
      </c>
      <c r="O36" s="40">
        <f t="shared" ca="1" si="91"/>
        <v>144.09578404006083</v>
      </c>
      <c r="P36" s="40">
        <f t="shared" ca="1" si="92"/>
        <v>144.86586109414139</v>
      </c>
      <c r="Q36" s="40">
        <f t="shared" ca="1" si="93"/>
        <v>144.98453101294814</v>
      </c>
      <c r="R36" s="40">
        <f t="shared" ca="1" si="94"/>
        <v>144.99764099382165</v>
      </c>
      <c r="S36" s="40">
        <f t="shared" ca="1" si="95"/>
        <v>144.99973058060829</v>
      </c>
      <c r="T36" s="40">
        <f t="shared" ca="1" si="96"/>
        <v>144.99995872314011</v>
      </c>
      <c r="U36" s="40">
        <f t="shared" ca="1" si="97"/>
        <v>144.99999529833821</v>
      </c>
      <c r="V36" s="40">
        <f t="shared" ca="1" si="98"/>
        <v>144.9999992790901</v>
      </c>
      <c r="W36" s="40">
        <f t="shared" ca="1" si="99"/>
        <v>144.9999999181972</v>
      </c>
      <c r="X36" s="40">
        <f t="shared" ca="1" si="100"/>
        <v>144.99999998770053</v>
      </c>
      <c r="Y36" s="40">
        <f t="shared" ca="1" si="101"/>
        <v>144.9999999988633</v>
      </c>
      <c r="Z36" s="40">
        <f t="shared" ca="1" si="102"/>
        <v>145.00000000007694</v>
      </c>
      <c r="AA36" s="40">
        <f t="shared" ca="1" si="103"/>
        <v>145.00000000027208</v>
      </c>
      <c r="AB36" s="40">
        <f t="shared" ca="1" si="104"/>
        <v>145.00000000029371</v>
      </c>
      <c r="AC36" s="40">
        <f t="shared" ca="1" si="105"/>
        <v>145.00000000029695</v>
      </c>
      <c r="AD36" s="40">
        <f t="shared" ca="1" si="106"/>
        <v>145.00000000029715</v>
      </c>
      <c r="AE36" s="40">
        <f t="shared" ca="1" si="107"/>
        <v>145.00000000029726</v>
      </c>
      <c r="AF36" s="40">
        <f t="shared" ca="1" si="108"/>
        <v>145.00000000029721</v>
      </c>
      <c r="AG36" s="40">
        <f t="shared" ca="1" si="109"/>
        <v>145.00000000029726</v>
      </c>
      <c r="AH36" s="40">
        <f t="shared" ca="1" si="110"/>
        <v>145.00000000029726</v>
      </c>
      <c r="AI36" s="40">
        <f t="shared" ca="1" si="111"/>
        <v>145.00000000029726</v>
      </c>
      <c r="AJ36" s="40">
        <f t="shared" ca="1" si="112"/>
        <v>145.00000000029726</v>
      </c>
      <c r="AK36" s="40">
        <f t="shared" ca="1" si="113"/>
        <v>145.00000000029726</v>
      </c>
      <c r="AL36" s="40">
        <f t="shared" ca="1" si="114"/>
        <v>145.00000000029726</v>
      </c>
      <c r="AM36" s="40">
        <f t="shared" ca="1" si="115"/>
        <v>145.00000000029726</v>
      </c>
      <c r="AN36" s="40">
        <f t="shared" ca="1" si="116"/>
        <v>145.00000000029726</v>
      </c>
      <c r="AO36" s="40">
        <f t="shared" ca="1" si="117"/>
        <v>145.00000000029726</v>
      </c>
      <c r="AP36" s="40">
        <f t="shared" ca="1" si="118"/>
        <v>145.00000000029726</v>
      </c>
      <c r="AQ36" s="40">
        <f t="shared" ca="1" si="119"/>
        <v>145.00000000029726</v>
      </c>
      <c r="AR36" s="40">
        <f t="shared" ca="1" si="120"/>
        <v>145.00000000029726</v>
      </c>
      <c r="AS36" s="40">
        <f t="shared" ca="1" si="121"/>
        <v>145.00000000029726</v>
      </c>
      <c r="AT36" s="40">
        <f t="shared" ca="1" si="122"/>
        <v>145.00000000029726</v>
      </c>
      <c r="AU36" s="40">
        <f t="shared" ca="1" si="123"/>
        <v>145.00000000029726</v>
      </c>
      <c r="AV36" s="40">
        <f t="shared" ca="1" si="124"/>
        <v>145.00000000029726</v>
      </c>
      <c r="AW36" s="40">
        <f t="shared" ca="1" si="125"/>
        <v>145.00000000029726</v>
      </c>
      <c r="AX36" s="40">
        <f t="shared" ca="1" si="126"/>
        <v>145.00000000029726</v>
      </c>
      <c r="AY36" s="40">
        <f t="shared" ca="1" si="127"/>
        <v>145.00000000029726</v>
      </c>
      <c r="AZ36" s="40">
        <f t="shared" ca="1" si="128"/>
        <v>145.00000000029726</v>
      </c>
      <c r="BA36" s="40">
        <f t="shared" ca="1" si="129"/>
        <v>145.00000000029726</v>
      </c>
      <c r="BB36" s="40">
        <f t="shared" ca="1" si="130"/>
        <v>145.00000000029726</v>
      </c>
      <c r="BC36" s="40">
        <f t="shared" ca="1" si="131"/>
        <v>145.00000000029726</v>
      </c>
      <c r="BD36" s="40">
        <f t="shared" ca="1" si="132"/>
        <v>145.00000000029726</v>
      </c>
      <c r="BE36" s="40">
        <f t="shared" ca="1" si="133"/>
        <v>145.00000000029726</v>
      </c>
      <c r="BF36" s="40">
        <f t="shared" ca="1" si="134"/>
        <v>145.00000000029726</v>
      </c>
      <c r="BG36" s="40">
        <f t="shared" ca="1" si="135"/>
        <v>145.00000000029726</v>
      </c>
      <c r="BH36" s="40">
        <f t="shared" ca="1" si="136"/>
        <v>145.00000000029726</v>
      </c>
      <c r="BI36" s="40">
        <f t="shared" ca="1" si="137"/>
        <v>145.00000000029726</v>
      </c>
      <c r="BJ36" s="40">
        <f t="shared" ca="1" si="138"/>
        <v>145.00000000029726</v>
      </c>
      <c r="BK36" s="40">
        <f t="shared" ca="1" si="139"/>
        <v>145.00000000029726</v>
      </c>
      <c r="BL36" s="40">
        <f t="shared" ca="1" si="140"/>
        <v>145.00000000029726</v>
      </c>
      <c r="BM36" s="40">
        <f t="shared" ca="1" si="141"/>
        <v>145.00000000029726</v>
      </c>
      <c r="BN36" s="40">
        <f t="shared" ca="1" si="142"/>
        <v>145.00000000029726</v>
      </c>
      <c r="BO36" s="40">
        <f t="shared" ca="1" si="143"/>
        <v>145.00000000029726</v>
      </c>
      <c r="BP36" s="40">
        <f t="shared" ca="1" si="144"/>
        <v>145.00000000029726</v>
      </c>
      <c r="BQ36" s="40">
        <f t="shared" ca="1" si="145"/>
        <v>145.00000000029726</v>
      </c>
      <c r="BR36" s="40">
        <f t="shared" ca="1" si="146"/>
        <v>145.00000000029726</v>
      </c>
      <c r="BS36" s="40">
        <f t="shared" ca="1" si="147"/>
        <v>145.00000000029726</v>
      </c>
      <c r="BT36" s="40">
        <f t="shared" ca="1" si="148"/>
        <v>145.00000000029726</v>
      </c>
      <c r="BU36" s="40">
        <f t="shared" ca="1" si="149"/>
        <v>145.00000000029726</v>
      </c>
      <c r="BV36" s="40">
        <f t="shared" ca="1" si="150"/>
        <v>145.00000000029726</v>
      </c>
      <c r="BW36" s="40">
        <f t="shared" ca="1" si="151"/>
        <v>145.00000000029729</v>
      </c>
      <c r="BX36" s="40">
        <f t="shared" ca="1" si="152"/>
        <v>145.00000000029726</v>
      </c>
      <c r="BY36" s="40">
        <f t="shared" ca="1" si="153"/>
        <v>145.00000000029729</v>
      </c>
      <c r="BZ36" s="40">
        <f t="shared" ca="1" si="89"/>
        <v>145.00000000029729</v>
      </c>
      <c r="CA36" s="40">
        <f t="shared" ca="1" si="183"/>
        <v>145.00000000029735</v>
      </c>
      <c r="CB36" s="40">
        <f t="shared" ca="1" si="184"/>
        <v>145.00000000029729</v>
      </c>
      <c r="CC36" s="40">
        <f t="shared" ca="1" si="185"/>
        <v>145.00000000029735</v>
      </c>
      <c r="CD36" s="40">
        <f t="shared" ca="1" si="186"/>
        <v>145.00000000029732</v>
      </c>
      <c r="CE36" s="40">
        <f t="shared" ca="1" si="187"/>
        <v>145.00000000029735</v>
      </c>
      <c r="CF36" s="40">
        <f t="shared" ca="1" si="188"/>
        <v>145.00000000029732</v>
      </c>
      <c r="CG36" s="40">
        <f t="shared" ca="1" si="189"/>
        <v>145.00000000029735</v>
      </c>
      <c r="CH36" s="40">
        <f t="shared" ca="1" si="190"/>
        <v>145.00000000029732</v>
      </c>
      <c r="CI36" s="40">
        <f t="shared" ca="1" si="191"/>
        <v>145.00000000029735</v>
      </c>
      <c r="CJ36" s="40">
        <f t="shared" ca="1" si="192"/>
        <v>145.00000000029735</v>
      </c>
      <c r="CK36" s="40">
        <f t="shared" ca="1" si="157"/>
        <v>145.00000000029735</v>
      </c>
      <c r="CL36" s="40">
        <f t="shared" ca="1" si="158"/>
        <v>145.00000000029735</v>
      </c>
      <c r="CM36" s="40">
        <f t="shared" ca="1" si="159"/>
        <v>145.00000000029735</v>
      </c>
      <c r="CN36" s="40">
        <f t="shared" ca="1" si="160"/>
        <v>145.00000000029735</v>
      </c>
      <c r="CO36" s="40">
        <f t="shared" ca="1" si="161"/>
        <v>145.00000000029735</v>
      </c>
      <c r="CP36" s="40">
        <f t="shared" ca="1" si="162"/>
        <v>145.00000000029735</v>
      </c>
      <c r="CQ36" s="40">
        <f t="shared" ca="1" si="163"/>
        <v>145.00000000029735</v>
      </c>
      <c r="CR36" s="40">
        <f t="shared" ca="1" si="164"/>
        <v>145.00000000029735</v>
      </c>
      <c r="CS36" s="40">
        <f t="shared" ca="1" si="165"/>
        <v>145.00000000029735</v>
      </c>
      <c r="CT36" s="40">
        <f t="shared" ca="1" si="166"/>
        <v>145.00000000029704</v>
      </c>
      <c r="CU36" s="40">
        <f t="shared" ca="1" si="167"/>
        <v>145.00000000029556</v>
      </c>
      <c r="CV36" s="40">
        <f t="shared" ca="1" si="168"/>
        <v>145.00000000028186</v>
      </c>
      <c r="CW36" s="40">
        <f t="shared" ca="1" si="169"/>
        <v>145.00000000016516</v>
      </c>
      <c r="CX36" s="40">
        <f t="shared" ca="1" si="170"/>
        <v>144.99999999943748</v>
      </c>
      <c r="CY36" s="40">
        <f t="shared" ca="1" si="171"/>
        <v>144.99999999274849</v>
      </c>
      <c r="CZ36" s="40">
        <f t="shared" ca="1" si="172"/>
        <v>144.99999995107035</v>
      </c>
      <c r="DA36" s="40">
        <f t="shared" ca="1" si="173"/>
        <v>144.99999956843331</v>
      </c>
      <c r="DB36" s="40">
        <f t="shared" ca="1" si="174"/>
        <v>144.99999717827794</v>
      </c>
      <c r="DC36" s="40">
        <f t="shared" ca="1" si="175"/>
        <v>144.99997535483678</v>
      </c>
      <c r="DD36" s="40">
        <f t="shared" ca="1" si="176"/>
        <v>144.99983767145687</v>
      </c>
      <c r="DE36" s="40">
        <f t="shared" ca="1" si="177"/>
        <v>144.99860772434405</v>
      </c>
      <c r="DF36" s="40">
        <f t="shared" ca="1" si="178"/>
        <v>144.99053650542433</v>
      </c>
      <c r="DG36" s="40">
        <f t="shared" ca="1" si="179"/>
        <v>144.92446013008353</v>
      </c>
      <c r="DH36" s="40">
        <f t="shared" ca="1" si="180"/>
        <v>144.40930865295232</v>
      </c>
      <c r="DI36" s="40">
        <f t="shared" ca="1" si="181"/>
        <v>140.74057598140473</v>
      </c>
      <c r="DJ36" s="42">
        <f t="shared" ca="1" si="79"/>
        <v>29.663792741307802</v>
      </c>
      <c r="DK36" s="42">
        <f t="shared" ca="1" si="80"/>
        <v>25.187928585587201</v>
      </c>
      <c r="DL36" s="42">
        <f t="shared" ca="1" si="81"/>
        <v>25.007572625753799</v>
      </c>
      <c r="DM36" s="42">
        <f t="shared" ca="1" si="82"/>
        <v>25.000305160603318</v>
      </c>
      <c r="DN36" s="45">
        <f t="shared" ca="1" si="83"/>
        <v>25.000012791169674</v>
      </c>
    </row>
    <row r="37" spans="3:118" ht="30" customHeight="1" thickBot="1" x14ac:dyDescent="0.3">
      <c r="C37" s="32" t="s">
        <v>28</v>
      </c>
      <c r="D37" s="33">
        <v>0.2</v>
      </c>
      <c r="H37">
        <v>50</v>
      </c>
      <c r="I37" s="41">
        <f t="shared" ca="1" si="75"/>
        <v>25.000012382630054</v>
      </c>
      <c r="J37" s="42">
        <f t="shared" ca="1" si="76"/>
        <v>25.000295415458204</v>
      </c>
      <c r="K37" s="42">
        <f t="shared" ca="1" si="200"/>
        <v>25.00733083224722</v>
      </c>
      <c r="L37" s="42">
        <f t="shared" ref="L37:M37" ca="1" si="207">IF($D$40=1,0,($D$12*$D$16)/(4*$D$16+$D$12)*((K37+L36+L38+M37)/$D$12+$D$21+0))</f>
        <v>25.181928888967288</v>
      </c>
      <c r="M37" s="42">
        <f t="shared" ca="1" si="207"/>
        <v>29.514920408646134</v>
      </c>
      <c r="N37" s="40">
        <f t="shared" ca="1" si="85"/>
        <v>137.04656062684421</v>
      </c>
      <c r="O37" s="40">
        <f t="shared" ca="1" si="91"/>
        <v>144.06163646763949</v>
      </c>
      <c r="P37" s="40">
        <f t="shared" ca="1" si="92"/>
        <v>144.87087570889719</v>
      </c>
      <c r="Q37" s="40">
        <f t="shared" ca="1" si="93"/>
        <v>144.98396063178095</v>
      </c>
      <c r="R37" s="40">
        <f t="shared" ca="1" si="94"/>
        <v>144.99773061617631</v>
      </c>
      <c r="S37" s="40">
        <f t="shared" ca="1" si="95"/>
        <v>144.9997207373477</v>
      </c>
      <c r="T37" s="40">
        <f t="shared" ca="1" si="96"/>
        <v>144.99996029717909</v>
      </c>
      <c r="U37" s="40">
        <f t="shared" ca="1" si="97"/>
        <v>144.99999512695624</v>
      </c>
      <c r="V37" s="40">
        <f t="shared" ca="1" si="98"/>
        <v>144.99999930661741</v>
      </c>
      <c r="W37" s="40">
        <f t="shared" ca="1" si="99"/>
        <v>144.99999991520599</v>
      </c>
      <c r="X37" s="40">
        <f t="shared" ca="1" si="100"/>
        <v>144.999999988181</v>
      </c>
      <c r="Y37" s="40">
        <f t="shared" ca="1" si="101"/>
        <v>144.99999999881061</v>
      </c>
      <c r="Z37" s="40">
        <f t="shared" ca="1" si="102"/>
        <v>145.00000000008484</v>
      </c>
      <c r="AA37" s="40">
        <f t="shared" ca="1" si="103"/>
        <v>145.00000000027069</v>
      </c>
      <c r="AB37" s="40">
        <f t="shared" ca="1" si="104"/>
        <v>145.00000000029337</v>
      </c>
      <c r="AC37" s="40">
        <f t="shared" ca="1" si="105"/>
        <v>145.00000000029647</v>
      </c>
      <c r="AD37" s="40">
        <f t="shared" ca="1" si="106"/>
        <v>145.00000000029669</v>
      </c>
      <c r="AE37" s="40">
        <f t="shared" ca="1" si="107"/>
        <v>145.00000000029678</v>
      </c>
      <c r="AF37" s="40">
        <f t="shared" ca="1" si="108"/>
        <v>145.00000000029675</v>
      </c>
      <c r="AG37" s="40">
        <f t="shared" ca="1" si="109"/>
        <v>145.00000000029678</v>
      </c>
      <c r="AH37" s="40">
        <f t="shared" ca="1" si="110"/>
        <v>145.00000000029678</v>
      </c>
      <c r="AI37" s="40">
        <f t="shared" ca="1" si="111"/>
        <v>145.00000000029678</v>
      </c>
      <c r="AJ37" s="40">
        <f t="shared" ca="1" si="112"/>
        <v>145.00000000029678</v>
      </c>
      <c r="AK37" s="40">
        <f t="shared" ca="1" si="113"/>
        <v>145.00000000029678</v>
      </c>
      <c r="AL37" s="40">
        <f t="shared" ca="1" si="114"/>
        <v>145.00000000029678</v>
      </c>
      <c r="AM37" s="40">
        <f t="shared" ca="1" si="115"/>
        <v>145.00000000029678</v>
      </c>
      <c r="AN37" s="40">
        <f t="shared" ca="1" si="116"/>
        <v>145.00000000029678</v>
      </c>
      <c r="AO37" s="40">
        <f t="shared" ca="1" si="117"/>
        <v>145.00000000029678</v>
      </c>
      <c r="AP37" s="40">
        <f t="shared" ca="1" si="118"/>
        <v>145.00000000029678</v>
      </c>
      <c r="AQ37" s="40">
        <f t="shared" ca="1" si="119"/>
        <v>145.00000000029678</v>
      </c>
      <c r="AR37" s="40">
        <f t="shared" ca="1" si="120"/>
        <v>145.00000000029678</v>
      </c>
      <c r="AS37" s="40">
        <f t="shared" ca="1" si="121"/>
        <v>145.00000000029678</v>
      </c>
      <c r="AT37" s="40">
        <f t="shared" ca="1" si="122"/>
        <v>145.00000000029678</v>
      </c>
      <c r="AU37" s="40">
        <f t="shared" ca="1" si="123"/>
        <v>145.00000000029678</v>
      </c>
      <c r="AV37" s="40">
        <f t="shared" ca="1" si="124"/>
        <v>145.00000000029678</v>
      </c>
      <c r="AW37" s="40">
        <f t="shared" ca="1" si="125"/>
        <v>145.00000000029678</v>
      </c>
      <c r="AX37" s="40">
        <f t="shared" ca="1" si="126"/>
        <v>145.00000000029678</v>
      </c>
      <c r="AY37" s="40">
        <f t="shared" ca="1" si="127"/>
        <v>145.00000000029678</v>
      </c>
      <c r="AZ37" s="40">
        <f t="shared" ca="1" si="128"/>
        <v>145.00000000029678</v>
      </c>
      <c r="BA37" s="40">
        <f t="shared" ca="1" si="129"/>
        <v>145.00000000029678</v>
      </c>
      <c r="BB37" s="40">
        <f t="shared" ca="1" si="130"/>
        <v>145.00000000029678</v>
      </c>
      <c r="BC37" s="40">
        <f t="shared" ca="1" si="131"/>
        <v>145.00000000029678</v>
      </c>
      <c r="BD37" s="40">
        <f t="shared" ca="1" si="132"/>
        <v>145.00000000029678</v>
      </c>
      <c r="BE37" s="40">
        <f t="shared" ca="1" si="133"/>
        <v>145.00000000029678</v>
      </c>
      <c r="BF37" s="40">
        <f t="shared" ca="1" si="134"/>
        <v>145.00000000029678</v>
      </c>
      <c r="BG37" s="40">
        <f t="shared" ca="1" si="135"/>
        <v>145.00000000029678</v>
      </c>
      <c r="BH37" s="40">
        <f t="shared" ca="1" si="136"/>
        <v>145.00000000029678</v>
      </c>
      <c r="BI37" s="40">
        <f t="shared" ca="1" si="137"/>
        <v>145.00000000029678</v>
      </c>
      <c r="BJ37" s="40">
        <f t="shared" ca="1" si="138"/>
        <v>145.00000000029678</v>
      </c>
      <c r="BK37" s="40">
        <f t="shared" ca="1" si="139"/>
        <v>145.00000000029678</v>
      </c>
      <c r="BL37" s="40">
        <f t="shared" ca="1" si="140"/>
        <v>145.00000000029678</v>
      </c>
      <c r="BM37" s="40">
        <f t="shared" ca="1" si="141"/>
        <v>145.00000000029678</v>
      </c>
      <c r="BN37" s="40">
        <f t="shared" ca="1" si="142"/>
        <v>145.00000000029678</v>
      </c>
      <c r="BO37" s="40">
        <f t="shared" ca="1" si="143"/>
        <v>145.00000000029678</v>
      </c>
      <c r="BP37" s="40">
        <f t="shared" ca="1" si="144"/>
        <v>145.00000000029678</v>
      </c>
      <c r="BQ37" s="40">
        <f t="shared" ca="1" si="145"/>
        <v>145.00000000029678</v>
      </c>
      <c r="BR37" s="40">
        <f t="shared" ca="1" si="146"/>
        <v>145.00000000029678</v>
      </c>
      <c r="BS37" s="40">
        <f t="shared" ca="1" si="147"/>
        <v>145.00000000029678</v>
      </c>
      <c r="BT37" s="40">
        <f t="shared" ca="1" si="148"/>
        <v>145.00000000029678</v>
      </c>
      <c r="BU37" s="40">
        <f t="shared" ca="1" si="149"/>
        <v>145.00000000029678</v>
      </c>
      <c r="BV37" s="40">
        <f t="shared" ca="1" si="150"/>
        <v>145.00000000029678</v>
      </c>
      <c r="BW37" s="40">
        <f t="shared" ca="1" si="151"/>
        <v>145.00000000029681</v>
      </c>
      <c r="BX37" s="40">
        <f t="shared" ca="1" si="152"/>
        <v>145.00000000029678</v>
      </c>
      <c r="BY37" s="40">
        <f t="shared" ca="1" si="153"/>
        <v>145.00000000029681</v>
      </c>
      <c r="BZ37" s="40">
        <f t="shared" ca="1" si="89"/>
        <v>145.00000000029681</v>
      </c>
      <c r="CA37" s="40">
        <f t="shared" ca="1" si="183"/>
        <v>145.00000000029686</v>
      </c>
      <c r="CB37" s="40">
        <f t="shared" ca="1" si="184"/>
        <v>145.00000000029681</v>
      </c>
      <c r="CC37" s="40">
        <f t="shared" ca="1" si="185"/>
        <v>145.00000000029686</v>
      </c>
      <c r="CD37" s="40">
        <f t="shared" ca="1" si="186"/>
        <v>145.00000000029686</v>
      </c>
      <c r="CE37" s="40">
        <f t="shared" ca="1" si="187"/>
        <v>145.00000000029686</v>
      </c>
      <c r="CF37" s="40">
        <f t="shared" ca="1" si="188"/>
        <v>145.00000000029686</v>
      </c>
      <c r="CG37" s="40">
        <f t="shared" ca="1" si="189"/>
        <v>145.00000000029686</v>
      </c>
      <c r="CH37" s="40">
        <f t="shared" ca="1" si="190"/>
        <v>145.00000000029686</v>
      </c>
      <c r="CI37" s="40">
        <f t="shared" ca="1" si="191"/>
        <v>145.00000000029686</v>
      </c>
      <c r="CJ37" s="40">
        <f t="shared" ca="1" si="192"/>
        <v>145.00000000029686</v>
      </c>
      <c r="CK37" s="40">
        <f t="shared" ca="1" si="157"/>
        <v>145.00000000029686</v>
      </c>
      <c r="CL37" s="40">
        <f t="shared" ca="1" si="158"/>
        <v>145.00000000029686</v>
      </c>
      <c r="CM37" s="40">
        <f t="shared" ca="1" si="159"/>
        <v>145.00000000029686</v>
      </c>
      <c r="CN37" s="40">
        <f t="shared" ca="1" si="160"/>
        <v>145.00000000029686</v>
      </c>
      <c r="CO37" s="40">
        <f t="shared" ca="1" si="161"/>
        <v>145.00000000029686</v>
      </c>
      <c r="CP37" s="40">
        <f t="shared" ca="1" si="162"/>
        <v>145.00000000029686</v>
      </c>
      <c r="CQ37" s="40">
        <f t="shared" ca="1" si="163"/>
        <v>145.00000000029686</v>
      </c>
      <c r="CR37" s="40">
        <f t="shared" ca="1" si="164"/>
        <v>145.00000000029686</v>
      </c>
      <c r="CS37" s="40">
        <f t="shared" ca="1" si="165"/>
        <v>145.00000000029686</v>
      </c>
      <c r="CT37" s="40">
        <f t="shared" ca="1" si="166"/>
        <v>145.00000000029655</v>
      </c>
      <c r="CU37" s="40">
        <f t="shared" ca="1" si="167"/>
        <v>145.00000000029507</v>
      </c>
      <c r="CV37" s="40">
        <f t="shared" ca="1" si="168"/>
        <v>145.00000000028078</v>
      </c>
      <c r="CW37" s="40">
        <f t="shared" ca="1" si="169"/>
        <v>145.00000000016971</v>
      </c>
      <c r="CX37" s="40">
        <f t="shared" ca="1" si="170"/>
        <v>144.9999999994057</v>
      </c>
      <c r="CY37" s="40">
        <f t="shared" ca="1" si="171"/>
        <v>144.99999999303608</v>
      </c>
      <c r="CZ37" s="40">
        <f t="shared" ca="1" si="172"/>
        <v>144.99999994927452</v>
      </c>
      <c r="DA37" s="40">
        <f t="shared" ca="1" si="173"/>
        <v>144.99999958488601</v>
      </c>
      <c r="DB37" s="40">
        <f t="shared" ca="1" si="174"/>
        <v>144.99999707493512</v>
      </c>
      <c r="DC37" s="40">
        <f t="shared" ca="1" si="175"/>
        <v>144.99997628770564</v>
      </c>
      <c r="DD37" s="40">
        <f t="shared" ca="1" si="176"/>
        <v>144.99983163133456</v>
      </c>
      <c r="DE37" s="40">
        <f t="shared" ca="1" si="177"/>
        <v>144.99865903999839</v>
      </c>
      <c r="DF37" s="40">
        <f t="shared" ca="1" si="178"/>
        <v>144.99016282712762</v>
      </c>
      <c r="DG37" s="40">
        <f t="shared" ca="1" si="179"/>
        <v>144.92691979664315</v>
      </c>
      <c r="DH37" s="40">
        <f t="shared" ca="1" si="180"/>
        <v>144.38166081244208</v>
      </c>
      <c r="DI37" s="40">
        <f t="shared" ca="1" si="181"/>
        <v>140.77541009135109</v>
      </c>
      <c r="DJ37" s="42">
        <f t="shared" ca="1" si="79"/>
        <v>29.665196596261669</v>
      </c>
      <c r="DK37" s="42">
        <f t="shared" ca="1" si="80"/>
        <v>25.187985162566918</v>
      </c>
      <c r="DL37" s="42">
        <f t="shared" ca="1" si="81"/>
        <v>25.00757490587181</v>
      </c>
      <c r="DM37" s="42">
        <f t="shared" ca="1" si="82"/>
        <v>25.000305252500723</v>
      </c>
      <c r="DN37" s="45">
        <f t="shared" ca="1" si="83"/>
        <v>25.000012795022251</v>
      </c>
    </row>
    <row r="38" spans="3:118" ht="30" customHeight="1" thickBot="1" x14ac:dyDescent="0.3">
      <c r="H38">
        <v>48</v>
      </c>
      <c r="I38" s="41">
        <f t="shared" ca="1" si="75"/>
        <v>25.000012410253696</v>
      </c>
      <c r="J38" s="42">
        <f t="shared" ca="1" si="76"/>
        <v>25.000296074380849</v>
      </c>
      <c r="K38" s="42">
        <f t="shared" ca="1" si="200"/>
        <v>25.007347181208086</v>
      </c>
      <c r="L38" s="42">
        <f t="shared" ref="L38:M38" ca="1" si="208">IF($D$40=1,0,($D$12*$D$16)/(4*$D$16+$D$12)*((K38+L37+L39+M38)/$D$12+$D$21+0))</f>
        <v>25.182334560199518</v>
      </c>
      <c r="M38" s="42">
        <f t="shared" ca="1" si="208"/>
        <v>29.524986440819003</v>
      </c>
      <c r="N38" s="40">
        <f t="shared" ca="1" si="85"/>
        <v>137.29633185949456</v>
      </c>
      <c r="O38" s="40">
        <f t="shared" ca="1" si="91"/>
        <v>144.02531139896257</v>
      </c>
      <c r="P38" s="40">
        <f t="shared" ca="1" si="92"/>
        <v>144.87556814389185</v>
      </c>
      <c r="Q38" s="40">
        <f t="shared" ca="1" si="93"/>
        <v>144.98335206500494</v>
      </c>
      <c r="R38" s="40">
        <f t="shared" ca="1" si="94"/>
        <v>144.99781451113262</v>
      </c>
      <c r="S38" s="40">
        <f t="shared" ca="1" si="95"/>
        <v>144.99971023228778</v>
      </c>
      <c r="T38" s="40">
        <f t="shared" ca="1" si="96"/>
        <v>144.99996177082232</v>
      </c>
      <c r="U38" s="40">
        <f t="shared" ca="1" si="97"/>
        <v>144.99999494403988</v>
      </c>
      <c r="V38" s="40">
        <f t="shared" ca="1" si="98"/>
        <v>144.99999933238985</v>
      </c>
      <c r="W38" s="40">
        <f t="shared" ca="1" si="99"/>
        <v>144.99999991201346</v>
      </c>
      <c r="X38" s="40">
        <f t="shared" ca="1" si="100"/>
        <v>144.99999998863078</v>
      </c>
      <c r="Y38" s="40">
        <f t="shared" ca="1" si="101"/>
        <v>144.99999999875436</v>
      </c>
      <c r="Z38" s="40">
        <f t="shared" ca="1" si="102"/>
        <v>145.0000000000922</v>
      </c>
      <c r="AA38" s="40">
        <f t="shared" ca="1" si="103"/>
        <v>145.00000000026921</v>
      </c>
      <c r="AB38" s="40">
        <f t="shared" ca="1" si="104"/>
        <v>145.000000000293</v>
      </c>
      <c r="AC38" s="40">
        <f t="shared" ca="1" si="105"/>
        <v>145.00000000029598</v>
      </c>
      <c r="AD38" s="40">
        <f t="shared" ca="1" si="106"/>
        <v>145.00000000029624</v>
      </c>
      <c r="AE38" s="40">
        <f t="shared" ca="1" si="107"/>
        <v>145.0000000002963</v>
      </c>
      <c r="AF38" s="40">
        <f t="shared" ca="1" si="108"/>
        <v>145.0000000002963</v>
      </c>
      <c r="AG38" s="40">
        <f t="shared" ca="1" si="109"/>
        <v>145.0000000002963</v>
      </c>
      <c r="AH38" s="40">
        <f t="shared" ca="1" si="110"/>
        <v>145.0000000002963</v>
      </c>
      <c r="AI38" s="40">
        <f t="shared" ca="1" si="111"/>
        <v>145.0000000002963</v>
      </c>
      <c r="AJ38" s="40">
        <f t="shared" ca="1" si="112"/>
        <v>145.0000000002963</v>
      </c>
      <c r="AK38" s="40">
        <f t="shared" ca="1" si="113"/>
        <v>145.0000000002963</v>
      </c>
      <c r="AL38" s="40">
        <f t="shared" ca="1" si="114"/>
        <v>145.0000000002963</v>
      </c>
      <c r="AM38" s="40">
        <f t="shared" ca="1" si="115"/>
        <v>145.0000000002963</v>
      </c>
      <c r="AN38" s="40">
        <f t="shared" ca="1" si="116"/>
        <v>145.0000000002963</v>
      </c>
      <c r="AO38" s="40">
        <f t="shared" ca="1" si="117"/>
        <v>145.0000000002963</v>
      </c>
      <c r="AP38" s="40">
        <f t="shared" ca="1" si="118"/>
        <v>145.0000000002963</v>
      </c>
      <c r="AQ38" s="40">
        <f t="shared" ca="1" si="119"/>
        <v>145.0000000002963</v>
      </c>
      <c r="AR38" s="40">
        <f t="shared" ca="1" si="120"/>
        <v>145.0000000002963</v>
      </c>
      <c r="AS38" s="40">
        <f t="shared" ca="1" si="121"/>
        <v>145.0000000002963</v>
      </c>
      <c r="AT38" s="40">
        <f t="shared" ca="1" si="122"/>
        <v>145.0000000002963</v>
      </c>
      <c r="AU38" s="40">
        <f t="shared" ca="1" si="123"/>
        <v>145.0000000002963</v>
      </c>
      <c r="AV38" s="40">
        <f t="shared" ca="1" si="124"/>
        <v>145.0000000002963</v>
      </c>
      <c r="AW38" s="40">
        <f t="shared" ca="1" si="125"/>
        <v>145.0000000002963</v>
      </c>
      <c r="AX38" s="40">
        <f t="shared" ca="1" si="126"/>
        <v>145.0000000002963</v>
      </c>
      <c r="AY38" s="40">
        <f t="shared" ca="1" si="127"/>
        <v>145.0000000002963</v>
      </c>
      <c r="AZ38" s="40">
        <f t="shared" ca="1" si="128"/>
        <v>145.0000000002963</v>
      </c>
      <c r="BA38" s="40">
        <f t="shared" ca="1" si="129"/>
        <v>145.0000000002963</v>
      </c>
      <c r="BB38" s="40">
        <f t="shared" ca="1" si="130"/>
        <v>145.0000000002963</v>
      </c>
      <c r="BC38" s="40">
        <f t="shared" ca="1" si="131"/>
        <v>145.0000000002963</v>
      </c>
      <c r="BD38" s="40">
        <f t="shared" ca="1" si="132"/>
        <v>145.0000000002963</v>
      </c>
      <c r="BE38" s="40">
        <f t="shared" ca="1" si="133"/>
        <v>145.0000000002963</v>
      </c>
      <c r="BF38" s="40">
        <f t="shared" ca="1" si="134"/>
        <v>145.0000000002963</v>
      </c>
      <c r="BG38" s="40">
        <f t="shared" ca="1" si="135"/>
        <v>145.0000000002963</v>
      </c>
      <c r="BH38" s="40">
        <f t="shared" ca="1" si="136"/>
        <v>145.0000000002963</v>
      </c>
      <c r="BI38" s="40">
        <f t="shared" ca="1" si="137"/>
        <v>145.0000000002963</v>
      </c>
      <c r="BJ38" s="40">
        <f t="shared" ca="1" si="138"/>
        <v>145.0000000002963</v>
      </c>
      <c r="BK38" s="40">
        <f t="shared" ca="1" si="139"/>
        <v>145.0000000002963</v>
      </c>
      <c r="BL38" s="40">
        <f t="shared" ca="1" si="140"/>
        <v>145.0000000002963</v>
      </c>
      <c r="BM38" s="40">
        <f t="shared" ca="1" si="141"/>
        <v>145.0000000002963</v>
      </c>
      <c r="BN38" s="40">
        <f t="shared" ca="1" si="142"/>
        <v>145.0000000002963</v>
      </c>
      <c r="BO38" s="40">
        <f t="shared" ca="1" si="143"/>
        <v>145.0000000002963</v>
      </c>
      <c r="BP38" s="40">
        <f t="shared" ca="1" si="144"/>
        <v>145.0000000002963</v>
      </c>
      <c r="BQ38" s="40">
        <f t="shared" ca="1" si="145"/>
        <v>145.0000000002963</v>
      </c>
      <c r="BR38" s="40">
        <f t="shared" ca="1" si="146"/>
        <v>145.0000000002963</v>
      </c>
      <c r="BS38" s="40">
        <f t="shared" ca="1" si="147"/>
        <v>145.0000000002963</v>
      </c>
      <c r="BT38" s="40">
        <f t="shared" ca="1" si="148"/>
        <v>145.0000000002963</v>
      </c>
      <c r="BU38" s="40">
        <f t="shared" ca="1" si="149"/>
        <v>145.0000000002963</v>
      </c>
      <c r="BV38" s="40">
        <f t="shared" ca="1" si="150"/>
        <v>145.0000000002963</v>
      </c>
      <c r="BW38" s="40">
        <f t="shared" ca="1" si="151"/>
        <v>145.0000000002963</v>
      </c>
      <c r="BX38" s="40">
        <f t="shared" ca="1" si="152"/>
        <v>145.0000000002963</v>
      </c>
      <c r="BY38" s="40">
        <f t="shared" ca="1" si="153"/>
        <v>145.0000000002963</v>
      </c>
      <c r="BZ38" s="40">
        <f t="shared" ca="1" si="89"/>
        <v>145.00000000029635</v>
      </c>
      <c r="CA38" s="40">
        <f t="shared" ca="1" si="183"/>
        <v>145.00000000029635</v>
      </c>
      <c r="CB38" s="40">
        <f t="shared" ca="1" si="184"/>
        <v>145.00000000029635</v>
      </c>
      <c r="CC38" s="40">
        <f t="shared" ca="1" si="185"/>
        <v>145.00000000029635</v>
      </c>
      <c r="CD38" s="40">
        <f t="shared" ca="1" si="186"/>
        <v>145.00000000029638</v>
      </c>
      <c r="CE38" s="40">
        <f t="shared" ca="1" si="187"/>
        <v>145.00000000029638</v>
      </c>
      <c r="CF38" s="40">
        <f t="shared" ca="1" si="188"/>
        <v>145.00000000029638</v>
      </c>
      <c r="CG38" s="40">
        <f t="shared" ca="1" si="189"/>
        <v>145.00000000029638</v>
      </c>
      <c r="CH38" s="40">
        <f t="shared" ca="1" si="190"/>
        <v>145.00000000029638</v>
      </c>
      <c r="CI38" s="40">
        <f t="shared" ca="1" si="191"/>
        <v>145.00000000029638</v>
      </c>
      <c r="CJ38" s="40">
        <f t="shared" ca="1" si="192"/>
        <v>145.00000000029638</v>
      </c>
      <c r="CK38" s="40">
        <f t="shared" ca="1" si="157"/>
        <v>145.00000000029638</v>
      </c>
      <c r="CL38" s="40">
        <f t="shared" ca="1" si="158"/>
        <v>145.00000000029638</v>
      </c>
      <c r="CM38" s="40">
        <f t="shared" ca="1" si="159"/>
        <v>145.00000000029638</v>
      </c>
      <c r="CN38" s="40">
        <f t="shared" ca="1" si="160"/>
        <v>145.00000000029638</v>
      </c>
      <c r="CO38" s="40">
        <f t="shared" ca="1" si="161"/>
        <v>145.00000000029638</v>
      </c>
      <c r="CP38" s="40">
        <f t="shared" ca="1" si="162"/>
        <v>145.00000000029638</v>
      </c>
      <c r="CQ38" s="40">
        <f t="shared" ca="1" si="163"/>
        <v>145.00000000029638</v>
      </c>
      <c r="CR38" s="40">
        <f t="shared" ca="1" si="164"/>
        <v>145.00000000029638</v>
      </c>
      <c r="CS38" s="40">
        <f t="shared" ca="1" si="165"/>
        <v>145.00000000029638</v>
      </c>
      <c r="CT38" s="40">
        <f t="shared" ca="1" si="166"/>
        <v>145.00000000029607</v>
      </c>
      <c r="CU38" s="40">
        <f t="shared" ca="1" si="167"/>
        <v>145.00000000029462</v>
      </c>
      <c r="CV38" s="40">
        <f t="shared" ca="1" si="168"/>
        <v>145.00000000027973</v>
      </c>
      <c r="CW38" s="40">
        <f t="shared" ca="1" si="169"/>
        <v>145.00000000017391</v>
      </c>
      <c r="CX38" s="40">
        <f t="shared" ca="1" si="170"/>
        <v>144.99999999937182</v>
      </c>
      <c r="CY38" s="40">
        <f t="shared" ca="1" si="171"/>
        <v>144.99999999330529</v>
      </c>
      <c r="CZ38" s="40">
        <f t="shared" ca="1" si="172"/>
        <v>144.99999994735788</v>
      </c>
      <c r="DA38" s="40">
        <f t="shared" ca="1" si="173"/>
        <v>144.99999960028879</v>
      </c>
      <c r="DB38" s="40">
        <f t="shared" ca="1" si="174"/>
        <v>144.99999696465116</v>
      </c>
      <c r="DC38" s="40">
        <f t="shared" ca="1" si="175"/>
        <v>144.99997716084115</v>
      </c>
      <c r="DD38" s="40">
        <f t="shared" ca="1" si="176"/>
        <v>144.99982518828384</v>
      </c>
      <c r="DE38" s="40">
        <f t="shared" ca="1" si="177"/>
        <v>144.99870702323824</v>
      </c>
      <c r="DF38" s="40">
        <f t="shared" ca="1" si="178"/>
        <v>144.98976484842177</v>
      </c>
      <c r="DG38" s="40">
        <f t="shared" ca="1" si="179"/>
        <v>144.92920969338243</v>
      </c>
      <c r="DH38" s="40">
        <f t="shared" ca="1" si="180"/>
        <v>144.35243118970575</v>
      </c>
      <c r="DI38" s="40">
        <f t="shared" ca="1" si="181"/>
        <v>140.81180733084548</v>
      </c>
      <c r="DJ38" s="42">
        <f t="shared" ca="1" si="79"/>
        <v>29.666663447225034</v>
      </c>
      <c r="DK38" s="42">
        <f t="shared" ca="1" si="80"/>
        <v>25.188044278361932</v>
      </c>
      <c r="DL38" s="42">
        <f t="shared" ca="1" si="81"/>
        <v>25.007577288307164</v>
      </c>
      <c r="DM38" s="42">
        <f t="shared" ca="1" si="82"/>
        <v>25.000305348521902</v>
      </c>
      <c r="DN38" s="45">
        <f t="shared" ca="1" si="83"/>
        <v>25.00001279904771</v>
      </c>
    </row>
    <row r="39" spans="3:118" ht="30" customHeight="1" x14ac:dyDescent="0.25">
      <c r="C39" s="15" t="s">
        <v>19</v>
      </c>
      <c r="D39" s="16">
        <f ca="1">AVERAGE(I3:DN62)</f>
        <v>121.60613607057826</v>
      </c>
      <c r="H39">
        <v>46</v>
      </c>
      <c r="I39" s="41">
        <f t="shared" ca="1" si="75"/>
        <v>25.00001243669174</v>
      </c>
      <c r="J39" s="42">
        <f t="shared" ca="1" si="76"/>
        <v>25.000296705022691</v>
      </c>
      <c r="K39" s="42">
        <f t="shared" ca="1" si="200"/>
        <v>25.007362828473983</v>
      </c>
      <c r="L39" s="42">
        <f t="shared" ref="L39:M39" ca="1" si="209">IF($D$40=1,0,($D$12*$D$16)/(4*$D$16+$D$12)*((K39+L38+L40+M39)/$D$12+$D$21+0))</f>
        <v>25.182722820046052</v>
      </c>
      <c r="M39" s="42">
        <f t="shared" ca="1" si="209"/>
        <v>29.534620438569345</v>
      </c>
      <c r="N39" s="40">
        <f t="shared" ca="1" si="85"/>
        <v>137.5353828803571</v>
      </c>
      <c r="O39" s="40">
        <f t="shared" ca="1" si="91"/>
        <v>143.98664349101404</v>
      </c>
      <c r="P39" s="40">
        <f t="shared" ca="1" si="92"/>
        <v>144.87996033829256</v>
      </c>
      <c r="Q39" s="40">
        <f t="shared" ca="1" si="93"/>
        <v>144.98270246925387</v>
      </c>
      <c r="R39" s="40">
        <f t="shared" ca="1" si="94"/>
        <v>144.99789306504212</v>
      </c>
      <c r="S39" s="40">
        <f t="shared" ca="1" si="95"/>
        <v>144.99969901592937</v>
      </c>
      <c r="T39" s="40">
        <f t="shared" ca="1" si="96"/>
        <v>144.99996315082959</v>
      </c>
      <c r="U39" s="40">
        <f t="shared" ca="1" si="97"/>
        <v>144.99999474872538</v>
      </c>
      <c r="V39" s="40">
        <f t="shared" ca="1" si="98"/>
        <v>144.99999935652545</v>
      </c>
      <c r="W39" s="40">
        <f t="shared" ca="1" si="99"/>
        <v>144.99999990860456</v>
      </c>
      <c r="X39" s="40">
        <f t="shared" ca="1" si="100"/>
        <v>144.99999998905199</v>
      </c>
      <c r="Y39" s="40">
        <f t="shared" ca="1" si="101"/>
        <v>144.99999999869436</v>
      </c>
      <c r="Z39" s="40">
        <f t="shared" ca="1" si="102"/>
        <v>145.00000000009911</v>
      </c>
      <c r="AA39" s="40">
        <f t="shared" ca="1" si="103"/>
        <v>145.00000000026762</v>
      </c>
      <c r="AB39" s="40">
        <f t="shared" ca="1" si="104"/>
        <v>145.00000000029266</v>
      </c>
      <c r="AC39" s="40">
        <f t="shared" ca="1" si="105"/>
        <v>145.0000000002955</v>
      </c>
      <c r="AD39" s="40">
        <f t="shared" ca="1" si="106"/>
        <v>145.00000000029578</v>
      </c>
      <c r="AE39" s="40">
        <f t="shared" ca="1" si="107"/>
        <v>145.00000000029578</v>
      </c>
      <c r="AF39" s="40">
        <f t="shared" ca="1" si="108"/>
        <v>145.00000000029581</v>
      </c>
      <c r="AG39" s="40">
        <f t="shared" ca="1" si="109"/>
        <v>145.00000000029578</v>
      </c>
      <c r="AH39" s="40">
        <f t="shared" ca="1" si="110"/>
        <v>145.00000000029581</v>
      </c>
      <c r="AI39" s="40">
        <f t="shared" ca="1" si="111"/>
        <v>145.00000000029581</v>
      </c>
      <c r="AJ39" s="40">
        <f t="shared" ca="1" si="112"/>
        <v>145.00000000029581</v>
      </c>
      <c r="AK39" s="40">
        <f t="shared" ca="1" si="113"/>
        <v>145.00000000029581</v>
      </c>
      <c r="AL39" s="40">
        <f t="shared" ca="1" si="114"/>
        <v>145.00000000029581</v>
      </c>
      <c r="AM39" s="40">
        <f t="shared" ca="1" si="115"/>
        <v>145.00000000029581</v>
      </c>
      <c r="AN39" s="40">
        <f t="shared" ca="1" si="116"/>
        <v>145.00000000029581</v>
      </c>
      <c r="AO39" s="40">
        <f t="shared" ca="1" si="117"/>
        <v>145.00000000029581</v>
      </c>
      <c r="AP39" s="40">
        <f t="shared" ca="1" si="118"/>
        <v>145.00000000029581</v>
      </c>
      <c r="AQ39" s="40">
        <f t="shared" ca="1" si="119"/>
        <v>145.00000000029581</v>
      </c>
      <c r="AR39" s="40">
        <f t="shared" ca="1" si="120"/>
        <v>145.00000000029581</v>
      </c>
      <c r="AS39" s="40">
        <f t="shared" ca="1" si="121"/>
        <v>145.00000000029581</v>
      </c>
      <c r="AT39" s="40">
        <f t="shared" ca="1" si="122"/>
        <v>145.00000000029581</v>
      </c>
      <c r="AU39" s="40">
        <f t="shared" ca="1" si="123"/>
        <v>145.00000000029581</v>
      </c>
      <c r="AV39" s="40">
        <f t="shared" ca="1" si="124"/>
        <v>145.00000000029581</v>
      </c>
      <c r="AW39" s="40">
        <f t="shared" ca="1" si="125"/>
        <v>145.00000000029581</v>
      </c>
      <c r="AX39" s="40">
        <f t="shared" ca="1" si="126"/>
        <v>145.00000000029581</v>
      </c>
      <c r="AY39" s="40">
        <f t="shared" ca="1" si="127"/>
        <v>145.00000000029581</v>
      </c>
      <c r="AZ39" s="40">
        <f t="shared" ca="1" si="128"/>
        <v>145.00000000029581</v>
      </c>
      <c r="BA39" s="40">
        <f t="shared" ca="1" si="129"/>
        <v>145.00000000029581</v>
      </c>
      <c r="BB39" s="40">
        <f t="shared" ca="1" si="130"/>
        <v>145.00000000029581</v>
      </c>
      <c r="BC39" s="40">
        <f t="shared" ca="1" si="131"/>
        <v>145.00000000029581</v>
      </c>
      <c r="BD39" s="40">
        <f t="shared" ca="1" si="132"/>
        <v>145.00000000029581</v>
      </c>
      <c r="BE39" s="40">
        <f t="shared" ca="1" si="133"/>
        <v>145.00000000029581</v>
      </c>
      <c r="BF39" s="40">
        <f t="shared" ca="1" si="134"/>
        <v>145.00000000029581</v>
      </c>
      <c r="BG39" s="40">
        <f t="shared" ca="1" si="135"/>
        <v>145.00000000029581</v>
      </c>
      <c r="BH39" s="40">
        <f t="shared" ca="1" si="136"/>
        <v>145.00000000029581</v>
      </c>
      <c r="BI39" s="40">
        <f t="shared" ca="1" si="137"/>
        <v>145.00000000029581</v>
      </c>
      <c r="BJ39" s="40">
        <f t="shared" ca="1" si="138"/>
        <v>145.00000000029581</v>
      </c>
      <c r="BK39" s="40">
        <f t="shared" ca="1" si="139"/>
        <v>145.00000000029581</v>
      </c>
      <c r="BL39" s="40">
        <f t="shared" ca="1" si="140"/>
        <v>145.00000000029581</v>
      </c>
      <c r="BM39" s="40">
        <f t="shared" ca="1" si="141"/>
        <v>145.00000000029581</v>
      </c>
      <c r="BN39" s="40">
        <f t="shared" ca="1" si="142"/>
        <v>145.00000000029581</v>
      </c>
      <c r="BO39" s="40">
        <f t="shared" ca="1" si="143"/>
        <v>145.00000000029581</v>
      </c>
      <c r="BP39" s="40">
        <f t="shared" ca="1" si="144"/>
        <v>145.00000000029581</v>
      </c>
      <c r="BQ39" s="40">
        <f t="shared" ca="1" si="145"/>
        <v>145.00000000029581</v>
      </c>
      <c r="BR39" s="40">
        <f t="shared" ca="1" si="146"/>
        <v>145.00000000029581</v>
      </c>
      <c r="BS39" s="40">
        <f t="shared" ca="1" si="147"/>
        <v>145.00000000029581</v>
      </c>
      <c r="BT39" s="40">
        <f t="shared" ca="1" si="148"/>
        <v>145.00000000029581</v>
      </c>
      <c r="BU39" s="40">
        <f t="shared" ca="1" si="149"/>
        <v>145.00000000029581</v>
      </c>
      <c r="BV39" s="40">
        <f t="shared" ca="1" si="150"/>
        <v>145.00000000029581</v>
      </c>
      <c r="BW39" s="40">
        <f t="shared" ca="1" si="151"/>
        <v>145.00000000029581</v>
      </c>
      <c r="BX39" s="40">
        <f t="shared" ca="1" si="152"/>
        <v>145.00000000029584</v>
      </c>
      <c r="BY39" s="40">
        <f t="shared" ca="1" si="153"/>
        <v>145.00000000029581</v>
      </c>
      <c r="BZ39" s="40">
        <f t="shared" ca="1" si="89"/>
        <v>145.0000000002959</v>
      </c>
      <c r="CA39" s="40">
        <f t="shared" ca="1" si="183"/>
        <v>145.00000000029584</v>
      </c>
      <c r="CB39" s="40">
        <f t="shared" ca="1" si="184"/>
        <v>145.0000000002959</v>
      </c>
      <c r="CC39" s="40">
        <f t="shared" ca="1" si="185"/>
        <v>145.00000000029584</v>
      </c>
      <c r="CD39" s="40">
        <f t="shared" ca="1" si="186"/>
        <v>145.0000000002959</v>
      </c>
      <c r="CE39" s="40">
        <f t="shared" ca="1" si="187"/>
        <v>145.0000000002959</v>
      </c>
      <c r="CF39" s="40">
        <f t="shared" ca="1" si="188"/>
        <v>145.0000000002959</v>
      </c>
      <c r="CG39" s="40">
        <f t="shared" ca="1" si="189"/>
        <v>145.0000000002959</v>
      </c>
      <c r="CH39" s="40">
        <f t="shared" ca="1" si="190"/>
        <v>145.0000000002959</v>
      </c>
      <c r="CI39" s="40">
        <f t="shared" ca="1" si="191"/>
        <v>145.0000000002959</v>
      </c>
      <c r="CJ39" s="40">
        <f t="shared" ca="1" si="192"/>
        <v>145.0000000002959</v>
      </c>
      <c r="CK39" s="40">
        <f t="shared" ca="1" si="157"/>
        <v>145.0000000002959</v>
      </c>
      <c r="CL39" s="40">
        <f t="shared" ca="1" si="158"/>
        <v>145.0000000002959</v>
      </c>
      <c r="CM39" s="40">
        <f t="shared" ca="1" si="159"/>
        <v>145.0000000002959</v>
      </c>
      <c r="CN39" s="40">
        <f t="shared" ca="1" si="160"/>
        <v>145.0000000002959</v>
      </c>
      <c r="CO39" s="40">
        <f t="shared" ca="1" si="161"/>
        <v>145.0000000002959</v>
      </c>
      <c r="CP39" s="40">
        <f t="shared" ca="1" si="162"/>
        <v>145.0000000002959</v>
      </c>
      <c r="CQ39" s="40">
        <f t="shared" ca="1" si="163"/>
        <v>145.0000000002959</v>
      </c>
      <c r="CR39" s="40">
        <f t="shared" ca="1" si="164"/>
        <v>145.0000000002959</v>
      </c>
      <c r="CS39" s="40">
        <f t="shared" ca="1" si="165"/>
        <v>145.0000000002959</v>
      </c>
      <c r="CT39" s="40">
        <f t="shared" ca="1" si="166"/>
        <v>145.00000000029559</v>
      </c>
      <c r="CU39" s="40">
        <f t="shared" ca="1" si="167"/>
        <v>145.00000000029419</v>
      </c>
      <c r="CV39" s="40">
        <f t="shared" ca="1" si="168"/>
        <v>145.00000000027862</v>
      </c>
      <c r="CW39" s="40">
        <f t="shared" ca="1" si="169"/>
        <v>145.00000000017781</v>
      </c>
      <c r="CX39" s="40">
        <f t="shared" ca="1" si="170"/>
        <v>144.99999999933564</v>
      </c>
      <c r="CY39" s="40">
        <f t="shared" ca="1" si="171"/>
        <v>144.9999999935574</v>
      </c>
      <c r="CZ39" s="40">
        <f t="shared" ca="1" si="172"/>
        <v>144.99999994531146</v>
      </c>
      <c r="DA39" s="40">
        <f t="shared" ca="1" si="173"/>
        <v>144.99999961471232</v>
      </c>
      <c r="DB39" s="40">
        <f t="shared" ca="1" si="174"/>
        <v>144.99999684690749</v>
      </c>
      <c r="DC39" s="40">
        <f t="shared" ca="1" si="175"/>
        <v>144.9999779782801</v>
      </c>
      <c r="DD39" s="40">
        <f t="shared" ca="1" si="176"/>
        <v>144.9998183124458</v>
      </c>
      <c r="DE39" s="40">
        <f t="shared" ca="1" si="177"/>
        <v>144.99875190222758</v>
      </c>
      <c r="DF39" s="40">
        <f t="shared" ca="1" si="178"/>
        <v>144.98934082209348</v>
      </c>
      <c r="DG39" s="40">
        <f t="shared" ca="1" si="179"/>
        <v>144.93134218428608</v>
      </c>
      <c r="DH39" s="40">
        <f t="shared" ca="1" si="180"/>
        <v>144.32151046302218</v>
      </c>
      <c r="DI39" s="40">
        <f t="shared" ca="1" si="181"/>
        <v>140.84990091334336</v>
      </c>
      <c r="DJ39" s="42">
        <f t="shared" ca="1" si="79"/>
        <v>29.668198662855193</v>
      </c>
      <c r="DK39" s="42">
        <f t="shared" ca="1" si="80"/>
        <v>25.18810614933539</v>
      </c>
      <c r="DL39" s="42">
        <f t="shared" ca="1" si="81"/>
        <v>25.007579781779537</v>
      </c>
      <c r="DM39" s="42">
        <f t="shared" ca="1" si="82"/>
        <v>25.000305449018306</v>
      </c>
      <c r="DN39" s="45">
        <f t="shared" ca="1" si="83"/>
        <v>25.000012803260777</v>
      </c>
    </row>
    <row r="40" spans="3:118" ht="30" customHeight="1" thickBot="1" x14ac:dyDescent="0.3">
      <c r="C40" s="17" t="s">
        <v>20</v>
      </c>
      <c r="D40" s="18">
        <v>0</v>
      </c>
      <c r="H40">
        <v>44</v>
      </c>
      <c r="I40" s="41">
        <f t="shared" ca="1" si="75"/>
        <v>25.000012462038526</v>
      </c>
      <c r="J40" s="42">
        <f t="shared" ca="1" si="76"/>
        <v>25.000297309634096</v>
      </c>
      <c r="K40" s="42">
        <f t="shared" ca="1" si="200"/>
        <v>25.007377829880191</v>
      </c>
      <c r="L40" s="42">
        <f t="shared" ref="L40:M40" ca="1" si="210">IF($D$40=1,0,($D$12*$D$16)/(4*$D$16+$D$12)*((K40+L39+L41+M40)/$D$12+$D$21+0))</f>
        <v>25.183095053962774</v>
      </c>
      <c r="M40" s="42">
        <f t="shared" ca="1" si="210"/>
        <v>29.543856779585454</v>
      </c>
      <c r="N40" s="40">
        <f t="shared" ca="1" si="85"/>
        <v>137.76456671221612</v>
      </c>
      <c r="O40" s="40">
        <f t="shared" ca="1" si="91"/>
        <v>143.94546065565794</v>
      </c>
      <c r="P40" s="40">
        <f t="shared" ca="1" si="92"/>
        <v>144.88407350565862</v>
      </c>
      <c r="Q40" s="40">
        <f t="shared" ca="1" si="93"/>
        <v>144.9820088991215</v>
      </c>
      <c r="R40" s="40">
        <f t="shared" ca="1" si="94"/>
        <v>144.99796665125314</v>
      </c>
      <c r="S40" s="40">
        <f t="shared" ca="1" si="95"/>
        <v>144.99968703702379</v>
      </c>
      <c r="T40" s="40">
        <f t="shared" ca="1" si="96"/>
        <v>144.99996444373153</v>
      </c>
      <c r="U40" s="40">
        <f t="shared" ca="1" si="97"/>
        <v>144.99999454011862</v>
      </c>
      <c r="V40" s="40">
        <f t="shared" ca="1" si="98"/>
        <v>144.9999993791383</v>
      </c>
      <c r="W40" s="40">
        <f t="shared" ca="1" si="99"/>
        <v>144.99999990496363</v>
      </c>
      <c r="X40" s="40">
        <f t="shared" ca="1" si="100"/>
        <v>144.99999998944659</v>
      </c>
      <c r="Y40" s="40">
        <f t="shared" ca="1" si="101"/>
        <v>144.99999999863033</v>
      </c>
      <c r="Z40" s="40">
        <f t="shared" ca="1" si="102"/>
        <v>145.00000000010553</v>
      </c>
      <c r="AA40" s="40">
        <f t="shared" ca="1" si="103"/>
        <v>145.00000000026597</v>
      </c>
      <c r="AB40" s="40">
        <f t="shared" ca="1" si="104"/>
        <v>145.00000000029226</v>
      </c>
      <c r="AC40" s="40">
        <f t="shared" ca="1" si="105"/>
        <v>145.00000000029502</v>
      </c>
      <c r="AD40" s="40">
        <f t="shared" ca="1" si="106"/>
        <v>145.00000000029533</v>
      </c>
      <c r="AE40" s="40">
        <f t="shared" ca="1" si="107"/>
        <v>145.00000000029527</v>
      </c>
      <c r="AF40" s="40">
        <f t="shared" ca="1" si="108"/>
        <v>145.00000000029533</v>
      </c>
      <c r="AG40" s="40">
        <f t="shared" ca="1" si="109"/>
        <v>145.00000000029527</v>
      </c>
      <c r="AH40" s="40">
        <f t="shared" ca="1" si="110"/>
        <v>145.00000000029533</v>
      </c>
      <c r="AI40" s="40">
        <f t="shared" ca="1" si="111"/>
        <v>145.00000000029533</v>
      </c>
      <c r="AJ40" s="40">
        <f t="shared" ca="1" si="112"/>
        <v>145.00000000029533</v>
      </c>
      <c r="AK40" s="40">
        <f t="shared" ca="1" si="113"/>
        <v>145.00000000029533</v>
      </c>
      <c r="AL40" s="40">
        <f t="shared" ca="1" si="114"/>
        <v>145.00000000029533</v>
      </c>
      <c r="AM40" s="40">
        <f t="shared" ca="1" si="115"/>
        <v>145.00000000029533</v>
      </c>
      <c r="AN40" s="40">
        <f t="shared" ca="1" si="116"/>
        <v>145.00000000029533</v>
      </c>
      <c r="AO40" s="40">
        <f t="shared" ca="1" si="117"/>
        <v>145.00000000029533</v>
      </c>
      <c r="AP40" s="40">
        <f t="shared" ca="1" si="118"/>
        <v>145.00000000029533</v>
      </c>
      <c r="AQ40" s="40">
        <f t="shared" ca="1" si="119"/>
        <v>145.00000000029533</v>
      </c>
      <c r="AR40" s="40">
        <f t="shared" ca="1" si="120"/>
        <v>145.00000000029533</v>
      </c>
      <c r="AS40" s="40">
        <f t="shared" ca="1" si="121"/>
        <v>145.00000000029533</v>
      </c>
      <c r="AT40" s="40">
        <f t="shared" ca="1" si="122"/>
        <v>145.00000000029533</v>
      </c>
      <c r="AU40" s="40">
        <f t="shared" ca="1" si="123"/>
        <v>145.00000000029533</v>
      </c>
      <c r="AV40" s="40">
        <f t="shared" ca="1" si="124"/>
        <v>145.00000000029533</v>
      </c>
      <c r="AW40" s="40">
        <f t="shared" ca="1" si="125"/>
        <v>145.00000000029533</v>
      </c>
      <c r="AX40" s="40">
        <f t="shared" ca="1" si="126"/>
        <v>145.00000000029533</v>
      </c>
      <c r="AY40" s="40">
        <f t="shared" ca="1" si="127"/>
        <v>145.00000000029533</v>
      </c>
      <c r="AZ40" s="40">
        <f t="shared" ca="1" si="128"/>
        <v>145.00000000029533</v>
      </c>
      <c r="BA40" s="40">
        <f t="shared" ca="1" si="129"/>
        <v>145.00000000029533</v>
      </c>
      <c r="BB40" s="40">
        <f t="shared" ca="1" si="130"/>
        <v>145.00000000029533</v>
      </c>
      <c r="BC40" s="40">
        <f t="shared" ca="1" si="131"/>
        <v>145.00000000029533</v>
      </c>
      <c r="BD40" s="40">
        <f t="shared" ca="1" si="132"/>
        <v>145.00000000029533</v>
      </c>
      <c r="BE40" s="40">
        <f t="shared" ca="1" si="133"/>
        <v>145.00000000029533</v>
      </c>
      <c r="BF40" s="40">
        <f t="shared" ca="1" si="134"/>
        <v>145.00000000029533</v>
      </c>
      <c r="BG40" s="40">
        <f t="shared" ca="1" si="135"/>
        <v>145.00000000029533</v>
      </c>
      <c r="BH40" s="40">
        <f t="shared" ca="1" si="136"/>
        <v>145.00000000029533</v>
      </c>
      <c r="BI40" s="40">
        <f t="shared" ca="1" si="137"/>
        <v>145.00000000029533</v>
      </c>
      <c r="BJ40" s="40">
        <f t="shared" ca="1" si="138"/>
        <v>145.00000000029533</v>
      </c>
      <c r="BK40" s="40">
        <f t="shared" ca="1" si="139"/>
        <v>145.00000000029533</v>
      </c>
      <c r="BL40" s="40">
        <f t="shared" ca="1" si="140"/>
        <v>145.00000000029533</v>
      </c>
      <c r="BM40" s="40">
        <f t="shared" ca="1" si="141"/>
        <v>145.00000000029533</v>
      </c>
      <c r="BN40" s="40">
        <f t="shared" ca="1" si="142"/>
        <v>145.00000000029533</v>
      </c>
      <c r="BO40" s="40">
        <f t="shared" ca="1" si="143"/>
        <v>145.00000000029533</v>
      </c>
      <c r="BP40" s="40">
        <f t="shared" ca="1" si="144"/>
        <v>145.00000000029533</v>
      </c>
      <c r="BQ40" s="40">
        <f t="shared" ca="1" si="145"/>
        <v>145.00000000029533</v>
      </c>
      <c r="BR40" s="40">
        <f t="shared" ca="1" si="146"/>
        <v>145.00000000029533</v>
      </c>
      <c r="BS40" s="40">
        <f t="shared" ca="1" si="147"/>
        <v>145.00000000029533</v>
      </c>
      <c r="BT40" s="40">
        <f t="shared" ca="1" si="148"/>
        <v>145.00000000029533</v>
      </c>
      <c r="BU40" s="40">
        <f t="shared" ca="1" si="149"/>
        <v>145.00000000029533</v>
      </c>
      <c r="BV40" s="40">
        <f t="shared" ca="1" si="150"/>
        <v>145.00000000029533</v>
      </c>
      <c r="BW40" s="40">
        <f t="shared" ca="1" si="151"/>
        <v>145.00000000029533</v>
      </c>
      <c r="BX40" s="40">
        <f t="shared" ca="1" si="152"/>
        <v>145.00000000029536</v>
      </c>
      <c r="BY40" s="40">
        <f t="shared" ca="1" si="153"/>
        <v>145.00000000029533</v>
      </c>
      <c r="BZ40" s="40">
        <f t="shared" ca="1" si="89"/>
        <v>145.00000000029542</v>
      </c>
      <c r="CA40" s="40">
        <f t="shared" ca="1" si="183"/>
        <v>145.00000000029536</v>
      </c>
      <c r="CB40" s="40">
        <f t="shared" ca="1" si="184"/>
        <v>145.00000000029542</v>
      </c>
      <c r="CC40" s="40">
        <f t="shared" ca="1" si="185"/>
        <v>145.00000000029536</v>
      </c>
      <c r="CD40" s="40">
        <f t="shared" ca="1" si="186"/>
        <v>145.00000000029542</v>
      </c>
      <c r="CE40" s="40">
        <f t="shared" ca="1" si="187"/>
        <v>145.00000000029539</v>
      </c>
      <c r="CF40" s="40">
        <f t="shared" ca="1" si="188"/>
        <v>145.00000000029542</v>
      </c>
      <c r="CG40" s="40">
        <f t="shared" ca="1" si="189"/>
        <v>145.00000000029539</v>
      </c>
      <c r="CH40" s="40">
        <f t="shared" ca="1" si="190"/>
        <v>145.00000000029542</v>
      </c>
      <c r="CI40" s="40">
        <f t="shared" ca="1" si="191"/>
        <v>145.00000000029542</v>
      </c>
      <c r="CJ40" s="40">
        <f t="shared" ca="1" si="192"/>
        <v>145.00000000029542</v>
      </c>
      <c r="CK40" s="40">
        <f t="shared" ca="1" si="157"/>
        <v>145.00000000029542</v>
      </c>
      <c r="CL40" s="40">
        <f t="shared" ca="1" si="158"/>
        <v>145.00000000029542</v>
      </c>
      <c r="CM40" s="40">
        <f t="shared" ca="1" si="159"/>
        <v>145.00000000029542</v>
      </c>
      <c r="CN40" s="40">
        <f t="shared" ca="1" si="160"/>
        <v>145.00000000029542</v>
      </c>
      <c r="CO40" s="40">
        <f t="shared" ca="1" si="161"/>
        <v>145.00000000029542</v>
      </c>
      <c r="CP40" s="40">
        <f t="shared" ca="1" si="162"/>
        <v>145.00000000029542</v>
      </c>
      <c r="CQ40" s="40">
        <f t="shared" ca="1" si="163"/>
        <v>145.00000000029542</v>
      </c>
      <c r="CR40" s="40">
        <f t="shared" ca="1" si="164"/>
        <v>145.00000000029542</v>
      </c>
      <c r="CS40" s="40">
        <f t="shared" ca="1" si="165"/>
        <v>145.00000000029539</v>
      </c>
      <c r="CT40" s="40">
        <f t="shared" ca="1" si="166"/>
        <v>145.0000000002951</v>
      </c>
      <c r="CU40" s="40">
        <f t="shared" ca="1" si="167"/>
        <v>145.00000000029371</v>
      </c>
      <c r="CV40" s="40">
        <f t="shared" ca="1" si="168"/>
        <v>145.00000000027751</v>
      </c>
      <c r="CW40" s="40">
        <f t="shared" ca="1" si="169"/>
        <v>145.00000000018144</v>
      </c>
      <c r="CX40" s="40">
        <f t="shared" ca="1" si="170"/>
        <v>144.99999999929707</v>
      </c>
      <c r="CY40" s="40">
        <f t="shared" ca="1" si="171"/>
        <v>144.99999999379352</v>
      </c>
      <c r="CZ40" s="40">
        <f t="shared" ca="1" si="172"/>
        <v>144.99999994312583</v>
      </c>
      <c r="DA40" s="40">
        <f t="shared" ca="1" si="173"/>
        <v>144.999999628225</v>
      </c>
      <c r="DB40" s="40">
        <f t="shared" ca="1" si="174"/>
        <v>144.99999672116715</v>
      </c>
      <c r="DC40" s="40">
        <f t="shared" ca="1" si="175"/>
        <v>144.99997874392429</v>
      </c>
      <c r="DD40" s="40">
        <f t="shared" ca="1" si="176"/>
        <v>144.99981097287619</v>
      </c>
      <c r="DE40" s="40">
        <f t="shared" ca="1" si="177"/>
        <v>144.99879389789012</v>
      </c>
      <c r="DF40" s="40">
        <f t="shared" ca="1" si="178"/>
        <v>144.98888893136362</v>
      </c>
      <c r="DG40" s="40">
        <f t="shared" ca="1" si="179"/>
        <v>144.93332931969485</v>
      </c>
      <c r="DH40" s="40">
        <f t="shared" ca="1" si="180"/>
        <v>144.28878308567738</v>
      </c>
      <c r="DI40" s="40">
        <f t="shared" ca="1" si="181"/>
        <v>140.88983030786864</v>
      </c>
      <c r="DJ40" s="42">
        <f t="shared" ca="1" si="79"/>
        <v>29.669807863916375</v>
      </c>
      <c r="DK40" s="42">
        <f t="shared" ca="1" si="80"/>
        <v>25.18817100201063</v>
      </c>
      <c r="DL40" s="42">
        <f t="shared" ca="1" si="81"/>
        <v>25.007582395418094</v>
      </c>
      <c r="DM40" s="42">
        <f t="shared" ca="1" si="82"/>
        <v>25.000305554357862</v>
      </c>
      <c r="DN40" s="45">
        <f t="shared" ca="1" si="83"/>
        <v>25.000012807676885</v>
      </c>
    </row>
    <row r="41" spans="3:118" ht="30" customHeight="1" x14ac:dyDescent="0.25">
      <c r="H41">
        <v>42</v>
      </c>
      <c r="I41" s="41">
        <f t="shared" ca="1" si="75"/>
        <v>25.000012486384566</v>
      </c>
      <c r="J41" s="42">
        <f t="shared" ca="1" si="76"/>
        <v>25.000297890374089</v>
      </c>
      <c r="K41" s="42">
        <f t="shared" ca="1" si="200"/>
        <v>25.007392238995774</v>
      </c>
      <c r="L41" s="42">
        <f t="shared" ref="L41:M41" ca="1" si="211">IF($D$40=1,0,($D$12*$D$16)/(4*$D$16+$D$12)*((K41+L40+L42+M41)/$D$12+$D$21+0))</f>
        <v>25.183452591172959</v>
      </c>
      <c r="M41" s="42">
        <f t="shared" ca="1" si="211"/>
        <v>29.552728446236618</v>
      </c>
      <c r="N41" s="40">
        <f t="shared" ca="1" si="85"/>
        <v>137.9847017553486</v>
      </c>
      <c r="O41" s="40">
        <f t="shared" ca="1" si="91"/>
        <v>143.90158332365903</v>
      </c>
      <c r="P41" s="40">
        <f t="shared" ca="1" si="92"/>
        <v>144.8879282342759</v>
      </c>
      <c r="Q41" s="40">
        <f t="shared" ca="1" si="93"/>
        <v>144.98126829361814</v>
      </c>
      <c r="R41" s="40">
        <f t="shared" ca="1" si="94"/>
        <v>144.99803563186461</v>
      </c>
      <c r="S41" s="40">
        <f t="shared" ca="1" si="95"/>
        <v>144.99967424233662</v>
      </c>
      <c r="T41" s="40">
        <f t="shared" ca="1" si="96"/>
        <v>144.99996565586036</v>
      </c>
      <c r="U41" s="40">
        <f t="shared" ca="1" si="97"/>
        <v>144.99999431729091</v>
      </c>
      <c r="V41" s="40">
        <f t="shared" ca="1" si="98"/>
        <v>144.99999940033908</v>
      </c>
      <c r="W41" s="40">
        <f t="shared" ca="1" si="99"/>
        <v>144.99999990107443</v>
      </c>
      <c r="X41" s="40">
        <f t="shared" ca="1" si="100"/>
        <v>144.9999999898165</v>
      </c>
      <c r="Y41" s="40">
        <f t="shared" ca="1" si="101"/>
        <v>144.99999999856192</v>
      </c>
      <c r="Z41" s="40">
        <f t="shared" ca="1" si="102"/>
        <v>145.00000000011153</v>
      </c>
      <c r="AA41" s="40">
        <f t="shared" ca="1" si="103"/>
        <v>145.00000000026427</v>
      </c>
      <c r="AB41" s="40">
        <f t="shared" ca="1" si="104"/>
        <v>145.00000000029183</v>
      </c>
      <c r="AC41" s="40">
        <f t="shared" ca="1" si="105"/>
        <v>145.00000000029453</v>
      </c>
      <c r="AD41" s="40">
        <f t="shared" ca="1" si="106"/>
        <v>145.00000000029485</v>
      </c>
      <c r="AE41" s="40">
        <f t="shared" ca="1" si="107"/>
        <v>145.00000000029476</v>
      </c>
      <c r="AF41" s="40">
        <f t="shared" ca="1" si="108"/>
        <v>145.00000000029485</v>
      </c>
      <c r="AG41" s="40">
        <f t="shared" ca="1" si="109"/>
        <v>145.00000000029476</v>
      </c>
      <c r="AH41" s="40">
        <f t="shared" ca="1" si="110"/>
        <v>145.00000000029488</v>
      </c>
      <c r="AI41" s="40">
        <f t="shared" ca="1" si="111"/>
        <v>145.00000000029482</v>
      </c>
      <c r="AJ41" s="40">
        <f t="shared" ca="1" si="112"/>
        <v>145.00000000029488</v>
      </c>
      <c r="AK41" s="40">
        <f t="shared" ca="1" si="113"/>
        <v>145.00000000029482</v>
      </c>
      <c r="AL41" s="40">
        <f t="shared" ca="1" si="114"/>
        <v>145.00000000029488</v>
      </c>
      <c r="AM41" s="40">
        <f t="shared" ca="1" si="115"/>
        <v>145.00000000029482</v>
      </c>
      <c r="AN41" s="40">
        <f t="shared" ca="1" si="116"/>
        <v>145.00000000029488</v>
      </c>
      <c r="AO41" s="40">
        <f t="shared" ca="1" si="117"/>
        <v>145.00000000029482</v>
      </c>
      <c r="AP41" s="40">
        <f t="shared" ca="1" si="118"/>
        <v>145.00000000029488</v>
      </c>
      <c r="AQ41" s="40">
        <f t="shared" ca="1" si="119"/>
        <v>145.00000000029482</v>
      </c>
      <c r="AR41" s="40">
        <f t="shared" ca="1" si="120"/>
        <v>145.00000000029488</v>
      </c>
      <c r="AS41" s="40">
        <f t="shared" ca="1" si="121"/>
        <v>145.00000000029482</v>
      </c>
      <c r="AT41" s="40">
        <f t="shared" ca="1" si="122"/>
        <v>145.00000000029488</v>
      </c>
      <c r="AU41" s="40">
        <f t="shared" ca="1" si="123"/>
        <v>145.00000000029482</v>
      </c>
      <c r="AV41" s="40">
        <f t="shared" ca="1" si="124"/>
        <v>145.00000000029488</v>
      </c>
      <c r="AW41" s="40">
        <f t="shared" ca="1" si="125"/>
        <v>145.00000000029482</v>
      </c>
      <c r="AX41" s="40">
        <f t="shared" ca="1" si="126"/>
        <v>145.00000000029488</v>
      </c>
      <c r="AY41" s="40">
        <f t="shared" ca="1" si="127"/>
        <v>145.00000000029482</v>
      </c>
      <c r="AZ41" s="40">
        <f t="shared" ca="1" si="128"/>
        <v>145.00000000029488</v>
      </c>
      <c r="BA41" s="40">
        <f t="shared" ca="1" si="129"/>
        <v>145.00000000029482</v>
      </c>
      <c r="BB41" s="40">
        <f t="shared" ca="1" si="130"/>
        <v>145.00000000029488</v>
      </c>
      <c r="BC41" s="40">
        <f t="shared" ca="1" si="131"/>
        <v>145.00000000029482</v>
      </c>
      <c r="BD41" s="40">
        <f t="shared" ca="1" si="132"/>
        <v>145.00000000029488</v>
      </c>
      <c r="BE41" s="40">
        <f t="shared" ca="1" si="133"/>
        <v>145.00000000029482</v>
      </c>
      <c r="BF41" s="40">
        <f t="shared" ca="1" si="134"/>
        <v>145.00000000029488</v>
      </c>
      <c r="BG41" s="40">
        <f t="shared" ca="1" si="135"/>
        <v>145.00000000029482</v>
      </c>
      <c r="BH41" s="40">
        <f t="shared" ca="1" si="136"/>
        <v>145.00000000029488</v>
      </c>
      <c r="BI41" s="40">
        <f t="shared" ca="1" si="137"/>
        <v>145.00000000029482</v>
      </c>
      <c r="BJ41" s="40">
        <f t="shared" ca="1" si="138"/>
        <v>145.00000000029488</v>
      </c>
      <c r="BK41" s="40">
        <f t="shared" ca="1" si="139"/>
        <v>145.00000000029482</v>
      </c>
      <c r="BL41" s="40">
        <f t="shared" ca="1" si="140"/>
        <v>145.00000000029488</v>
      </c>
      <c r="BM41" s="40">
        <f t="shared" ca="1" si="141"/>
        <v>145.00000000029482</v>
      </c>
      <c r="BN41" s="40">
        <f t="shared" ca="1" si="142"/>
        <v>145.00000000029488</v>
      </c>
      <c r="BO41" s="40">
        <f t="shared" ca="1" si="143"/>
        <v>145.00000000029482</v>
      </c>
      <c r="BP41" s="40">
        <f t="shared" ca="1" si="144"/>
        <v>145.00000000029488</v>
      </c>
      <c r="BQ41" s="40">
        <f t="shared" ca="1" si="145"/>
        <v>145.00000000029482</v>
      </c>
      <c r="BR41" s="40">
        <f t="shared" ca="1" si="146"/>
        <v>145.00000000029488</v>
      </c>
      <c r="BS41" s="40">
        <f t="shared" ca="1" si="147"/>
        <v>145.00000000029482</v>
      </c>
      <c r="BT41" s="40">
        <f t="shared" ca="1" si="148"/>
        <v>145.00000000029488</v>
      </c>
      <c r="BU41" s="40">
        <f t="shared" ca="1" si="149"/>
        <v>145.00000000029482</v>
      </c>
      <c r="BV41" s="40">
        <f t="shared" ca="1" si="150"/>
        <v>145.00000000029488</v>
      </c>
      <c r="BW41" s="40">
        <f t="shared" ca="1" si="151"/>
        <v>145.00000000029485</v>
      </c>
      <c r="BX41" s="40">
        <f t="shared" ca="1" si="152"/>
        <v>145.00000000029488</v>
      </c>
      <c r="BY41" s="40">
        <f t="shared" ca="1" si="153"/>
        <v>145.00000000029485</v>
      </c>
      <c r="BZ41" s="40">
        <f t="shared" ca="1" si="89"/>
        <v>145.00000000029493</v>
      </c>
      <c r="CA41" s="40">
        <f t="shared" ca="1" si="183"/>
        <v>145.00000000029488</v>
      </c>
      <c r="CB41" s="40">
        <f t="shared" ca="1" si="184"/>
        <v>145.00000000029493</v>
      </c>
      <c r="CC41" s="40">
        <f t="shared" ca="1" si="185"/>
        <v>145.00000000029488</v>
      </c>
      <c r="CD41" s="40">
        <f t="shared" ca="1" si="186"/>
        <v>145.00000000029493</v>
      </c>
      <c r="CE41" s="40">
        <f t="shared" ca="1" si="187"/>
        <v>145.00000000029488</v>
      </c>
      <c r="CF41" s="40">
        <f t="shared" ca="1" si="188"/>
        <v>145.00000000029493</v>
      </c>
      <c r="CG41" s="40">
        <f t="shared" ca="1" si="189"/>
        <v>145.00000000029488</v>
      </c>
      <c r="CH41" s="40">
        <f t="shared" ca="1" si="190"/>
        <v>145.00000000029493</v>
      </c>
      <c r="CI41" s="40">
        <f t="shared" ca="1" si="191"/>
        <v>145.00000000029493</v>
      </c>
      <c r="CJ41" s="40">
        <f t="shared" ca="1" si="192"/>
        <v>145.00000000029493</v>
      </c>
      <c r="CK41" s="40">
        <f t="shared" ca="1" si="157"/>
        <v>145.00000000029493</v>
      </c>
      <c r="CL41" s="40">
        <f t="shared" ca="1" si="158"/>
        <v>145.00000000029493</v>
      </c>
      <c r="CM41" s="40">
        <f t="shared" ca="1" si="159"/>
        <v>145.00000000029493</v>
      </c>
      <c r="CN41" s="40">
        <f t="shared" ca="1" si="160"/>
        <v>145.00000000029493</v>
      </c>
      <c r="CO41" s="40">
        <f t="shared" ca="1" si="161"/>
        <v>145.00000000029493</v>
      </c>
      <c r="CP41" s="40">
        <f t="shared" ca="1" si="162"/>
        <v>145.00000000029493</v>
      </c>
      <c r="CQ41" s="40">
        <f t="shared" ca="1" si="163"/>
        <v>145.00000000029493</v>
      </c>
      <c r="CR41" s="40">
        <f t="shared" ca="1" si="164"/>
        <v>145.00000000029493</v>
      </c>
      <c r="CS41" s="40">
        <f t="shared" ca="1" si="165"/>
        <v>145.00000000029488</v>
      </c>
      <c r="CT41" s="40">
        <f t="shared" ca="1" si="166"/>
        <v>145.00000000029462</v>
      </c>
      <c r="CU41" s="40">
        <f t="shared" ca="1" si="167"/>
        <v>145.00000000029328</v>
      </c>
      <c r="CV41" s="40">
        <f t="shared" ca="1" si="168"/>
        <v>145.00000000027634</v>
      </c>
      <c r="CW41" s="40">
        <f t="shared" ca="1" si="169"/>
        <v>145.00000000018483</v>
      </c>
      <c r="CX41" s="40">
        <f t="shared" ca="1" si="170"/>
        <v>144.99999999925592</v>
      </c>
      <c r="CY41" s="40">
        <f t="shared" ca="1" si="171"/>
        <v>144.99999999401487</v>
      </c>
      <c r="CZ41" s="40">
        <f t="shared" ca="1" si="172"/>
        <v>144.9999999407913</v>
      </c>
      <c r="DA41" s="40">
        <f t="shared" ca="1" si="173"/>
        <v>144.99999964089307</v>
      </c>
      <c r="DB41" s="40">
        <f t="shared" ca="1" si="174"/>
        <v>144.99999658687233</v>
      </c>
      <c r="DC41" s="40">
        <f t="shared" ca="1" si="175"/>
        <v>144.99997946155904</v>
      </c>
      <c r="DD41" s="40">
        <f t="shared" ca="1" si="176"/>
        <v>144.99980313740329</v>
      </c>
      <c r="DE41" s="40">
        <f t="shared" ca="1" si="177"/>
        <v>144.99883322495768</v>
      </c>
      <c r="DF41" s="40">
        <f t="shared" ca="1" si="178"/>
        <v>144.98840728168312</v>
      </c>
      <c r="DG41" s="40">
        <f t="shared" ca="1" si="179"/>
        <v>144.93518289586271</v>
      </c>
      <c r="DH41" s="40">
        <f t="shared" ca="1" si="180"/>
        <v>144.2541268540102</v>
      </c>
      <c r="DI41" s="40">
        <f t="shared" ca="1" si="181"/>
        <v>140.93174174997452</v>
      </c>
      <c r="DJ41" s="42">
        <f t="shared" ca="1" si="79"/>
        <v>29.671496943872093</v>
      </c>
      <c r="DK41" s="42">
        <f t="shared" ca="1" si="80"/>
        <v>25.188239073901123</v>
      </c>
      <c r="DL41" s="42">
        <f t="shared" ca="1" si="81"/>
        <v>25.007585138794891</v>
      </c>
      <c r="DM41" s="42">
        <f t="shared" ca="1" si="82"/>
        <v>25.000305664926369</v>
      </c>
      <c r="DN41" s="45">
        <f t="shared" ca="1" si="83"/>
        <v>25.000012812312203</v>
      </c>
    </row>
    <row r="42" spans="3:118" ht="30" customHeight="1" x14ac:dyDescent="0.25">
      <c r="H42">
        <v>40</v>
      </c>
      <c r="I42" s="41">
        <f t="shared" ca="1" si="75"/>
        <v>25.00001250981687</v>
      </c>
      <c r="J42" s="42">
        <f t="shared" ca="1" si="76"/>
        <v>25.000298449318091</v>
      </c>
      <c r="K42" s="42">
        <f t="shared" ca="1" si="200"/>
        <v>25.007406107315173</v>
      </c>
      <c r="L42" s="42">
        <f t="shared" ref="L42:M42" ca="1" si="212">IF($D$40=1,0,($D$12*$D$16)/(4*$D$16+$D$12)*((K42+L41+L43+M42)/$D$12+$D$21+0))</f>
        <v>25.183796709421337</v>
      </c>
      <c r="M42" s="42">
        <f t="shared" ca="1" si="212"/>
        <v>29.561267143538174</v>
      </c>
      <c r="N42" s="40">
        <f t="shared" ca="1" si="85"/>
        <v>138.19657471462133</v>
      </c>
      <c r="O42" s="40">
        <f t="shared" ca="1" si="91"/>
        <v>143.85482368717325</v>
      </c>
      <c r="P42" s="40">
        <f t="shared" ca="1" si="92"/>
        <v>144.89154458635645</v>
      </c>
      <c r="Q42" s="40">
        <f t="shared" ca="1" si="93"/>
        <v>144.98047746230839</v>
      </c>
      <c r="R42" s="40">
        <f t="shared" ca="1" si="94"/>
        <v>144.99810035945674</v>
      </c>
      <c r="S42" s="40">
        <f t="shared" ca="1" si="95"/>
        <v>144.99966057640617</v>
      </c>
      <c r="T42" s="40">
        <f t="shared" ca="1" si="96"/>
        <v>144.99996679338</v>
      </c>
      <c r="U42" s="40">
        <f t="shared" ca="1" si="97"/>
        <v>144.99999407927476</v>
      </c>
      <c r="V42" s="40">
        <f t="shared" ca="1" si="98"/>
        <v>144.99999942023541</v>
      </c>
      <c r="W42" s="40">
        <f t="shared" ca="1" si="99"/>
        <v>144.99999989692012</v>
      </c>
      <c r="X42" s="40">
        <f t="shared" ca="1" si="100"/>
        <v>144.99999999016362</v>
      </c>
      <c r="Y42" s="40">
        <f t="shared" ca="1" si="101"/>
        <v>144.99999999848887</v>
      </c>
      <c r="Z42" s="40">
        <f t="shared" ca="1" si="102"/>
        <v>145.00000000011713</v>
      </c>
      <c r="AA42" s="40">
        <f t="shared" ca="1" si="103"/>
        <v>145.00000000026253</v>
      </c>
      <c r="AB42" s="40">
        <f t="shared" ca="1" si="104"/>
        <v>145.00000000029144</v>
      </c>
      <c r="AC42" s="40">
        <f t="shared" ca="1" si="105"/>
        <v>145.00000000029402</v>
      </c>
      <c r="AD42" s="40">
        <f t="shared" ca="1" si="106"/>
        <v>145.00000000029436</v>
      </c>
      <c r="AE42" s="40">
        <f t="shared" ca="1" si="107"/>
        <v>145.00000000029425</v>
      </c>
      <c r="AF42" s="40">
        <f t="shared" ca="1" si="108"/>
        <v>145.00000000029436</v>
      </c>
      <c r="AG42" s="40">
        <f t="shared" ca="1" si="109"/>
        <v>145.00000000029425</v>
      </c>
      <c r="AH42" s="40">
        <f t="shared" ca="1" si="110"/>
        <v>145.00000000029439</v>
      </c>
      <c r="AI42" s="40">
        <f t="shared" ca="1" si="111"/>
        <v>145.00000000029431</v>
      </c>
      <c r="AJ42" s="40">
        <f t="shared" ca="1" si="112"/>
        <v>145.00000000029439</v>
      </c>
      <c r="AK42" s="40">
        <f t="shared" ca="1" si="113"/>
        <v>145.00000000029431</v>
      </c>
      <c r="AL42" s="40">
        <f t="shared" ca="1" si="114"/>
        <v>145.00000000029439</v>
      </c>
      <c r="AM42" s="40">
        <f t="shared" ca="1" si="115"/>
        <v>145.00000000029431</v>
      </c>
      <c r="AN42" s="40">
        <f t="shared" ca="1" si="116"/>
        <v>145.00000000029439</v>
      </c>
      <c r="AO42" s="40">
        <f t="shared" ca="1" si="117"/>
        <v>145.00000000029431</v>
      </c>
      <c r="AP42" s="40">
        <f t="shared" ca="1" si="118"/>
        <v>145.00000000029439</v>
      </c>
      <c r="AQ42" s="40">
        <f t="shared" ca="1" si="119"/>
        <v>145.00000000029431</v>
      </c>
      <c r="AR42" s="40">
        <f t="shared" ca="1" si="120"/>
        <v>145.00000000029439</v>
      </c>
      <c r="AS42" s="40">
        <f t="shared" ca="1" si="121"/>
        <v>145.00000000029431</v>
      </c>
      <c r="AT42" s="40">
        <f t="shared" ca="1" si="122"/>
        <v>145.00000000029439</v>
      </c>
      <c r="AU42" s="40">
        <f t="shared" ca="1" si="123"/>
        <v>145.00000000029431</v>
      </c>
      <c r="AV42" s="40">
        <f t="shared" ca="1" si="124"/>
        <v>145.00000000029439</v>
      </c>
      <c r="AW42" s="40">
        <f t="shared" ca="1" si="125"/>
        <v>145.00000000029431</v>
      </c>
      <c r="AX42" s="40">
        <f t="shared" ca="1" si="126"/>
        <v>145.00000000029439</v>
      </c>
      <c r="AY42" s="40">
        <f t="shared" ca="1" si="127"/>
        <v>145.00000000029431</v>
      </c>
      <c r="AZ42" s="40">
        <f t="shared" ca="1" si="128"/>
        <v>145.00000000029439</v>
      </c>
      <c r="BA42" s="40">
        <f t="shared" ca="1" si="129"/>
        <v>145.00000000029431</v>
      </c>
      <c r="BB42" s="40">
        <f t="shared" ca="1" si="130"/>
        <v>145.00000000029439</v>
      </c>
      <c r="BC42" s="40">
        <f t="shared" ca="1" si="131"/>
        <v>145.00000000029431</v>
      </c>
      <c r="BD42" s="40">
        <f t="shared" ca="1" si="132"/>
        <v>145.00000000029439</v>
      </c>
      <c r="BE42" s="40">
        <f t="shared" ca="1" si="133"/>
        <v>145.00000000029431</v>
      </c>
      <c r="BF42" s="40">
        <f t="shared" ca="1" si="134"/>
        <v>145.00000000029439</v>
      </c>
      <c r="BG42" s="40">
        <f t="shared" ca="1" si="135"/>
        <v>145.00000000029431</v>
      </c>
      <c r="BH42" s="40">
        <f t="shared" ca="1" si="136"/>
        <v>145.00000000029439</v>
      </c>
      <c r="BI42" s="40">
        <f t="shared" ca="1" si="137"/>
        <v>145.00000000029431</v>
      </c>
      <c r="BJ42" s="40">
        <f t="shared" ca="1" si="138"/>
        <v>145.00000000029439</v>
      </c>
      <c r="BK42" s="40">
        <f t="shared" ca="1" si="139"/>
        <v>145.00000000029431</v>
      </c>
      <c r="BL42" s="40">
        <f t="shared" ca="1" si="140"/>
        <v>145.00000000029439</v>
      </c>
      <c r="BM42" s="40">
        <f t="shared" ca="1" si="141"/>
        <v>145.00000000029431</v>
      </c>
      <c r="BN42" s="40">
        <f t="shared" ca="1" si="142"/>
        <v>145.00000000029439</v>
      </c>
      <c r="BO42" s="40">
        <f t="shared" ca="1" si="143"/>
        <v>145.00000000029431</v>
      </c>
      <c r="BP42" s="40">
        <f t="shared" ca="1" si="144"/>
        <v>145.00000000029439</v>
      </c>
      <c r="BQ42" s="40">
        <f t="shared" ca="1" si="145"/>
        <v>145.00000000029431</v>
      </c>
      <c r="BR42" s="40">
        <f t="shared" ca="1" si="146"/>
        <v>145.00000000029439</v>
      </c>
      <c r="BS42" s="40">
        <f t="shared" ca="1" si="147"/>
        <v>145.00000000029431</v>
      </c>
      <c r="BT42" s="40">
        <f t="shared" ca="1" si="148"/>
        <v>145.00000000029439</v>
      </c>
      <c r="BU42" s="40">
        <f t="shared" ca="1" si="149"/>
        <v>145.00000000029431</v>
      </c>
      <c r="BV42" s="40">
        <f t="shared" ca="1" si="150"/>
        <v>145.00000000029439</v>
      </c>
      <c r="BW42" s="40">
        <f t="shared" ca="1" si="151"/>
        <v>145.00000000029436</v>
      </c>
      <c r="BX42" s="40">
        <f t="shared" ca="1" si="152"/>
        <v>145.00000000029442</v>
      </c>
      <c r="BY42" s="40">
        <f t="shared" ca="1" si="153"/>
        <v>145.00000000029436</v>
      </c>
      <c r="BZ42" s="40">
        <f t="shared" ca="1" si="89"/>
        <v>145.00000000029445</v>
      </c>
      <c r="CA42" s="40">
        <f t="shared" ca="1" si="183"/>
        <v>145.00000000029436</v>
      </c>
      <c r="CB42" s="40">
        <f t="shared" ca="1" si="184"/>
        <v>145.00000000029445</v>
      </c>
      <c r="CC42" s="40">
        <f t="shared" ca="1" si="185"/>
        <v>145.00000000029436</v>
      </c>
      <c r="CD42" s="40">
        <f t="shared" ca="1" si="186"/>
        <v>145.00000000029445</v>
      </c>
      <c r="CE42" s="40">
        <f t="shared" ca="1" si="187"/>
        <v>145.00000000029439</v>
      </c>
      <c r="CF42" s="40">
        <f t="shared" ca="1" si="188"/>
        <v>145.00000000029445</v>
      </c>
      <c r="CG42" s="40">
        <f t="shared" ca="1" si="189"/>
        <v>145.00000000029439</v>
      </c>
      <c r="CH42" s="40">
        <f t="shared" ca="1" si="190"/>
        <v>145.00000000029445</v>
      </c>
      <c r="CI42" s="40">
        <f t="shared" ca="1" si="191"/>
        <v>145.00000000029442</v>
      </c>
      <c r="CJ42" s="40">
        <f t="shared" ca="1" si="192"/>
        <v>145.00000000029445</v>
      </c>
      <c r="CK42" s="40">
        <f t="shared" ca="1" si="157"/>
        <v>145.00000000029442</v>
      </c>
      <c r="CL42" s="40">
        <f t="shared" ca="1" si="158"/>
        <v>145.00000000029445</v>
      </c>
      <c r="CM42" s="40">
        <f t="shared" ca="1" si="159"/>
        <v>145.00000000029442</v>
      </c>
      <c r="CN42" s="40">
        <f t="shared" ca="1" si="160"/>
        <v>145.00000000029445</v>
      </c>
      <c r="CO42" s="40">
        <f t="shared" ca="1" si="161"/>
        <v>145.00000000029442</v>
      </c>
      <c r="CP42" s="40">
        <f t="shared" ca="1" si="162"/>
        <v>145.00000000029445</v>
      </c>
      <c r="CQ42" s="40">
        <f t="shared" ca="1" si="163"/>
        <v>145.00000000029442</v>
      </c>
      <c r="CR42" s="40">
        <f t="shared" ca="1" si="164"/>
        <v>145.00000000029445</v>
      </c>
      <c r="CS42" s="40">
        <f t="shared" ca="1" si="165"/>
        <v>145.00000000029439</v>
      </c>
      <c r="CT42" s="40">
        <f t="shared" ca="1" si="166"/>
        <v>145.00000000029414</v>
      </c>
      <c r="CU42" s="40">
        <f t="shared" ca="1" si="167"/>
        <v>145.00000000029277</v>
      </c>
      <c r="CV42" s="40">
        <f t="shared" ca="1" si="168"/>
        <v>145.00000000027512</v>
      </c>
      <c r="CW42" s="40">
        <f t="shared" ca="1" si="169"/>
        <v>145.00000000018801</v>
      </c>
      <c r="CX42" s="40">
        <f t="shared" ca="1" si="170"/>
        <v>144.99999999921195</v>
      </c>
      <c r="CY42" s="40">
        <f t="shared" ca="1" si="171"/>
        <v>144.99999999422261</v>
      </c>
      <c r="CZ42" s="40">
        <f t="shared" ca="1" si="172"/>
        <v>144.99999993829769</v>
      </c>
      <c r="DA42" s="40">
        <f t="shared" ca="1" si="173"/>
        <v>144.99999965278104</v>
      </c>
      <c r="DB42" s="40">
        <f t="shared" ca="1" si="174"/>
        <v>144.99999644344183</v>
      </c>
      <c r="DC42" s="40">
        <f t="shared" ca="1" si="175"/>
        <v>144.99998013487121</v>
      </c>
      <c r="DD42" s="40">
        <f t="shared" ca="1" si="176"/>
        <v>144.99979477248252</v>
      </c>
      <c r="DE42" s="40">
        <f t="shared" ca="1" si="177"/>
        <v>144.99887009300787</v>
      </c>
      <c r="DF42" s="40">
        <f t="shared" ca="1" si="178"/>
        <v>144.98789389228941</v>
      </c>
      <c r="DG42" s="40">
        <f t="shared" ca="1" si="179"/>
        <v>144.936914514574</v>
      </c>
      <c r="DH42" s="40">
        <f t="shared" ca="1" si="180"/>
        <v>144.21741245088859</v>
      </c>
      <c r="DI42" s="40">
        <f t="shared" ca="1" si="181"/>
        <v>140.97578877764474</v>
      </c>
      <c r="DJ42" s="42">
        <f t="shared" ca="1" si="79"/>
        <v>29.673272090482548</v>
      </c>
      <c r="DK42" s="42">
        <f t="shared" ca="1" si="80"/>
        <v>25.188310614380832</v>
      </c>
      <c r="DL42" s="42">
        <f t="shared" ca="1" si="81"/>
        <v>25.007588021960007</v>
      </c>
      <c r="DM42" s="42">
        <f t="shared" ca="1" si="82"/>
        <v>25.000305781128883</v>
      </c>
      <c r="DN42" s="45">
        <f t="shared" ca="1" si="83"/>
        <v>25.000012817183716</v>
      </c>
    </row>
    <row r="43" spans="3:118" ht="30" customHeight="1" x14ac:dyDescent="0.25">
      <c r="C43">
        <f ca="1">VALUE(M14)</f>
        <v>29.127817508760142</v>
      </c>
      <c r="H43">
        <v>38</v>
      </c>
      <c r="I43" s="41">
        <f t="shared" ca="1" si="75"/>
        <v>25.000012532419248</v>
      </c>
      <c r="J43" s="42">
        <f t="shared" ca="1" si="76"/>
        <v>25.000298988465328</v>
      </c>
      <c r="K43" s="42">
        <f t="shared" ca="1" si="200"/>
        <v>25.007419484442497</v>
      </c>
      <c r="L43" s="42">
        <f t="shared" ref="L43:M43" ca="1" si="213">IF($D$40=1,0,($D$12*$D$16)/(4*$D$16+$D$12)*((K43+L42+L44+M43)/$D$12+$D$21+0))</f>
        <v>25.184128639547612</v>
      </c>
      <c r="M43" s="42">
        <f t="shared" ca="1" si="213"/>
        <v>29.569503412635406</v>
      </c>
      <c r="N43" s="40">
        <f t="shared" ca="1" si="85"/>
        <v>138.40094341539654</v>
      </c>
      <c r="O43" s="40">
        <f t="shared" ca="1" si="91"/>
        <v>143.80498491758584</v>
      </c>
      <c r="P43" s="40">
        <f t="shared" ca="1" si="92"/>
        <v>144.89494219656521</v>
      </c>
      <c r="Q43" s="40">
        <f t="shared" ca="1" si="93"/>
        <v>144.97963307106536</v>
      </c>
      <c r="R43" s="40">
        <f t="shared" ca="1" si="94"/>
        <v>144.9981611788067</v>
      </c>
      <c r="S43" s="40">
        <f t="shared" ca="1" si="95"/>
        <v>144.99964598129509</v>
      </c>
      <c r="T43" s="40">
        <f t="shared" ca="1" si="96"/>
        <v>144.99996786231605</v>
      </c>
      <c r="U43" s="40">
        <f t="shared" ca="1" si="97"/>
        <v>144.99999382505962</v>
      </c>
      <c r="V43" s="40">
        <f t="shared" ca="1" si="98"/>
        <v>144.99999943893258</v>
      </c>
      <c r="W43" s="40">
        <f t="shared" ca="1" si="99"/>
        <v>144.99999989248306</v>
      </c>
      <c r="X43" s="40">
        <f t="shared" ca="1" si="100"/>
        <v>144.99999999048981</v>
      </c>
      <c r="Y43" s="40">
        <f t="shared" ca="1" si="101"/>
        <v>144.99999999841091</v>
      </c>
      <c r="Z43" s="40">
        <f t="shared" ca="1" si="102"/>
        <v>145.00000000012236</v>
      </c>
      <c r="AA43" s="40">
        <f t="shared" ca="1" si="103"/>
        <v>145.00000000026068</v>
      </c>
      <c r="AB43" s="40">
        <f t="shared" ca="1" si="104"/>
        <v>145.00000000029104</v>
      </c>
      <c r="AC43" s="40">
        <f t="shared" ca="1" si="105"/>
        <v>145.00000000029351</v>
      </c>
      <c r="AD43" s="40">
        <f t="shared" ca="1" si="106"/>
        <v>145.00000000029388</v>
      </c>
      <c r="AE43" s="40">
        <f t="shared" ca="1" si="107"/>
        <v>145.00000000029374</v>
      </c>
      <c r="AF43" s="40">
        <f t="shared" ca="1" si="108"/>
        <v>145.00000000029391</v>
      </c>
      <c r="AG43" s="40">
        <f t="shared" ca="1" si="109"/>
        <v>145.00000000029374</v>
      </c>
      <c r="AH43" s="40">
        <f t="shared" ca="1" si="110"/>
        <v>145.00000000029391</v>
      </c>
      <c r="AI43" s="40">
        <f t="shared" ca="1" si="111"/>
        <v>145.0000000002938</v>
      </c>
      <c r="AJ43" s="40">
        <f t="shared" ca="1" si="112"/>
        <v>145.00000000029391</v>
      </c>
      <c r="AK43" s="40">
        <f t="shared" ca="1" si="113"/>
        <v>145.0000000002938</v>
      </c>
      <c r="AL43" s="40">
        <f t="shared" ca="1" si="114"/>
        <v>145.00000000029391</v>
      </c>
      <c r="AM43" s="40">
        <f t="shared" ca="1" si="115"/>
        <v>145.0000000002938</v>
      </c>
      <c r="AN43" s="40">
        <f t="shared" ca="1" si="116"/>
        <v>145.00000000029391</v>
      </c>
      <c r="AO43" s="40">
        <f t="shared" ca="1" si="117"/>
        <v>145.0000000002938</v>
      </c>
      <c r="AP43" s="40">
        <f t="shared" ca="1" si="118"/>
        <v>145.00000000029391</v>
      </c>
      <c r="AQ43" s="40">
        <f t="shared" ca="1" si="119"/>
        <v>145.0000000002938</v>
      </c>
      <c r="AR43" s="40">
        <f t="shared" ca="1" si="120"/>
        <v>145.00000000029391</v>
      </c>
      <c r="AS43" s="40">
        <f t="shared" ca="1" si="121"/>
        <v>145.0000000002938</v>
      </c>
      <c r="AT43" s="40">
        <f t="shared" ca="1" si="122"/>
        <v>145.00000000029391</v>
      </c>
      <c r="AU43" s="40">
        <f t="shared" ca="1" si="123"/>
        <v>145.0000000002938</v>
      </c>
      <c r="AV43" s="40">
        <f t="shared" ca="1" si="124"/>
        <v>145.00000000029391</v>
      </c>
      <c r="AW43" s="40">
        <f t="shared" ca="1" si="125"/>
        <v>145.0000000002938</v>
      </c>
      <c r="AX43" s="40">
        <f t="shared" ca="1" si="126"/>
        <v>145.00000000029391</v>
      </c>
      <c r="AY43" s="40">
        <f t="shared" ca="1" si="127"/>
        <v>145.0000000002938</v>
      </c>
      <c r="AZ43" s="40">
        <f t="shared" ca="1" si="128"/>
        <v>145.00000000029391</v>
      </c>
      <c r="BA43" s="40">
        <f t="shared" ca="1" si="129"/>
        <v>145.0000000002938</v>
      </c>
      <c r="BB43" s="40">
        <f t="shared" ca="1" si="130"/>
        <v>145.00000000029391</v>
      </c>
      <c r="BC43" s="40">
        <f t="shared" ca="1" si="131"/>
        <v>145.0000000002938</v>
      </c>
      <c r="BD43" s="40">
        <f t="shared" ca="1" si="132"/>
        <v>145.00000000029391</v>
      </c>
      <c r="BE43" s="40">
        <f t="shared" ca="1" si="133"/>
        <v>145.0000000002938</v>
      </c>
      <c r="BF43" s="40">
        <f t="shared" ca="1" si="134"/>
        <v>145.00000000029391</v>
      </c>
      <c r="BG43" s="40">
        <f t="shared" ca="1" si="135"/>
        <v>145.0000000002938</v>
      </c>
      <c r="BH43" s="40">
        <f t="shared" ca="1" si="136"/>
        <v>145.00000000029391</v>
      </c>
      <c r="BI43" s="40">
        <f t="shared" ca="1" si="137"/>
        <v>145.0000000002938</v>
      </c>
      <c r="BJ43" s="40">
        <f t="shared" ca="1" si="138"/>
        <v>145.00000000029391</v>
      </c>
      <c r="BK43" s="40">
        <f t="shared" ca="1" si="139"/>
        <v>145.0000000002938</v>
      </c>
      <c r="BL43" s="40">
        <f t="shared" ca="1" si="140"/>
        <v>145.00000000029391</v>
      </c>
      <c r="BM43" s="40">
        <f t="shared" ca="1" si="141"/>
        <v>145.0000000002938</v>
      </c>
      <c r="BN43" s="40">
        <f t="shared" ca="1" si="142"/>
        <v>145.00000000029391</v>
      </c>
      <c r="BO43" s="40">
        <f t="shared" ca="1" si="143"/>
        <v>145.0000000002938</v>
      </c>
      <c r="BP43" s="40">
        <f t="shared" ca="1" si="144"/>
        <v>145.00000000029391</v>
      </c>
      <c r="BQ43" s="40">
        <f t="shared" ca="1" si="145"/>
        <v>145.0000000002938</v>
      </c>
      <c r="BR43" s="40">
        <f t="shared" ca="1" si="146"/>
        <v>145.00000000029391</v>
      </c>
      <c r="BS43" s="40">
        <f t="shared" ca="1" si="147"/>
        <v>145.0000000002938</v>
      </c>
      <c r="BT43" s="40">
        <f t="shared" ca="1" si="148"/>
        <v>145.00000000029391</v>
      </c>
      <c r="BU43" s="40">
        <f t="shared" ca="1" si="149"/>
        <v>145.0000000002938</v>
      </c>
      <c r="BV43" s="40">
        <f t="shared" ca="1" si="150"/>
        <v>145.00000000029391</v>
      </c>
      <c r="BW43" s="40">
        <f t="shared" ca="1" si="151"/>
        <v>145.00000000029385</v>
      </c>
      <c r="BX43" s="40">
        <f t="shared" ca="1" si="152"/>
        <v>145.00000000029397</v>
      </c>
      <c r="BY43" s="40">
        <f t="shared" ca="1" si="153"/>
        <v>145.00000000029385</v>
      </c>
      <c r="BZ43" s="40">
        <f t="shared" ca="1" si="89"/>
        <v>145.00000000029397</v>
      </c>
      <c r="CA43" s="40">
        <f t="shared" ca="1" si="183"/>
        <v>145.00000000029388</v>
      </c>
      <c r="CB43" s="40">
        <f t="shared" ca="1" si="184"/>
        <v>145.00000000029397</v>
      </c>
      <c r="CC43" s="40">
        <f t="shared" ca="1" si="185"/>
        <v>145.00000000029388</v>
      </c>
      <c r="CD43" s="40">
        <f t="shared" ca="1" si="186"/>
        <v>145.00000000029397</v>
      </c>
      <c r="CE43" s="40">
        <f t="shared" ca="1" si="187"/>
        <v>145.00000000029391</v>
      </c>
      <c r="CF43" s="40">
        <f t="shared" ca="1" si="188"/>
        <v>145.00000000029397</v>
      </c>
      <c r="CG43" s="40">
        <f t="shared" ca="1" si="189"/>
        <v>145.00000000029391</v>
      </c>
      <c r="CH43" s="40">
        <f t="shared" ca="1" si="190"/>
        <v>145.00000000029397</v>
      </c>
      <c r="CI43" s="40">
        <f t="shared" ca="1" si="191"/>
        <v>145.00000000029391</v>
      </c>
      <c r="CJ43" s="40">
        <f t="shared" ca="1" si="192"/>
        <v>145.00000000029397</v>
      </c>
      <c r="CK43" s="40">
        <f t="shared" ca="1" si="157"/>
        <v>145.00000000029391</v>
      </c>
      <c r="CL43" s="40">
        <f t="shared" ca="1" si="158"/>
        <v>145.00000000029397</v>
      </c>
      <c r="CM43" s="40">
        <f t="shared" ca="1" si="159"/>
        <v>145.00000000029391</v>
      </c>
      <c r="CN43" s="40">
        <f t="shared" ca="1" si="160"/>
        <v>145.00000000029397</v>
      </c>
      <c r="CO43" s="40">
        <f t="shared" ca="1" si="161"/>
        <v>145.00000000029391</v>
      </c>
      <c r="CP43" s="40">
        <f t="shared" ca="1" si="162"/>
        <v>145.00000000029397</v>
      </c>
      <c r="CQ43" s="40">
        <f t="shared" ca="1" si="163"/>
        <v>145.00000000029391</v>
      </c>
      <c r="CR43" s="40">
        <f t="shared" ca="1" si="164"/>
        <v>145.00000000029397</v>
      </c>
      <c r="CS43" s="40">
        <f t="shared" ca="1" si="165"/>
        <v>145.00000000029391</v>
      </c>
      <c r="CT43" s="40">
        <f t="shared" ca="1" si="166"/>
        <v>145.00000000029365</v>
      </c>
      <c r="CU43" s="40">
        <f t="shared" ca="1" si="167"/>
        <v>145.00000000029226</v>
      </c>
      <c r="CV43" s="40">
        <f t="shared" ca="1" si="168"/>
        <v>145.00000000027384</v>
      </c>
      <c r="CW43" s="40">
        <f t="shared" ca="1" si="169"/>
        <v>145.00000000019097</v>
      </c>
      <c r="CX43" s="40">
        <f t="shared" ca="1" si="170"/>
        <v>144.99999999916506</v>
      </c>
      <c r="CY43" s="40">
        <f t="shared" ca="1" si="171"/>
        <v>144.99999999441778</v>
      </c>
      <c r="CZ43" s="40">
        <f t="shared" ca="1" si="172"/>
        <v>144.99999993563443</v>
      </c>
      <c r="DA43" s="40">
        <f t="shared" ca="1" si="173"/>
        <v>144.999999663952</v>
      </c>
      <c r="DB43" s="40">
        <f t="shared" ca="1" si="174"/>
        <v>144.99999629026843</v>
      </c>
      <c r="DC43" s="40">
        <f t="shared" ca="1" si="175"/>
        <v>144.99998076746726</v>
      </c>
      <c r="DD43" s="40">
        <f t="shared" ca="1" si="176"/>
        <v>144.99978584304677</v>
      </c>
      <c r="DE43" s="40">
        <f t="shared" ca="1" si="177"/>
        <v>144.99890470749628</v>
      </c>
      <c r="DF43" s="40">
        <f t="shared" ca="1" si="178"/>
        <v>144.98734668748517</v>
      </c>
      <c r="DG43" s="40">
        <f t="shared" ca="1" si="179"/>
        <v>144.93853564309825</v>
      </c>
      <c r="DH43" s="40">
        <f t="shared" ca="1" si="180"/>
        <v>144.17850296291058</v>
      </c>
      <c r="DI43" s="40">
        <f t="shared" ca="1" si="181"/>
        <v>141.02213279410012</v>
      </c>
      <c r="DJ43" s="42">
        <f t="shared" ca="1" si="79"/>
        <v>29.675139808486421</v>
      </c>
      <c r="DK43" s="42">
        <f t="shared" ca="1" si="80"/>
        <v>25.188385885598333</v>
      </c>
      <c r="DL43" s="42">
        <f t="shared" ca="1" si="81"/>
        <v>25.007591055478326</v>
      </c>
      <c r="DM43" s="42">
        <f t="shared" ca="1" si="82"/>
        <v>25.000305903391201</v>
      </c>
      <c r="DN43" s="45">
        <f t="shared" ca="1" si="83"/>
        <v>25.000012822309273</v>
      </c>
    </row>
    <row r="44" spans="3:118" ht="30" customHeight="1" x14ac:dyDescent="0.25">
      <c r="H44">
        <v>36</v>
      </c>
      <c r="I44" s="41">
        <f t="shared" ca="1" si="75"/>
        <v>25.000012554272619</v>
      </c>
      <c r="J44" s="42">
        <f t="shared" ca="1" si="76"/>
        <v>25.000299509746007</v>
      </c>
      <c r="K44" s="42">
        <f t="shared" ca="1" si="200"/>
        <v>25.007432418269257</v>
      </c>
      <c r="L44" s="42">
        <f t="shared" ref="L44:M44" ca="1" si="214">IF($D$40=1,0,($D$12*$D$16)/(4*$D$16+$D$12)*((K44+L43+L45+M44)/$D$12+$D$21+0))</f>
        <v>25.184449569895826</v>
      </c>
      <c r="M44" s="42">
        <f t="shared" ca="1" si="214"/>
        <v>29.577466740213175</v>
      </c>
      <c r="N44" s="40">
        <f t="shared" ca="1" si="85"/>
        <v>138.59853951834032</v>
      </c>
      <c r="O44" s="40">
        <f t="shared" ca="1" si="91"/>
        <v>143.75186035550314</v>
      </c>
      <c r="P44" s="40">
        <f t="shared" ca="1" si="92"/>
        <v>144.8981403703379</v>
      </c>
      <c r="Q44" s="40">
        <f t="shared" ca="1" si="93"/>
        <v>144.9787316273769</v>
      </c>
      <c r="R44" s="40">
        <f t="shared" ca="1" si="94"/>
        <v>144.99821842859774</v>
      </c>
      <c r="S44" s="40">
        <f t="shared" ca="1" si="95"/>
        <v>144.99963039633465</v>
      </c>
      <c r="T44" s="40">
        <f t="shared" ca="1" si="96"/>
        <v>144.99996886858571</v>
      </c>
      <c r="U44" s="40">
        <f t="shared" ca="1" si="97"/>
        <v>144.99999355358742</v>
      </c>
      <c r="V44" s="40">
        <f t="shared" ca="1" si="98"/>
        <v>144.99999945653391</v>
      </c>
      <c r="W44" s="40">
        <f t="shared" ca="1" si="99"/>
        <v>144.99999988774474</v>
      </c>
      <c r="X44" s="40">
        <f t="shared" ca="1" si="100"/>
        <v>144.99999999079685</v>
      </c>
      <c r="Y44" s="40">
        <f t="shared" ca="1" si="101"/>
        <v>144.99999999832772</v>
      </c>
      <c r="Z44" s="40">
        <f t="shared" ca="1" si="102"/>
        <v>145.00000000012727</v>
      </c>
      <c r="AA44" s="40">
        <f t="shared" ca="1" si="103"/>
        <v>145.00000000025872</v>
      </c>
      <c r="AB44" s="40">
        <f t="shared" ca="1" si="104"/>
        <v>145.00000000029061</v>
      </c>
      <c r="AC44" s="40">
        <f t="shared" ca="1" si="105"/>
        <v>145.000000000293</v>
      </c>
      <c r="AD44" s="40">
        <f t="shared" ca="1" si="106"/>
        <v>145.0000000002934</v>
      </c>
      <c r="AE44" s="40">
        <f t="shared" ca="1" si="107"/>
        <v>145.00000000029326</v>
      </c>
      <c r="AF44" s="40">
        <f t="shared" ca="1" si="108"/>
        <v>145.00000000029343</v>
      </c>
      <c r="AG44" s="40">
        <f t="shared" ca="1" si="109"/>
        <v>145.00000000029326</v>
      </c>
      <c r="AH44" s="40">
        <f t="shared" ca="1" si="110"/>
        <v>145.00000000029345</v>
      </c>
      <c r="AI44" s="40">
        <f t="shared" ca="1" si="111"/>
        <v>145.00000000029328</v>
      </c>
      <c r="AJ44" s="40">
        <f t="shared" ca="1" si="112"/>
        <v>145.00000000029345</v>
      </c>
      <c r="AK44" s="40">
        <f t="shared" ca="1" si="113"/>
        <v>145.00000000029328</v>
      </c>
      <c r="AL44" s="40">
        <f t="shared" ca="1" si="114"/>
        <v>145.00000000029345</v>
      </c>
      <c r="AM44" s="40">
        <f t="shared" ca="1" si="115"/>
        <v>145.00000000029328</v>
      </c>
      <c r="AN44" s="40">
        <f t="shared" ca="1" si="116"/>
        <v>145.00000000029345</v>
      </c>
      <c r="AO44" s="40">
        <f t="shared" ca="1" si="117"/>
        <v>145.00000000029328</v>
      </c>
      <c r="AP44" s="40">
        <f t="shared" ca="1" si="118"/>
        <v>145.00000000029345</v>
      </c>
      <c r="AQ44" s="40">
        <f t="shared" ca="1" si="119"/>
        <v>145.00000000029328</v>
      </c>
      <c r="AR44" s="40">
        <f t="shared" ca="1" si="120"/>
        <v>145.00000000029345</v>
      </c>
      <c r="AS44" s="40">
        <f t="shared" ca="1" si="121"/>
        <v>145.00000000029328</v>
      </c>
      <c r="AT44" s="40">
        <f t="shared" ca="1" si="122"/>
        <v>145.00000000029345</v>
      </c>
      <c r="AU44" s="40">
        <f t="shared" ca="1" si="123"/>
        <v>145.00000000029328</v>
      </c>
      <c r="AV44" s="40">
        <f t="shared" ca="1" si="124"/>
        <v>145.00000000029345</v>
      </c>
      <c r="AW44" s="40">
        <f t="shared" ca="1" si="125"/>
        <v>145.00000000029328</v>
      </c>
      <c r="AX44" s="40">
        <f t="shared" ca="1" si="126"/>
        <v>145.00000000029345</v>
      </c>
      <c r="AY44" s="40">
        <f t="shared" ca="1" si="127"/>
        <v>145.00000000029328</v>
      </c>
      <c r="AZ44" s="40">
        <f t="shared" ca="1" si="128"/>
        <v>145.00000000029345</v>
      </c>
      <c r="BA44" s="40">
        <f t="shared" ca="1" si="129"/>
        <v>145.00000000029328</v>
      </c>
      <c r="BB44" s="40">
        <f t="shared" ca="1" si="130"/>
        <v>145.00000000029345</v>
      </c>
      <c r="BC44" s="40">
        <f t="shared" ca="1" si="131"/>
        <v>145.00000000029328</v>
      </c>
      <c r="BD44" s="40">
        <f t="shared" ca="1" si="132"/>
        <v>145.00000000029345</v>
      </c>
      <c r="BE44" s="40">
        <f t="shared" ca="1" si="133"/>
        <v>145.00000000029328</v>
      </c>
      <c r="BF44" s="40">
        <f t="shared" ca="1" si="134"/>
        <v>145.00000000029345</v>
      </c>
      <c r="BG44" s="40">
        <f t="shared" ca="1" si="135"/>
        <v>145.00000000029328</v>
      </c>
      <c r="BH44" s="40">
        <f t="shared" ca="1" si="136"/>
        <v>145.00000000029345</v>
      </c>
      <c r="BI44" s="40">
        <f t="shared" ca="1" si="137"/>
        <v>145.00000000029328</v>
      </c>
      <c r="BJ44" s="40">
        <f t="shared" ca="1" si="138"/>
        <v>145.00000000029345</v>
      </c>
      <c r="BK44" s="40">
        <f t="shared" ca="1" si="139"/>
        <v>145.00000000029328</v>
      </c>
      <c r="BL44" s="40">
        <f t="shared" ca="1" si="140"/>
        <v>145.00000000029345</v>
      </c>
      <c r="BM44" s="40">
        <f t="shared" ca="1" si="141"/>
        <v>145.00000000029328</v>
      </c>
      <c r="BN44" s="40">
        <f t="shared" ca="1" si="142"/>
        <v>145.00000000029345</v>
      </c>
      <c r="BO44" s="40">
        <f t="shared" ca="1" si="143"/>
        <v>145.00000000029328</v>
      </c>
      <c r="BP44" s="40">
        <f t="shared" ca="1" si="144"/>
        <v>145.00000000029345</v>
      </c>
      <c r="BQ44" s="40">
        <f t="shared" ca="1" si="145"/>
        <v>145.00000000029328</v>
      </c>
      <c r="BR44" s="40">
        <f t="shared" ca="1" si="146"/>
        <v>145.00000000029345</v>
      </c>
      <c r="BS44" s="40">
        <f t="shared" ca="1" si="147"/>
        <v>145.00000000029328</v>
      </c>
      <c r="BT44" s="40">
        <f t="shared" ca="1" si="148"/>
        <v>145.00000000029345</v>
      </c>
      <c r="BU44" s="40">
        <f t="shared" ca="1" si="149"/>
        <v>145.00000000029328</v>
      </c>
      <c r="BV44" s="40">
        <f t="shared" ca="1" si="150"/>
        <v>145.00000000029345</v>
      </c>
      <c r="BW44" s="40">
        <f t="shared" ca="1" si="151"/>
        <v>145.00000000029334</v>
      </c>
      <c r="BX44" s="40">
        <f t="shared" ca="1" si="152"/>
        <v>145.00000000029348</v>
      </c>
      <c r="BY44" s="40">
        <f t="shared" ca="1" si="153"/>
        <v>145.00000000029334</v>
      </c>
      <c r="BZ44" s="40">
        <f t="shared" ca="1" si="89"/>
        <v>145.00000000029348</v>
      </c>
      <c r="CA44" s="40">
        <f t="shared" ca="1" si="183"/>
        <v>145.0000000002934</v>
      </c>
      <c r="CB44" s="40">
        <f t="shared" ca="1" si="184"/>
        <v>145.00000000029348</v>
      </c>
      <c r="CC44" s="40">
        <f t="shared" ca="1" si="185"/>
        <v>145.0000000002934</v>
      </c>
      <c r="CD44" s="40">
        <f t="shared" ca="1" si="186"/>
        <v>145.00000000029348</v>
      </c>
      <c r="CE44" s="40">
        <f t="shared" ca="1" si="187"/>
        <v>145.0000000002934</v>
      </c>
      <c r="CF44" s="40">
        <f t="shared" ca="1" si="188"/>
        <v>145.00000000029348</v>
      </c>
      <c r="CG44" s="40">
        <f t="shared" ca="1" si="189"/>
        <v>145.0000000002934</v>
      </c>
      <c r="CH44" s="40">
        <f t="shared" ca="1" si="190"/>
        <v>145.00000000029348</v>
      </c>
      <c r="CI44" s="40">
        <f t="shared" ca="1" si="191"/>
        <v>145.00000000029343</v>
      </c>
      <c r="CJ44" s="40">
        <f t="shared" ca="1" si="192"/>
        <v>145.00000000029348</v>
      </c>
      <c r="CK44" s="40">
        <f t="shared" ca="1" si="157"/>
        <v>145.00000000029343</v>
      </c>
      <c r="CL44" s="40">
        <f t="shared" ca="1" si="158"/>
        <v>145.00000000029348</v>
      </c>
      <c r="CM44" s="40">
        <f t="shared" ca="1" si="159"/>
        <v>145.00000000029343</v>
      </c>
      <c r="CN44" s="40">
        <f t="shared" ca="1" si="160"/>
        <v>145.00000000029348</v>
      </c>
      <c r="CO44" s="40">
        <f t="shared" ca="1" si="161"/>
        <v>145.00000000029343</v>
      </c>
      <c r="CP44" s="40">
        <f t="shared" ca="1" si="162"/>
        <v>145.00000000029348</v>
      </c>
      <c r="CQ44" s="40">
        <f t="shared" ca="1" si="163"/>
        <v>145.00000000029343</v>
      </c>
      <c r="CR44" s="40">
        <f t="shared" ca="1" si="164"/>
        <v>145.00000000029348</v>
      </c>
      <c r="CS44" s="40">
        <f t="shared" ca="1" si="165"/>
        <v>145.0000000002934</v>
      </c>
      <c r="CT44" s="40">
        <f t="shared" ca="1" si="166"/>
        <v>145.00000000029317</v>
      </c>
      <c r="CU44" s="40">
        <f t="shared" ca="1" si="167"/>
        <v>145.00000000029175</v>
      </c>
      <c r="CV44" s="40">
        <f t="shared" ca="1" si="168"/>
        <v>145.00000000027251</v>
      </c>
      <c r="CW44" s="40">
        <f t="shared" ca="1" si="169"/>
        <v>145.00000000019369</v>
      </c>
      <c r="CX44" s="40">
        <f t="shared" ca="1" si="170"/>
        <v>144.99999999911498</v>
      </c>
      <c r="CY44" s="40">
        <f t="shared" ca="1" si="171"/>
        <v>144.99999999460147</v>
      </c>
      <c r="CZ44" s="40">
        <f t="shared" ca="1" si="172"/>
        <v>144.99999993279047</v>
      </c>
      <c r="DA44" s="40">
        <f t="shared" ca="1" si="173"/>
        <v>144.99999967446783</v>
      </c>
      <c r="DB44" s="40">
        <f t="shared" ca="1" si="174"/>
        <v>144.99999612671627</v>
      </c>
      <c r="DC44" s="40">
        <f t="shared" ca="1" si="175"/>
        <v>144.99998136289105</v>
      </c>
      <c r="DD44" s="40">
        <f t="shared" ca="1" si="176"/>
        <v>144.99977631235214</v>
      </c>
      <c r="DE44" s="40">
        <f t="shared" ca="1" si="177"/>
        <v>144.99893727078737</v>
      </c>
      <c r="DF44" s="40">
        <f t="shared" ca="1" si="178"/>
        <v>144.98676348760026</v>
      </c>
      <c r="DG44" s="40">
        <f t="shared" ca="1" si="179"/>
        <v>144.94005767476656</v>
      </c>
      <c r="DH44" s="40">
        <f t="shared" ca="1" si="180"/>
        <v>144.13725336952601</v>
      </c>
      <c r="DI44" s="40">
        <f t="shared" ca="1" si="181"/>
        <v>141.07094365957425</v>
      </c>
      <c r="DJ44" s="42">
        <f t="shared" ca="1" si="79"/>
        <v>29.677106943450124</v>
      </c>
      <c r="DK44" s="42">
        <f t="shared" ca="1" si="80"/>
        <v>25.188465163437982</v>
      </c>
      <c r="DL44" s="42">
        <f t="shared" ca="1" si="81"/>
        <v>25.007594250468319</v>
      </c>
      <c r="DM44" s="42">
        <f t="shared" ca="1" si="82"/>
        <v>25.000306032161451</v>
      </c>
      <c r="DN44" s="45">
        <f t="shared" ca="1" si="83"/>
        <v>25.000012827707661</v>
      </c>
    </row>
    <row r="45" spans="3:118" ht="30" customHeight="1" x14ac:dyDescent="0.25">
      <c r="H45">
        <v>34</v>
      </c>
      <c r="I45" s="41">
        <f t="shared" ca="1" si="75"/>
        <v>25.000012575455298</v>
      </c>
      <c r="J45" s="42">
        <f t="shared" ca="1" si="76"/>
        <v>25.00030001502822</v>
      </c>
      <c r="K45" s="42">
        <f t="shared" ca="1" si="200"/>
        <v>25.007444955146063</v>
      </c>
      <c r="L45" s="42">
        <f t="shared" ref="L45:M45" ca="1" si="215">IF($D$40=1,0,($D$12*$D$16)/(4*$D$16+$D$12)*((K45+L44+L46+M45)/$D$12+$D$21+0))</f>
        <v>25.184760650575264</v>
      </c>
      <c r="M45" s="42">
        <f t="shared" ca="1" si="215"/>
        <v>29.585185664223793</v>
      </c>
      <c r="N45" s="40">
        <f t="shared" ca="1" si="85"/>
        <v>138.79007114287521</v>
      </c>
      <c r="O45" s="40">
        <f t="shared" ca="1" si="91"/>
        <v>143.69523266961994</v>
      </c>
      <c r="P45" s="40">
        <f t="shared" ca="1" si="92"/>
        <v>144.9011581824565</v>
      </c>
      <c r="Q45" s="40">
        <f t="shared" ca="1" si="93"/>
        <v>144.97776946513716</v>
      </c>
      <c r="R45" s="40">
        <f t="shared" ca="1" si="94"/>
        <v>144.99827244312911</v>
      </c>
      <c r="S45" s="40">
        <f t="shared" ca="1" si="95"/>
        <v>144.99961375786</v>
      </c>
      <c r="T45" s="40">
        <f t="shared" ca="1" si="96"/>
        <v>144.99996981802752</v>
      </c>
      <c r="U45" s="40">
        <f t="shared" ca="1" si="97"/>
        <v>144.99999326374785</v>
      </c>
      <c r="V45" s="40">
        <f t="shared" ca="1" si="98"/>
        <v>144.99999947314132</v>
      </c>
      <c r="W45" s="40">
        <f t="shared" ca="1" si="99"/>
        <v>144.99999988268581</v>
      </c>
      <c r="X45" s="40">
        <f t="shared" ca="1" si="100"/>
        <v>144.99999999108647</v>
      </c>
      <c r="Y45" s="40">
        <f t="shared" ca="1" si="101"/>
        <v>144.99999999823896</v>
      </c>
      <c r="Z45" s="40">
        <f t="shared" ca="1" si="102"/>
        <v>145.00000000013188</v>
      </c>
      <c r="AA45" s="40">
        <f t="shared" ca="1" si="103"/>
        <v>145.00000000025668</v>
      </c>
      <c r="AB45" s="40">
        <f t="shared" ca="1" si="104"/>
        <v>145.00000000029021</v>
      </c>
      <c r="AC45" s="40">
        <f t="shared" ca="1" si="105"/>
        <v>145.00000000029249</v>
      </c>
      <c r="AD45" s="40">
        <f t="shared" ca="1" si="106"/>
        <v>145.00000000029294</v>
      </c>
      <c r="AE45" s="40">
        <f t="shared" ca="1" si="107"/>
        <v>145.00000000029277</v>
      </c>
      <c r="AF45" s="40">
        <f t="shared" ca="1" si="108"/>
        <v>145.00000000029294</v>
      </c>
      <c r="AG45" s="40">
        <f t="shared" ca="1" si="109"/>
        <v>145.00000000029277</v>
      </c>
      <c r="AH45" s="40">
        <f t="shared" ca="1" si="110"/>
        <v>145.000000000293</v>
      </c>
      <c r="AI45" s="40">
        <f t="shared" ca="1" si="111"/>
        <v>145.00000000029277</v>
      </c>
      <c r="AJ45" s="40">
        <f t="shared" ca="1" si="112"/>
        <v>145.000000000293</v>
      </c>
      <c r="AK45" s="40">
        <f t="shared" ca="1" si="113"/>
        <v>145.00000000029277</v>
      </c>
      <c r="AL45" s="40">
        <f t="shared" ca="1" si="114"/>
        <v>145.000000000293</v>
      </c>
      <c r="AM45" s="40">
        <f t="shared" ca="1" si="115"/>
        <v>145.00000000029277</v>
      </c>
      <c r="AN45" s="40">
        <f t="shared" ca="1" si="116"/>
        <v>145.000000000293</v>
      </c>
      <c r="AO45" s="40">
        <f t="shared" ca="1" si="117"/>
        <v>145.00000000029277</v>
      </c>
      <c r="AP45" s="40">
        <f t="shared" ca="1" si="118"/>
        <v>145.000000000293</v>
      </c>
      <c r="AQ45" s="40">
        <f t="shared" ca="1" si="119"/>
        <v>145.00000000029277</v>
      </c>
      <c r="AR45" s="40">
        <f t="shared" ca="1" si="120"/>
        <v>145.000000000293</v>
      </c>
      <c r="AS45" s="40">
        <f t="shared" ca="1" si="121"/>
        <v>145.00000000029277</v>
      </c>
      <c r="AT45" s="40">
        <f t="shared" ca="1" si="122"/>
        <v>145.000000000293</v>
      </c>
      <c r="AU45" s="40">
        <f t="shared" ca="1" si="123"/>
        <v>145.00000000029277</v>
      </c>
      <c r="AV45" s="40">
        <f t="shared" ca="1" si="124"/>
        <v>145.000000000293</v>
      </c>
      <c r="AW45" s="40">
        <f t="shared" ca="1" si="125"/>
        <v>145.00000000029277</v>
      </c>
      <c r="AX45" s="40">
        <f t="shared" ca="1" si="126"/>
        <v>145.000000000293</v>
      </c>
      <c r="AY45" s="40">
        <f t="shared" ca="1" si="127"/>
        <v>145.00000000029277</v>
      </c>
      <c r="AZ45" s="40">
        <f t="shared" ca="1" si="128"/>
        <v>145.000000000293</v>
      </c>
      <c r="BA45" s="40">
        <f t="shared" ca="1" si="129"/>
        <v>145.00000000029277</v>
      </c>
      <c r="BB45" s="40">
        <f t="shared" ca="1" si="130"/>
        <v>145.000000000293</v>
      </c>
      <c r="BC45" s="40">
        <f t="shared" ca="1" si="131"/>
        <v>145.00000000029277</v>
      </c>
      <c r="BD45" s="40">
        <f t="shared" ca="1" si="132"/>
        <v>145.000000000293</v>
      </c>
      <c r="BE45" s="40">
        <f t="shared" ca="1" si="133"/>
        <v>145.00000000029277</v>
      </c>
      <c r="BF45" s="40">
        <f t="shared" ca="1" si="134"/>
        <v>145.000000000293</v>
      </c>
      <c r="BG45" s="40">
        <f t="shared" ca="1" si="135"/>
        <v>145.00000000029277</v>
      </c>
      <c r="BH45" s="40">
        <f t="shared" ca="1" si="136"/>
        <v>145.000000000293</v>
      </c>
      <c r="BI45" s="40">
        <f t="shared" ca="1" si="137"/>
        <v>145.00000000029277</v>
      </c>
      <c r="BJ45" s="40">
        <f t="shared" ca="1" si="138"/>
        <v>145.000000000293</v>
      </c>
      <c r="BK45" s="40">
        <f t="shared" ca="1" si="139"/>
        <v>145.00000000029277</v>
      </c>
      <c r="BL45" s="40">
        <f t="shared" ca="1" si="140"/>
        <v>145.000000000293</v>
      </c>
      <c r="BM45" s="40">
        <f t="shared" ca="1" si="141"/>
        <v>145.00000000029277</v>
      </c>
      <c r="BN45" s="40">
        <f t="shared" ca="1" si="142"/>
        <v>145.000000000293</v>
      </c>
      <c r="BO45" s="40">
        <f t="shared" ca="1" si="143"/>
        <v>145.00000000029277</v>
      </c>
      <c r="BP45" s="40">
        <f t="shared" ca="1" si="144"/>
        <v>145.000000000293</v>
      </c>
      <c r="BQ45" s="40">
        <f t="shared" ca="1" si="145"/>
        <v>145.00000000029277</v>
      </c>
      <c r="BR45" s="40">
        <f t="shared" ca="1" si="146"/>
        <v>145.000000000293</v>
      </c>
      <c r="BS45" s="40">
        <f t="shared" ca="1" si="147"/>
        <v>145.00000000029277</v>
      </c>
      <c r="BT45" s="40">
        <f t="shared" ca="1" si="148"/>
        <v>145.000000000293</v>
      </c>
      <c r="BU45" s="40">
        <f t="shared" ca="1" si="149"/>
        <v>145.00000000029277</v>
      </c>
      <c r="BV45" s="40">
        <f t="shared" ca="1" si="150"/>
        <v>145.000000000293</v>
      </c>
      <c r="BW45" s="40">
        <f t="shared" ca="1" si="151"/>
        <v>145.00000000029283</v>
      </c>
      <c r="BX45" s="40">
        <f t="shared" ca="1" si="152"/>
        <v>145.000000000293</v>
      </c>
      <c r="BY45" s="40">
        <f t="shared" ca="1" si="153"/>
        <v>145.00000000029283</v>
      </c>
      <c r="BZ45" s="40">
        <f t="shared" ca="1" si="89"/>
        <v>145.000000000293</v>
      </c>
      <c r="CA45" s="40">
        <f t="shared" ca="1" si="183"/>
        <v>145.00000000029289</v>
      </c>
      <c r="CB45" s="40">
        <f t="shared" ca="1" si="184"/>
        <v>145.000000000293</v>
      </c>
      <c r="CC45" s="40">
        <f t="shared" ca="1" si="185"/>
        <v>145.00000000029289</v>
      </c>
      <c r="CD45" s="40">
        <f t="shared" ca="1" si="186"/>
        <v>145.000000000293</v>
      </c>
      <c r="CE45" s="40">
        <f t="shared" ca="1" si="187"/>
        <v>145.00000000029291</v>
      </c>
      <c r="CF45" s="40">
        <f t="shared" ca="1" si="188"/>
        <v>145.000000000293</v>
      </c>
      <c r="CG45" s="40">
        <f t="shared" ca="1" si="189"/>
        <v>145.00000000029291</v>
      </c>
      <c r="CH45" s="40">
        <f t="shared" ca="1" si="190"/>
        <v>145.000000000293</v>
      </c>
      <c r="CI45" s="40">
        <f t="shared" ca="1" si="191"/>
        <v>145.00000000029294</v>
      </c>
      <c r="CJ45" s="40">
        <f t="shared" ca="1" si="192"/>
        <v>145.000000000293</v>
      </c>
      <c r="CK45" s="40">
        <f t="shared" ca="1" si="157"/>
        <v>145.00000000029294</v>
      </c>
      <c r="CL45" s="40">
        <f t="shared" ca="1" si="158"/>
        <v>145.000000000293</v>
      </c>
      <c r="CM45" s="40">
        <f t="shared" ca="1" si="159"/>
        <v>145.00000000029294</v>
      </c>
      <c r="CN45" s="40">
        <f t="shared" ca="1" si="160"/>
        <v>145.000000000293</v>
      </c>
      <c r="CO45" s="40">
        <f t="shared" ca="1" si="161"/>
        <v>145.00000000029294</v>
      </c>
      <c r="CP45" s="40">
        <f t="shared" ca="1" si="162"/>
        <v>145.000000000293</v>
      </c>
      <c r="CQ45" s="40">
        <f t="shared" ca="1" si="163"/>
        <v>145.00000000029294</v>
      </c>
      <c r="CR45" s="40">
        <f t="shared" ca="1" si="164"/>
        <v>145.000000000293</v>
      </c>
      <c r="CS45" s="40">
        <f t="shared" ca="1" si="165"/>
        <v>145.00000000029291</v>
      </c>
      <c r="CT45" s="40">
        <f t="shared" ca="1" si="166"/>
        <v>145.00000000029269</v>
      </c>
      <c r="CU45" s="40">
        <f t="shared" ca="1" si="167"/>
        <v>145.00000000029127</v>
      </c>
      <c r="CV45" s="40">
        <f t="shared" ca="1" si="168"/>
        <v>145.00000000027111</v>
      </c>
      <c r="CW45" s="40">
        <f t="shared" ca="1" si="169"/>
        <v>145.0000000001962</v>
      </c>
      <c r="CX45" s="40">
        <f t="shared" ca="1" si="170"/>
        <v>144.99999999906157</v>
      </c>
      <c r="CY45" s="40">
        <f t="shared" ca="1" si="171"/>
        <v>144.99999999477475</v>
      </c>
      <c r="CZ45" s="40">
        <f t="shared" ca="1" si="172"/>
        <v>144.99999992975421</v>
      </c>
      <c r="DA45" s="40">
        <f t="shared" ca="1" si="173"/>
        <v>144.99999968438965</v>
      </c>
      <c r="DB45" s="40">
        <f t="shared" ca="1" si="174"/>
        <v>144.99999595211796</v>
      </c>
      <c r="DC45" s="40">
        <f t="shared" ca="1" si="175"/>
        <v>144.99998192464179</v>
      </c>
      <c r="DD45" s="40">
        <f t="shared" ca="1" si="176"/>
        <v>144.99976614181793</v>
      </c>
      <c r="DE45" s="40">
        <f t="shared" ca="1" si="177"/>
        <v>144.99896798318991</v>
      </c>
      <c r="DF45" s="40">
        <f t="shared" ca="1" si="178"/>
        <v>144.98614199959496</v>
      </c>
      <c r="DG45" s="40">
        <f t="shared" ca="1" si="179"/>
        <v>144.94149199045788</v>
      </c>
      <c r="DH45" s="40">
        <f t="shared" ca="1" si="180"/>
        <v>144.09351000217234</v>
      </c>
      <c r="DI45" s="40">
        <f t="shared" ca="1" si="181"/>
        <v>141.12240031423036</v>
      </c>
      <c r="DJ45" s="42">
        <f t="shared" ca="1" si="79"/>
        <v>29.679180706872078</v>
      </c>
      <c r="DK45" s="42">
        <f t="shared" ca="1" si="80"/>
        <v>25.188548738531619</v>
      </c>
      <c r="DL45" s="42">
        <f t="shared" ca="1" si="81"/>
        <v>25.007597618642794</v>
      </c>
      <c r="DM45" s="42">
        <f t="shared" ca="1" si="82"/>
        <v>25.000306167911695</v>
      </c>
      <c r="DN45" s="45">
        <f t="shared" ca="1" si="83"/>
        <v>25.000012833398664</v>
      </c>
    </row>
    <row r="46" spans="3:118" ht="30" customHeight="1" x14ac:dyDescent="0.25">
      <c r="H46">
        <v>32</v>
      </c>
      <c r="I46" s="41">
        <f t="shared" ca="1" si="75"/>
        <v>25.00001259604328</v>
      </c>
      <c r="J46" s="42">
        <f t="shared" ca="1" si="76"/>
        <v>25.000300506124674</v>
      </c>
      <c r="K46" s="42">
        <f t="shared" ref="K46:M61" ca="1" si="216">IF($D$40=1,0,($D$12*$D$16)/(4*$D$16+$D$12)*((J46+K45+K47+L46)/$D$12+$D$21+0))</f>
        <v>25.007457140048981</v>
      </c>
      <c r="L46" s="42">
        <f t="shared" ca="1" si="216"/>
        <v>25.185062997588329</v>
      </c>
      <c r="M46" s="42">
        <f t="shared" ca="1" si="216"/>
        <v>29.592687876312862</v>
      </c>
      <c r="N46" s="40">
        <f t="shared" ca="1" si="85"/>
        <v>138.97622540869727</v>
      </c>
      <c r="O46" s="40">
        <f t="shared" ca="1" si="91"/>
        <v>143.63487298108669</v>
      </c>
      <c r="P46" s="40">
        <f t="shared" ca="1" si="92"/>
        <v>144.90401457635551</v>
      </c>
      <c r="Q46" s="40">
        <f t="shared" ca="1" si="93"/>
        <v>144.97674272885578</v>
      </c>
      <c r="R46" s="40">
        <f t="shared" ca="1" si="94"/>
        <v>144.99832355403623</v>
      </c>
      <c r="S46" s="40">
        <f t="shared" ca="1" si="95"/>
        <v>144.99959599893569</v>
      </c>
      <c r="T46" s="40">
        <f t="shared" ca="1" si="96"/>
        <v>144.99997071643125</v>
      </c>
      <c r="U46" s="40">
        <f t="shared" ca="1" si="97"/>
        <v>144.99999295437374</v>
      </c>
      <c r="V46" s="40">
        <f t="shared" ca="1" si="98"/>
        <v>144.99999948885602</v>
      </c>
      <c r="W46" s="40">
        <f t="shared" ca="1" si="99"/>
        <v>144.99999987728592</v>
      </c>
      <c r="X46" s="40">
        <f t="shared" ca="1" si="100"/>
        <v>144.99999999136054</v>
      </c>
      <c r="Y46" s="40">
        <f t="shared" ca="1" si="101"/>
        <v>144.9999999981442</v>
      </c>
      <c r="Z46" s="40">
        <f t="shared" ca="1" si="102"/>
        <v>145.0000000001362</v>
      </c>
      <c r="AA46" s="40">
        <f t="shared" ca="1" si="103"/>
        <v>145.00000000025452</v>
      </c>
      <c r="AB46" s="40">
        <f t="shared" ca="1" si="104"/>
        <v>145.00000000028982</v>
      </c>
      <c r="AC46" s="40">
        <f t="shared" ca="1" si="105"/>
        <v>145.00000000029192</v>
      </c>
      <c r="AD46" s="40">
        <f t="shared" ca="1" si="106"/>
        <v>145.00000000029246</v>
      </c>
      <c r="AE46" s="40">
        <f t="shared" ca="1" si="107"/>
        <v>145.00000000029229</v>
      </c>
      <c r="AF46" s="40">
        <f t="shared" ca="1" si="108"/>
        <v>145.00000000029249</v>
      </c>
      <c r="AG46" s="40">
        <f t="shared" ca="1" si="109"/>
        <v>145.00000000029229</v>
      </c>
      <c r="AH46" s="40">
        <f t="shared" ca="1" si="110"/>
        <v>145.00000000029252</v>
      </c>
      <c r="AI46" s="40">
        <f t="shared" ca="1" si="111"/>
        <v>145.00000000029229</v>
      </c>
      <c r="AJ46" s="40">
        <f t="shared" ca="1" si="112"/>
        <v>145.00000000029252</v>
      </c>
      <c r="AK46" s="40">
        <f t="shared" ca="1" si="113"/>
        <v>145.00000000029229</v>
      </c>
      <c r="AL46" s="40">
        <f t="shared" ca="1" si="114"/>
        <v>145.00000000029252</v>
      </c>
      <c r="AM46" s="40">
        <f t="shared" ca="1" si="115"/>
        <v>145.00000000029229</v>
      </c>
      <c r="AN46" s="40">
        <f t="shared" ca="1" si="116"/>
        <v>145.00000000029252</v>
      </c>
      <c r="AO46" s="40">
        <f t="shared" ca="1" si="117"/>
        <v>145.00000000029229</v>
      </c>
      <c r="AP46" s="40">
        <f t="shared" ca="1" si="118"/>
        <v>145.00000000029252</v>
      </c>
      <c r="AQ46" s="40">
        <f t="shared" ca="1" si="119"/>
        <v>145.00000000029229</v>
      </c>
      <c r="AR46" s="40">
        <f t="shared" ca="1" si="120"/>
        <v>145.00000000029252</v>
      </c>
      <c r="AS46" s="40">
        <f t="shared" ca="1" si="121"/>
        <v>145.00000000029229</v>
      </c>
      <c r="AT46" s="40">
        <f t="shared" ca="1" si="122"/>
        <v>145.00000000029252</v>
      </c>
      <c r="AU46" s="40">
        <f t="shared" ca="1" si="123"/>
        <v>145.00000000029229</v>
      </c>
      <c r="AV46" s="40">
        <f t="shared" ca="1" si="124"/>
        <v>145.00000000029252</v>
      </c>
      <c r="AW46" s="40">
        <f t="shared" ca="1" si="125"/>
        <v>145.00000000029229</v>
      </c>
      <c r="AX46" s="40">
        <f t="shared" ca="1" si="126"/>
        <v>145.00000000029252</v>
      </c>
      <c r="AY46" s="40">
        <f t="shared" ca="1" si="127"/>
        <v>145.00000000029229</v>
      </c>
      <c r="AZ46" s="40">
        <f t="shared" ca="1" si="128"/>
        <v>145.00000000029252</v>
      </c>
      <c r="BA46" s="40">
        <f t="shared" ca="1" si="129"/>
        <v>145.00000000029229</v>
      </c>
      <c r="BB46" s="40">
        <f t="shared" ca="1" si="130"/>
        <v>145.00000000029252</v>
      </c>
      <c r="BC46" s="40">
        <f t="shared" ca="1" si="131"/>
        <v>145.00000000029229</v>
      </c>
      <c r="BD46" s="40">
        <f t="shared" ca="1" si="132"/>
        <v>145.00000000029252</v>
      </c>
      <c r="BE46" s="40">
        <f t="shared" ca="1" si="133"/>
        <v>145.00000000029229</v>
      </c>
      <c r="BF46" s="40">
        <f t="shared" ca="1" si="134"/>
        <v>145.00000000029252</v>
      </c>
      <c r="BG46" s="40">
        <f t="shared" ca="1" si="135"/>
        <v>145.00000000029229</v>
      </c>
      <c r="BH46" s="40">
        <f t="shared" ca="1" si="136"/>
        <v>145.00000000029252</v>
      </c>
      <c r="BI46" s="40">
        <f t="shared" ca="1" si="137"/>
        <v>145.00000000029229</v>
      </c>
      <c r="BJ46" s="40">
        <f t="shared" ca="1" si="138"/>
        <v>145.00000000029252</v>
      </c>
      <c r="BK46" s="40">
        <f t="shared" ca="1" si="139"/>
        <v>145.00000000029229</v>
      </c>
      <c r="BL46" s="40">
        <f t="shared" ca="1" si="140"/>
        <v>145.00000000029252</v>
      </c>
      <c r="BM46" s="40">
        <f t="shared" ca="1" si="141"/>
        <v>145.00000000029229</v>
      </c>
      <c r="BN46" s="40">
        <f t="shared" ca="1" si="142"/>
        <v>145.00000000029252</v>
      </c>
      <c r="BO46" s="40">
        <f t="shared" ca="1" si="143"/>
        <v>145.00000000029229</v>
      </c>
      <c r="BP46" s="40">
        <f t="shared" ca="1" si="144"/>
        <v>145.00000000029252</v>
      </c>
      <c r="BQ46" s="40">
        <f t="shared" ca="1" si="145"/>
        <v>145.00000000029229</v>
      </c>
      <c r="BR46" s="40">
        <f t="shared" ca="1" si="146"/>
        <v>145.00000000029252</v>
      </c>
      <c r="BS46" s="40">
        <f t="shared" ca="1" si="147"/>
        <v>145.00000000029229</v>
      </c>
      <c r="BT46" s="40">
        <f t="shared" ca="1" si="148"/>
        <v>145.00000000029252</v>
      </c>
      <c r="BU46" s="40">
        <f t="shared" ca="1" si="149"/>
        <v>145.00000000029229</v>
      </c>
      <c r="BV46" s="40">
        <f t="shared" ca="1" si="150"/>
        <v>145.00000000029252</v>
      </c>
      <c r="BW46" s="40">
        <f t="shared" ca="1" si="151"/>
        <v>145.00000000029232</v>
      </c>
      <c r="BX46" s="40">
        <f t="shared" ca="1" si="152"/>
        <v>145.00000000029252</v>
      </c>
      <c r="BY46" s="40">
        <f t="shared" ca="1" si="153"/>
        <v>145.00000000029232</v>
      </c>
      <c r="BZ46" s="40">
        <f t="shared" ca="1" si="89"/>
        <v>145.00000000029252</v>
      </c>
      <c r="CA46" s="40">
        <f t="shared" ca="1" si="183"/>
        <v>145.00000000029237</v>
      </c>
      <c r="CB46" s="40">
        <f t="shared" ca="1" si="184"/>
        <v>145.00000000029252</v>
      </c>
      <c r="CC46" s="40">
        <f t="shared" ca="1" si="185"/>
        <v>145.00000000029237</v>
      </c>
      <c r="CD46" s="40">
        <f t="shared" ca="1" si="186"/>
        <v>145.00000000029252</v>
      </c>
      <c r="CE46" s="40">
        <f t="shared" ca="1" si="187"/>
        <v>145.00000000029243</v>
      </c>
      <c r="CF46" s="40">
        <f t="shared" ca="1" si="188"/>
        <v>145.00000000029252</v>
      </c>
      <c r="CG46" s="40">
        <f t="shared" ca="1" si="189"/>
        <v>145.00000000029243</v>
      </c>
      <c r="CH46" s="40">
        <f t="shared" ca="1" si="190"/>
        <v>145.00000000029252</v>
      </c>
      <c r="CI46" s="40">
        <f t="shared" ca="1" si="191"/>
        <v>145.00000000029243</v>
      </c>
      <c r="CJ46" s="40">
        <f t="shared" ca="1" si="192"/>
        <v>145.00000000029252</v>
      </c>
      <c r="CK46" s="40">
        <f t="shared" ca="1" si="157"/>
        <v>145.00000000029243</v>
      </c>
      <c r="CL46" s="40">
        <f t="shared" ca="1" si="158"/>
        <v>145.00000000029252</v>
      </c>
      <c r="CM46" s="40">
        <f t="shared" ca="1" si="159"/>
        <v>145.00000000029243</v>
      </c>
      <c r="CN46" s="40">
        <f t="shared" ca="1" si="160"/>
        <v>145.00000000029252</v>
      </c>
      <c r="CO46" s="40">
        <f t="shared" ca="1" si="161"/>
        <v>145.00000000029243</v>
      </c>
      <c r="CP46" s="40">
        <f t="shared" ca="1" si="162"/>
        <v>145.00000000029252</v>
      </c>
      <c r="CQ46" s="40">
        <f t="shared" ca="1" si="163"/>
        <v>145.00000000029243</v>
      </c>
      <c r="CR46" s="40">
        <f t="shared" ca="1" si="164"/>
        <v>145.00000000029252</v>
      </c>
      <c r="CS46" s="40">
        <f t="shared" ca="1" si="165"/>
        <v>145.00000000029243</v>
      </c>
      <c r="CT46" s="40">
        <f t="shared" ca="1" si="166"/>
        <v>145.0000000002922</v>
      </c>
      <c r="CU46" s="40">
        <f t="shared" ca="1" si="167"/>
        <v>145.00000000029078</v>
      </c>
      <c r="CV46" s="40">
        <f t="shared" ca="1" si="168"/>
        <v>145.00000000026967</v>
      </c>
      <c r="CW46" s="40">
        <f t="shared" ca="1" si="169"/>
        <v>145.00000000019861</v>
      </c>
      <c r="CX46" s="40">
        <f t="shared" ca="1" si="170"/>
        <v>144.99999999900456</v>
      </c>
      <c r="CY46" s="40">
        <f t="shared" ca="1" si="171"/>
        <v>144.99999999493869</v>
      </c>
      <c r="CZ46" s="40">
        <f t="shared" ca="1" si="172"/>
        <v>144.99999992651334</v>
      </c>
      <c r="DA46" s="40">
        <f t="shared" ca="1" si="173"/>
        <v>144.99999969377808</v>
      </c>
      <c r="DB46" s="40">
        <f t="shared" ca="1" si="174"/>
        <v>144.9999957657719</v>
      </c>
      <c r="DC46" s="40">
        <f t="shared" ca="1" si="175"/>
        <v>144.99998245619221</v>
      </c>
      <c r="DD46" s="40">
        <f t="shared" ca="1" si="176"/>
        <v>144.99975529086072</v>
      </c>
      <c r="DE46" s="40">
        <f t="shared" ca="1" si="177"/>
        <v>144.99899704400116</v>
      </c>
      <c r="DF46" s="40">
        <f t="shared" ca="1" si="178"/>
        <v>144.98547980726289</v>
      </c>
      <c r="DG46" s="40">
        <f t="shared" ca="1" si="179"/>
        <v>144.94285002129308</v>
      </c>
      <c r="DH46" s="40">
        <f t="shared" ca="1" si="180"/>
        <v>144.0471099714058</v>
      </c>
      <c r="DI46" s="40">
        <f t="shared" ca="1" si="181"/>
        <v>141.17669143450343</v>
      </c>
      <c r="DJ46" s="42">
        <f t="shared" ca="1" si="79"/>
        <v>29.681368702634067</v>
      </c>
      <c r="DK46" s="42">
        <f t="shared" ca="1" si="80"/>
        <v>25.188636917324601</v>
      </c>
      <c r="DL46" s="42">
        <f t="shared" ca="1" si="81"/>
        <v>25.007601172351848</v>
      </c>
      <c r="DM46" s="42">
        <f t="shared" ca="1" si="82"/>
        <v>25.000306311139692</v>
      </c>
      <c r="DN46" s="45">
        <f t="shared" ca="1" si="83"/>
        <v>25.000012839403155</v>
      </c>
    </row>
    <row r="47" spans="3:118" ht="30" customHeight="1" x14ac:dyDescent="0.25">
      <c r="H47">
        <v>30</v>
      </c>
      <c r="I47" s="41">
        <f t="shared" ca="1" si="75"/>
        <v>25.00001261611051</v>
      </c>
      <c r="J47" s="42">
        <f t="shared" ca="1" si="76"/>
        <v>25.000300984799182</v>
      </c>
      <c r="K47" s="42">
        <f t="shared" ca="1" si="216"/>
        <v>25.007469016741151</v>
      </c>
      <c r="L47" s="42">
        <f t="shared" ref="L47:M47" ca="1" si="217">IF($D$40=1,0,($D$12*$D$16)/(4*$D$16+$D$12)*((K47+L46+L48+M47)/$D$12+$D$21+0))</f>
        <v>25.185357696840185</v>
      </c>
      <c r="M47" s="42">
        <f t="shared" ca="1" si="217"/>
        <v>29.600000321311143</v>
      </c>
      <c r="N47" s="40">
        <f t="shared" ca="1" si="85"/>
        <v>139.1576709044931</v>
      </c>
      <c r="O47" s="40">
        <f t="shared" ca="1" si="91"/>
        <v>143.57053994988993</v>
      </c>
      <c r="P47" s="40">
        <f t="shared" ca="1" si="92"/>
        <v>144.90672846463804</v>
      </c>
      <c r="Q47" s="40">
        <f t="shared" ca="1" si="93"/>
        <v>144.97564735721309</v>
      </c>
      <c r="R47" s="40">
        <f t="shared" ca="1" si="94"/>
        <v>144.99837209202863</v>
      </c>
      <c r="S47" s="40">
        <f t="shared" ca="1" si="95"/>
        <v>144.99957704906936</v>
      </c>
      <c r="T47" s="40">
        <f t="shared" ca="1" si="96"/>
        <v>144.99997156956832</v>
      </c>
      <c r="U47" s="40">
        <f t="shared" ca="1" si="97"/>
        <v>144.99999262423589</v>
      </c>
      <c r="V47" s="40">
        <f t="shared" ca="1" si="98"/>
        <v>144.99999950377872</v>
      </c>
      <c r="W47" s="40">
        <f t="shared" ca="1" si="99"/>
        <v>144.9999998715235</v>
      </c>
      <c r="X47" s="40">
        <f t="shared" ca="1" si="100"/>
        <v>144.99999999162077</v>
      </c>
      <c r="Y47" s="40">
        <f t="shared" ca="1" si="101"/>
        <v>144.99999999804317</v>
      </c>
      <c r="Z47" s="40">
        <f t="shared" ca="1" si="102"/>
        <v>145.00000000014029</v>
      </c>
      <c r="AA47" s="40">
        <f t="shared" ca="1" si="103"/>
        <v>145.00000000025224</v>
      </c>
      <c r="AB47" s="40">
        <f t="shared" ca="1" si="104"/>
        <v>145.00000000028942</v>
      </c>
      <c r="AC47" s="40">
        <f t="shared" ca="1" si="105"/>
        <v>145.00000000029141</v>
      </c>
      <c r="AD47" s="40">
        <f t="shared" ca="1" si="106"/>
        <v>145.00000000029198</v>
      </c>
      <c r="AE47" s="40">
        <f t="shared" ca="1" si="107"/>
        <v>145.00000000029181</v>
      </c>
      <c r="AF47" s="40">
        <f t="shared" ca="1" si="108"/>
        <v>145.00000000029203</v>
      </c>
      <c r="AG47" s="40">
        <f t="shared" ca="1" si="109"/>
        <v>145.00000000029181</v>
      </c>
      <c r="AH47" s="40">
        <f t="shared" ca="1" si="110"/>
        <v>145.00000000029203</v>
      </c>
      <c r="AI47" s="40">
        <f t="shared" ca="1" si="111"/>
        <v>145.00000000029181</v>
      </c>
      <c r="AJ47" s="40">
        <f t="shared" ca="1" si="112"/>
        <v>145.00000000029203</v>
      </c>
      <c r="AK47" s="40">
        <f t="shared" ca="1" si="113"/>
        <v>145.00000000029181</v>
      </c>
      <c r="AL47" s="40">
        <f t="shared" ca="1" si="114"/>
        <v>145.00000000029203</v>
      </c>
      <c r="AM47" s="40">
        <f t="shared" ca="1" si="115"/>
        <v>145.00000000029181</v>
      </c>
      <c r="AN47" s="40">
        <f t="shared" ca="1" si="116"/>
        <v>145.00000000029203</v>
      </c>
      <c r="AO47" s="40">
        <f t="shared" ca="1" si="117"/>
        <v>145.00000000029181</v>
      </c>
      <c r="AP47" s="40">
        <f t="shared" ca="1" si="118"/>
        <v>145.00000000029203</v>
      </c>
      <c r="AQ47" s="40">
        <f t="shared" ca="1" si="119"/>
        <v>145.00000000029181</v>
      </c>
      <c r="AR47" s="40">
        <f t="shared" ca="1" si="120"/>
        <v>145.00000000029203</v>
      </c>
      <c r="AS47" s="40">
        <f t="shared" ca="1" si="121"/>
        <v>145.00000000029181</v>
      </c>
      <c r="AT47" s="40">
        <f t="shared" ca="1" si="122"/>
        <v>145.00000000029203</v>
      </c>
      <c r="AU47" s="40">
        <f t="shared" ca="1" si="123"/>
        <v>145.00000000029181</v>
      </c>
      <c r="AV47" s="40">
        <f t="shared" ca="1" si="124"/>
        <v>145.00000000029203</v>
      </c>
      <c r="AW47" s="40">
        <f t="shared" ca="1" si="125"/>
        <v>145.00000000029181</v>
      </c>
      <c r="AX47" s="40">
        <f t="shared" ca="1" si="126"/>
        <v>145.00000000029203</v>
      </c>
      <c r="AY47" s="40">
        <f t="shared" ca="1" si="127"/>
        <v>145.00000000029181</v>
      </c>
      <c r="AZ47" s="40">
        <f t="shared" ca="1" si="128"/>
        <v>145.00000000029203</v>
      </c>
      <c r="BA47" s="40">
        <f t="shared" ca="1" si="129"/>
        <v>145.00000000029181</v>
      </c>
      <c r="BB47" s="40">
        <f t="shared" ca="1" si="130"/>
        <v>145.00000000029203</v>
      </c>
      <c r="BC47" s="40">
        <f t="shared" ca="1" si="131"/>
        <v>145.00000000029181</v>
      </c>
      <c r="BD47" s="40">
        <f t="shared" ca="1" si="132"/>
        <v>145.00000000029203</v>
      </c>
      <c r="BE47" s="40">
        <f t="shared" ca="1" si="133"/>
        <v>145.00000000029181</v>
      </c>
      <c r="BF47" s="40">
        <f t="shared" ca="1" si="134"/>
        <v>145.00000000029203</v>
      </c>
      <c r="BG47" s="40">
        <f t="shared" ca="1" si="135"/>
        <v>145.00000000029181</v>
      </c>
      <c r="BH47" s="40">
        <f t="shared" ca="1" si="136"/>
        <v>145.00000000029203</v>
      </c>
      <c r="BI47" s="40">
        <f t="shared" ca="1" si="137"/>
        <v>145.00000000029181</v>
      </c>
      <c r="BJ47" s="40">
        <f t="shared" ca="1" si="138"/>
        <v>145.00000000029203</v>
      </c>
      <c r="BK47" s="40">
        <f t="shared" ca="1" si="139"/>
        <v>145.00000000029181</v>
      </c>
      <c r="BL47" s="40">
        <f t="shared" ca="1" si="140"/>
        <v>145.00000000029203</v>
      </c>
      <c r="BM47" s="40">
        <f t="shared" ca="1" si="141"/>
        <v>145.00000000029181</v>
      </c>
      <c r="BN47" s="40">
        <f t="shared" ca="1" si="142"/>
        <v>145.00000000029203</v>
      </c>
      <c r="BO47" s="40">
        <f t="shared" ca="1" si="143"/>
        <v>145.00000000029181</v>
      </c>
      <c r="BP47" s="40">
        <f t="shared" ca="1" si="144"/>
        <v>145.00000000029203</v>
      </c>
      <c r="BQ47" s="40">
        <f t="shared" ca="1" si="145"/>
        <v>145.00000000029181</v>
      </c>
      <c r="BR47" s="40">
        <f t="shared" ca="1" si="146"/>
        <v>145.00000000029203</v>
      </c>
      <c r="BS47" s="40">
        <f t="shared" ca="1" si="147"/>
        <v>145.00000000029181</v>
      </c>
      <c r="BT47" s="40">
        <f t="shared" ca="1" si="148"/>
        <v>145.00000000029203</v>
      </c>
      <c r="BU47" s="40">
        <f t="shared" ca="1" si="149"/>
        <v>145.00000000029181</v>
      </c>
      <c r="BV47" s="40">
        <f t="shared" ca="1" si="150"/>
        <v>145.00000000029203</v>
      </c>
      <c r="BW47" s="40">
        <f t="shared" ca="1" si="151"/>
        <v>145.00000000029181</v>
      </c>
      <c r="BX47" s="40">
        <f t="shared" ca="1" si="152"/>
        <v>145.00000000029203</v>
      </c>
      <c r="BY47" s="40">
        <f t="shared" ca="1" si="153"/>
        <v>145.00000000029181</v>
      </c>
      <c r="BZ47" s="40">
        <f t="shared" ca="1" si="89"/>
        <v>145.00000000029203</v>
      </c>
      <c r="CA47" s="40">
        <f t="shared" ca="1" si="183"/>
        <v>145.00000000029186</v>
      </c>
      <c r="CB47" s="40">
        <f t="shared" ca="1" si="184"/>
        <v>145.00000000029203</v>
      </c>
      <c r="CC47" s="40">
        <f t="shared" ca="1" si="185"/>
        <v>145.00000000029186</v>
      </c>
      <c r="CD47" s="40">
        <f t="shared" ca="1" si="186"/>
        <v>145.00000000029203</v>
      </c>
      <c r="CE47" s="40">
        <f t="shared" ca="1" si="187"/>
        <v>145.00000000029192</v>
      </c>
      <c r="CF47" s="40">
        <f t="shared" ca="1" si="188"/>
        <v>145.00000000029203</v>
      </c>
      <c r="CG47" s="40">
        <f t="shared" ca="1" si="189"/>
        <v>145.00000000029192</v>
      </c>
      <c r="CH47" s="40">
        <f t="shared" ca="1" si="190"/>
        <v>145.00000000029203</v>
      </c>
      <c r="CI47" s="40">
        <f t="shared" ca="1" si="191"/>
        <v>145.00000000029195</v>
      </c>
      <c r="CJ47" s="40">
        <f t="shared" ca="1" si="192"/>
        <v>145.00000000029203</v>
      </c>
      <c r="CK47" s="40">
        <f t="shared" ca="1" si="157"/>
        <v>145.00000000029195</v>
      </c>
      <c r="CL47" s="40">
        <f t="shared" ca="1" si="158"/>
        <v>145.00000000029203</v>
      </c>
      <c r="CM47" s="40">
        <f t="shared" ca="1" si="159"/>
        <v>145.00000000029195</v>
      </c>
      <c r="CN47" s="40">
        <f t="shared" ca="1" si="160"/>
        <v>145.00000000029203</v>
      </c>
      <c r="CO47" s="40">
        <f t="shared" ca="1" si="161"/>
        <v>145.00000000029195</v>
      </c>
      <c r="CP47" s="40">
        <f t="shared" ca="1" si="162"/>
        <v>145.00000000029203</v>
      </c>
      <c r="CQ47" s="40">
        <f t="shared" ca="1" si="163"/>
        <v>145.00000000029195</v>
      </c>
      <c r="CR47" s="40">
        <f t="shared" ca="1" si="164"/>
        <v>145.00000000029203</v>
      </c>
      <c r="CS47" s="40">
        <f t="shared" ca="1" si="165"/>
        <v>145.00000000029195</v>
      </c>
      <c r="CT47" s="40">
        <f t="shared" ca="1" si="166"/>
        <v>145.00000000029172</v>
      </c>
      <c r="CU47" s="40">
        <f t="shared" ca="1" si="167"/>
        <v>145.0000000002903</v>
      </c>
      <c r="CV47" s="40">
        <f t="shared" ca="1" si="168"/>
        <v>145.00000000026813</v>
      </c>
      <c r="CW47" s="40">
        <f t="shared" ca="1" si="169"/>
        <v>145.00000000020086</v>
      </c>
      <c r="CX47" s="40">
        <f t="shared" ca="1" si="170"/>
        <v>144.99999999894374</v>
      </c>
      <c r="CY47" s="40">
        <f t="shared" ca="1" si="171"/>
        <v>144.99999999509436</v>
      </c>
      <c r="CZ47" s="40">
        <f t="shared" ca="1" si="172"/>
        <v>144.99999992305507</v>
      </c>
      <c r="DA47" s="40">
        <f t="shared" ca="1" si="173"/>
        <v>144.99999970269351</v>
      </c>
      <c r="DB47" s="40">
        <f t="shared" ca="1" si="174"/>
        <v>144.99999556693905</v>
      </c>
      <c r="DC47" s="40">
        <f t="shared" ca="1" si="175"/>
        <v>144.99998296100662</v>
      </c>
      <c r="DD47" s="40">
        <f t="shared" ca="1" si="176"/>
        <v>144.99974371672107</v>
      </c>
      <c r="DE47" s="40">
        <f t="shared" ca="1" si="177"/>
        <v>144.99902465256571</v>
      </c>
      <c r="DF47" s="40">
        <f t="shared" ca="1" si="178"/>
        <v>144.98477436098955</v>
      </c>
      <c r="DG47" s="40">
        <f t="shared" ca="1" si="179"/>
        <v>144.94414331284224</v>
      </c>
      <c r="DH47" s="40">
        <f t="shared" ca="1" si="180"/>
        <v>143.99788055989063</v>
      </c>
      <c r="DI47" s="40">
        <f t="shared" ca="1" si="181"/>
        <v>141.23401612527815</v>
      </c>
      <c r="DJ47" s="42">
        <f t="shared" ca="1" si="79"/>
        <v>29.683678954896845</v>
      </c>
      <c r="DK47" s="42">
        <f t="shared" ca="1" si="80"/>
        <v>25.188730023200037</v>
      </c>
      <c r="DL47" s="42">
        <f t="shared" ca="1" si="81"/>
        <v>25.007604924628215</v>
      </c>
      <c r="DM47" s="42">
        <f t="shared" ca="1" si="82"/>
        <v>25.000306462370713</v>
      </c>
      <c r="DN47" s="45">
        <f t="shared" ca="1" si="83"/>
        <v>25.000012845743154</v>
      </c>
    </row>
    <row r="48" spans="3:118" ht="30" customHeight="1" x14ac:dyDescent="0.25">
      <c r="H48">
        <v>28</v>
      </c>
      <c r="I48" s="41">
        <f t="shared" ca="1" si="75"/>
        <v>25.000012635729139</v>
      </c>
      <c r="J48" s="42">
        <f t="shared" ca="1" si="76"/>
        <v>25.000301452773023</v>
      </c>
      <c r="K48" s="42">
        <f t="shared" ca="1" si="216"/>
        <v>25.007480627930164</v>
      </c>
      <c r="L48" s="42">
        <f t="shared" ref="L48:M48" ca="1" si="218">IF($D$40=1,0,($D$12*$D$16)/(4*$D$16+$D$12)*((K48+L47+L49+M48)/$D$12+$D$21+0))</f>
        <v>25.185645808044566</v>
      </c>
      <c r="M48" s="42">
        <f t="shared" ca="1" si="218"/>
        <v>29.607149294150595</v>
      </c>
      <c r="N48" s="40">
        <f t="shared" ca="1" si="85"/>
        <v>139.33506009273984</v>
      </c>
      <c r="O48" s="40">
        <f t="shared" ca="1" si="91"/>
        <v>143.50197881963447</v>
      </c>
      <c r="P48" s="40">
        <f t="shared" ca="1" si="92"/>
        <v>144.90931883129227</v>
      </c>
      <c r="Q48" s="40">
        <f t="shared" ca="1" si="93"/>
        <v>144.9744790658894</v>
      </c>
      <c r="R48" s="40">
        <f t="shared" ca="1" si="94"/>
        <v>144.99841838865453</v>
      </c>
      <c r="S48" s="40">
        <f t="shared" ca="1" si="95"/>
        <v>144.9995568339138</v>
      </c>
      <c r="T48" s="40">
        <f t="shared" ca="1" si="96"/>
        <v>144.99997238322257</v>
      </c>
      <c r="U48" s="40">
        <f t="shared" ca="1" si="97"/>
        <v>144.99999227203796</v>
      </c>
      <c r="V48" s="40">
        <f t="shared" ca="1" si="98"/>
        <v>144.99999951801044</v>
      </c>
      <c r="W48" s="40">
        <f t="shared" ca="1" si="99"/>
        <v>144.99999986537603</v>
      </c>
      <c r="X48" s="40">
        <f t="shared" ca="1" si="100"/>
        <v>144.99999999186898</v>
      </c>
      <c r="Y48" s="40">
        <f t="shared" ca="1" si="101"/>
        <v>144.99999999793533</v>
      </c>
      <c r="Z48" s="40">
        <f t="shared" ca="1" si="102"/>
        <v>145.00000000014415</v>
      </c>
      <c r="AA48" s="40">
        <f t="shared" ca="1" si="103"/>
        <v>145.00000000024986</v>
      </c>
      <c r="AB48" s="40">
        <f t="shared" ca="1" si="104"/>
        <v>145.00000000028899</v>
      </c>
      <c r="AC48" s="40">
        <f t="shared" ca="1" si="105"/>
        <v>145.0000000002909</v>
      </c>
      <c r="AD48" s="40">
        <f t="shared" ca="1" si="106"/>
        <v>145.00000000029152</v>
      </c>
      <c r="AE48" s="40">
        <f t="shared" ca="1" si="107"/>
        <v>145.00000000029132</v>
      </c>
      <c r="AF48" s="40">
        <f t="shared" ca="1" si="108"/>
        <v>145.00000000029155</v>
      </c>
      <c r="AG48" s="40">
        <f t="shared" ca="1" si="109"/>
        <v>145.00000000029132</v>
      </c>
      <c r="AH48" s="40">
        <f t="shared" ca="1" si="110"/>
        <v>145.00000000029155</v>
      </c>
      <c r="AI48" s="40">
        <f t="shared" ca="1" si="111"/>
        <v>145.00000000029132</v>
      </c>
      <c r="AJ48" s="40">
        <f t="shared" ca="1" si="112"/>
        <v>145.00000000029155</v>
      </c>
      <c r="AK48" s="40">
        <f t="shared" ca="1" si="113"/>
        <v>145.00000000029132</v>
      </c>
      <c r="AL48" s="40">
        <f t="shared" ca="1" si="114"/>
        <v>145.00000000029155</v>
      </c>
      <c r="AM48" s="40">
        <f t="shared" ca="1" si="115"/>
        <v>145.00000000029132</v>
      </c>
      <c r="AN48" s="40">
        <f t="shared" ca="1" si="116"/>
        <v>145.00000000029155</v>
      </c>
      <c r="AO48" s="40">
        <f t="shared" ca="1" si="117"/>
        <v>145.00000000029132</v>
      </c>
      <c r="AP48" s="40">
        <f t="shared" ca="1" si="118"/>
        <v>145.00000000029155</v>
      </c>
      <c r="AQ48" s="40">
        <f t="shared" ca="1" si="119"/>
        <v>145.00000000029132</v>
      </c>
      <c r="AR48" s="40">
        <f t="shared" ca="1" si="120"/>
        <v>145.00000000029155</v>
      </c>
      <c r="AS48" s="40">
        <f t="shared" ca="1" si="121"/>
        <v>145.00000000029132</v>
      </c>
      <c r="AT48" s="40">
        <f t="shared" ca="1" si="122"/>
        <v>145.00000000029155</v>
      </c>
      <c r="AU48" s="40">
        <f t="shared" ca="1" si="123"/>
        <v>145.00000000029132</v>
      </c>
      <c r="AV48" s="40">
        <f t="shared" ca="1" si="124"/>
        <v>145.00000000029155</v>
      </c>
      <c r="AW48" s="40">
        <f t="shared" ca="1" si="125"/>
        <v>145.00000000029132</v>
      </c>
      <c r="AX48" s="40">
        <f t="shared" ca="1" si="126"/>
        <v>145.00000000029155</v>
      </c>
      <c r="AY48" s="40">
        <f t="shared" ca="1" si="127"/>
        <v>145.00000000029132</v>
      </c>
      <c r="AZ48" s="40">
        <f t="shared" ca="1" si="128"/>
        <v>145.00000000029155</v>
      </c>
      <c r="BA48" s="40">
        <f t="shared" ca="1" si="129"/>
        <v>145.00000000029132</v>
      </c>
      <c r="BB48" s="40">
        <f t="shared" ca="1" si="130"/>
        <v>145.00000000029155</v>
      </c>
      <c r="BC48" s="40">
        <f t="shared" ca="1" si="131"/>
        <v>145.00000000029132</v>
      </c>
      <c r="BD48" s="40">
        <f t="shared" ca="1" si="132"/>
        <v>145.00000000029155</v>
      </c>
      <c r="BE48" s="40">
        <f t="shared" ca="1" si="133"/>
        <v>145.00000000029132</v>
      </c>
      <c r="BF48" s="40">
        <f t="shared" ca="1" si="134"/>
        <v>145.00000000029155</v>
      </c>
      <c r="BG48" s="40">
        <f t="shared" ca="1" si="135"/>
        <v>145.00000000029132</v>
      </c>
      <c r="BH48" s="40">
        <f t="shared" ca="1" si="136"/>
        <v>145.00000000029155</v>
      </c>
      <c r="BI48" s="40">
        <f t="shared" ca="1" si="137"/>
        <v>145.00000000029132</v>
      </c>
      <c r="BJ48" s="40">
        <f t="shared" ca="1" si="138"/>
        <v>145.00000000029155</v>
      </c>
      <c r="BK48" s="40">
        <f t="shared" ca="1" si="139"/>
        <v>145.00000000029132</v>
      </c>
      <c r="BL48" s="40">
        <f t="shared" ca="1" si="140"/>
        <v>145.00000000029155</v>
      </c>
      <c r="BM48" s="40">
        <f t="shared" ca="1" si="141"/>
        <v>145.00000000029132</v>
      </c>
      <c r="BN48" s="40">
        <f t="shared" ca="1" si="142"/>
        <v>145.00000000029155</v>
      </c>
      <c r="BO48" s="40">
        <f t="shared" ca="1" si="143"/>
        <v>145.00000000029132</v>
      </c>
      <c r="BP48" s="40">
        <f t="shared" ca="1" si="144"/>
        <v>145.00000000029155</v>
      </c>
      <c r="BQ48" s="40">
        <f t="shared" ca="1" si="145"/>
        <v>145.00000000029132</v>
      </c>
      <c r="BR48" s="40">
        <f t="shared" ca="1" si="146"/>
        <v>145.00000000029155</v>
      </c>
      <c r="BS48" s="40">
        <f t="shared" ca="1" si="147"/>
        <v>145.00000000029132</v>
      </c>
      <c r="BT48" s="40">
        <f t="shared" ca="1" si="148"/>
        <v>145.00000000029155</v>
      </c>
      <c r="BU48" s="40">
        <f t="shared" ca="1" si="149"/>
        <v>145.00000000029132</v>
      </c>
      <c r="BV48" s="40">
        <f t="shared" ca="1" si="150"/>
        <v>145.00000000029155</v>
      </c>
      <c r="BW48" s="40">
        <f t="shared" ca="1" si="151"/>
        <v>145.00000000029132</v>
      </c>
      <c r="BX48" s="40">
        <f t="shared" ca="1" si="152"/>
        <v>145.00000000029155</v>
      </c>
      <c r="BY48" s="40">
        <f t="shared" ca="1" si="153"/>
        <v>145.00000000029132</v>
      </c>
      <c r="BZ48" s="40">
        <f t="shared" ca="1" si="89"/>
        <v>145.00000000029155</v>
      </c>
      <c r="CA48" s="40">
        <f t="shared" ca="1" si="183"/>
        <v>145.00000000029138</v>
      </c>
      <c r="CB48" s="40">
        <f t="shared" ca="1" si="184"/>
        <v>145.00000000029155</v>
      </c>
      <c r="CC48" s="40">
        <f t="shared" ca="1" si="185"/>
        <v>145.00000000029138</v>
      </c>
      <c r="CD48" s="40">
        <f t="shared" ca="1" si="186"/>
        <v>145.00000000029155</v>
      </c>
      <c r="CE48" s="40">
        <f t="shared" ca="1" si="187"/>
        <v>145.00000000029141</v>
      </c>
      <c r="CF48" s="40">
        <f t="shared" ca="1" si="188"/>
        <v>145.00000000029155</v>
      </c>
      <c r="CG48" s="40">
        <f t="shared" ca="1" si="189"/>
        <v>145.00000000029141</v>
      </c>
      <c r="CH48" s="40">
        <f t="shared" ca="1" si="190"/>
        <v>145.00000000029155</v>
      </c>
      <c r="CI48" s="40">
        <f t="shared" ca="1" si="191"/>
        <v>145.00000000029146</v>
      </c>
      <c r="CJ48" s="40">
        <f t="shared" ca="1" si="192"/>
        <v>145.00000000029155</v>
      </c>
      <c r="CK48" s="40">
        <f t="shared" ca="1" si="157"/>
        <v>145.00000000029146</v>
      </c>
      <c r="CL48" s="40">
        <f t="shared" ca="1" si="158"/>
        <v>145.00000000029155</v>
      </c>
      <c r="CM48" s="40">
        <f t="shared" ca="1" si="159"/>
        <v>145.00000000029146</v>
      </c>
      <c r="CN48" s="40">
        <f t="shared" ca="1" si="160"/>
        <v>145.00000000029155</v>
      </c>
      <c r="CO48" s="40">
        <f t="shared" ca="1" si="161"/>
        <v>145.00000000029146</v>
      </c>
      <c r="CP48" s="40">
        <f t="shared" ca="1" si="162"/>
        <v>145.00000000029155</v>
      </c>
      <c r="CQ48" s="40">
        <f t="shared" ca="1" si="163"/>
        <v>145.00000000029146</v>
      </c>
      <c r="CR48" s="40">
        <f t="shared" ca="1" si="164"/>
        <v>145.00000000029155</v>
      </c>
      <c r="CS48" s="40">
        <f t="shared" ca="1" si="165"/>
        <v>145.00000000029146</v>
      </c>
      <c r="CT48" s="40">
        <f t="shared" ca="1" si="166"/>
        <v>145.00000000029124</v>
      </c>
      <c r="CU48" s="40">
        <f t="shared" ca="1" si="167"/>
        <v>145.00000000028982</v>
      </c>
      <c r="CV48" s="40">
        <f t="shared" ca="1" si="168"/>
        <v>145.00000000026651</v>
      </c>
      <c r="CW48" s="40">
        <f t="shared" ca="1" si="169"/>
        <v>145.00000000020296</v>
      </c>
      <c r="CX48" s="40">
        <f t="shared" ca="1" si="170"/>
        <v>144.99999999887888</v>
      </c>
      <c r="CY48" s="40">
        <f t="shared" ca="1" si="171"/>
        <v>144.9999999952428</v>
      </c>
      <c r="CZ48" s="40">
        <f t="shared" ca="1" si="172"/>
        <v>144.99999991936576</v>
      </c>
      <c r="DA48" s="40">
        <f t="shared" ca="1" si="173"/>
        <v>144.99999971119655</v>
      </c>
      <c r="DB48" s="40">
        <f t="shared" ca="1" si="174"/>
        <v>144.99999535483994</v>
      </c>
      <c r="DC48" s="40">
        <f t="shared" ca="1" si="175"/>
        <v>144.99998344255943</v>
      </c>
      <c r="DD48" s="40">
        <f t="shared" ca="1" si="176"/>
        <v>144.99973137428273</v>
      </c>
      <c r="DE48" s="40">
        <f t="shared" ca="1" si="177"/>
        <v>144.99905100935368</v>
      </c>
      <c r="DF48" s="40">
        <f t="shared" ca="1" si="178"/>
        <v>144.98402296702079</v>
      </c>
      <c r="DG48" s="40">
        <f t="shared" ca="1" si="179"/>
        <v>144.94538359116135</v>
      </c>
      <c r="DH48" s="40">
        <f t="shared" ca="1" si="180"/>
        <v>143.94563857898359</v>
      </c>
      <c r="DI48" s="40">
        <f t="shared" ca="1" si="181"/>
        <v>141.29458465044172</v>
      </c>
      <c r="DJ48" s="42">
        <f t="shared" ca="1" si="79"/>
        <v>29.686119937542241</v>
      </c>
      <c r="DK48" s="42">
        <f t="shared" ca="1" si="80"/>
        <v>25.188828397665322</v>
      </c>
      <c r="DL48" s="42">
        <f t="shared" ca="1" si="81"/>
        <v>25.007608889235037</v>
      </c>
      <c r="DM48" s="42">
        <f t="shared" ca="1" si="82"/>
        <v>25.000306622159464</v>
      </c>
      <c r="DN48" s="45">
        <f t="shared" ca="1" si="83"/>
        <v>25.000012852441916</v>
      </c>
    </row>
    <row r="49" spans="8:118" ht="30" customHeight="1" x14ac:dyDescent="0.25">
      <c r="H49">
        <v>26</v>
      </c>
      <c r="I49" s="41">
        <f t="shared" ca="1" si="75"/>
        <v>25.000012654969808</v>
      </c>
      <c r="J49" s="42">
        <f t="shared" ca="1" si="76"/>
        <v>25.000301911731121</v>
      </c>
      <c r="K49" s="42">
        <f t="shared" ca="1" si="216"/>
        <v>25.007492015421871</v>
      </c>
      <c r="L49" s="42">
        <f t="shared" ref="L49:M49" ca="1" si="219">IF($D$40=1,0,($D$12*$D$16)/(4*$D$16+$D$12)*((K49+L48+L50+M49)/$D$12+$D$21+0))</f>
        <v>25.185928368539845</v>
      </c>
      <c r="M49" s="42">
        <f t="shared" ca="1" si="219"/>
        <v>29.614160534553534</v>
      </c>
      <c r="N49" s="40">
        <f t="shared" ca="1" si="85"/>
        <v>139.50903165925027</v>
      </c>
      <c r="O49" s="40">
        <f t="shared" ca="1" si="91"/>
        <v>143.42892041697729</v>
      </c>
      <c r="P49" s="40">
        <f t="shared" ca="1" si="92"/>
        <v>144.91180483610972</v>
      </c>
      <c r="Q49" s="40">
        <f t="shared" ca="1" si="93"/>
        <v>144.97323332959181</v>
      </c>
      <c r="R49" s="40">
        <f t="shared" ca="1" si="94"/>
        <v>144.99846277810087</v>
      </c>
      <c r="S49" s="40">
        <f t="shared" ca="1" si="95"/>
        <v>144.99953527495452</v>
      </c>
      <c r="T49" s="40">
        <f t="shared" ca="1" si="96"/>
        <v>144.99997316322145</v>
      </c>
      <c r="U49" s="40">
        <f t="shared" ca="1" si="97"/>
        <v>144.99999189641102</v>
      </c>
      <c r="V49" s="40">
        <f t="shared" ca="1" si="98"/>
        <v>144.99999953165289</v>
      </c>
      <c r="W49" s="40">
        <f t="shared" ca="1" si="99"/>
        <v>144.99999985881956</v>
      </c>
      <c r="X49" s="40">
        <f t="shared" ca="1" si="100"/>
        <v>144.99999999210684</v>
      </c>
      <c r="Y49" s="40">
        <f t="shared" ca="1" si="101"/>
        <v>144.99999999782037</v>
      </c>
      <c r="Z49" s="40">
        <f t="shared" ca="1" si="102"/>
        <v>145.00000000014785</v>
      </c>
      <c r="AA49" s="40">
        <f t="shared" ca="1" si="103"/>
        <v>145.00000000024738</v>
      </c>
      <c r="AB49" s="40">
        <f t="shared" ca="1" si="104"/>
        <v>145.00000000028857</v>
      </c>
      <c r="AC49" s="40">
        <f t="shared" ca="1" si="105"/>
        <v>145.00000000029036</v>
      </c>
      <c r="AD49" s="40">
        <f t="shared" ca="1" si="106"/>
        <v>145.00000000029107</v>
      </c>
      <c r="AE49" s="40">
        <f t="shared" ca="1" si="107"/>
        <v>145.00000000029084</v>
      </c>
      <c r="AF49" s="40">
        <f t="shared" ca="1" si="108"/>
        <v>145.00000000029107</v>
      </c>
      <c r="AG49" s="40">
        <f t="shared" ca="1" si="109"/>
        <v>145.00000000029084</v>
      </c>
      <c r="AH49" s="40">
        <f t="shared" ca="1" si="110"/>
        <v>145.00000000029107</v>
      </c>
      <c r="AI49" s="40">
        <f t="shared" ca="1" si="111"/>
        <v>145.00000000029084</v>
      </c>
      <c r="AJ49" s="40">
        <f t="shared" ca="1" si="112"/>
        <v>145.00000000029107</v>
      </c>
      <c r="AK49" s="40">
        <f t="shared" ca="1" si="113"/>
        <v>145.00000000029084</v>
      </c>
      <c r="AL49" s="40">
        <f t="shared" ca="1" si="114"/>
        <v>145.00000000029107</v>
      </c>
      <c r="AM49" s="40">
        <f t="shared" ca="1" si="115"/>
        <v>145.00000000029084</v>
      </c>
      <c r="AN49" s="40">
        <f t="shared" ca="1" si="116"/>
        <v>145.00000000029107</v>
      </c>
      <c r="AO49" s="40">
        <f t="shared" ca="1" si="117"/>
        <v>145.00000000029084</v>
      </c>
      <c r="AP49" s="40">
        <f t="shared" ca="1" si="118"/>
        <v>145.00000000029107</v>
      </c>
      <c r="AQ49" s="40">
        <f t="shared" ca="1" si="119"/>
        <v>145.00000000029084</v>
      </c>
      <c r="AR49" s="40">
        <f t="shared" ca="1" si="120"/>
        <v>145.00000000029107</v>
      </c>
      <c r="AS49" s="40">
        <f t="shared" ca="1" si="121"/>
        <v>145.00000000029084</v>
      </c>
      <c r="AT49" s="40">
        <f t="shared" ca="1" si="122"/>
        <v>145.00000000029107</v>
      </c>
      <c r="AU49" s="40">
        <f t="shared" ca="1" si="123"/>
        <v>145.00000000029084</v>
      </c>
      <c r="AV49" s="40">
        <f t="shared" ca="1" si="124"/>
        <v>145.00000000029107</v>
      </c>
      <c r="AW49" s="40">
        <f t="shared" ca="1" si="125"/>
        <v>145.00000000029084</v>
      </c>
      <c r="AX49" s="40">
        <f t="shared" ca="1" si="126"/>
        <v>145.00000000029107</v>
      </c>
      <c r="AY49" s="40">
        <f t="shared" ca="1" si="127"/>
        <v>145.00000000029084</v>
      </c>
      <c r="AZ49" s="40">
        <f t="shared" ca="1" si="128"/>
        <v>145.00000000029107</v>
      </c>
      <c r="BA49" s="40">
        <f t="shared" ca="1" si="129"/>
        <v>145.00000000029084</v>
      </c>
      <c r="BB49" s="40">
        <f t="shared" ca="1" si="130"/>
        <v>145.00000000029107</v>
      </c>
      <c r="BC49" s="40">
        <f t="shared" ca="1" si="131"/>
        <v>145.00000000029084</v>
      </c>
      <c r="BD49" s="40">
        <f t="shared" ca="1" si="132"/>
        <v>145.00000000029107</v>
      </c>
      <c r="BE49" s="40">
        <f t="shared" ca="1" si="133"/>
        <v>145.00000000029084</v>
      </c>
      <c r="BF49" s="40">
        <f t="shared" ca="1" si="134"/>
        <v>145.00000000029107</v>
      </c>
      <c r="BG49" s="40">
        <f t="shared" ca="1" si="135"/>
        <v>145.00000000029084</v>
      </c>
      <c r="BH49" s="40">
        <f t="shared" ca="1" si="136"/>
        <v>145.00000000029107</v>
      </c>
      <c r="BI49" s="40">
        <f t="shared" ca="1" si="137"/>
        <v>145.00000000029084</v>
      </c>
      <c r="BJ49" s="40">
        <f t="shared" ca="1" si="138"/>
        <v>145.00000000029107</v>
      </c>
      <c r="BK49" s="40">
        <f t="shared" ca="1" si="139"/>
        <v>145.00000000029084</v>
      </c>
      <c r="BL49" s="40">
        <f t="shared" ca="1" si="140"/>
        <v>145.00000000029107</v>
      </c>
      <c r="BM49" s="40">
        <f t="shared" ca="1" si="141"/>
        <v>145.00000000029084</v>
      </c>
      <c r="BN49" s="40">
        <f t="shared" ca="1" si="142"/>
        <v>145.00000000029107</v>
      </c>
      <c r="BO49" s="40">
        <f t="shared" ca="1" si="143"/>
        <v>145.00000000029084</v>
      </c>
      <c r="BP49" s="40">
        <f t="shared" ca="1" si="144"/>
        <v>145.00000000029107</v>
      </c>
      <c r="BQ49" s="40">
        <f t="shared" ca="1" si="145"/>
        <v>145.00000000029084</v>
      </c>
      <c r="BR49" s="40">
        <f t="shared" ca="1" si="146"/>
        <v>145.00000000029107</v>
      </c>
      <c r="BS49" s="40">
        <f t="shared" ca="1" si="147"/>
        <v>145.00000000029084</v>
      </c>
      <c r="BT49" s="40">
        <f t="shared" ca="1" si="148"/>
        <v>145.00000000029107</v>
      </c>
      <c r="BU49" s="40">
        <f t="shared" ca="1" si="149"/>
        <v>145.00000000029084</v>
      </c>
      <c r="BV49" s="40">
        <f t="shared" ca="1" si="150"/>
        <v>145.00000000029107</v>
      </c>
      <c r="BW49" s="40">
        <f t="shared" ca="1" si="151"/>
        <v>145.00000000029084</v>
      </c>
      <c r="BX49" s="40">
        <f t="shared" ca="1" si="152"/>
        <v>145.00000000029107</v>
      </c>
      <c r="BY49" s="40">
        <f t="shared" ca="1" si="153"/>
        <v>145.00000000029084</v>
      </c>
      <c r="BZ49" s="40">
        <f t="shared" ca="1" si="89"/>
        <v>145.00000000029107</v>
      </c>
      <c r="CA49" s="40">
        <f t="shared" ca="1" si="183"/>
        <v>145.00000000029087</v>
      </c>
      <c r="CB49" s="40">
        <f t="shared" ca="1" si="184"/>
        <v>145.00000000029107</v>
      </c>
      <c r="CC49" s="40">
        <f t="shared" ca="1" si="185"/>
        <v>145.00000000029087</v>
      </c>
      <c r="CD49" s="40">
        <f t="shared" ca="1" si="186"/>
        <v>145.00000000029107</v>
      </c>
      <c r="CE49" s="40">
        <f t="shared" ca="1" si="187"/>
        <v>145.0000000002909</v>
      </c>
      <c r="CF49" s="40">
        <f t="shared" ca="1" si="188"/>
        <v>145.00000000029107</v>
      </c>
      <c r="CG49" s="40">
        <f t="shared" ca="1" si="189"/>
        <v>145.0000000002909</v>
      </c>
      <c r="CH49" s="40">
        <f t="shared" ca="1" si="190"/>
        <v>145.00000000029107</v>
      </c>
      <c r="CI49" s="40">
        <f t="shared" ca="1" si="191"/>
        <v>145.00000000029095</v>
      </c>
      <c r="CJ49" s="40">
        <f t="shared" ca="1" si="192"/>
        <v>145.00000000029107</v>
      </c>
      <c r="CK49" s="40">
        <f t="shared" ca="1" si="157"/>
        <v>145.00000000029095</v>
      </c>
      <c r="CL49" s="40">
        <f t="shared" ca="1" si="158"/>
        <v>145.00000000029107</v>
      </c>
      <c r="CM49" s="40">
        <f t="shared" ca="1" si="159"/>
        <v>145.00000000029095</v>
      </c>
      <c r="CN49" s="40">
        <f t="shared" ca="1" si="160"/>
        <v>145.00000000029107</v>
      </c>
      <c r="CO49" s="40">
        <f t="shared" ca="1" si="161"/>
        <v>145.00000000029095</v>
      </c>
      <c r="CP49" s="40">
        <f t="shared" ca="1" si="162"/>
        <v>145.00000000029107</v>
      </c>
      <c r="CQ49" s="40">
        <f t="shared" ca="1" si="163"/>
        <v>145.00000000029095</v>
      </c>
      <c r="CR49" s="40">
        <f t="shared" ca="1" si="164"/>
        <v>145.00000000029107</v>
      </c>
      <c r="CS49" s="40">
        <f t="shared" ca="1" si="165"/>
        <v>145.00000000029095</v>
      </c>
      <c r="CT49" s="40">
        <f t="shared" ca="1" si="166"/>
        <v>145.00000000029075</v>
      </c>
      <c r="CU49" s="40">
        <f t="shared" ca="1" si="167"/>
        <v>145.00000000028936</v>
      </c>
      <c r="CV49" s="40">
        <f t="shared" ca="1" si="168"/>
        <v>145.00000000026483</v>
      </c>
      <c r="CW49" s="40">
        <f t="shared" ca="1" si="169"/>
        <v>145.00000000020501</v>
      </c>
      <c r="CX49" s="40">
        <f t="shared" ca="1" si="170"/>
        <v>144.99999999880976</v>
      </c>
      <c r="CY49" s="40">
        <f t="shared" ca="1" si="171"/>
        <v>144.99999999538508</v>
      </c>
      <c r="CZ49" s="40">
        <f t="shared" ca="1" si="172"/>
        <v>144.99999991543109</v>
      </c>
      <c r="DA49" s="40">
        <f t="shared" ca="1" si="173"/>
        <v>144.99999971934827</v>
      </c>
      <c r="DB49" s="40">
        <f t="shared" ca="1" si="174"/>
        <v>144.99999512865151</v>
      </c>
      <c r="DC49" s="40">
        <f t="shared" ca="1" si="175"/>
        <v>144.99998390435417</v>
      </c>
      <c r="DD49" s="40">
        <f t="shared" ca="1" si="176"/>
        <v>144.99971821588343</v>
      </c>
      <c r="DE49" s="40">
        <f t="shared" ca="1" si="177"/>
        <v>144.99907631706378</v>
      </c>
      <c r="DF49" s="40">
        <f t="shared" ca="1" si="178"/>
        <v>144.98322277619337</v>
      </c>
      <c r="DG49" s="40">
        <f t="shared" ca="1" si="179"/>
        <v>144.94658283098619</v>
      </c>
      <c r="DH49" s="40">
        <f t="shared" ca="1" si="180"/>
        <v>143.89018968651439</v>
      </c>
      <c r="DI49" s="40">
        <f t="shared" ca="1" si="181"/>
        <v>141.35861920449472</v>
      </c>
      <c r="DJ49" s="42">
        <f t="shared" ca="1" si="79"/>
        <v>29.688700605270025</v>
      </c>
      <c r="DK49" s="42">
        <f t="shared" ca="1" si="80"/>
        <v>25.188932401605395</v>
      </c>
      <c r="DL49" s="42">
        <f t="shared" ca="1" si="81"/>
        <v>25.007613080716403</v>
      </c>
      <c r="DM49" s="42">
        <f t="shared" ca="1" si="82"/>
        <v>25.000306791092125</v>
      </c>
      <c r="DN49" s="45">
        <f t="shared" ca="1" si="83"/>
        <v>25.000012859524013</v>
      </c>
    </row>
    <row r="50" spans="8:118" ht="30" customHeight="1" x14ac:dyDescent="0.25">
      <c r="H50">
        <v>24</v>
      </c>
      <c r="I50" s="41">
        <f t="shared" ca="1" si="75"/>
        <v>25.000012673901892</v>
      </c>
      <c r="J50" s="42">
        <f t="shared" ca="1" si="76"/>
        <v>25.000302363328146</v>
      </c>
      <c r="K50" s="42">
        <f t="shared" ca="1" si="216"/>
        <v>25.007503220271115</v>
      </c>
      <c r="L50" s="42">
        <f t="shared" ref="L50:M50" ca="1" si="220">IF($D$40=1,0,($D$12*$D$16)/(4*$D$16+$D$12)*((K50+L49+L51+M50)/$D$12+$D$21+0))</f>
        <v>25.186206397029142</v>
      </c>
      <c r="M50" s="42">
        <f t="shared" ca="1" si="220"/>
        <v>29.62105931983648</v>
      </c>
      <c r="N50" s="40">
        <f t="shared" ca="1" si="85"/>
        <v>139.68021281593531</v>
      </c>
      <c r="O50" s="40">
        <f t="shared" ca="1" si="91"/>
        <v>143.35108010180954</v>
      </c>
      <c r="P50" s="40">
        <f t="shared" ca="1" si="92"/>
        <v>144.91420592182212</v>
      </c>
      <c r="Q50" s="40">
        <f t="shared" ca="1" si="93"/>
        <v>144.97190536320002</v>
      </c>
      <c r="R50" s="40">
        <f t="shared" ca="1" si="94"/>
        <v>144.99850559903774</v>
      </c>
      <c r="S50" s="40">
        <f t="shared" ca="1" si="95"/>
        <v>144.99951228918246</v>
      </c>
      <c r="T50" s="40">
        <f t="shared" ca="1" si="96"/>
        <v>144.99997391546836</v>
      </c>
      <c r="U50" s="40">
        <f t="shared" ca="1" si="97"/>
        <v>144.99999149590775</v>
      </c>
      <c r="V50" s="40">
        <f t="shared" ca="1" si="98"/>
        <v>144.99999954480907</v>
      </c>
      <c r="W50" s="40">
        <f t="shared" ca="1" si="99"/>
        <v>144.99999985182885</v>
      </c>
      <c r="X50" s="40">
        <f t="shared" ca="1" si="100"/>
        <v>144.9999999923362</v>
      </c>
      <c r="Y50" s="40">
        <f t="shared" ca="1" si="101"/>
        <v>144.99999999769781</v>
      </c>
      <c r="Z50" s="40">
        <f t="shared" ca="1" si="102"/>
        <v>145.00000000015137</v>
      </c>
      <c r="AA50" s="40">
        <f t="shared" ca="1" si="103"/>
        <v>145.00000000024477</v>
      </c>
      <c r="AB50" s="40">
        <f t="shared" ca="1" si="104"/>
        <v>145.00000000028811</v>
      </c>
      <c r="AC50" s="40">
        <f t="shared" ca="1" si="105"/>
        <v>145.00000000028982</v>
      </c>
      <c r="AD50" s="40">
        <f t="shared" ca="1" si="106"/>
        <v>145.00000000029058</v>
      </c>
      <c r="AE50" s="40">
        <f t="shared" ca="1" si="107"/>
        <v>145.00000000029033</v>
      </c>
      <c r="AF50" s="40">
        <f t="shared" ca="1" si="108"/>
        <v>145.00000000029058</v>
      </c>
      <c r="AG50" s="40">
        <f t="shared" ca="1" si="109"/>
        <v>145.00000000029033</v>
      </c>
      <c r="AH50" s="40">
        <f t="shared" ca="1" si="110"/>
        <v>145.00000000029058</v>
      </c>
      <c r="AI50" s="40">
        <f t="shared" ca="1" si="111"/>
        <v>145.00000000029036</v>
      </c>
      <c r="AJ50" s="40">
        <f t="shared" ca="1" si="112"/>
        <v>145.00000000029058</v>
      </c>
      <c r="AK50" s="40">
        <f t="shared" ca="1" si="113"/>
        <v>145.00000000029036</v>
      </c>
      <c r="AL50" s="40">
        <f t="shared" ca="1" si="114"/>
        <v>145.00000000029058</v>
      </c>
      <c r="AM50" s="40">
        <f t="shared" ca="1" si="115"/>
        <v>145.00000000029036</v>
      </c>
      <c r="AN50" s="40">
        <f t="shared" ca="1" si="116"/>
        <v>145.00000000029058</v>
      </c>
      <c r="AO50" s="40">
        <f t="shared" ca="1" si="117"/>
        <v>145.00000000029036</v>
      </c>
      <c r="AP50" s="40">
        <f t="shared" ca="1" si="118"/>
        <v>145.00000000029058</v>
      </c>
      <c r="AQ50" s="40">
        <f t="shared" ca="1" si="119"/>
        <v>145.00000000029036</v>
      </c>
      <c r="AR50" s="40">
        <f t="shared" ca="1" si="120"/>
        <v>145.00000000029058</v>
      </c>
      <c r="AS50" s="40">
        <f t="shared" ca="1" si="121"/>
        <v>145.00000000029036</v>
      </c>
      <c r="AT50" s="40">
        <f t="shared" ca="1" si="122"/>
        <v>145.00000000029058</v>
      </c>
      <c r="AU50" s="40">
        <f t="shared" ca="1" si="123"/>
        <v>145.00000000029036</v>
      </c>
      <c r="AV50" s="40">
        <f t="shared" ca="1" si="124"/>
        <v>145.00000000029058</v>
      </c>
      <c r="AW50" s="40">
        <f t="shared" ca="1" si="125"/>
        <v>145.00000000029036</v>
      </c>
      <c r="AX50" s="40">
        <f t="shared" ca="1" si="126"/>
        <v>145.00000000029058</v>
      </c>
      <c r="AY50" s="40">
        <f t="shared" ca="1" si="127"/>
        <v>145.00000000029036</v>
      </c>
      <c r="AZ50" s="40">
        <f t="shared" ca="1" si="128"/>
        <v>145.00000000029058</v>
      </c>
      <c r="BA50" s="40">
        <f t="shared" ca="1" si="129"/>
        <v>145.00000000029036</v>
      </c>
      <c r="BB50" s="40">
        <f t="shared" ca="1" si="130"/>
        <v>145.00000000029058</v>
      </c>
      <c r="BC50" s="40">
        <f t="shared" ca="1" si="131"/>
        <v>145.00000000029036</v>
      </c>
      <c r="BD50" s="40">
        <f t="shared" ca="1" si="132"/>
        <v>145.00000000029058</v>
      </c>
      <c r="BE50" s="40">
        <f t="shared" ca="1" si="133"/>
        <v>145.00000000029036</v>
      </c>
      <c r="BF50" s="40">
        <f t="shared" ca="1" si="134"/>
        <v>145.00000000029058</v>
      </c>
      <c r="BG50" s="40">
        <f t="shared" ca="1" si="135"/>
        <v>145.00000000029036</v>
      </c>
      <c r="BH50" s="40">
        <f t="shared" ca="1" si="136"/>
        <v>145.00000000029058</v>
      </c>
      <c r="BI50" s="40">
        <f t="shared" ca="1" si="137"/>
        <v>145.00000000029036</v>
      </c>
      <c r="BJ50" s="40">
        <f t="shared" ca="1" si="138"/>
        <v>145.00000000029058</v>
      </c>
      <c r="BK50" s="40">
        <f t="shared" ca="1" si="139"/>
        <v>145.00000000029036</v>
      </c>
      <c r="BL50" s="40">
        <f t="shared" ca="1" si="140"/>
        <v>145.00000000029058</v>
      </c>
      <c r="BM50" s="40">
        <f t="shared" ca="1" si="141"/>
        <v>145.00000000029036</v>
      </c>
      <c r="BN50" s="40">
        <f t="shared" ca="1" si="142"/>
        <v>145.00000000029058</v>
      </c>
      <c r="BO50" s="40">
        <f t="shared" ca="1" si="143"/>
        <v>145.00000000029036</v>
      </c>
      <c r="BP50" s="40">
        <f t="shared" ca="1" si="144"/>
        <v>145.00000000029058</v>
      </c>
      <c r="BQ50" s="40">
        <f t="shared" ca="1" si="145"/>
        <v>145.00000000029036</v>
      </c>
      <c r="BR50" s="40">
        <f t="shared" ca="1" si="146"/>
        <v>145.00000000029058</v>
      </c>
      <c r="BS50" s="40">
        <f t="shared" ca="1" si="147"/>
        <v>145.00000000029036</v>
      </c>
      <c r="BT50" s="40">
        <f t="shared" ca="1" si="148"/>
        <v>145.00000000029058</v>
      </c>
      <c r="BU50" s="40">
        <f t="shared" ca="1" si="149"/>
        <v>145.00000000029036</v>
      </c>
      <c r="BV50" s="40">
        <f t="shared" ca="1" si="150"/>
        <v>145.00000000029058</v>
      </c>
      <c r="BW50" s="40">
        <f t="shared" ca="1" si="151"/>
        <v>145.00000000029036</v>
      </c>
      <c r="BX50" s="40">
        <f t="shared" ca="1" si="152"/>
        <v>145.00000000029058</v>
      </c>
      <c r="BY50" s="40">
        <f t="shared" ca="1" si="153"/>
        <v>145.00000000029036</v>
      </c>
      <c r="BZ50" s="40">
        <f t="shared" ca="1" si="89"/>
        <v>145.00000000029058</v>
      </c>
      <c r="CA50" s="40">
        <f t="shared" ca="1" si="183"/>
        <v>145.00000000029038</v>
      </c>
      <c r="CB50" s="40">
        <f t="shared" ca="1" si="184"/>
        <v>145.00000000029058</v>
      </c>
      <c r="CC50" s="40">
        <f t="shared" ca="1" si="185"/>
        <v>145.00000000029038</v>
      </c>
      <c r="CD50" s="40">
        <f t="shared" ca="1" si="186"/>
        <v>145.00000000029058</v>
      </c>
      <c r="CE50" s="40">
        <f t="shared" ca="1" si="187"/>
        <v>145.00000000029038</v>
      </c>
      <c r="CF50" s="40">
        <f t="shared" ca="1" si="188"/>
        <v>145.00000000029058</v>
      </c>
      <c r="CG50" s="40">
        <f t="shared" ca="1" si="189"/>
        <v>145.00000000029038</v>
      </c>
      <c r="CH50" s="40">
        <f t="shared" ca="1" si="190"/>
        <v>145.00000000029058</v>
      </c>
      <c r="CI50" s="40">
        <f t="shared" ca="1" si="191"/>
        <v>145.00000000029044</v>
      </c>
      <c r="CJ50" s="40">
        <f t="shared" ca="1" si="192"/>
        <v>145.00000000029058</v>
      </c>
      <c r="CK50" s="40">
        <f t="shared" ca="1" si="157"/>
        <v>145.00000000029044</v>
      </c>
      <c r="CL50" s="40">
        <f t="shared" ca="1" si="158"/>
        <v>145.00000000029058</v>
      </c>
      <c r="CM50" s="40">
        <f t="shared" ca="1" si="159"/>
        <v>145.00000000029044</v>
      </c>
      <c r="CN50" s="40">
        <f t="shared" ca="1" si="160"/>
        <v>145.00000000029058</v>
      </c>
      <c r="CO50" s="40">
        <f t="shared" ca="1" si="161"/>
        <v>145.00000000029044</v>
      </c>
      <c r="CP50" s="40">
        <f t="shared" ca="1" si="162"/>
        <v>145.00000000029058</v>
      </c>
      <c r="CQ50" s="40">
        <f t="shared" ca="1" si="163"/>
        <v>145.00000000029044</v>
      </c>
      <c r="CR50" s="40">
        <f t="shared" ca="1" si="164"/>
        <v>145.00000000029058</v>
      </c>
      <c r="CS50" s="40">
        <f t="shared" ca="1" si="165"/>
        <v>145.00000000029044</v>
      </c>
      <c r="CT50" s="40">
        <f t="shared" ca="1" si="166"/>
        <v>145.00000000029027</v>
      </c>
      <c r="CU50" s="40">
        <f t="shared" ca="1" si="167"/>
        <v>145.00000000028891</v>
      </c>
      <c r="CV50" s="40">
        <f t="shared" ca="1" si="168"/>
        <v>145.00000000026307</v>
      </c>
      <c r="CW50" s="40">
        <f t="shared" ca="1" si="169"/>
        <v>145.00000000020691</v>
      </c>
      <c r="CX50" s="40">
        <f t="shared" ca="1" si="170"/>
        <v>144.99999999873609</v>
      </c>
      <c r="CY50" s="40">
        <f t="shared" ca="1" si="171"/>
        <v>144.99999999552224</v>
      </c>
      <c r="CZ50" s="40">
        <f t="shared" ca="1" si="172"/>
        <v>144.99999991123593</v>
      </c>
      <c r="DA50" s="40">
        <f t="shared" ca="1" si="173"/>
        <v>144.99999972721039</v>
      </c>
      <c r="DB50" s="40">
        <f t="shared" ca="1" si="174"/>
        <v>144.99999488750331</v>
      </c>
      <c r="DC50" s="40">
        <f t="shared" ca="1" si="175"/>
        <v>144.99998434994279</v>
      </c>
      <c r="DD50" s="40">
        <f t="shared" ca="1" si="176"/>
        <v>144.99970419111605</v>
      </c>
      <c r="DE50" s="40">
        <f t="shared" ca="1" si="177"/>
        <v>144.99910078175688</v>
      </c>
      <c r="DF50" s="40">
        <f t="shared" ca="1" si="178"/>
        <v>144.98237077207787</v>
      </c>
      <c r="DG50" s="40">
        <f t="shared" ca="1" si="179"/>
        <v>144.94775332642539</v>
      </c>
      <c r="DH50" s="40">
        <f t="shared" ca="1" si="180"/>
        <v>143.83132766321992</v>
      </c>
      <c r="DI50" s="40">
        <f t="shared" ca="1" si="181"/>
        <v>141.42635472805199</v>
      </c>
      <c r="DJ50" s="42">
        <f t="shared" ca="1" si="79"/>
        <v>29.691430426463516</v>
      </c>
      <c r="DK50" s="42">
        <f t="shared" ca="1" si="80"/>
        <v>25.189042416607251</v>
      </c>
      <c r="DL50" s="42">
        <f t="shared" ca="1" si="81"/>
        <v>25.007617514450725</v>
      </c>
      <c r="DM50" s="42">
        <f t="shared" ca="1" si="82"/>
        <v>25.000306969788504</v>
      </c>
      <c r="DN50" s="45">
        <f t="shared" ca="1" si="83"/>
        <v>25.000012867015435</v>
      </c>
    </row>
    <row r="51" spans="8:118" ht="30" customHeight="1" x14ac:dyDescent="0.25">
      <c r="H51">
        <v>22</v>
      </c>
      <c r="I51" s="41">
        <f t="shared" ca="1" si="75"/>
        <v>25.000012692593728</v>
      </c>
      <c r="J51" s="42">
        <f t="shared" ca="1" si="76"/>
        <v>25.000302809194455</v>
      </c>
      <c r="K51" s="42">
        <f t="shared" ca="1" si="216"/>
        <v>25.007514282929929</v>
      </c>
      <c r="L51" s="42">
        <f t="shared" ref="L51:M51" ca="1" si="221">IF($D$40=1,0,($D$12*$D$16)/(4*$D$16+$D$12)*((K51+L50+L52+M51)/$D$12+$D$21+0))</f>
        <v>25.18648089725794</v>
      </c>
      <c r="M51" s="42">
        <f t="shared" ca="1" si="221"/>
        <v>29.627870556163636</v>
      </c>
      <c r="N51" s="40">
        <f t="shared" ca="1" si="85"/>
        <v>139.84922156509813</v>
      </c>
      <c r="O51" s="40">
        <f t="shared" ca="1" si="91"/>
        <v>143.26815666411446</v>
      </c>
      <c r="P51" s="40">
        <f t="shared" ca="1" si="92"/>
        <v>144.91654192448894</v>
      </c>
      <c r="Q51" s="40">
        <f t="shared" ca="1" si="93"/>
        <v>144.97049010194834</v>
      </c>
      <c r="R51" s="40">
        <f t="shared" ca="1" si="94"/>
        <v>144.99854719651637</v>
      </c>
      <c r="S51" s="40">
        <f t="shared" ca="1" si="95"/>
        <v>144.99948778874992</v>
      </c>
      <c r="T51" s="40">
        <f t="shared" ca="1" si="96"/>
        <v>144.99997464597536</v>
      </c>
      <c r="U51" s="40">
        <f t="shared" ca="1" si="97"/>
        <v>144.99999106899668</v>
      </c>
      <c r="V51" s="40">
        <f t="shared" ca="1" si="98"/>
        <v>144.99999955758395</v>
      </c>
      <c r="W51" s="40">
        <f t="shared" ca="1" si="99"/>
        <v>144.99999984437713</v>
      </c>
      <c r="X51" s="40">
        <f t="shared" ca="1" si="100"/>
        <v>144.99999999255888</v>
      </c>
      <c r="Y51" s="40">
        <f t="shared" ca="1" si="101"/>
        <v>144.99999999756722</v>
      </c>
      <c r="Z51" s="40">
        <f t="shared" ca="1" si="102"/>
        <v>145.00000000015481</v>
      </c>
      <c r="AA51" s="40">
        <f t="shared" ca="1" si="103"/>
        <v>145.00000000024198</v>
      </c>
      <c r="AB51" s="40">
        <f t="shared" ca="1" si="104"/>
        <v>145.00000000028768</v>
      </c>
      <c r="AC51" s="40">
        <f t="shared" ca="1" si="105"/>
        <v>145.00000000028928</v>
      </c>
      <c r="AD51" s="40">
        <f t="shared" ca="1" si="106"/>
        <v>145.0000000002901</v>
      </c>
      <c r="AE51" s="40">
        <f t="shared" ca="1" si="107"/>
        <v>145.00000000028982</v>
      </c>
      <c r="AF51" s="40">
        <f t="shared" ca="1" si="108"/>
        <v>145.0000000002901</v>
      </c>
      <c r="AG51" s="40">
        <f t="shared" ca="1" si="109"/>
        <v>145.00000000028982</v>
      </c>
      <c r="AH51" s="40">
        <f t="shared" ca="1" si="110"/>
        <v>145.0000000002901</v>
      </c>
      <c r="AI51" s="40">
        <f t="shared" ca="1" si="111"/>
        <v>145.00000000028987</v>
      </c>
      <c r="AJ51" s="40">
        <f t="shared" ca="1" si="112"/>
        <v>145.0000000002901</v>
      </c>
      <c r="AK51" s="40">
        <f t="shared" ca="1" si="113"/>
        <v>145.00000000028987</v>
      </c>
      <c r="AL51" s="40">
        <f t="shared" ca="1" si="114"/>
        <v>145.0000000002901</v>
      </c>
      <c r="AM51" s="40">
        <f t="shared" ca="1" si="115"/>
        <v>145.00000000028987</v>
      </c>
      <c r="AN51" s="40">
        <f t="shared" ca="1" si="116"/>
        <v>145.0000000002901</v>
      </c>
      <c r="AO51" s="40">
        <f t="shared" ca="1" si="117"/>
        <v>145.00000000028987</v>
      </c>
      <c r="AP51" s="40">
        <f t="shared" ca="1" si="118"/>
        <v>145.0000000002901</v>
      </c>
      <c r="AQ51" s="40">
        <f t="shared" ca="1" si="119"/>
        <v>145.00000000028987</v>
      </c>
      <c r="AR51" s="40">
        <f t="shared" ca="1" si="120"/>
        <v>145.0000000002901</v>
      </c>
      <c r="AS51" s="40">
        <f t="shared" ca="1" si="121"/>
        <v>145.00000000028987</v>
      </c>
      <c r="AT51" s="40">
        <f t="shared" ca="1" si="122"/>
        <v>145.0000000002901</v>
      </c>
      <c r="AU51" s="40">
        <f t="shared" ca="1" si="123"/>
        <v>145.00000000028987</v>
      </c>
      <c r="AV51" s="40">
        <f t="shared" ca="1" si="124"/>
        <v>145.0000000002901</v>
      </c>
      <c r="AW51" s="40">
        <f t="shared" ca="1" si="125"/>
        <v>145.00000000028987</v>
      </c>
      <c r="AX51" s="40">
        <f t="shared" ca="1" si="126"/>
        <v>145.0000000002901</v>
      </c>
      <c r="AY51" s="40">
        <f t="shared" ca="1" si="127"/>
        <v>145.00000000028987</v>
      </c>
      <c r="AZ51" s="40">
        <f t="shared" ca="1" si="128"/>
        <v>145.0000000002901</v>
      </c>
      <c r="BA51" s="40">
        <f t="shared" ca="1" si="129"/>
        <v>145.00000000028987</v>
      </c>
      <c r="BB51" s="40">
        <f t="shared" ca="1" si="130"/>
        <v>145.0000000002901</v>
      </c>
      <c r="BC51" s="40">
        <f t="shared" ca="1" si="131"/>
        <v>145.00000000028987</v>
      </c>
      <c r="BD51" s="40">
        <f t="shared" ca="1" si="132"/>
        <v>145.0000000002901</v>
      </c>
      <c r="BE51" s="40">
        <f t="shared" ca="1" si="133"/>
        <v>145.00000000028987</v>
      </c>
      <c r="BF51" s="40">
        <f t="shared" ca="1" si="134"/>
        <v>145.0000000002901</v>
      </c>
      <c r="BG51" s="40">
        <f t="shared" ca="1" si="135"/>
        <v>145.00000000028987</v>
      </c>
      <c r="BH51" s="40">
        <f t="shared" ca="1" si="136"/>
        <v>145.0000000002901</v>
      </c>
      <c r="BI51" s="40">
        <f t="shared" ca="1" si="137"/>
        <v>145.00000000028987</v>
      </c>
      <c r="BJ51" s="40">
        <f t="shared" ca="1" si="138"/>
        <v>145.0000000002901</v>
      </c>
      <c r="BK51" s="40">
        <f t="shared" ca="1" si="139"/>
        <v>145.00000000028987</v>
      </c>
      <c r="BL51" s="40">
        <f t="shared" ca="1" si="140"/>
        <v>145.0000000002901</v>
      </c>
      <c r="BM51" s="40">
        <f t="shared" ca="1" si="141"/>
        <v>145.00000000028987</v>
      </c>
      <c r="BN51" s="40">
        <f t="shared" ca="1" si="142"/>
        <v>145.0000000002901</v>
      </c>
      <c r="BO51" s="40">
        <f t="shared" ca="1" si="143"/>
        <v>145.00000000028987</v>
      </c>
      <c r="BP51" s="40">
        <f t="shared" ca="1" si="144"/>
        <v>145.0000000002901</v>
      </c>
      <c r="BQ51" s="40">
        <f t="shared" ca="1" si="145"/>
        <v>145.00000000028987</v>
      </c>
      <c r="BR51" s="40">
        <f t="shared" ca="1" si="146"/>
        <v>145.0000000002901</v>
      </c>
      <c r="BS51" s="40">
        <f t="shared" ca="1" si="147"/>
        <v>145.00000000028987</v>
      </c>
      <c r="BT51" s="40">
        <f t="shared" ca="1" si="148"/>
        <v>145.0000000002901</v>
      </c>
      <c r="BU51" s="40">
        <f t="shared" ca="1" si="149"/>
        <v>145.00000000028987</v>
      </c>
      <c r="BV51" s="40">
        <f t="shared" ca="1" si="150"/>
        <v>145.0000000002901</v>
      </c>
      <c r="BW51" s="40">
        <f t="shared" ca="1" si="151"/>
        <v>145.00000000028987</v>
      </c>
      <c r="BX51" s="40">
        <f t="shared" ca="1" si="152"/>
        <v>145.0000000002901</v>
      </c>
      <c r="BY51" s="40">
        <f t="shared" ca="1" si="153"/>
        <v>145.00000000028987</v>
      </c>
      <c r="BZ51" s="40">
        <f t="shared" ca="1" si="89"/>
        <v>145.0000000002901</v>
      </c>
      <c r="CA51" s="40">
        <f t="shared" ca="1" si="183"/>
        <v>145.00000000028987</v>
      </c>
      <c r="CB51" s="40">
        <f t="shared" ca="1" si="184"/>
        <v>145.0000000002901</v>
      </c>
      <c r="CC51" s="40">
        <f t="shared" ca="1" si="185"/>
        <v>145.00000000028987</v>
      </c>
      <c r="CD51" s="40">
        <f t="shared" ca="1" si="186"/>
        <v>145.0000000002901</v>
      </c>
      <c r="CE51" s="40">
        <f t="shared" ca="1" si="187"/>
        <v>145.0000000002899</v>
      </c>
      <c r="CF51" s="40">
        <f t="shared" ca="1" si="188"/>
        <v>145.0000000002901</v>
      </c>
      <c r="CG51" s="40">
        <f t="shared" ca="1" si="189"/>
        <v>145.0000000002899</v>
      </c>
      <c r="CH51" s="40">
        <f t="shared" ca="1" si="190"/>
        <v>145.0000000002901</v>
      </c>
      <c r="CI51" s="40">
        <f t="shared" ca="1" si="191"/>
        <v>145.00000000028993</v>
      </c>
      <c r="CJ51" s="40">
        <f t="shared" ca="1" si="192"/>
        <v>145.0000000002901</v>
      </c>
      <c r="CK51" s="40">
        <f t="shared" ca="1" si="157"/>
        <v>145.00000000028993</v>
      </c>
      <c r="CL51" s="40">
        <f t="shared" ca="1" si="158"/>
        <v>145.0000000002901</v>
      </c>
      <c r="CM51" s="40">
        <f t="shared" ca="1" si="159"/>
        <v>145.00000000028993</v>
      </c>
      <c r="CN51" s="40">
        <f t="shared" ca="1" si="160"/>
        <v>145.0000000002901</v>
      </c>
      <c r="CO51" s="40">
        <f t="shared" ca="1" si="161"/>
        <v>145.00000000028993</v>
      </c>
      <c r="CP51" s="40">
        <f t="shared" ca="1" si="162"/>
        <v>145.0000000002901</v>
      </c>
      <c r="CQ51" s="40">
        <f t="shared" ca="1" si="163"/>
        <v>145.00000000028993</v>
      </c>
      <c r="CR51" s="40">
        <f t="shared" ca="1" si="164"/>
        <v>145.0000000002901</v>
      </c>
      <c r="CS51" s="40">
        <f t="shared" ca="1" si="165"/>
        <v>145.00000000028993</v>
      </c>
      <c r="CT51" s="40">
        <f t="shared" ca="1" si="166"/>
        <v>145.00000000028979</v>
      </c>
      <c r="CU51" s="40">
        <f t="shared" ca="1" si="167"/>
        <v>145.00000000028845</v>
      </c>
      <c r="CV51" s="40">
        <f t="shared" ca="1" si="168"/>
        <v>145.00000000026128</v>
      </c>
      <c r="CW51" s="40">
        <f t="shared" ca="1" si="169"/>
        <v>145.00000000020879</v>
      </c>
      <c r="CX51" s="40">
        <f t="shared" ca="1" si="170"/>
        <v>144.99999999865759</v>
      </c>
      <c r="CY51" s="40">
        <f t="shared" ca="1" si="171"/>
        <v>144.99999999565546</v>
      </c>
      <c r="CZ51" s="40">
        <f t="shared" ca="1" si="172"/>
        <v>144.9999999067642</v>
      </c>
      <c r="DA51" s="40">
        <f t="shared" ca="1" si="173"/>
        <v>144.99999973484594</v>
      </c>
      <c r="DB51" s="40">
        <f t="shared" ca="1" si="174"/>
        <v>144.99999463047428</v>
      </c>
      <c r="DC51" s="40">
        <f t="shared" ca="1" si="175"/>
        <v>144.99998478294555</v>
      </c>
      <c r="DD51" s="40">
        <f t="shared" ca="1" si="176"/>
        <v>144.99968924661974</v>
      </c>
      <c r="DE51" s="40">
        <f t="shared" ca="1" si="177"/>
        <v>144.99912461402607</v>
      </c>
      <c r="DF51" s="40">
        <f t="shared" ca="1" si="178"/>
        <v>144.98146375848168</v>
      </c>
      <c r="DG51" s="40">
        <f t="shared" ca="1" si="179"/>
        <v>144.94890776450757</v>
      </c>
      <c r="DH51" s="40">
        <f t="shared" ca="1" si="180"/>
        <v>143.76883364513628</v>
      </c>
      <c r="DI51" s="40">
        <f t="shared" ca="1" si="181"/>
        <v>141.49803977022904</v>
      </c>
      <c r="DJ51" s="42">
        <f t="shared" ca="1" si="79"/>
        <v>29.694319417944804</v>
      </c>
      <c r="DK51" s="42">
        <f t="shared" ca="1" si="80"/>
        <v>25.189158846360616</v>
      </c>
      <c r="DL51" s="42">
        <f t="shared" ca="1" si="81"/>
        <v>25.007622206707168</v>
      </c>
      <c r="DM51" s="42">
        <f t="shared" ca="1" si="82"/>
        <v>25.000307158904317</v>
      </c>
      <c r="DN51" s="45">
        <f t="shared" ca="1" si="83"/>
        <v>25.000012874943664</v>
      </c>
    </row>
    <row r="52" spans="8:118" ht="30" customHeight="1" x14ac:dyDescent="0.25">
      <c r="H52">
        <v>20</v>
      </c>
      <c r="I52" s="41">
        <f t="shared" ca="1" si="75"/>
        <v>25.000012711112909</v>
      </c>
      <c r="J52" s="42">
        <f t="shared" ca="1" si="76"/>
        <v>25.000303250942022</v>
      </c>
      <c r="K52" s="42">
        <f t="shared" ca="1" si="216"/>
        <v>25.007525243393786</v>
      </c>
      <c r="L52" s="42">
        <f t="shared" ref="L52:M52" ca="1" si="222">IF($D$40=1,0,($D$12*$D$16)/(4*$D$16+$D$12)*((K52+L51+L53+M52)/$D$12+$D$21+0))</f>
        <v>25.186752861642489</v>
      </c>
      <c r="M52" s="42">
        <f t="shared" ca="1" si="222"/>
        <v>29.634618868579985</v>
      </c>
      <c r="N52" s="40">
        <f t="shared" ca="1" si="85"/>
        <v>140.01666893344515</v>
      </c>
      <c r="O52" s="40">
        <f t="shared" ca="1" si="91"/>
        <v>143.17983116324473</v>
      </c>
      <c r="P52" s="40">
        <f t="shared" ca="1" si="92"/>
        <v>144.91883318768973</v>
      </c>
      <c r="Q52" s="40">
        <f t="shared" ca="1" si="93"/>
        <v>144.9689821805577</v>
      </c>
      <c r="R52" s="40">
        <f t="shared" ca="1" si="94"/>
        <v>144.9985879239305</v>
      </c>
      <c r="S52" s="40">
        <f t="shared" ca="1" si="95"/>
        <v>144.99946168060839</v>
      </c>
      <c r="T52" s="40">
        <f t="shared" ca="1" si="96"/>
        <v>144.99997536089759</v>
      </c>
      <c r="U52" s="40">
        <f t="shared" ca="1" si="97"/>
        <v>144.99999061405569</v>
      </c>
      <c r="V52" s="40">
        <f t="shared" ca="1" si="98"/>
        <v>144.99999957008495</v>
      </c>
      <c r="W52" s="40">
        <f t="shared" ca="1" si="99"/>
        <v>144.9999998364361</v>
      </c>
      <c r="X52" s="40">
        <f t="shared" ca="1" si="100"/>
        <v>144.99999999277685</v>
      </c>
      <c r="Y52" s="40">
        <f t="shared" ca="1" si="101"/>
        <v>144.99999999742803</v>
      </c>
      <c r="Z52" s="40">
        <f t="shared" ca="1" si="102"/>
        <v>145.00000000015814</v>
      </c>
      <c r="AA52" s="40">
        <f t="shared" ca="1" si="103"/>
        <v>145.00000000023905</v>
      </c>
      <c r="AB52" s="40">
        <f t="shared" ca="1" si="104"/>
        <v>145.00000000028726</v>
      </c>
      <c r="AC52" s="40">
        <f t="shared" ca="1" si="105"/>
        <v>145.00000000028874</v>
      </c>
      <c r="AD52" s="40">
        <f t="shared" ca="1" si="106"/>
        <v>145.00000000028962</v>
      </c>
      <c r="AE52" s="40">
        <f t="shared" ca="1" si="107"/>
        <v>145.0000000002893</v>
      </c>
      <c r="AF52" s="40">
        <f t="shared" ca="1" si="108"/>
        <v>145.00000000028962</v>
      </c>
      <c r="AG52" s="40">
        <f t="shared" ca="1" si="109"/>
        <v>145.0000000002893</v>
      </c>
      <c r="AH52" s="40">
        <f t="shared" ca="1" si="110"/>
        <v>145.00000000028962</v>
      </c>
      <c r="AI52" s="40">
        <f t="shared" ca="1" si="111"/>
        <v>145.00000000028939</v>
      </c>
      <c r="AJ52" s="40">
        <f t="shared" ca="1" si="112"/>
        <v>145.00000000028962</v>
      </c>
      <c r="AK52" s="40">
        <f t="shared" ca="1" si="113"/>
        <v>145.00000000028939</v>
      </c>
      <c r="AL52" s="40">
        <f t="shared" ca="1" si="114"/>
        <v>145.00000000028962</v>
      </c>
      <c r="AM52" s="40">
        <f t="shared" ca="1" si="115"/>
        <v>145.00000000028939</v>
      </c>
      <c r="AN52" s="40">
        <f t="shared" ca="1" si="116"/>
        <v>145.00000000028962</v>
      </c>
      <c r="AO52" s="40">
        <f t="shared" ca="1" si="117"/>
        <v>145.00000000028939</v>
      </c>
      <c r="AP52" s="40">
        <f t="shared" ca="1" si="118"/>
        <v>145.00000000028962</v>
      </c>
      <c r="AQ52" s="40">
        <f t="shared" ca="1" si="119"/>
        <v>145.00000000028939</v>
      </c>
      <c r="AR52" s="40">
        <f t="shared" ca="1" si="120"/>
        <v>145.00000000028962</v>
      </c>
      <c r="AS52" s="40">
        <f t="shared" ca="1" si="121"/>
        <v>145.00000000028939</v>
      </c>
      <c r="AT52" s="40">
        <f t="shared" ca="1" si="122"/>
        <v>145.00000000028962</v>
      </c>
      <c r="AU52" s="40">
        <f t="shared" ca="1" si="123"/>
        <v>145.00000000028939</v>
      </c>
      <c r="AV52" s="40">
        <f t="shared" ca="1" si="124"/>
        <v>145.00000000028962</v>
      </c>
      <c r="AW52" s="40">
        <f t="shared" ca="1" si="125"/>
        <v>145.00000000028939</v>
      </c>
      <c r="AX52" s="40">
        <f t="shared" ca="1" si="126"/>
        <v>145.00000000028962</v>
      </c>
      <c r="AY52" s="40">
        <f t="shared" ca="1" si="127"/>
        <v>145.00000000028939</v>
      </c>
      <c r="AZ52" s="40">
        <f t="shared" ca="1" si="128"/>
        <v>145.00000000028962</v>
      </c>
      <c r="BA52" s="40">
        <f t="shared" ca="1" si="129"/>
        <v>145.00000000028939</v>
      </c>
      <c r="BB52" s="40">
        <f t="shared" ca="1" si="130"/>
        <v>145.00000000028962</v>
      </c>
      <c r="BC52" s="40">
        <f t="shared" ca="1" si="131"/>
        <v>145.00000000028939</v>
      </c>
      <c r="BD52" s="40">
        <f t="shared" ca="1" si="132"/>
        <v>145.00000000028962</v>
      </c>
      <c r="BE52" s="40">
        <f t="shared" ca="1" si="133"/>
        <v>145.00000000028939</v>
      </c>
      <c r="BF52" s="40">
        <f t="shared" ca="1" si="134"/>
        <v>145.00000000028962</v>
      </c>
      <c r="BG52" s="40">
        <f t="shared" ca="1" si="135"/>
        <v>145.00000000028939</v>
      </c>
      <c r="BH52" s="40">
        <f t="shared" ca="1" si="136"/>
        <v>145.00000000028962</v>
      </c>
      <c r="BI52" s="40">
        <f t="shared" ca="1" si="137"/>
        <v>145.00000000028939</v>
      </c>
      <c r="BJ52" s="40">
        <f t="shared" ca="1" si="138"/>
        <v>145.00000000028962</v>
      </c>
      <c r="BK52" s="40">
        <f t="shared" ca="1" si="139"/>
        <v>145.00000000028939</v>
      </c>
      <c r="BL52" s="40">
        <f t="shared" ca="1" si="140"/>
        <v>145.00000000028962</v>
      </c>
      <c r="BM52" s="40">
        <f t="shared" ca="1" si="141"/>
        <v>145.00000000028939</v>
      </c>
      <c r="BN52" s="40">
        <f t="shared" ca="1" si="142"/>
        <v>145.00000000028962</v>
      </c>
      <c r="BO52" s="40">
        <f t="shared" ca="1" si="143"/>
        <v>145.00000000028939</v>
      </c>
      <c r="BP52" s="40">
        <f t="shared" ca="1" si="144"/>
        <v>145.00000000028962</v>
      </c>
      <c r="BQ52" s="40">
        <f t="shared" ca="1" si="145"/>
        <v>145.00000000028939</v>
      </c>
      <c r="BR52" s="40">
        <f t="shared" ca="1" si="146"/>
        <v>145.00000000028962</v>
      </c>
      <c r="BS52" s="40">
        <f t="shared" ca="1" si="147"/>
        <v>145.00000000028939</v>
      </c>
      <c r="BT52" s="40">
        <f t="shared" ca="1" si="148"/>
        <v>145.00000000028962</v>
      </c>
      <c r="BU52" s="40">
        <f t="shared" ca="1" si="149"/>
        <v>145.00000000028939</v>
      </c>
      <c r="BV52" s="40">
        <f t="shared" ca="1" si="150"/>
        <v>145.00000000028962</v>
      </c>
      <c r="BW52" s="40">
        <f t="shared" ca="1" si="151"/>
        <v>145.00000000028939</v>
      </c>
      <c r="BX52" s="40">
        <f t="shared" ca="1" si="152"/>
        <v>145.00000000028962</v>
      </c>
      <c r="BY52" s="40">
        <f t="shared" ca="1" si="153"/>
        <v>145.00000000028939</v>
      </c>
      <c r="BZ52" s="40">
        <f t="shared" ca="1" si="89"/>
        <v>145.00000000028962</v>
      </c>
      <c r="CA52" s="40">
        <f t="shared" ca="1" si="183"/>
        <v>145.00000000028939</v>
      </c>
      <c r="CB52" s="40">
        <f t="shared" ca="1" si="184"/>
        <v>145.00000000028962</v>
      </c>
      <c r="CC52" s="40">
        <f t="shared" ca="1" si="185"/>
        <v>145.00000000028939</v>
      </c>
      <c r="CD52" s="40">
        <f t="shared" ca="1" si="186"/>
        <v>145.00000000028962</v>
      </c>
      <c r="CE52" s="40">
        <f t="shared" ca="1" si="187"/>
        <v>145.00000000028942</v>
      </c>
      <c r="CF52" s="40">
        <f t="shared" ca="1" si="188"/>
        <v>145.00000000028962</v>
      </c>
      <c r="CG52" s="40">
        <f t="shared" ca="1" si="189"/>
        <v>145.00000000028942</v>
      </c>
      <c r="CH52" s="40">
        <f t="shared" ca="1" si="190"/>
        <v>145.00000000028962</v>
      </c>
      <c r="CI52" s="40">
        <f t="shared" ca="1" si="191"/>
        <v>145.00000000028942</v>
      </c>
      <c r="CJ52" s="40">
        <f t="shared" ca="1" si="192"/>
        <v>145.00000000028962</v>
      </c>
      <c r="CK52" s="40">
        <f t="shared" ca="1" si="157"/>
        <v>145.00000000028942</v>
      </c>
      <c r="CL52" s="40">
        <f t="shared" ca="1" si="158"/>
        <v>145.00000000028962</v>
      </c>
      <c r="CM52" s="40">
        <f t="shared" ca="1" si="159"/>
        <v>145.00000000028942</v>
      </c>
      <c r="CN52" s="40">
        <f t="shared" ca="1" si="160"/>
        <v>145.00000000028962</v>
      </c>
      <c r="CO52" s="40">
        <f t="shared" ca="1" si="161"/>
        <v>145.00000000028942</v>
      </c>
      <c r="CP52" s="40">
        <f t="shared" ca="1" si="162"/>
        <v>145.00000000028962</v>
      </c>
      <c r="CQ52" s="40">
        <f t="shared" ca="1" si="163"/>
        <v>145.00000000028942</v>
      </c>
      <c r="CR52" s="40">
        <f t="shared" ca="1" si="164"/>
        <v>145.00000000028962</v>
      </c>
      <c r="CS52" s="40">
        <f t="shared" ca="1" si="165"/>
        <v>145.00000000028942</v>
      </c>
      <c r="CT52" s="40">
        <f t="shared" ca="1" si="166"/>
        <v>145.0000000002893</v>
      </c>
      <c r="CU52" s="40">
        <f t="shared" ca="1" si="167"/>
        <v>145.000000000288</v>
      </c>
      <c r="CV52" s="40">
        <f t="shared" ca="1" si="168"/>
        <v>145.00000000025938</v>
      </c>
      <c r="CW52" s="40">
        <f t="shared" ca="1" si="169"/>
        <v>145.00000000021058</v>
      </c>
      <c r="CX52" s="40">
        <f t="shared" ca="1" si="170"/>
        <v>144.99999999857397</v>
      </c>
      <c r="CY52" s="40">
        <f t="shared" ca="1" si="171"/>
        <v>144.99999999578577</v>
      </c>
      <c r="CZ52" s="40">
        <f t="shared" ca="1" si="172"/>
        <v>144.99999990199896</v>
      </c>
      <c r="DA52" s="40">
        <f t="shared" ca="1" si="173"/>
        <v>144.99999974231937</v>
      </c>
      <c r="DB52" s="40">
        <f t="shared" ca="1" si="174"/>
        <v>144.99999435658873</v>
      </c>
      <c r="DC52" s="40">
        <f t="shared" ca="1" si="175"/>
        <v>144.99998520707169</v>
      </c>
      <c r="DD52" s="40">
        <f t="shared" ca="1" si="176"/>
        <v>144.99967332585979</v>
      </c>
      <c r="DE52" s="40">
        <f t="shared" ca="1" si="177"/>
        <v>144.99914803020857</v>
      </c>
      <c r="DF52" s="40">
        <f t="shared" ca="1" si="178"/>
        <v>144.98049834625658</v>
      </c>
      <c r="DG52" s="40">
        <f t="shared" ca="1" si="179"/>
        <v>144.95005930195626</v>
      </c>
      <c r="DH52" s="40">
        <f t="shared" ca="1" si="180"/>
        <v>143.70247530908884</v>
      </c>
      <c r="DI52" s="40">
        <f t="shared" ca="1" si="181"/>
        <v>141.57393740108029</v>
      </c>
      <c r="DJ52" s="42">
        <f t="shared" ca="1" si="79"/>
        <v>29.697378181747073</v>
      </c>
      <c r="DK52" s="42">
        <f t="shared" ca="1" si="80"/>
        <v>25.189282118139914</v>
      </c>
      <c r="DL52" s="42">
        <f t="shared" ca="1" si="81"/>
        <v>25.007627174705409</v>
      </c>
      <c r="DM52" s="42">
        <f t="shared" ca="1" si="82"/>
        <v>25.000307359133572</v>
      </c>
      <c r="DN52" s="45">
        <f t="shared" ca="1" si="83"/>
        <v>25.000012883337799</v>
      </c>
    </row>
    <row r="53" spans="8:118" ht="30" customHeight="1" x14ac:dyDescent="0.25">
      <c r="H53">
        <v>18</v>
      </c>
      <c r="I53" s="41">
        <f t="shared" ca="1" si="75"/>
        <v>25.000012729526471</v>
      </c>
      <c r="J53" s="42">
        <f t="shared" ca="1" si="76"/>
        <v>25.000303690170252</v>
      </c>
      <c r="K53" s="42">
        <f t="shared" ca="1" si="216"/>
        <v>25.007536141346343</v>
      </c>
      <c r="L53" s="42">
        <f t="shared" ref="L53:M53" ca="1" si="223">IF($D$40=1,0,($D$12*$D$16)/(4*$D$16+$D$12)*((K53+L52+L54+M53)/$D$12+$D$21+0))</f>
        <v>25.187023274862238</v>
      </c>
      <c r="M53" s="42">
        <f t="shared" ca="1" si="223"/>
        <v>29.641328690149816</v>
      </c>
      <c r="N53" s="40">
        <f t="shared" ca="1" si="85"/>
        <v>140.18316118389922</v>
      </c>
      <c r="O53" s="40">
        <f t="shared" ca="1" si="91"/>
        <v>143.08576570516186</v>
      </c>
      <c r="P53" s="40">
        <f t="shared" ca="1" si="92"/>
        <v>144.92110068109363</v>
      </c>
      <c r="Q53" s="40">
        <f t="shared" ca="1" si="93"/>
        <v>144.9673759112265</v>
      </c>
      <c r="R53" s="40">
        <f t="shared" ca="1" si="94"/>
        <v>144.99862814505113</v>
      </c>
      <c r="S53" s="40">
        <f t="shared" ca="1" si="95"/>
        <v>144.99943386612708</v>
      </c>
      <c r="T53" s="40">
        <f t="shared" ca="1" si="96"/>
        <v>144.99997606656848</v>
      </c>
      <c r="U53" s="40">
        <f t="shared" ca="1" si="97"/>
        <v>144.9999901293653</v>
      </c>
      <c r="V53" s="40">
        <f t="shared" ca="1" si="98"/>
        <v>144.99999958242259</v>
      </c>
      <c r="W53" s="40">
        <f t="shared" ca="1" si="99"/>
        <v>144.99999982797576</v>
      </c>
      <c r="X53" s="40">
        <f t="shared" ca="1" si="100"/>
        <v>144.99999999299192</v>
      </c>
      <c r="Y53" s="40">
        <f t="shared" ca="1" si="101"/>
        <v>144.99999999727976</v>
      </c>
      <c r="Z53" s="40">
        <f t="shared" ca="1" si="102"/>
        <v>145.00000000016146</v>
      </c>
      <c r="AA53" s="40">
        <f t="shared" ca="1" si="103"/>
        <v>145.00000000023596</v>
      </c>
      <c r="AB53" s="40">
        <f t="shared" ca="1" si="104"/>
        <v>145.0000000002868</v>
      </c>
      <c r="AC53" s="40">
        <f t="shared" ca="1" si="105"/>
        <v>145.00000000028817</v>
      </c>
      <c r="AD53" s="40">
        <f t="shared" ca="1" si="106"/>
        <v>145.00000000028913</v>
      </c>
      <c r="AE53" s="40">
        <f t="shared" ca="1" si="107"/>
        <v>145.00000000028882</v>
      </c>
      <c r="AF53" s="40">
        <f t="shared" ca="1" si="108"/>
        <v>145.00000000028913</v>
      </c>
      <c r="AG53" s="40">
        <f t="shared" ca="1" si="109"/>
        <v>145.00000000028882</v>
      </c>
      <c r="AH53" s="40">
        <f t="shared" ca="1" si="110"/>
        <v>145.00000000028913</v>
      </c>
      <c r="AI53" s="40">
        <f t="shared" ca="1" si="111"/>
        <v>145.00000000028891</v>
      </c>
      <c r="AJ53" s="40">
        <f t="shared" ca="1" si="112"/>
        <v>145.00000000028913</v>
      </c>
      <c r="AK53" s="40">
        <f t="shared" ca="1" si="113"/>
        <v>145.00000000028891</v>
      </c>
      <c r="AL53" s="40">
        <f t="shared" ca="1" si="114"/>
        <v>145.00000000028913</v>
      </c>
      <c r="AM53" s="40">
        <f t="shared" ca="1" si="115"/>
        <v>145.00000000028891</v>
      </c>
      <c r="AN53" s="40">
        <f t="shared" ca="1" si="116"/>
        <v>145.00000000028913</v>
      </c>
      <c r="AO53" s="40">
        <f t="shared" ca="1" si="117"/>
        <v>145.00000000028891</v>
      </c>
      <c r="AP53" s="40">
        <f t="shared" ca="1" si="118"/>
        <v>145.00000000028913</v>
      </c>
      <c r="AQ53" s="40">
        <f t="shared" ca="1" si="119"/>
        <v>145.00000000028891</v>
      </c>
      <c r="AR53" s="40">
        <f t="shared" ca="1" si="120"/>
        <v>145.00000000028913</v>
      </c>
      <c r="AS53" s="40">
        <f t="shared" ca="1" si="121"/>
        <v>145.00000000028891</v>
      </c>
      <c r="AT53" s="40">
        <f t="shared" ca="1" si="122"/>
        <v>145.00000000028913</v>
      </c>
      <c r="AU53" s="40">
        <f t="shared" ca="1" si="123"/>
        <v>145.00000000028891</v>
      </c>
      <c r="AV53" s="40">
        <f t="shared" ca="1" si="124"/>
        <v>145.00000000028913</v>
      </c>
      <c r="AW53" s="40">
        <f t="shared" ca="1" si="125"/>
        <v>145.00000000028891</v>
      </c>
      <c r="AX53" s="40">
        <f t="shared" ca="1" si="126"/>
        <v>145.00000000028913</v>
      </c>
      <c r="AY53" s="40">
        <f t="shared" ca="1" si="127"/>
        <v>145.00000000028891</v>
      </c>
      <c r="AZ53" s="40">
        <f t="shared" ca="1" si="128"/>
        <v>145.00000000028913</v>
      </c>
      <c r="BA53" s="40">
        <f t="shared" ca="1" si="129"/>
        <v>145.00000000028891</v>
      </c>
      <c r="BB53" s="40">
        <f t="shared" ca="1" si="130"/>
        <v>145.00000000028913</v>
      </c>
      <c r="BC53" s="40">
        <f t="shared" ca="1" si="131"/>
        <v>145.00000000028891</v>
      </c>
      <c r="BD53" s="40">
        <f t="shared" ca="1" si="132"/>
        <v>145.00000000028913</v>
      </c>
      <c r="BE53" s="40">
        <f t="shared" ca="1" si="133"/>
        <v>145.00000000028891</v>
      </c>
      <c r="BF53" s="40">
        <f t="shared" ca="1" si="134"/>
        <v>145.00000000028913</v>
      </c>
      <c r="BG53" s="40">
        <f t="shared" ca="1" si="135"/>
        <v>145.00000000028891</v>
      </c>
      <c r="BH53" s="40">
        <f t="shared" ca="1" si="136"/>
        <v>145.00000000028913</v>
      </c>
      <c r="BI53" s="40">
        <f t="shared" ca="1" si="137"/>
        <v>145.00000000028891</v>
      </c>
      <c r="BJ53" s="40">
        <f t="shared" ca="1" si="138"/>
        <v>145.00000000028913</v>
      </c>
      <c r="BK53" s="40">
        <f t="shared" ca="1" si="139"/>
        <v>145.00000000028891</v>
      </c>
      <c r="BL53" s="40">
        <f t="shared" ca="1" si="140"/>
        <v>145.00000000028913</v>
      </c>
      <c r="BM53" s="40">
        <f t="shared" ca="1" si="141"/>
        <v>145.00000000028891</v>
      </c>
      <c r="BN53" s="40">
        <f t="shared" ca="1" si="142"/>
        <v>145.00000000028913</v>
      </c>
      <c r="BO53" s="40">
        <f t="shared" ca="1" si="143"/>
        <v>145.00000000028891</v>
      </c>
      <c r="BP53" s="40">
        <f t="shared" ca="1" si="144"/>
        <v>145.00000000028913</v>
      </c>
      <c r="BQ53" s="40">
        <f t="shared" ca="1" si="145"/>
        <v>145.00000000028891</v>
      </c>
      <c r="BR53" s="40">
        <f t="shared" ca="1" si="146"/>
        <v>145.00000000028913</v>
      </c>
      <c r="BS53" s="40">
        <f t="shared" ca="1" si="147"/>
        <v>145.00000000028891</v>
      </c>
      <c r="BT53" s="40">
        <f t="shared" ca="1" si="148"/>
        <v>145.00000000028913</v>
      </c>
      <c r="BU53" s="40">
        <f t="shared" ca="1" si="149"/>
        <v>145.00000000028891</v>
      </c>
      <c r="BV53" s="40">
        <f t="shared" ca="1" si="150"/>
        <v>145.00000000028913</v>
      </c>
      <c r="BW53" s="40">
        <f t="shared" ca="1" si="151"/>
        <v>145.00000000028891</v>
      </c>
      <c r="BX53" s="40">
        <f t="shared" ca="1" si="152"/>
        <v>145.00000000028913</v>
      </c>
      <c r="BY53" s="40">
        <f t="shared" ca="1" si="153"/>
        <v>145.00000000028891</v>
      </c>
      <c r="BZ53" s="40">
        <f t="shared" ca="1" si="89"/>
        <v>145.00000000028913</v>
      </c>
      <c r="CA53" s="40">
        <f t="shared" ca="1" si="183"/>
        <v>145.00000000028891</v>
      </c>
      <c r="CB53" s="40">
        <f t="shared" ca="1" si="184"/>
        <v>145.00000000028913</v>
      </c>
      <c r="CC53" s="40">
        <f t="shared" ca="1" si="185"/>
        <v>145.00000000028891</v>
      </c>
      <c r="CD53" s="40">
        <f t="shared" ca="1" si="186"/>
        <v>145.00000000028913</v>
      </c>
      <c r="CE53" s="40">
        <f t="shared" ca="1" si="187"/>
        <v>145.00000000028891</v>
      </c>
      <c r="CF53" s="40">
        <f t="shared" ca="1" si="188"/>
        <v>145.00000000028913</v>
      </c>
      <c r="CG53" s="40">
        <f t="shared" ca="1" si="189"/>
        <v>145.00000000028891</v>
      </c>
      <c r="CH53" s="40">
        <f t="shared" ca="1" si="190"/>
        <v>145.00000000028913</v>
      </c>
      <c r="CI53" s="40">
        <f t="shared" ca="1" si="191"/>
        <v>145.00000000028894</v>
      </c>
      <c r="CJ53" s="40">
        <f t="shared" ca="1" si="192"/>
        <v>145.00000000028913</v>
      </c>
      <c r="CK53" s="40">
        <f t="shared" ca="1" si="157"/>
        <v>145.00000000028894</v>
      </c>
      <c r="CL53" s="40">
        <f t="shared" ca="1" si="158"/>
        <v>145.00000000028913</v>
      </c>
      <c r="CM53" s="40">
        <f t="shared" ca="1" si="159"/>
        <v>145.00000000028894</v>
      </c>
      <c r="CN53" s="40">
        <f t="shared" ca="1" si="160"/>
        <v>145.00000000028913</v>
      </c>
      <c r="CO53" s="40">
        <f t="shared" ca="1" si="161"/>
        <v>145.00000000028894</v>
      </c>
      <c r="CP53" s="40">
        <f t="shared" ca="1" si="162"/>
        <v>145.00000000028913</v>
      </c>
      <c r="CQ53" s="40">
        <f t="shared" ca="1" si="163"/>
        <v>145.00000000028894</v>
      </c>
      <c r="CR53" s="40">
        <f t="shared" ca="1" si="164"/>
        <v>145.00000000028913</v>
      </c>
      <c r="CS53" s="40">
        <f t="shared" ca="1" si="165"/>
        <v>145.00000000028894</v>
      </c>
      <c r="CT53" s="40">
        <f t="shared" ca="1" si="166"/>
        <v>145.00000000028882</v>
      </c>
      <c r="CU53" s="40">
        <f t="shared" ca="1" si="167"/>
        <v>145.00000000028754</v>
      </c>
      <c r="CV53" s="40">
        <f t="shared" ca="1" si="168"/>
        <v>145.00000000025736</v>
      </c>
      <c r="CW53" s="40">
        <f t="shared" ca="1" si="169"/>
        <v>145.00000000021234</v>
      </c>
      <c r="CX53" s="40">
        <f t="shared" ca="1" si="170"/>
        <v>144.99999999848492</v>
      </c>
      <c r="CY53" s="40">
        <f t="shared" ca="1" si="171"/>
        <v>144.99999999591438</v>
      </c>
      <c r="CZ53" s="40">
        <f t="shared" ca="1" si="172"/>
        <v>144.99999989692219</v>
      </c>
      <c r="DA53" s="40">
        <f t="shared" ca="1" si="173"/>
        <v>144.99999974969705</v>
      </c>
      <c r="DB53" s="40">
        <f t="shared" ca="1" si="174"/>
        <v>144.99999406481246</v>
      </c>
      <c r="DC53" s="40">
        <f t="shared" ca="1" si="175"/>
        <v>144.99998562614087</v>
      </c>
      <c r="DD53" s="40">
        <f t="shared" ca="1" si="176"/>
        <v>144.9996563688955</v>
      </c>
      <c r="DE53" s="40">
        <f t="shared" ca="1" si="177"/>
        <v>144.99917125364604</v>
      </c>
      <c r="DF53" s="40">
        <f t="shared" ca="1" si="178"/>
        <v>144.97947093935346</v>
      </c>
      <c r="DG53" s="40">
        <f t="shared" ca="1" si="179"/>
        <v>144.95122164558285</v>
      </c>
      <c r="DH53" s="40">
        <f t="shared" ca="1" si="180"/>
        <v>143.63200600824695</v>
      </c>
      <c r="DI53" s="40">
        <f t="shared" ca="1" si="181"/>
        <v>141.65432617744057</v>
      </c>
      <c r="DJ53" s="42">
        <f t="shared" ca="1" si="79"/>
        <v>29.700617944039156</v>
      </c>
      <c r="DK53" s="42">
        <f t="shared" ca="1" si="80"/>
        <v>25.189412684372989</v>
      </c>
      <c r="DL53" s="42">
        <f t="shared" ca="1" si="81"/>
        <v>25.007632436678815</v>
      </c>
      <c r="DM53" s="42">
        <f t="shared" ca="1" si="82"/>
        <v>25.000307571211149</v>
      </c>
      <c r="DN53" s="45">
        <f t="shared" ca="1" si="83"/>
        <v>25.00001289222865</v>
      </c>
    </row>
    <row r="54" spans="8:118" ht="30" customHeight="1" x14ac:dyDescent="0.25">
      <c r="H54">
        <v>16</v>
      </c>
      <c r="I54" s="41">
        <f t="shared" ca="1" si="75"/>
        <v>25.000012747901184</v>
      </c>
      <c r="J54" s="42">
        <f t="shared" ca="1" si="76"/>
        <v>25.000304128471765</v>
      </c>
      <c r="K54" s="42">
        <f t="shared" ca="1" si="216"/>
        <v>25.007547016303338</v>
      </c>
      <c r="L54" s="42">
        <f t="shared" ref="L54:M54" ca="1" si="224">IF($D$40=1,0,($D$12*$D$16)/(4*$D$16+$D$12)*((K54+L53+L55+M54)/$D$12+$D$21+0))</f>
        <v>25.187293117429121</v>
      </c>
      <c r="M54" s="42">
        <f t="shared" ca="1" si="224"/>
        <v>29.64802435052372</v>
      </c>
      <c r="N54" s="40">
        <f t="shared" ca="1" si="85"/>
        <v>140.34930201323195</v>
      </c>
      <c r="O54" s="40">
        <f t="shared" ca="1" si="91"/>
        <v>142.98560215296297</v>
      </c>
      <c r="P54" s="40">
        <f t="shared" ca="1" si="92"/>
        <v>144.92336612400632</v>
      </c>
      <c r="Q54" s="40">
        <f t="shared" ca="1" si="93"/>
        <v>144.96566526038563</v>
      </c>
      <c r="R54" s="40">
        <f t="shared" ca="1" si="94"/>
        <v>144.99866823614488</v>
      </c>
      <c r="S54" s="40">
        <f t="shared" ca="1" si="95"/>
        <v>144.99940424068944</v>
      </c>
      <c r="T54" s="40">
        <f t="shared" ca="1" si="96"/>
        <v>144.99997676953666</v>
      </c>
      <c r="U54" s="40">
        <f t="shared" ca="1" si="97"/>
        <v>144.99998961310186</v>
      </c>
      <c r="V54" s="40">
        <f t="shared" ca="1" si="98"/>
        <v>144.99999959471108</v>
      </c>
      <c r="W54" s="40">
        <f t="shared" ca="1" si="99"/>
        <v>144.99999981896428</v>
      </c>
      <c r="X54" s="40">
        <f t="shared" ca="1" si="100"/>
        <v>144.99999999320607</v>
      </c>
      <c r="Y54" s="40">
        <f t="shared" ca="1" si="101"/>
        <v>144.99999999712188</v>
      </c>
      <c r="Z54" s="40">
        <f t="shared" ca="1" si="102"/>
        <v>145.00000000016476</v>
      </c>
      <c r="AA54" s="40">
        <f t="shared" ca="1" si="103"/>
        <v>145.00000000023275</v>
      </c>
      <c r="AB54" s="40">
        <f t="shared" ca="1" si="104"/>
        <v>145.00000000028635</v>
      </c>
      <c r="AC54" s="40">
        <f t="shared" ca="1" si="105"/>
        <v>145.0000000002876</v>
      </c>
      <c r="AD54" s="40">
        <f t="shared" ca="1" si="106"/>
        <v>145.00000000028865</v>
      </c>
      <c r="AE54" s="40">
        <f t="shared" ca="1" si="107"/>
        <v>145.00000000028834</v>
      </c>
      <c r="AF54" s="40">
        <f t="shared" ca="1" si="108"/>
        <v>145.00000000028865</v>
      </c>
      <c r="AG54" s="40">
        <f t="shared" ca="1" si="109"/>
        <v>145.00000000028834</v>
      </c>
      <c r="AH54" s="40">
        <f t="shared" ca="1" si="110"/>
        <v>145.00000000028865</v>
      </c>
      <c r="AI54" s="40">
        <f t="shared" ca="1" si="111"/>
        <v>145.0000000002884</v>
      </c>
      <c r="AJ54" s="40">
        <f t="shared" ca="1" si="112"/>
        <v>145.00000000028865</v>
      </c>
      <c r="AK54" s="40">
        <f t="shared" ca="1" si="113"/>
        <v>145.0000000002884</v>
      </c>
      <c r="AL54" s="40">
        <f t="shared" ca="1" si="114"/>
        <v>145.00000000028865</v>
      </c>
      <c r="AM54" s="40">
        <f t="shared" ca="1" si="115"/>
        <v>145.0000000002884</v>
      </c>
      <c r="AN54" s="40">
        <f t="shared" ca="1" si="116"/>
        <v>145.00000000028865</v>
      </c>
      <c r="AO54" s="40">
        <f t="shared" ca="1" si="117"/>
        <v>145.0000000002884</v>
      </c>
      <c r="AP54" s="40">
        <f t="shared" ca="1" si="118"/>
        <v>145.00000000028865</v>
      </c>
      <c r="AQ54" s="40">
        <f t="shared" ca="1" si="119"/>
        <v>145.0000000002884</v>
      </c>
      <c r="AR54" s="40">
        <f t="shared" ca="1" si="120"/>
        <v>145.00000000028865</v>
      </c>
      <c r="AS54" s="40">
        <f t="shared" ca="1" si="121"/>
        <v>145.0000000002884</v>
      </c>
      <c r="AT54" s="40">
        <f t="shared" ca="1" si="122"/>
        <v>145.00000000028865</v>
      </c>
      <c r="AU54" s="40">
        <f t="shared" ca="1" si="123"/>
        <v>145.0000000002884</v>
      </c>
      <c r="AV54" s="40">
        <f t="shared" ca="1" si="124"/>
        <v>145.00000000028865</v>
      </c>
      <c r="AW54" s="40">
        <f t="shared" ca="1" si="125"/>
        <v>145.0000000002884</v>
      </c>
      <c r="AX54" s="40">
        <f t="shared" ca="1" si="126"/>
        <v>145.00000000028865</v>
      </c>
      <c r="AY54" s="40">
        <f t="shared" ca="1" si="127"/>
        <v>145.0000000002884</v>
      </c>
      <c r="AZ54" s="40">
        <f t="shared" ca="1" si="128"/>
        <v>145.00000000028865</v>
      </c>
      <c r="BA54" s="40">
        <f t="shared" ca="1" si="129"/>
        <v>145.0000000002884</v>
      </c>
      <c r="BB54" s="40">
        <f t="shared" ca="1" si="130"/>
        <v>145.00000000028865</v>
      </c>
      <c r="BC54" s="40">
        <f t="shared" ca="1" si="131"/>
        <v>145.0000000002884</v>
      </c>
      <c r="BD54" s="40">
        <f t="shared" ca="1" si="132"/>
        <v>145.00000000028865</v>
      </c>
      <c r="BE54" s="40">
        <f t="shared" ca="1" si="133"/>
        <v>145.0000000002884</v>
      </c>
      <c r="BF54" s="40">
        <f t="shared" ca="1" si="134"/>
        <v>145.00000000028865</v>
      </c>
      <c r="BG54" s="40">
        <f t="shared" ca="1" si="135"/>
        <v>145.0000000002884</v>
      </c>
      <c r="BH54" s="40">
        <f t="shared" ca="1" si="136"/>
        <v>145.00000000028865</v>
      </c>
      <c r="BI54" s="40">
        <f t="shared" ca="1" si="137"/>
        <v>145.0000000002884</v>
      </c>
      <c r="BJ54" s="40">
        <f t="shared" ca="1" si="138"/>
        <v>145.00000000028865</v>
      </c>
      <c r="BK54" s="40">
        <f t="shared" ca="1" si="139"/>
        <v>145.0000000002884</v>
      </c>
      <c r="BL54" s="40">
        <f t="shared" ca="1" si="140"/>
        <v>145.00000000028865</v>
      </c>
      <c r="BM54" s="40">
        <f t="shared" ca="1" si="141"/>
        <v>145.0000000002884</v>
      </c>
      <c r="BN54" s="40">
        <f t="shared" ca="1" si="142"/>
        <v>145.00000000028865</v>
      </c>
      <c r="BO54" s="40">
        <f t="shared" ca="1" si="143"/>
        <v>145.0000000002884</v>
      </c>
      <c r="BP54" s="40">
        <f t="shared" ca="1" si="144"/>
        <v>145.00000000028865</v>
      </c>
      <c r="BQ54" s="40">
        <f t="shared" ca="1" si="145"/>
        <v>145.0000000002884</v>
      </c>
      <c r="BR54" s="40">
        <f t="shared" ca="1" si="146"/>
        <v>145.00000000028865</v>
      </c>
      <c r="BS54" s="40">
        <f t="shared" ca="1" si="147"/>
        <v>145.0000000002884</v>
      </c>
      <c r="BT54" s="40">
        <f t="shared" ca="1" si="148"/>
        <v>145.00000000028865</v>
      </c>
      <c r="BU54" s="40">
        <f t="shared" ca="1" si="149"/>
        <v>145.0000000002884</v>
      </c>
      <c r="BV54" s="40">
        <f t="shared" ca="1" si="150"/>
        <v>145.00000000028865</v>
      </c>
      <c r="BW54" s="40">
        <f t="shared" ca="1" si="151"/>
        <v>145.0000000002884</v>
      </c>
      <c r="BX54" s="40">
        <f t="shared" ca="1" si="152"/>
        <v>145.00000000028865</v>
      </c>
      <c r="BY54" s="40">
        <f t="shared" ca="1" si="153"/>
        <v>145.0000000002884</v>
      </c>
      <c r="BZ54" s="40">
        <f t="shared" ca="1" si="89"/>
        <v>145.00000000028865</v>
      </c>
      <c r="CA54" s="40">
        <f t="shared" ca="1" si="183"/>
        <v>145.00000000028842</v>
      </c>
      <c r="CB54" s="40">
        <f t="shared" ca="1" si="184"/>
        <v>145.00000000028865</v>
      </c>
      <c r="CC54" s="40">
        <f t="shared" ca="1" si="185"/>
        <v>145.00000000028842</v>
      </c>
      <c r="CD54" s="40">
        <f t="shared" ca="1" si="186"/>
        <v>145.00000000028865</v>
      </c>
      <c r="CE54" s="40">
        <f t="shared" ca="1" si="187"/>
        <v>145.00000000028842</v>
      </c>
      <c r="CF54" s="40">
        <f t="shared" ca="1" si="188"/>
        <v>145.00000000028865</v>
      </c>
      <c r="CG54" s="40">
        <f t="shared" ca="1" si="189"/>
        <v>145.00000000028842</v>
      </c>
      <c r="CH54" s="40">
        <f t="shared" ca="1" si="190"/>
        <v>145.00000000028865</v>
      </c>
      <c r="CI54" s="40">
        <f t="shared" ca="1" si="191"/>
        <v>145.00000000028845</v>
      </c>
      <c r="CJ54" s="40">
        <f t="shared" ca="1" si="192"/>
        <v>145.00000000028865</v>
      </c>
      <c r="CK54" s="40">
        <f t="shared" ca="1" si="157"/>
        <v>145.00000000028845</v>
      </c>
      <c r="CL54" s="40">
        <f t="shared" ca="1" si="158"/>
        <v>145.00000000028865</v>
      </c>
      <c r="CM54" s="40">
        <f t="shared" ca="1" si="159"/>
        <v>145.00000000028845</v>
      </c>
      <c r="CN54" s="40">
        <f t="shared" ca="1" si="160"/>
        <v>145.00000000028865</v>
      </c>
      <c r="CO54" s="40">
        <f t="shared" ca="1" si="161"/>
        <v>145.00000000028845</v>
      </c>
      <c r="CP54" s="40">
        <f t="shared" ca="1" si="162"/>
        <v>145.00000000028865</v>
      </c>
      <c r="CQ54" s="40">
        <f t="shared" ca="1" si="163"/>
        <v>145.00000000028845</v>
      </c>
      <c r="CR54" s="40">
        <f t="shared" ca="1" si="164"/>
        <v>145.00000000028865</v>
      </c>
      <c r="CS54" s="40">
        <f t="shared" ca="1" si="165"/>
        <v>145.00000000028845</v>
      </c>
      <c r="CT54" s="40">
        <f t="shared" ca="1" si="166"/>
        <v>145.00000000028834</v>
      </c>
      <c r="CU54" s="40">
        <f t="shared" ca="1" si="167"/>
        <v>145.00000000028709</v>
      </c>
      <c r="CV54" s="40">
        <f t="shared" ca="1" si="168"/>
        <v>145.00000000025526</v>
      </c>
      <c r="CW54" s="40">
        <f t="shared" ca="1" si="169"/>
        <v>145.0000000002141</v>
      </c>
      <c r="CX54" s="40">
        <f t="shared" ca="1" si="170"/>
        <v>144.99999999839011</v>
      </c>
      <c r="CY54" s="40">
        <f t="shared" ca="1" si="171"/>
        <v>144.99999999604248</v>
      </c>
      <c r="CZ54" s="40">
        <f t="shared" ca="1" si="172"/>
        <v>144.99999989151479</v>
      </c>
      <c r="DA54" s="40">
        <f t="shared" ca="1" si="173"/>
        <v>144.9999997570475</v>
      </c>
      <c r="DB54" s="40">
        <f t="shared" ca="1" si="174"/>
        <v>144.99999375404843</v>
      </c>
      <c r="DC54" s="40">
        <f t="shared" ca="1" si="175"/>
        <v>144.99998604410527</v>
      </c>
      <c r="DD54" s="40">
        <f t="shared" ca="1" si="176"/>
        <v>144.99963831213483</v>
      </c>
      <c r="DE54" s="40">
        <f t="shared" ca="1" si="177"/>
        <v>144.99919451600033</v>
      </c>
      <c r="DF54" s="40">
        <f t="shared" ca="1" si="178"/>
        <v>144.9783777200627</v>
      </c>
      <c r="DG54" s="40">
        <f t="shared" ca="1" si="179"/>
        <v>144.95240913670884</v>
      </c>
      <c r="DH54" s="40">
        <f t="shared" ca="1" si="180"/>
        <v>143.55716385452405</v>
      </c>
      <c r="DI54" s="40">
        <f t="shared" ca="1" si="181"/>
        <v>141.73950116571766</v>
      </c>
      <c r="DJ54" s="42">
        <f t="shared" ca="1" si="79"/>
        <v>29.704050596345287</v>
      </c>
      <c r="DK54" s="42">
        <f t="shared" ca="1" si="80"/>
        <v>25.1895510243023</v>
      </c>
      <c r="DL54" s="42">
        <f t="shared" ca="1" si="81"/>
        <v>25.007638011941427</v>
      </c>
      <c r="DM54" s="42">
        <f t="shared" ca="1" si="82"/>
        <v>25.000307795915482</v>
      </c>
      <c r="DN54" s="45">
        <f t="shared" ca="1" si="83"/>
        <v>25.000012901648841</v>
      </c>
    </row>
    <row r="55" spans="8:118" ht="30" customHeight="1" x14ac:dyDescent="0.25">
      <c r="H55">
        <v>14</v>
      </c>
      <c r="I55" s="41">
        <f t="shared" ca="1" si="75"/>
        <v>25.000012766303783</v>
      </c>
      <c r="J55" s="42">
        <f t="shared" ca="1" si="76"/>
        <v>25.00030456743821</v>
      </c>
      <c r="K55" s="42">
        <f t="shared" ca="1" si="216"/>
        <v>25.007557907755988</v>
      </c>
      <c r="L55" s="42">
        <f t="shared" ref="L55:M55" ca="1" si="225">IF($D$40=1,0,($D$12*$D$16)/(4*$D$16+$D$12)*((K55+L54+L56+M55)/$D$12+$D$21+0))</f>
        <v>25.18756336924687</v>
      </c>
      <c r="M55" s="42">
        <f t="shared" ca="1" si="225"/>
        <v>29.654730164255501</v>
      </c>
      <c r="N55" s="40">
        <f t="shared" ca="1" si="85"/>
        <v>140.51569474349009</v>
      </c>
      <c r="O55" s="40">
        <f t="shared" ca="1" si="91"/>
        <v>142.87896076578414</v>
      </c>
      <c r="P55" s="40">
        <f t="shared" ca="1" si="92"/>
        <v>144.92565211452009</v>
      </c>
      <c r="Q55" s="40">
        <f t="shared" ca="1" si="93"/>
        <v>144.96384382411659</v>
      </c>
      <c r="R55" s="40">
        <f t="shared" ca="1" si="94"/>
        <v>144.99870858818704</v>
      </c>
      <c r="S55" s="40">
        <f t="shared" ca="1" si="95"/>
        <v>144.99937269326716</v>
      </c>
      <c r="T55" s="40">
        <f t="shared" ca="1" si="96"/>
        <v>144.99997747660424</v>
      </c>
      <c r="U55" s="40">
        <f t="shared" ca="1" si="97"/>
        <v>144.99998906332988</v>
      </c>
      <c r="V55" s="40">
        <f t="shared" ca="1" si="98"/>
        <v>144.99999960706916</v>
      </c>
      <c r="W55" s="40">
        <f t="shared" ca="1" si="99"/>
        <v>144.99999980936781</v>
      </c>
      <c r="X55" s="40">
        <f t="shared" ca="1" si="100"/>
        <v>144.99999999342145</v>
      </c>
      <c r="Y55" s="40">
        <f t="shared" ca="1" si="101"/>
        <v>144.99999999695382</v>
      </c>
      <c r="Z55" s="40">
        <f t="shared" ca="1" si="102"/>
        <v>145.00000000016803</v>
      </c>
      <c r="AA55" s="40">
        <f t="shared" ca="1" si="103"/>
        <v>145.00000000022933</v>
      </c>
      <c r="AB55" s="40">
        <f t="shared" ca="1" si="104"/>
        <v>145.00000000028592</v>
      </c>
      <c r="AC55" s="40">
        <f t="shared" ca="1" si="105"/>
        <v>145.00000000028703</v>
      </c>
      <c r="AD55" s="40">
        <f t="shared" ca="1" si="106"/>
        <v>145.00000000028817</v>
      </c>
      <c r="AE55" s="40">
        <f t="shared" ca="1" si="107"/>
        <v>145.00000000028783</v>
      </c>
      <c r="AF55" s="40">
        <f t="shared" ca="1" si="108"/>
        <v>145.00000000028817</v>
      </c>
      <c r="AG55" s="40">
        <f t="shared" ca="1" si="109"/>
        <v>145.00000000028783</v>
      </c>
      <c r="AH55" s="40">
        <f t="shared" ca="1" si="110"/>
        <v>145.00000000028817</v>
      </c>
      <c r="AI55" s="40">
        <f t="shared" ca="1" si="111"/>
        <v>145.00000000028788</v>
      </c>
      <c r="AJ55" s="40">
        <f t="shared" ca="1" si="112"/>
        <v>145.00000000028817</v>
      </c>
      <c r="AK55" s="40">
        <f t="shared" ca="1" si="113"/>
        <v>145.00000000028788</v>
      </c>
      <c r="AL55" s="40">
        <f t="shared" ca="1" si="114"/>
        <v>145.00000000028817</v>
      </c>
      <c r="AM55" s="40">
        <f t="shared" ca="1" si="115"/>
        <v>145.00000000028788</v>
      </c>
      <c r="AN55" s="40">
        <f t="shared" ca="1" si="116"/>
        <v>145.00000000028817</v>
      </c>
      <c r="AO55" s="40">
        <f t="shared" ca="1" si="117"/>
        <v>145.00000000028788</v>
      </c>
      <c r="AP55" s="40">
        <f t="shared" ca="1" si="118"/>
        <v>145.00000000028817</v>
      </c>
      <c r="AQ55" s="40">
        <f t="shared" ca="1" si="119"/>
        <v>145.00000000028788</v>
      </c>
      <c r="AR55" s="40">
        <f t="shared" ca="1" si="120"/>
        <v>145.00000000028817</v>
      </c>
      <c r="AS55" s="40">
        <f t="shared" ca="1" si="121"/>
        <v>145.00000000028788</v>
      </c>
      <c r="AT55" s="40">
        <f t="shared" ca="1" si="122"/>
        <v>145.00000000028817</v>
      </c>
      <c r="AU55" s="40">
        <f t="shared" ca="1" si="123"/>
        <v>145.00000000028788</v>
      </c>
      <c r="AV55" s="40">
        <f t="shared" ca="1" si="124"/>
        <v>145.00000000028817</v>
      </c>
      <c r="AW55" s="40">
        <f t="shared" ca="1" si="125"/>
        <v>145.00000000028788</v>
      </c>
      <c r="AX55" s="40">
        <f t="shared" ca="1" si="126"/>
        <v>145.00000000028817</v>
      </c>
      <c r="AY55" s="40">
        <f t="shared" ca="1" si="127"/>
        <v>145.00000000028788</v>
      </c>
      <c r="AZ55" s="40">
        <f t="shared" ca="1" si="128"/>
        <v>145.00000000028817</v>
      </c>
      <c r="BA55" s="40">
        <f t="shared" ca="1" si="129"/>
        <v>145.00000000028788</v>
      </c>
      <c r="BB55" s="40">
        <f t="shared" ca="1" si="130"/>
        <v>145.00000000028817</v>
      </c>
      <c r="BC55" s="40">
        <f t="shared" ca="1" si="131"/>
        <v>145.00000000028788</v>
      </c>
      <c r="BD55" s="40">
        <f t="shared" ca="1" si="132"/>
        <v>145.00000000028817</v>
      </c>
      <c r="BE55" s="40">
        <f t="shared" ca="1" si="133"/>
        <v>145.00000000028788</v>
      </c>
      <c r="BF55" s="40">
        <f t="shared" ca="1" si="134"/>
        <v>145.00000000028817</v>
      </c>
      <c r="BG55" s="40">
        <f t="shared" ca="1" si="135"/>
        <v>145.00000000028788</v>
      </c>
      <c r="BH55" s="40">
        <f t="shared" ca="1" si="136"/>
        <v>145.00000000028817</v>
      </c>
      <c r="BI55" s="40">
        <f t="shared" ca="1" si="137"/>
        <v>145.00000000028788</v>
      </c>
      <c r="BJ55" s="40">
        <f t="shared" ca="1" si="138"/>
        <v>145.00000000028817</v>
      </c>
      <c r="BK55" s="40">
        <f t="shared" ca="1" si="139"/>
        <v>145.00000000028788</v>
      </c>
      <c r="BL55" s="40">
        <f t="shared" ca="1" si="140"/>
        <v>145.00000000028817</v>
      </c>
      <c r="BM55" s="40">
        <f t="shared" ca="1" si="141"/>
        <v>145.00000000028788</v>
      </c>
      <c r="BN55" s="40">
        <f t="shared" ca="1" si="142"/>
        <v>145.00000000028817</v>
      </c>
      <c r="BO55" s="40">
        <f t="shared" ca="1" si="143"/>
        <v>145.00000000028788</v>
      </c>
      <c r="BP55" s="40">
        <f t="shared" ca="1" si="144"/>
        <v>145.00000000028817</v>
      </c>
      <c r="BQ55" s="40">
        <f t="shared" ca="1" si="145"/>
        <v>145.00000000028788</v>
      </c>
      <c r="BR55" s="40">
        <f t="shared" ca="1" si="146"/>
        <v>145.00000000028817</v>
      </c>
      <c r="BS55" s="40">
        <f t="shared" ca="1" si="147"/>
        <v>145.00000000028788</v>
      </c>
      <c r="BT55" s="40">
        <f t="shared" ca="1" si="148"/>
        <v>145.00000000028817</v>
      </c>
      <c r="BU55" s="40">
        <f t="shared" ca="1" si="149"/>
        <v>145.00000000028788</v>
      </c>
      <c r="BV55" s="40">
        <f t="shared" ca="1" si="150"/>
        <v>145.00000000028817</v>
      </c>
      <c r="BW55" s="40">
        <f t="shared" ca="1" si="151"/>
        <v>145.00000000028788</v>
      </c>
      <c r="BX55" s="40">
        <f t="shared" ca="1" si="152"/>
        <v>145.00000000028817</v>
      </c>
      <c r="BY55" s="40">
        <f t="shared" ca="1" si="153"/>
        <v>145.00000000028788</v>
      </c>
      <c r="BZ55" s="40">
        <f t="shared" ca="1" si="89"/>
        <v>145.00000000028817</v>
      </c>
      <c r="CA55" s="40">
        <f t="shared" ca="1" si="183"/>
        <v>145.00000000028794</v>
      </c>
      <c r="CB55" s="40">
        <f t="shared" ca="1" si="184"/>
        <v>145.00000000028817</v>
      </c>
      <c r="CC55" s="40">
        <f t="shared" ca="1" si="185"/>
        <v>145.00000000028794</v>
      </c>
      <c r="CD55" s="40">
        <f t="shared" ca="1" si="186"/>
        <v>145.00000000028817</v>
      </c>
      <c r="CE55" s="40">
        <f t="shared" ca="1" si="187"/>
        <v>145.00000000028794</v>
      </c>
      <c r="CF55" s="40">
        <f t="shared" ca="1" si="188"/>
        <v>145.00000000028817</v>
      </c>
      <c r="CG55" s="40">
        <f t="shared" ca="1" si="189"/>
        <v>145.00000000028794</v>
      </c>
      <c r="CH55" s="40">
        <f t="shared" ca="1" si="190"/>
        <v>145.00000000028817</v>
      </c>
      <c r="CI55" s="40">
        <f t="shared" ca="1" si="191"/>
        <v>145.00000000028794</v>
      </c>
      <c r="CJ55" s="40">
        <f t="shared" ca="1" si="192"/>
        <v>145.00000000028817</v>
      </c>
      <c r="CK55" s="40">
        <f t="shared" ca="1" si="157"/>
        <v>145.00000000028794</v>
      </c>
      <c r="CL55" s="40">
        <f t="shared" ca="1" si="158"/>
        <v>145.00000000028817</v>
      </c>
      <c r="CM55" s="40">
        <f t="shared" ca="1" si="159"/>
        <v>145.00000000028794</v>
      </c>
      <c r="CN55" s="40">
        <f t="shared" ca="1" si="160"/>
        <v>145.00000000028817</v>
      </c>
      <c r="CO55" s="40">
        <f t="shared" ca="1" si="161"/>
        <v>145.00000000028794</v>
      </c>
      <c r="CP55" s="40">
        <f t="shared" ca="1" si="162"/>
        <v>145.00000000028817</v>
      </c>
      <c r="CQ55" s="40">
        <f t="shared" ca="1" si="163"/>
        <v>145.00000000028794</v>
      </c>
      <c r="CR55" s="40">
        <f t="shared" ca="1" si="164"/>
        <v>145.00000000028817</v>
      </c>
      <c r="CS55" s="40">
        <f t="shared" ca="1" si="165"/>
        <v>145.00000000028794</v>
      </c>
      <c r="CT55" s="40">
        <f t="shared" ca="1" si="166"/>
        <v>145.00000000028786</v>
      </c>
      <c r="CU55" s="40">
        <f t="shared" ca="1" si="167"/>
        <v>145.00000000028663</v>
      </c>
      <c r="CV55" s="40">
        <f t="shared" ca="1" si="168"/>
        <v>145.00000000025304</v>
      </c>
      <c r="CW55" s="40">
        <f t="shared" ca="1" si="169"/>
        <v>145.00000000021583</v>
      </c>
      <c r="CX55" s="40">
        <f t="shared" ca="1" si="170"/>
        <v>144.99999999828918</v>
      </c>
      <c r="CY55" s="40">
        <f t="shared" ca="1" si="171"/>
        <v>144.99999999617128</v>
      </c>
      <c r="CZ55" s="40">
        <f t="shared" ca="1" si="172"/>
        <v>144.99999988575647</v>
      </c>
      <c r="DA55" s="40">
        <f t="shared" ca="1" si="173"/>
        <v>144.99999976444209</v>
      </c>
      <c r="DB55" s="40">
        <f t="shared" ca="1" si="174"/>
        <v>144.99999342313237</v>
      </c>
      <c r="DC55" s="40">
        <f t="shared" ca="1" si="175"/>
        <v>144.99998646507299</v>
      </c>
      <c r="DD55" s="40">
        <f t="shared" ca="1" si="176"/>
        <v>144.99961908807498</v>
      </c>
      <c r="DE55" s="40">
        <f t="shared" ca="1" si="177"/>
        <v>144.99921805863019</v>
      </c>
      <c r="DF55" s="40">
        <f t="shared" ca="1" si="178"/>
        <v>144.97721463337541</v>
      </c>
      <c r="DG55" s="40">
        <f t="shared" ca="1" si="179"/>
        <v>144.95363684005</v>
      </c>
      <c r="DH55" s="40">
        <f t="shared" ca="1" si="180"/>
        <v>143.47767074440677</v>
      </c>
      <c r="DI55" s="40">
        <f t="shared" ca="1" si="181"/>
        <v>141.82977502539308</v>
      </c>
      <c r="DJ55" s="42">
        <f t="shared" ca="1" si="79"/>
        <v>29.707688739211424</v>
      </c>
      <c r="DK55" s="42">
        <f t="shared" ca="1" si="80"/>
        <v>25.189697645744694</v>
      </c>
      <c r="DL55" s="42">
        <f t="shared" ca="1" si="81"/>
        <v>25.007643920958866</v>
      </c>
      <c r="DM55" s="42">
        <f t="shared" ca="1" si="82"/>
        <v>25.000308034071406</v>
      </c>
      <c r="DN55" s="45">
        <f t="shared" ca="1" si="83"/>
        <v>25.000012911632957</v>
      </c>
    </row>
    <row r="56" spans="8:118" ht="30" customHeight="1" x14ac:dyDescent="0.25">
      <c r="H56">
        <v>12</v>
      </c>
      <c r="I56" s="41">
        <f t="shared" ca="1" si="75"/>
        <v>25.000012784801186</v>
      </c>
      <c r="J56" s="42">
        <f t="shared" ca="1" si="76"/>
        <v>25.000305008666032</v>
      </c>
      <c r="K56" s="42">
        <f t="shared" ca="1" si="216"/>
        <v>25.007568855314528</v>
      </c>
      <c r="L56" s="42">
        <f t="shared" ref="L56:M56" ca="1" si="226">IF($D$40=1,0,($D$12*$D$16)/(4*$D$16+$D$12)*((K56+L55+L57+M56)/$D$12+$D$21+0))</f>
        <v>25.187835013172919</v>
      </c>
      <c r="M56" s="42">
        <f t="shared" ca="1" si="226"/>
        <v>29.66147051918928</v>
      </c>
      <c r="N56" s="40">
        <f t="shared" ca="1" si="85"/>
        <v>140.68294451517951</v>
      </c>
      <c r="O56" s="40">
        <f t="shared" ca="1" si="91"/>
        <v>142.76543876091574</v>
      </c>
      <c r="P56" s="40">
        <f t="shared" ca="1" si="92"/>
        <v>144.92798226492371</v>
      </c>
      <c r="Q56" s="40">
        <f t="shared" ca="1" si="93"/>
        <v>144.96190480212681</v>
      </c>
      <c r="R56" s="40">
        <f t="shared" ca="1" si="94"/>
        <v>144.99874960918046</v>
      </c>
      <c r="S56" s="40">
        <f t="shared" ca="1" si="95"/>
        <v>144.99933910596911</v>
      </c>
      <c r="T56" s="40">
        <f t="shared" ca="1" si="96"/>
        <v>144.9999781948674</v>
      </c>
      <c r="U56" s="40">
        <f t="shared" ca="1" si="97"/>
        <v>144.99998847799435</v>
      </c>
      <c r="V56" s="40">
        <f t="shared" ca="1" si="98"/>
        <v>144.99999961962061</v>
      </c>
      <c r="W56" s="40">
        <f t="shared" ca="1" si="99"/>
        <v>144.99999979915057</v>
      </c>
      <c r="X56" s="40">
        <f t="shared" ca="1" si="100"/>
        <v>144.99999999364022</v>
      </c>
      <c r="Y56" s="40">
        <f t="shared" ca="1" si="101"/>
        <v>144.9999999967749</v>
      </c>
      <c r="Z56" s="40">
        <f t="shared" ca="1" si="102"/>
        <v>145.00000000017138</v>
      </c>
      <c r="AA56" s="40">
        <f t="shared" ca="1" si="103"/>
        <v>145.00000000022573</v>
      </c>
      <c r="AB56" s="40">
        <f t="shared" ca="1" si="104"/>
        <v>145.0000000002855</v>
      </c>
      <c r="AC56" s="40">
        <f t="shared" ca="1" si="105"/>
        <v>145.00000000028646</v>
      </c>
      <c r="AD56" s="40">
        <f t="shared" ca="1" si="106"/>
        <v>145.00000000028766</v>
      </c>
      <c r="AE56" s="40">
        <f t="shared" ca="1" si="107"/>
        <v>145.00000000028732</v>
      </c>
      <c r="AF56" s="40">
        <f t="shared" ca="1" si="108"/>
        <v>145.00000000028768</v>
      </c>
      <c r="AG56" s="40">
        <f t="shared" ca="1" si="109"/>
        <v>145.00000000028732</v>
      </c>
      <c r="AH56" s="40">
        <f t="shared" ca="1" si="110"/>
        <v>145.00000000028768</v>
      </c>
      <c r="AI56" s="40">
        <f t="shared" ca="1" si="111"/>
        <v>145.00000000028737</v>
      </c>
      <c r="AJ56" s="40">
        <f t="shared" ca="1" si="112"/>
        <v>145.00000000028768</v>
      </c>
      <c r="AK56" s="40">
        <f t="shared" ca="1" si="113"/>
        <v>145.00000000028737</v>
      </c>
      <c r="AL56" s="40">
        <f t="shared" ca="1" si="114"/>
        <v>145.00000000028768</v>
      </c>
      <c r="AM56" s="40">
        <f t="shared" ca="1" si="115"/>
        <v>145.00000000028737</v>
      </c>
      <c r="AN56" s="40">
        <f t="shared" ca="1" si="116"/>
        <v>145.00000000028768</v>
      </c>
      <c r="AO56" s="40">
        <f t="shared" ca="1" si="117"/>
        <v>145.00000000028737</v>
      </c>
      <c r="AP56" s="40">
        <f t="shared" ca="1" si="118"/>
        <v>145.00000000028768</v>
      </c>
      <c r="AQ56" s="40">
        <f t="shared" ca="1" si="119"/>
        <v>145.00000000028737</v>
      </c>
      <c r="AR56" s="40">
        <f t="shared" ca="1" si="120"/>
        <v>145.00000000028768</v>
      </c>
      <c r="AS56" s="40">
        <f t="shared" ca="1" si="121"/>
        <v>145.00000000028737</v>
      </c>
      <c r="AT56" s="40">
        <f t="shared" ca="1" si="122"/>
        <v>145.00000000028768</v>
      </c>
      <c r="AU56" s="40">
        <f t="shared" ca="1" si="123"/>
        <v>145.00000000028737</v>
      </c>
      <c r="AV56" s="40">
        <f t="shared" ca="1" si="124"/>
        <v>145.00000000028768</v>
      </c>
      <c r="AW56" s="40">
        <f t="shared" ca="1" si="125"/>
        <v>145.00000000028737</v>
      </c>
      <c r="AX56" s="40">
        <f t="shared" ca="1" si="126"/>
        <v>145.00000000028768</v>
      </c>
      <c r="AY56" s="40">
        <f t="shared" ca="1" si="127"/>
        <v>145.00000000028737</v>
      </c>
      <c r="AZ56" s="40">
        <f t="shared" ca="1" si="128"/>
        <v>145.00000000028768</v>
      </c>
      <c r="BA56" s="40">
        <f t="shared" ca="1" si="129"/>
        <v>145.00000000028737</v>
      </c>
      <c r="BB56" s="40">
        <f t="shared" ca="1" si="130"/>
        <v>145.00000000028768</v>
      </c>
      <c r="BC56" s="40">
        <f t="shared" ca="1" si="131"/>
        <v>145.00000000028737</v>
      </c>
      <c r="BD56" s="40">
        <f t="shared" ca="1" si="132"/>
        <v>145.00000000028768</v>
      </c>
      <c r="BE56" s="40">
        <f t="shared" ca="1" si="133"/>
        <v>145.00000000028737</v>
      </c>
      <c r="BF56" s="40">
        <f t="shared" ca="1" si="134"/>
        <v>145.00000000028768</v>
      </c>
      <c r="BG56" s="40">
        <f t="shared" ca="1" si="135"/>
        <v>145.00000000028737</v>
      </c>
      <c r="BH56" s="40">
        <f t="shared" ca="1" si="136"/>
        <v>145.00000000028768</v>
      </c>
      <c r="BI56" s="40">
        <f t="shared" ca="1" si="137"/>
        <v>145.00000000028737</v>
      </c>
      <c r="BJ56" s="40">
        <f t="shared" ca="1" si="138"/>
        <v>145.00000000028768</v>
      </c>
      <c r="BK56" s="40">
        <f t="shared" ca="1" si="139"/>
        <v>145.00000000028737</v>
      </c>
      <c r="BL56" s="40">
        <f t="shared" ca="1" si="140"/>
        <v>145.00000000028768</v>
      </c>
      <c r="BM56" s="40">
        <f t="shared" ca="1" si="141"/>
        <v>145.00000000028737</v>
      </c>
      <c r="BN56" s="40">
        <f t="shared" ca="1" si="142"/>
        <v>145.00000000028768</v>
      </c>
      <c r="BO56" s="40">
        <f t="shared" ca="1" si="143"/>
        <v>145.00000000028737</v>
      </c>
      <c r="BP56" s="40">
        <f t="shared" ca="1" si="144"/>
        <v>145.00000000028768</v>
      </c>
      <c r="BQ56" s="40">
        <f t="shared" ca="1" si="145"/>
        <v>145.00000000028737</v>
      </c>
      <c r="BR56" s="40">
        <f t="shared" ca="1" si="146"/>
        <v>145.00000000028768</v>
      </c>
      <c r="BS56" s="40">
        <f t="shared" ca="1" si="147"/>
        <v>145.00000000028737</v>
      </c>
      <c r="BT56" s="40">
        <f t="shared" ca="1" si="148"/>
        <v>145.00000000028768</v>
      </c>
      <c r="BU56" s="40">
        <f t="shared" ca="1" si="149"/>
        <v>145.00000000028737</v>
      </c>
      <c r="BV56" s="40">
        <f t="shared" ca="1" si="150"/>
        <v>145.00000000028768</v>
      </c>
      <c r="BW56" s="40">
        <f t="shared" ca="1" si="151"/>
        <v>145.00000000028737</v>
      </c>
      <c r="BX56" s="40">
        <f t="shared" ca="1" si="152"/>
        <v>145.00000000028768</v>
      </c>
      <c r="BY56" s="40">
        <f t="shared" ca="1" si="153"/>
        <v>145.00000000028737</v>
      </c>
      <c r="BZ56" s="40">
        <f t="shared" ca="1" si="89"/>
        <v>145.00000000028768</v>
      </c>
      <c r="CA56" s="40">
        <f t="shared" ca="1" si="183"/>
        <v>145.00000000028743</v>
      </c>
      <c r="CB56" s="40">
        <f t="shared" ca="1" si="184"/>
        <v>145.00000000028768</v>
      </c>
      <c r="CC56" s="40">
        <f t="shared" ca="1" si="185"/>
        <v>145.00000000028743</v>
      </c>
      <c r="CD56" s="40">
        <f t="shared" ca="1" si="186"/>
        <v>145.00000000028768</v>
      </c>
      <c r="CE56" s="40">
        <f t="shared" ca="1" si="187"/>
        <v>145.00000000028743</v>
      </c>
      <c r="CF56" s="40">
        <f t="shared" ca="1" si="188"/>
        <v>145.00000000028768</v>
      </c>
      <c r="CG56" s="40">
        <f t="shared" ca="1" si="189"/>
        <v>145.00000000028743</v>
      </c>
      <c r="CH56" s="40">
        <f t="shared" ca="1" si="190"/>
        <v>145.00000000028768</v>
      </c>
      <c r="CI56" s="40">
        <f t="shared" ca="1" si="191"/>
        <v>145.00000000028743</v>
      </c>
      <c r="CJ56" s="40">
        <f t="shared" ca="1" si="192"/>
        <v>145.00000000028768</v>
      </c>
      <c r="CK56" s="40">
        <f t="shared" ca="1" si="157"/>
        <v>145.00000000028743</v>
      </c>
      <c r="CL56" s="40">
        <f t="shared" ca="1" si="158"/>
        <v>145.00000000028768</v>
      </c>
      <c r="CM56" s="40">
        <f t="shared" ca="1" si="159"/>
        <v>145.00000000028743</v>
      </c>
      <c r="CN56" s="40">
        <f t="shared" ca="1" si="160"/>
        <v>145.00000000028768</v>
      </c>
      <c r="CO56" s="40">
        <f t="shared" ca="1" si="161"/>
        <v>145.00000000028743</v>
      </c>
      <c r="CP56" s="40">
        <f t="shared" ca="1" si="162"/>
        <v>145.00000000028768</v>
      </c>
      <c r="CQ56" s="40">
        <f t="shared" ca="1" si="163"/>
        <v>145.00000000028743</v>
      </c>
      <c r="CR56" s="40">
        <f t="shared" ca="1" si="164"/>
        <v>145.00000000028768</v>
      </c>
      <c r="CS56" s="40">
        <f t="shared" ca="1" si="165"/>
        <v>145.00000000028743</v>
      </c>
      <c r="CT56" s="40">
        <f t="shared" ca="1" si="166"/>
        <v>145.00000000028737</v>
      </c>
      <c r="CU56" s="40">
        <f t="shared" ca="1" si="167"/>
        <v>145.00000000028618</v>
      </c>
      <c r="CV56" s="40">
        <f t="shared" ca="1" si="168"/>
        <v>145.00000000025071</v>
      </c>
      <c r="CW56" s="40">
        <f t="shared" ca="1" si="169"/>
        <v>145.00000000021768</v>
      </c>
      <c r="CX56" s="40">
        <f t="shared" ca="1" si="170"/>
        <v>144.99999999818175</v>
      </c>
      <c r="CY56" s="40">
        <f t="shared" ca="1" si="171"/>
        <v>144.99999999630214</v>
      </c>
      <c r="CZ56" s="40">
        <f t="shared" ca="1" si="172"/>
        <v>144.99999987962573</v>
      </c>
      <c r="DA56" s="40">
        <f t="shared" ca="1" si="173"/>
        <v>144.99999977195515</v>
      </c>
      <c r="DB56" s="40">
        <f t="shared" ca="1" si="174"/>
        <v>144.999993070828</v>
      </c>
      <c r="DC56" s="40">
        <f t="shared" ca="1" si="175"/>
        <v>144.99998689333259</v>
      </c>
      <c r="DD56" s="40">
        <f t="shared" ca="1" si="176"/>
        <v>144.99959862502757</v>
      </c>
      <c r="DE56" s="40">
        <f t="shared" ca="1" si="177"/>
        <v>144.99924213403756</v>
      </c>
      <c r="DF56" s="40">
        <f t="shared" ca="1" si="178"/>
        <v>144.97597737039757</v>
      </c>
      <c r="DG56" s="40">
        <f t="shared" ca="1" si="179"/>
        <v>144.95492063751982</v>
      </c>
      <c r="DH56" s="40">
        <f t="shared" ca="1" si="180"/>
        <v>143.39323132458566</v>
      </c>
      <c r="DI56" s="40">
        <f t="shared" ca="1" si="181"/>
        <v>141.9254791572111</v>
      </c>
      <c r="DJ56" s="42">
        <f t="shared" ca="1" si="79"/>
        <v>29.711545728478129</v>
      </c>
      <c r="DK56" s="42">
        <f t="shared" ca="1" si="80"/>
        <v>25.189853086956173</v>
      </c>
      <c r="DL56" s="42">
        <f t="shared" ca="1" si="81"/>
        <v>25.007650185423469</v>
      </c>
      <c r="DM56" s="42">
        <f t="shared" ca="1" si="82"/>
        <v>25.000308286553203</v>
      </c>
      <c r="DN56" s="45">
        <f t="shared" ca="1" si="83"/>
        <v>25.000012922217657</v>
      </c>
    </row>
    <row r="57" spans="8:118" ht="30" customHeight="1" x14ac:dyDescent="0.25">
      <c r="H57">
        <v>10</v>
      </c>
      <c r="I57" s="41">
        <f t="shared" ca="1" si="75"/>
        <v>25.000012803460759</v>
      </c>
      <c r="J57" s="42">
        <f t="shared" ca="1" si="76"/>
        <v>25.000305453762188</v>
      </c>
      <c r="K57" s="42">
        <f t="shared" ca="1" si="216"/>
        <v>25.00757989885172</v>
      </c>
      <c r="L57" s="42">
        <f t="shared" ref="L57:M57" ca="1" si="227">IF($D$40=1,0,($D$12*$D$16)/(4*$D$16+$D$12)*((K57+L56+L58+M57)/$D$12+$D$21+0))</f>
        <v>25.188109038591612</v>
      </c>
      <c r="M57" s="42">
        <f t="shared" ca="1" si="227"/>
        <v>29.668269965221345</v>
      </c>
      <c r="N57" s="40">
        <f t="shared" ca="1" si="85"/>
        <v>140.85166049018795</v>
      </c>
      <c r="O57" s="40">
        <f t="shared" ca="1" si="91"/>
        <v>142.64460879369088</v>
      </c>
      <c r="P57" s="40">
        <f t="shared" ca="1" si="92"/>
        <v>144.93038134406194</v>
      </c>
      <c r="Q57" s="40">
        <f t="shared" ca="1" si="93"/>
        <v>144.95984097017035</v>
      </c>
      <c r="R57" s="40">
        <f t="shared" ca="1" si="94"/>
        <v>144.99879172659294</v>
      </c>
      <c r="S57" s="40">
        <f t="shared" ca="1" si="95"/>
        <v>144.99930335356333</v>
      </c>
      <c r="T57" s="40">
        <f t="shared" ca="1" si="96"/>
        <v>144.99997893175851</v>
      </c>
      <c r="U57" s="40">
        <f t="shared" ca="1" si="97"/>
        <v>144.99998785491232</v>
      </c>
      <c r="V57" s="40">
        <f t="shared" ca="1" si="98"/>
        <v>144.99999963249513</v>
      </c>
      <c r="W57" s="40">
        <f t="shared" ca="1" si="99"/>
        <v>144.99999978827444</v>
      </c>
      <c r="X57" s="40">
        <f t="shared" ca="1" si="100"/>
        <v>144.99999999386463</v>
      </c>
      <c r="Y57" s="40">
        <f t="shared" ca="1" si="101"/>
        <v>144.99999999658451</v>
      </c>
      <c r="Z57" s="40">
        <f t="shared" ca="1" si="102"/>
        <v>145.00000000017482</v>
      </c>
      <c r="AA57" s="40">
        <f t="shared" ca="1" si="103"/>
        <v>145.00000000022189</v>
      </c>
      <c r="AB57" s="40">
        <f t="shared" ca="1" si="104"/>
        <v>145.0000000002851</v>
      </c>
      <c r="AC57" s="40">
        <f t="shared" ca="1" si="105"/>
        <v>145.00000000028589</v>
      </c>
      <c r="AD57" s="40">
        <f t="shared" ca="1" si="106"/>
        <v>145.00000000028717</v>
      </c>
      <c r="AE57" s="40">
        <f t="shared" ca="1" si="107"/>
        <v>145.00000000028683</v>
      </c>
      <c r="AF57" s="40">
        <f t="shared" ca="1" si="108"/>
        <v>145.0000000002872</v>
      </c>
      <c r="AG57" s="40">
        <f t="shared" ca="1" si="109"/>
        <v>145.00000000028683</v>
      </c>
      <c r="AH57" s="40">
        <f t="shared" ca="1" si="110"/>
        <v>145.0000000002872</v>
      </c>
      <c r="AI57" s="40">
        <f t="shared" ca="1" si="111"/>
        <v>145.00000000028689</v>
      </c>
      <c r="AJ57" s="40">
        <f t="shared" ca="1" si="112"/>
        <v>145.0000000002872</v>
      </c>
      <c r="AK57" s="40">
        <f t="shared" ca="1" si="113"/>
        <v>145.00000000028689</v>
      </c>
      <c r="AL57" s="40">
        <f t="shared" ca="1" si="114"/>
        <v>145.0000000002872</v>
      </c>
      <c r="AM57" s="40">
        <f t="shared" ca="1" si="115"/>
        <v>145.00000000028689</v>
      </c>
      <c r="AN57" s="40">
        <f t="shared" ca="1" si="116"/>
        <v>145.0000000002872</v>
      </c>
      <c r="AO57" s="40">
        <f t="shared" ca="1" si="117"/>
        <v>145.00000000028689</v>
      </c>
      <c r="AP57" s="40">
        <f t="shared" ca="1" si="118"/>
        <v>145.0000000002872</v>
      </c>
      <c r="AQ57" s="40">
        <f t="shared" ca="1" si="119"/>
        <v>145.00000000028689</v>
      </c>
      <c r="AR57" s="40">
        <f t="shared" ca="1" si="120"/>
        <v>145.0000000002872</v>
      </c>
      <c r="AS57" s="40">
        <f t="shared" ca="1" si="121"/>
        <v>145.00000000028689</v>
      </c>
      <c r="AT57" s="40">
        <f t="shared" ca="1" si="122"/>
        <v>145.0000000002872</v>
      </c>
      <c r="AU57" s="40">
        <f t="shared" ca="1" si="123"/>
        <v>145.00000000028689</v>
      </c>
      <c r="AV57" s="40">
        <f t="shared" ca="1" si="124"/>
        <v>145.0000000002872</v>
      </c>
      <c r="AW57" s="40">
        <f t="shared" ca="1" si="125"/>
        <v>145.00000000028689</v>
      </c>
      <c r="AX57" s="40">
        <f t="shared" ca="1" si="126"/>
        <v>145.0000000002872</v>
      </c>
      <c r="AY57" s="40">
        <f t="shared" ca="1" si="127"/>
        <v>145.00000000028689</v>
      </c>
      <c r="AZ57" s="40">
        <f t="shared" ca="1" si="128"/>
        <v>145.0000000002872</v>
      </c>
      <c r="BA57" s="40">
        <f t="shared" ca="1" si="129"/>
        <v>145.00000000028689</v>
      </c>
      <c r="BB57" s="40">
        <f t="shared" ca="1" si="130"/>
        <v>145.0000000002872</v>
      </c>
      <c r="BC57" s="40">
        <f t="shared" ca="1" si="131"/>
        <v>145.00000000028689</v>
      </c>
      <c r="BD57" s="40">
        <f t="shared" ca="1" si="132"/>
        <v>145.0000000002872</v>
      </c>
      <c r="BE57" s="40">
        <f t="shared" ca="1" si="133"/>
        <v>145.00000000028689</v>
      </c>
      <c r="BF57" s="40">
        <f t="shared" ca="1" si="134"/>
        <v>145.0000000002872</v>
      </c>
      <c r="BG57" s="40">
        <f t="shared" ca="1" si="135"/>
        <v>145.00000000028689</v>
      </c>
      <c r="BH57" s="40">
        <f t="shared" ca="1" si="136"/>
        <v>145.0000000002872</v>
      </c>
      <c r="BI57" s="40">
        <f t="shared" ca="1" si="137"/>
        <v>145.00000000028689</v>
      </c>
      <c r="BJ57" s="40">
        <f t="shared" ca="1" si="138"/>
        <v>145.0000000002872</v>
      </c>
      <c r="BK57" s="40">
        <f t="shared" ca="1" si="139"/>
        <v>145.00000000028689</v>
      </c>
      <c r="BL57" s="40">
        <f t="shared" ca="1" si="140"/>
        <v>145.0000000002872</v>
      </c>
      <c r="BM57" s="40">
        <f t="shared" ca="1" si="141"/>
        <v>145.00000000028689</v>
      </c>
      <c r="BN57" s="40">
        <f t="shared" ca="1" si="142"/>
        <v>145.0000000002872</v>
      </c>
      <c r="BO57" s="40">
        <f t="shared" ca="1" si="143"/>
        <v>145.00000000028689</v>
      </c>
      <c r="BP57" s="40">
        <f t="shared" ca="1" si="144"/>
        <v>145.0000000002872</v>
      </c>
      <c r="BQ57" s="40">
        <f t="shared" ca="1" si="145"/>
        <v>145.00000000028689</v>
      </c>
      <c r="BR57" s="40">
        <f t="shared" ca="1" si="146"/>
        <v>145.0000000002872</v>
      </c>
      <c r="BS57" s="40">
        <f t="shared" ca="1" si="147"/>
        <v>145.00000000028689</v>
      </c>
      <c r="BT57" s="40">
        <f t="shared" ca="1" si="148"/>
        <v>145.0000000002872</v>
      </c>
      <c r="BU57" s="40">
        <f t="shared" ca="1" si="149"/>
        <v>145.00000000028689</v>
      </c>
      <c r="BV57" s="40">
        <f t="shared" ca="1" si="150"/>
        <v>145.0000000002872</v>
      </c>
      <c r="BW57" s="40">
        <f t="shared" ca="1" si="151"/>
        <v>145.00000000028689</v>
      </c>
      <c r="BX57" s="40">
        <f t="shared" ca="1" si="152"/>
        <v>145.0000000002872</v>
      </c>
      <c r="BY57" s="40">
        <f t="shared" ca="1" si="153"/>
        <v>145.00000000028689</v>
      </c>
      <c r="BZ57" s="40">
        <f t="shared" ca="1" si="89"/>
        <v>145.0000000002872</v>
      </c>
      <c r="CA57" s="40">
        <f t="shared" ca="1" si="183"/>
        <v>145.00000000028692</v>
      </c>
      <c r="CB57" s="40">
        <f t="shared" ca="1" si="184"/>
        <v>145.0000000002872</v>
      </c>
      <c r="CC57" s="40">
        <f t="shared" ca="1" si="185"/>
        <v>145.00000000028692</v>
      </c>
      <c r="CD57" s="40">
        <f t="shared" ca="1" si="186"/>
        <v>145.0000000002872</v>
      </c>
      <c r="CE57" s="40">
        <f t="shared" ca="1" si="187"/>
        <v>145.00000000028692</v>
      </c>
      <c r="CF57" s="40">
        <f t="shared" ca="1" si="188"/>
        <v>145.0000000002872</v>
      </c>
      <c r="CG57" s="40">
        <f t="shared" ca="1" si="189"/>
        <v>145.00000000028692</v>
      </c>
      <c r="CH57" s="40">
        <f t="shared" ca="1" si="190"/>
        <v>145.0000000002872</v>
      </c>
      <c r="CI57" s="40">
        <f t="shared" ca="1" si="191"/>
        <v>145.00000000028692</v>
      </c>
      <c r="CJ57" s="40">
        <f t="shared" ca="1" si="192"/>
        <v>145.0000000002872</v>
      </c>
      <c r="CK57" s="40">
        <f t="shared" ca="1" si="157"/>
        <v>145.00000000028692</v>
      </c>
      <c r="CL57" s="40">
        <f t="shared" ca="1" si="158"/>
        <v>145.0000000002872</v>
      </c>
      <c r="CM57" s="40">
        <f t="shared" ca="1" si="159"/>
        <v>145.00000000028692</v>
      </c>
      <c r="CN57" s="40">
        <f t="shared" ca="1" si="160"/>
        <v>145.0000000002872</v>
      </c>
      <c r="CO57" s="40">
        <f t="shared" ca="1" si="161"/>
        <v>145.00000000028692</v>
      </c>
      <c r="CP57" s="40">
        <f t="shared" ca="1" si="162"/>
        <v>145.0000000002872</v>
      </c>
      <c r="CQ57" s="40">
        <f t="shared" ca="1" si="163"/>
        <v>145.00000000028692</v>
      </c>
      <c r="CR57" s="40">
        <f t="shared" ca="1" si="164"/>
        <v>145.0000000002872</v>
      </c>
      <c r="CS57" s="40">
        <f t="shared" ca="1" si="165"/>
        <v>145.00000000028692</v>
      </c>
      <c r="CT57" s="40">
        <f t="shared" ca="1" si="166"/>
        <v>145.00000000028686</v>
      </c>
      <c r="CU57" s="40">
        <f t="shared" ca="1" si="167"/>
        <v>145.00000000028572</v>
      </c>
      <c r="CV57" s="40">
        <f t="shared" ca="1" si="168"/>
        <v>145.00000000024826</v>
      </c>
      <c r="CW57" s="40">
        <f t="shared" ca="1" si="169"/>
        <v>145.00000000021959</v>
      </c>
      <c r="CX57" s="40">
        <f t="shared" ca="1" si="170"/>
        <v>144.99999999806741</v>
      </c>
      <c r="CY57" s="40">
        <f t="shared" ca="1" si="171"/>
        <v>144.9999999964364</v>
      </c>
      <c r="CZ57" s="40">
        <f t="shared" ca="1" si="172"/>
        <v>144.99999987309971</v>
      </c>
      <c r="DA57" s="40">
        <f t="shared" ca="1" si="173"/>
        <v>144.99999977966451</v>
      </c>
      <c r="DB57" s="40">
        <f t="shared" ca="1" si="174"/>
        <v>144.99999269582202</v>
      </c>
      <c r="DC57" s="40">
        <f t="shared" ca="1" si="175"/>
        <v>144.99998733337833</v>
      </c>
      <c r="DD57" s="40">
        <f t="shared" ca="1" si="176"/>
        <v>144.99957684682738</v>
      </c>
      <c r="DE57" s="40">
        <f t="shared" ca="1" si="177"/>
        <v>144.99926700738988</v>
      </c>
      <c r="DF57" s="40">
        <f t="shared" ca="1" si="178"/>
        <v>144.97466135074404</v>
      </c>
      <c r="DG57" s="40">
        <f t="shared" ca="1" si="179"/>
        <v>144.95627732743563</v>
      </c>
      <c r="DH57" s="40">
        <f t="shared" ca="1" si="180"/>
        <v>143.30353189353795</v>
      </c>
      <c r="DI57" s="40">
        <f t="shared" ca="1" si="181"/>
        <v>142.02696492027502</v>
      </c>
      <c r="DJ57" s="42">
        <f t="shared" ca="1" si="79"/>
        <v>29.715635724316993</v>
      </c>
      <c r="DK57" s="42">
        <f t="shared" ca="1" si="80"/>
        <v>25.190017918605051</v>
      </c>
      <c r="DL57" s="42">
        <f t="shared" ca="1" si="81"/>
        <v>25.00765682833341</v>
      </c>
      <c r="DM57" s="42">
        <f t="shared" ca="1" si="82"/>
        <v>25.000308554287756</v>
      </c>
      <c r="DN57" s="45">
        <f t="shared" ca="1" si="83"/>
        <v>25.000012933441788</v>
      </c>
    </row>
    <row r="58" spans="8:118" ht="30" customHeight="1" x14ac:dyDescent="0.25">
      <c r="H58">
        <v>8</v>
      </c>
      <c r="I58" s="41">
        <f t="shared" ca="1" si="75"/>
        <v>25.000012822350421</v>
      </c>
      <c r="J58" s="42">
        <f t="shared" ca="1" si="76"/>
        <v>25.000305904348668</v>
      </c>
      <c r="K58" s="42">
        <f t="shared" ca="1" si="216"/>
        <v>25.007591078634288</v>
      </c>
      <c r="L58" s="42">
        <f t="shared" ref="L58:M58" ca="1" si="228">IF($D$40=1,0,($D$12*$D$16)/(4*$D$16+$D$12)*((K58+L57+L59+M58)/$D$12+$D$21+0))</f>
        <v>25.188386444913203</v>
      </c>
      <c r="M58" s="42">
        <f t="shared" ca="1" si="228"/>
        <v>29.675153303307404</v>
      </c>
      <c r="N58" s="40">
        <f t="shared" ca="1" si="85"/>
        <v>141.0224580724736</v>
      </c>
      <c r="O58" s="40">
        <f t="shared" ca="1" si="91"/>
        <v>142.51601734941428</v>
      </c>
      <c r="P58" s="40">
        <f t="shared" ca="1" si="92"/>
        <v>144.93287542737139</v>
      </c>
      <c r="Q58" s="40">
        <f t="shared" ca="1" si="93"/>
        <v>144.95764465079506</v>
      </c>
      <c r="R58" s="40">
        <f t="shared" ca="1" si="94"/>
        <v>144.99883538992486</v>
      </c>
      <c r="S58" s="40">
        <f t="shared" ca="1" si="95"/>
        <v>144.99926530297026</v>
      </c>
      <c r="T58" s="40">
        <f t="shared" ca="1" si="96"/>
        <v>144.99997969509081</v>
      </c>
      <c r="U58" s="40">
        <f t="shared" ca="1" si="97"/>
        <v>144.99998719176412</v>
      </c>
      <c r="V58" s="40">
        <f t="shared" ca="1" si="98"/>
        <v>144.99999964582892</v>
      </c>
      <c r="W58" s="40">
        <f t="shared" ca="1" si="99"/>
        <v>144.99999977669887</v>
      </c>
      <c r="X58" s="40">
        <f t="shared" ca="1" si="100"/>
        <v>144.99999999409704</v>
      </c>
      <c r="Y58" s="40">
        <f t="shared" ca="1" si="101"/>
        <v>144.99999999638186</v>
      </c>
      <c r="Z58" s="40">
        <f t="shared" ca="1" si="102"/>
        <v>145.0000000001784</v>
      </c>
      <c r="AA58" s="40">
        <f t="shared" ca="1" si="103"/>
        <v>145.00000000021785</v>
      </c>
      <c r="AB58" s="40">
        <f t="shared" ca="1" si="104"/>
        <v>145.0000000002847</v>
      </c>
      <c r="AC58" s="40">
        <f t="shared" ca="1" si="105"/>
        <v>145.00000000028533</v>
      </c>
      <c r="AD58" s="40">
        <f t="shared" ca="1" si="106"/>
        <v>145.00000000028669</v>
      </c>
      <c r="AE58" s="40">
        <f t="shared" ca="1" si="107"/>
        <v>145.00000000028635</v>
      </c>
      <c r="AF58" s="40">
        <f t="shared" ca="1" si="108"/>
        <v>145.00000000028672</v>
      </c>
      <c r="AG58" s="40">
        <f t="shared" ca="1" si="109"/>
        <v>145.00000000028635</v>
      </c>
      <c r="AH58" s="40">
        <f t="shared" ca="1" si="110"/>
        <v>145.00000000028672</v>
      </c>
      <c r="AI58" s="40">
        <f t="shared" ca="1" si="111"/>
        <v>145.00000000028641</v>
      </c>
      <c r="AJ58" s="40">
        <f t="shared" ca="1" si="112"/>
        <v>145.00000000028672</v>
      </c>
      <c r="AK58" s="40">
        <f t="shared" ca="1" si="113"/>
        <v>145.00000000028641</v>
      </c>
      <c r="AL58" s="40">
        <f t="shared" ca="1" si="114"/>
        <v>145.00000000028672</v>
      </c>
      <c r="AM58" s="40">
        <f t="shared" ca="1" si="115"/>
        <v>145.00000000028641</v>
      </c>
      <c r="AN58" s="40">
        <f t="shared" ca="1" si="116"/>
        <v>145.00000000028672</v>
      </c>
      <c r="AO58" s="40">
        <f t="shared" ca="1" si="117"/>
        <v>145.00000000028641</v>
      </c>
      <c r="AP58" s="40">
        <f t="shared" ca="1" si="118"/>
        <v>145.00000000028672</v>
      </c>
      <c r="AQ58" s="40">
        <f t="shared" ca="1" si="119"/>
        <v>145.00000000028641</v>
      </c>
      <c r="AR58" s="40">
        <f t="shared" ca="1" si="120"/>
        <v>145.00000000028672</v>
      </c>
      <c r="AS58" s="40">
        <f t="shared" ca="1" si="121"/>
        <v>145.00000000028641</v>
      </c>
      <c r="AT58" s="40">
        <f t="shared" ca="1" si="122"/>
        <v>145.00000000028672</v>
      </c>
      <c r="AU58" s="40">
        <f t="shared" ca="1" si="123"/>
        <v>145.00000000028641</v>
      </c>
      <c r="AV58" s="40">
        <f t="shared" ca="1" si="124"/>
        <v>145.00000000028672</v>
      </c>
      <c r="AW58" s="40">
        <f t="shared" ca="1" si="125"/>
        <v>145.00000000028641</v>
      </c>
      <c r="AX58" s="40">
        <f t="shared" ca="1" si="126"/>
        <v>145.00000000028672</v>
      </c>
      <c r="AY58" s="40">
        <f t="shared" ca="1" si="127"/>
        <v>145.00000000028641</v>
      </c>
      <c r="AZ58" s="40">
        <f t="shared" ca="1" si="128"/>
        <v>145.00000000028672</v>
      </c>
      <c r="BA58" s="40">
        <f t="shared" ca="1" si="129"/>
        <v>145.00000000028641</v>
      </c>
      <c r="BB58" s="40">
        <f t="shared" ca="1" si="130"/>
        <v>145.00000000028672</v>
      </c>
      <c r="BC58" s="40">
        <f t="shared" ca="1" si="131"/>
        <v>145.00000000028641</v>
      </c>
      <c r="BD58" s="40">
        <f t="shared" ca="1" si="132"/>
        <v>145.00000000028672</v>
      </c>
      <c r="BE58" s="40">
        <f t="shared" ca="1" si="133"/>
        <v>145.00000000028641</v>
      </c>
      <c r="BF58" s="40">
        <f t="shared" ca="1" si="134"/>
        <v>145.00000000028672</v>
      </c>
      <c r="BG58" s="40">
        <f t="shared" ca="1" si="135"/>
        <v>145.00000000028641</v>
      </c>
      <c r="BH58" s="40">
        <f t="shared" ca="1" si="136"/>
        <v>145.00000000028672</v>
      </c>
      <c r="BI58" s="40">
        <f t="shared" ca="1" si="137"/>
        <v>145.00000000028641</v>
      </c>
      <c r="BJ58" s="40">
        <f t="shared" ca="1" si="138"/>
        <v>145.00000000028672</v>
      </c>
      <c r="BK58" s="40">
        <f t="shared" ca="1" si="139"/>
        <v>145.00000000028641</v>
      </c>
      <c r="BL58" s="40">
        <f t="shared" ca="1" si="140"/>
        <v>145.00000000028672</v>
      </c>
      <c r="BM58" s="40">
        <f t="shared" ca="1" si="141"/>
        <v>145.00000000028641</v>
      </c>
      <c r="BN58" s="40">
        <f t="shared" ca="1" si="142"/>
        <v>145.00000000028672</v>
      </c>
      <c r="BO58" s="40">
        <f t="shared" ca="1" si="143"/>
        <v>145.00000000028641</v>
      </c>
      <c r="BP58" s="40">
        <f t="shared" ca="1" si="144"/>
        <v>145.00000000028672</v>
      </c>
      <c r="BQ58" s="40">
        <f t="shared" ca="1" si="145"/>
        <v>145.00000000028641</v>
      </c>
      <c r="BR58" s="40">
        <f t="shared" ca="1" si="146"/>
        <v>145.00000000028672</v>
      </c>
      <c r="BS58" s="40">
        <f t="shared" ca="1" si="147"/>
        <v>145.00000000028641</v>
      </c>
      <c r="BT58" s="40">
        <f t="shared" ca="1" si="148"/>
        <v>145.00000000028672</v>
      </c>
      <c r="BU58" s="40">
        <f t="shared" ca="1" si="149"/>
        <v>145.00000000028641</v>
      </c>
      <c r="BV58" s="40">
        <f t="shared" ca="1" si="150"/>
        <v>145.00000000028672</v>
      </c>
      <c r="BW58" s="40">
        <f t="shared" ca="1" si="151"/>
        <v>145.00000000028641</v>
      </c>
      <c r="BX58" s="40">
        <f t="shared" ca="1" si="152"/>
        <v>145.00000000028672</v>
      </c>
      <c r="BY58" s="40">
        <f t="shared" ca="1" si="153"/>
        <v>145.00000000028641</v>
      </c>
      <c r="BZ58" s="40">
        <f t="shared" ca="1" si="89"/>
        <v>145.00000000028672</v>
      </c>
      <c r="CA58" s="40">
        <f t="shared" ca="1" si="183"/>
        <v>145.00000000028641</v>
      </c>
      <c r="CB58" s="40">
        <f t="shared" ca="1" si="184"/>
        <v>145.00000000028672</v>
      </c>
      <c r="CC58" s="40">
        <f t="shared" ca="1" si="185"/>
        <v>145.00000000028641</v>
      </c>
      <c r="CD58" s="40">
        <f t="shared" ca="1" si="186"/>
        <v>145.00000000028672</v>
      </c>
      <c r="CE58" s="40">
        <f t="shared" ca="1" si="187"/>
        <v>145.00000000028641</v>
      </c>
      <c r="CF58" s="40">
        <f t="shared" ca="1" si="188"/>
        <v>145.00000000028672</v>
      </c>
      <c r="CG58" s="40">
        <f t="shared" ca="1" si="189"/>
        <v>145.00000000028641</v>
      </c>
      <c r="CH58" s="40">
        <f t="shared" ca="1" si="190"/>
        <v>145.00000000028672</v>
      </c>
      <c r="CI58" s="40">
        <f t="shared" ca="1" si="191"/>
        <v>145.00000000028641</v>
      </c>
      <c r="CJ58" s="40">
        <f t="shared" ca="1" si="192"/>
        <v>145.00000000028672</v>
      </c>
      <c r="CK58" s="40">
        <f t="shared" ca="1" si="157"/>
        <v>145.00000000028641</v>
      </c>
      <c r="CL58" s="40">
        <f t="shared" ca="1" si="158"/>
        <v>145.00000000028672</v>
      </c>
      <c r="CM58" s="40">
        <f t="shared" ca="1" si="159"/>
        <v>145.00000000028641</v>
      </c>
      <c r="CN58" s="40">
        <f t="shared" ca="1" si="160"/>
        <v>145.00000000028672</v>
      </c>
      <c r="CO58" s="40">
        <f t="shared" ca="1" si="161"/>
        <v>145.00000000028641</v>
      </c>
      <c r="CP58" s="40">
        <f t="shared" ca="1" si="162"/>
        <v>145.00000000028672</v>
      </c>
      <c r="CQ58" s="40">
        <f t="shared" ca="1" si="163"/>
        <v>145.00000000028641</v>
      </c>
      <c r="CR58" s="40">
        <f t="shared" ca="1" si="164"/>
        <v>145.00000000028672</v>
      </c>
      <c r="CS58" s="40">
        <f t="shared" ca="1" si="165"/>
        <v>145.00000000028641</v>
      </c>
      <c r="CT58" s="40">
        <f t="shared" ca="1" si="166"/>
        <v>145.00000000028632</v>
      </c>
      <c r="CU58" s="40">
        <f t="shared" ca="1" si="167"/>
        <v>145.00000000028527</v>
      </c>
      <c r="CV58" s="40">
        <f t="shared" ca="1" si="168"/>
        <v>145.00000000024571</v>
      </c>
      <c r="CW58" s="40">
        <f t="shared" ca="1" si="169"/>
        <v>145.00000000022155</v>
      </c>
      <c r="CX58" s="40">
        <f t="shared" ca="1" si="170"/>
        <v>144.99999999794576</v>
      </c>
      <c r="CY58" s="40">
        <f t="shared" ca="1" si="171"/>
        <v>144.99999999657544</v>
      </c>
      <c r="CZ58" s="40">
        <f t="shared" ca="1" si="172"/>
        <v>144.99999986615413</v>
      </c>
      <c r="DA58" s="40">
        <f t="shared" ca="1" si="173"/>
        <v>144.99999978765214</v>
      </c>
      <c r="DB58" s="40">
        <f t="shared" ca="1" si="174"/>
        <v>144.9999922967188</v>
      </c>
      <c r="DC58" s="40">
        <f t="shared" ca="1" si="175"/>
        <v>144.99998778993765</v>
      </c>
      <c r="DD58" s="40">
        <f t="shared" ca="1" si="176"/>
        <v>144.99955367252335</v>
      </c>
      <c r="DE58" s="40">
        <f t="shared" ca="1" si="177"/>
        <v>144.99929295812683</v>
      </c>
      <c r="DF58" s="40">
        <f t="shared" ca="1" si="178"/>
        <v>144.97326170383582</v>
      </c>
      <c r="DG58" s="40">
        <f t="shared" ca="1" si="179"/>
        <v>144.95772472963824</v>
      </c>
      <c r="DH58" s="40">
        <f t="shared" ca="1" si="180"/>
        <v>143.20823923497315</v>
      </c>
      <c r="DI58" s="40">
        <f t="shared" ca="1" si="181"/>
        <v>142.1346049225221</v>
      </c>
      <c r="DJ58" s="42">
        <f t="shared" ca="1" si="79"/>
        <v>29.719973742867072</v>
      </c>
      <c r="DK58" s="42">
        <f t="shared" ca="1" si="80"/>
        <v>25.19019274578611</v>
      </c>
      <c r="DL58" s="42">
        <f t="shared" ca="1" si="81"/>
        <v>25.007663874066644</v>
      </c>
      <c r="DM58" s="42">
        <f t="shared" ca="1" si="82"/>
        <v>25.000308838256881</v>
      </c>
      <c r="DN58" s="45">
        <f t="shared" ca="1" si="83"/>
        <v>25.000012945346452</v>
      </c>
    </row>
    <row r="59" spans="8:118" ht="30" customHeight="1" x14ac:dyDescent="0.25">
      <c r="H59">
        <v>6</v>
      </c>
      <c r="I59" s="41">
        <f t="shared" ca="1" si="75"/>
        <v>25.000012841537135</v>
      </c>
      <c r="J59" s="42">
        <f t="shared" ca="1" si="76"/>
        <v>25.000306362045777</v>
      </c>
      <c r="K59" s="42">
        <f t="shared" ca="1" si="216"/>
        <v>25.007602435206582</v>
      </c>
      <c r="L59" s="42">
        <f t="shared" ref="L59:M59" ca="1" si="229">IF($D$40=1,0,($D$12*$D$16)/(4*$D$16+$D$12)*((K59+L58+L60+M59)/$D$12+$D$21+0))</f>
        <v>25.18866824283495</v>
      </c>
      <c r="M59" s="42">
        <f t="shared" ca="1" si="229"/>
        <v>29.682145662993246</v>
      </c>
      <c r="N59" s="40">
        <f t="shared" ca="1" si="85"/>
        <v>141.19596115462176</v>
      </c>
      <c r="O59" s="40">
        <f t="shared" ca="1" si="91"/>
        <v>142.37918304128237</v>
      </c>
      <c r="P59" s="40">
        <f t="shared" ca="1" si="92"/>
        <v>144.93549205535982</v>
      </c>
      <c r="Q59" s="40">
        <f t="shared" ca="1" si="93"/>
        <v>144.95530768229011</v>
      </c>
      <c r="R59" s="40">
        <f t="shared" ca="1" si="94"/>
        <v>144.99888107342139</v>
      </c>
      <c r="S59" s="40">
        <f t="shared" ca="1" si="95"/>
        <v>144.99922481272475</v>
      </c>
      <c r="T59" s="40">
        <f t="shared" ca="1" si="96"/>
        <v>144.99998049310545</v>
      </c>
      <c r="U59" s="40">
        <f t="shared" ca="1" si="97"/>
        <v>144.99998648608391</v>
      </c>
      <c r="V59" s="40">
        <f t="shared" ca="1" si="98"/>
        <v>144.99999965976573</v>
      </c>
      <c r="W59" s="40">
        <f t="shared" ca="1" si="99"/>
        <v>144.99999976438087</v>
      </c>
      <c r="X59" s="40">
        <f t="shared" ca="1" si="100"/>
        <v>144.99999999433993</v>
      </c>
      <c r="Y59" s="40">
        <f t="shared" ca="1" si="101"/>
        <v>144.99999999616625</v>
      </c>
      <c r="Z59" s="40">
        <f t="shared" ca="1" si="102"/>
        <v>145.00000000018215</v>
      </c>
      <c r="AA59" s="40">
        <f t="shared" ca="1" si="103"/>
        <v>145.00000000021362</v>
      </c>
      <c r="AB59" s="40">
        <f t="shared" ca="1" si="104"/>
        <v>145.00000000028433</v>
      </c>
      <c r="AC59" s="40">
        <f t="shared" ca="1" si="105"/>
        <v>145.00000000028473</v>
      </c>
      <c r="AD59" s="40">
        <f t="shared" ca="1" si="106"/>
        <v>145.00000000028621</v>
      </c>
      <c r="AE59" s="40">
        <f t="shared" ca="1" si="107"/>
        <v>145.00000000028584</v>
      </c>
      <c r="AF59" s="40">
        <f t="shared" ca="1" si="108"/>
        <v>145.00000000028624</v>
      </c>
      <c r="AG59" s="40">
        <f t="shared" ca="1" si="109"/>
        <v>145.00000000028584</v>
      </c>
      <c r="AH59" s="40">
        <f t="shared" ca="1" si="110"/>
        <v>145.00000000028624</v>
      </c>
      <c r="AI59" s="40">
        <f t="shared" ca="1" si="111"/>
        <v>145.00000000028589</v>
      </c>
      <c r="AJ59" s="40">
        <f t="shared" ca="1" si="112"/>
        <v>145.00000000028624</v>
      </c>
      <c r="AK59" s="40">
        <f t="shared" ca="1" si="113"/>
        <v>145.00000000028589</v>
      </c>
      <c r="AL59" s="40">
        <f t="shared" ca="1" si="114"/>
        <v>145.00000000028624</v>
      </c>
      <c r="AM59" s="40">
        <f t="shared" ca="1" si="115"/>
        <v>145.00000000028589</v>
      </c>
      <c r="AN59" s="40">
        <f t="shared" ca="1" si="116"/>
        <v>145.00000000028624</v>
      </c>
      <c r="AO59" s="40">
        <f t="shared" ca="1" si="117"/>
        <v>145.00000000028589</v>
      </c>
      <c r="AP59" s="40">
        <f t="shared" ca="1" si="118"/>
        <v>145.00000000028624</v>
      </c>
      <c r="AQ59" s="40">
        <f t="shared" ca="1" si="119"/>
        <v>145.00000000028589</v>
      </c>
      <c r="AR59" s="40">
        <f t="shared" ca="1" si="120"/>
        <v>145.00000000028624</v>
      </c>
      <c r="AS59" s="40">
        <f t="shared" ca="1" si="121"/>
        <v>145.00000000028589</v>
      </c>
      <c r="AT59" s="40">
        <f t="shared" ca="1" si="122"/>
        <v>145.00000000028624</v>
      </c>
      <c r="AU59" s="40">
        <f t="shared" ca="1" si="123"/>
        <v>145.00000000028589</v>
      </c>
      <c r="AV59" s="40">
        <f t="shared" ca="1" si="124"/>
        <v>145.00000000028624</v>
      </c>
      <c r="AW59" s="40">
        <f t="shared" ca="1" si="125"/>
        <v>145.00000000028589</v>
      </c>
      <c r="AX59" s="40">
        <f t="shared" ca="1" si="126"/>
        <v>145.00000000028624</v>
      </c>
      <c r="AY59" s="40">
        <f t="shared" ca="1" si="127"/>
        <v>145.00000000028589</v>
      </c>
      <c r="AZ59" s="40">
        <f t="shared" ca="1" si="128"/>
        <v>145.00000000028624</v>
      </c>
      <c r="BA59" s="40">
        <f t="shared" ca="1" si="129"/>
        <v>145.00000000028589</v>
      </c>
      <c r="BB59" s="40">
        <f t="shared" ca="1" si="130"/>
        <v>145.00000000028624</v>
      </c>
      <c r="BC59" s="40">
        <f t="shared" ca="1" si="131"/>
        <v>145.00000000028589</v>
      </c>
      <c r="BD59" s="40">
        <f t="shared" ca="1" si="132"/>
        <v>145.00000000028624</v>
      </c>
      <c r="BE59" s="40">
        <f t="shared" ca="1" si="133"/>
        <v>145.00000000028589</v>
      </c>
      <c r="BF59" s="40">
        <f t="shared" ca="1" si="134"/>
        <v>145.00000000028624</v>
      </c>
      <c r="BG59" s="40">
        <f t="shared" ca="1" si="135"/>
        <v>145.00000000028589</v>
      </c>
      <c r="BH59" s="40">
        <f t="shared" ca="1" si="136"/>
        <v>145.00000000028624</v>
      </c>
      <c r="BI59" s="40">
        <f t="shared" ca="1" si="137"/>
        <v>145.00000000028589</v>
      </c>
      <c r="BJ59" s="40">
        <f t="shared" ca="1" si="138"/>
        <v>145.00000000028624</v>
      </c>
      <c r="BK59" s="40">
        <f t="shared" ca="1" si="139"/>
        <v>145.00000000028589</v>
      </c>
      <c r="BL59" s="40">
        <f t="shared" ca="1" si="140"/>
        <v>145.00000000028624</v>
      </c>
      <c r="BM59" s="40">
        <f t="shared" ca="1" si="141"/>
        <v>145.00000000028589</v>
      </c>
      <c r="BN59" s="40">
        <f t="shared" ca="1" si="142"/>
        <v>145.00000000028624</v>
      </c>
      <c r="BO59" s="40">
        <f t="shared" ca="1" si="143"/>
        <v>145.00000000028589</v>
      </c>
      <c r="BP59" s="40">
        <f t="shared" ca="1" si="144"/>
        <v>145.00000000028624</v>
      </c>
      <c r="BQ59" s="40">
        <f t="shared" ca="1" si="145"/>
        <v>145.00000000028589</v>
      </c>
      <c r="BR59" s="40">
        <f t="shared" ca="1" si="146"/>
        <v>145.00000000028624</v>
      </c>
      <c r="BS59" s="40">
        <f t="shared" ca="1" si="147"/>
        <v>145.00000000028589</v>
      </c>
      <c r="BT59" s="40">
        <f t="shared" ca="1" si="148"/>
        <v>145.00000000028624</v>
      </c>
      <c r="BU59" s="40">
        <f t="shared" ca="1" si="149"/>
        <v>145.00000000028589</v>
      </c>
      <c r="BV59" s="40">
        <f t="shared" ca="1" si="150"/>
        <v>145.00000000028624</v>
      </c>
      <c r="BW59" s="40">
        <f t="shared" ca="1" si="151"/>
        <v>145.00000000028589</v>
      </c>
      <c r="BX59" s="40">
        <f t="shared" ca="1" si="152"/>
        <v>145.00000000028624</v>
      </c>
      <c r="BY59" s="40">
        <f t="shared" ca="1" si="153"/>
        <v>145.00000000028589</v>
      </c>
      <c r="BZ59" s="40">
        <f t="shared" ca="1" si="89"/>
        <v>145.00000000028624</v>
      </c>
      <c r="CA59" s="40">
        <f t="shared" ca="1" si="183"/>
        <v>145.00000000028589</v>
      </c>
      <c r="CB59" s="40">
        <f t="shared" ca="1" si="184"/>
        <v>145.00000000028624</v>
      </c>
      <c r="CC59" s="40">
        <f t="shared" ca="1" si="185"/>
        <v>145.00000000028589</v>
      </c>
      <c r="CD59" s="40">
        <f t="shared" ca="1" si="186"/>
        <v>145.00000000028624</v>
      </c>
      <c r="CE59" s="40">
        <f t="shared" ca="1" si="187"/>
        <v>145.00000000028589</v>
      </c>
      <c r="CF59" s="40">
        <f t="shared" ca="1" si="188"/>
        <v>145.00000000028624</v>
      </c>
      <c r="CG59" s="40">
        <f t="shared" ca="1" si="189"/>
        <v>145.00000000028589</v>
      </c>
      <c r="CH59" s="40">
        <f t="shared" ca="1" si="190"/>
        <v>145.00000000028624</v>
      </c>
      <c r="CI59" s="40">
        <f t="shared" ca="1" si="191"/>
        <v>145.00000000028589</v>
      </c>
      <c r="CJ59" s="40">
        <f t="shared" ca="1" si="192"/>
        <v>145.00000000028624</v>
      </c>
      <c r="CK59" s="40">
        <f t="shared" ca="1" si="157"/>
        <v>145.00000000028589</v>
      </c>
      <c r="CL59" s="40">
        <f t="shared" ca="1" si="158"/>
        <v>145.00000000028624</v>
      </c>
      <c r="CM59" s="40">
        <f t="shared" ca="1" si="159"/>
        <v>145.00000000028589</v>
      </c>
      <c r="CN59" s="40">
        <f t="shared" ca="1" si="160"/>
        <v>145.00000000028624</v>
      </c>
      <c r="CO59" s="40">
        <f t="shared" ca="1" si="161"/>
        <v>145.00000000028589</v>
      </c>
      <c r="CP59" s="40">
        <f t="shared" ca="1" si="162"/>
        <v>145.00000000028624</v>
      </c>
      <c r="CQ59" s="40">
        <f t="shared" ca="1" si="163"/>
        <v>145.00000000028589</v>
      </c>
      <c r="CR59" s="40">
        <f t="shared" ca="1" si="164"/>
        <v>145.00000000028624</v>
      </c>
      <c r="CS59" s="40">
        <f t="shared" ca="1" si="165"/>
        <v>145.00000000028589</v>
      </c>
      <c r="CT59" s="40">
        <f t="shared" ca="1" si="166"/>
        <v>145.00000000028578</v>
      </c>
      <c r="CU59" s="40">
        <f t="shared" ca="1" si="167"/>
        <v>145.00000000028481</v>
      </c>
      <c r="CV59" s="40">
        <f t="shared" ca="1" si="168"/>
        <v>145.00000000024301</v>
      </c>
      <c r="CW59" s="40">
        <f t="shared" ca="1" si="169"/>
        <v>145.00000000022359</v>
      </c>
      <c r="CX59" s="40">
        <f t="shared" ca="1" si="170"/>
        <v>144.99999999781633</v>
      </c>
      <c r="CY59" s="40">
        <f t="shared" ca="1" si="171"/>
        <v>144.99999999672082</v>
      </c>
      <c r="CZ59" s="40">
        <f t="shared" ca="1" si="172"/>
        <v>144.99999985876312</v>
      </c>
      <c r="DA59" s="40">
        <f t="shared" ca="1" si="173"/>
        <v>144.9999997960044</v>
      </c>
      <c r="DB59" s="40">
        <f t="shared" ca="1" si="174"/>
        <v>144.99999187203474</v>
      </c>
      <c r="DC59" s="40">
        <f t="shared" ca="1" si="175"/>
        <v>144.99998826799933</v>
      </c>
      <c r="DD59" s="40">
        <f t="shared" ca="1" si="176"/>
        <v>144.99952901605056</v>
      </c>
      <c r="DE59" s="40">
        <f t="shared" ca="1" si="177"/>
        <v>144.99932028166029</v>
      </c>
      <c r="DF59" s="40">
        <f t="shared" ca="1" si="178"/>
        <v>144.97177324901918</v>
      </c>
      <c r="DG59" s="40">
        <f t="shared" ca="1" si="179"/>
        <v>144.95928179706914</v>
      </c>
      <c r="DH59" s="40">
        <f t="shared" ca="1" si="180"/>
        <v>143.10699937879957</v>
      </c>
      <c r="DI59" s="40">
        <f t="shared" ca="1" si="181"/>
        <v>142.24879438931913</v>
      </c>
      <c r="DJ59" s="42">
        <f t="shared" ca="1" si="79"/>
        <v>29.724575701516603</v>
      </c>
      <c r="DK59" s="42">
        <f t="shared" ca="1" si="80"/>
        <v>25.19037820843095</v>
      </c>
      <c r="DL59" s="42">
        <f t="shared" ca="1" si="81"/>
        <v>25.007671348270524</v>
      </c>
      <c r="DM59" s="42">
        <f t="shared" ca="1" si="82"/>
        <v>25.000309139483807</v>
      </c>
      <c r="DN59" s="45">
        <f t="shared" ca="1" si="83"/>
        <v>25.000012957973812</v>
      </c>
    </row>
    <row r="60" spans="8:118" ht="30" customHeight="1" x14ac:dyDescent="0.25">
      <c r="H60">
        <v>4</v>
      </c>
      <c r="I60" s="41">
        <f t="shared" ca="1" si="75"/>
        <v>25.000012861063947</v>
      </c>
      <c r="J60" s="42">
        <f t="shared" ca="1" si="76"/>
        <v>25.000306828136988</v>
      </c>
      <c r="K60" s="42">
        <f t="shared" ca="1" si="216"/>
        <v>25.007614004889582</v>
      </c>
      <c r="L60" s="42">
        <f t="shared" ref="L60:M60" ca="1" si="230">IF($D$40=1,0,($D$12*$D$16)/(4*$D$16+$D$12)*((K60+L59+L61+M60)/$D$12+$D$21+0))</f>
        <v>25.188955407296934</v>
      </c>
      <c r="M60" s="42">
        <f t="shared" ca="1" si="230"/>
        <v>29.689272247841519</v>
      </c>
      <c r="N60" s="40">
        <f t="shared" ca="1" si="85"/>
        <v>141.37280439847987</v>
      </c>
      <c r="O60" s="40">
        <f t="shared" ca="1" si="91"/>
        <v>142.23359480790702</v>
      </c>
      <c r="P60" s="40">
        <f t="shared" ca="1" si="92"/>
        <v>144.9382604013382</v>
      </c>
      <c r="Q60" s="40">
        <f t="shared" ca="1" si="93"/>
        <v>144.95282138570195</v>
      </c>
      <c r="R60" s="40">
        <f t="shared" ca="1" si="94"/>
        <v>144.99892927894257</v>
      </c>
      <c r="S60" s="40">
        <f t="shared" ca="1" si="95"/>
        <v>144.99918173240485</v>
      </c>
      <c r="T60" s="40">
        <f t="shared" ca="1" si="96"/>
        <v>144.99998133452129</v>
      </c>
      <c r="U60" s="40">
        <f t="shared" ca="1" si="97"/>
        <v>144.99998573524982</v>
      </c>
      <c r="V60" s="40">
        <f t="shared" ca="1" si="98"/>
        <v>144.99999967445763</v>
      </c>
      <c r="W60" s="40">
        <f t="shared" ca="1" si="99"/>
        <v>144.99999975127469</v>
      </c>
      <c r="X60" s="40">
        <f t="shared" ca="1" si="100"/>
        <v>144.99999999459601</v>
      </c>
      <c r="Y60" s="40">
        <f t="shared" ca="1" si="101"/>
        <v>144.99999999593689</v>
      </c>
      <c r="Z60" s="40">
        <f t="shared" ca="1" si="102"/>
        <v>145.00000000018619</v>
      </c>
      <c r="AA60" s="40">
        <f t="shared" ca="1" si="103"/>
        <v>145.00000000020913</v>
      </c>
      <c r="AB60" s="40">
        <f t="shared" ca="1" si="104"/>
        <v>145.00000000028396</v>
      </c>
      <c r="AC60" s="40">
        <f t="shared" ca="1" si="105"/>
        <v>145.00000000028413</v>
      </c>
      <c r="AD60" s="40">
        <f t="shared" ca="1" si="106"/>
        <v>145.00000000028572</v>
      </c>
      <c r="AE60" s="40">
        <f t="shared" ca="1" si="107"/>
        <v>145.00000000028533</v>
      </c>
      <c r="AF60" s="40">
        <f t="shared" ca="1" si="108"/>
        <v>145.00000000028575</v>
      </c>
      <c r="AG60" s="40">
        <f t="shared" ca="1" si="109"/>
        <v>145.00000000028533</v>
      </c>
      <c r="AH60" s="40">
        <f t="shared" ca="1" si="110"/>
        <v>145.00000000028575</v>
      </c>
      <c r="AI60" s="40">
        <f t="shared" ca="1" si="111"/>
        <v>145.00000000028538</v>
      </c>
      <c r="AJ60" s="40">
        <f t="shared" ca="1" si="112"/>
        <v>145.00000000028575</v>
      </c>
      <c r="AK60" s="40">
        <f t="shared" ca="1" si="113"/>
        <v>145.00000000028538</v>
      </c>
      <c r="AL60" s="40">
        <f t="shared" ca="1" si="114"/>
        <v>145.00000000028575</v>
      </c>
      <c r="AM60" s="40">
        <f t="shared" ca="1" si="115"/>
        <v>145.00000000028538</v>
      </c>
      <c r="AN60" s="40">
        <f t="shared" ca="1" si="116"/>
        <v>145.00000000028575</v>
      </c>
      <c r="AO60" s="40">
        <f t="shared" ca="1" si="117"/>
        <v>145.00000000028538</v>
      </c>
      <c r="AP60" s="40">
        <f t="shared" ca="1" si="118"/>
        <v>145.00000000028575</v>
      </c>
      <c r="AQ60" s="40">
        <f t="shared" ca="1" si="119"/>
        <v>145.00000000028538</v>
      </c>
      <c r="AR60" s="40">
        <f t="shared" ca="1" si="120"/>
        <v>145.00000000028575</v>
      </c>
      <c r="AS60" s="40">
        <f t="shared" ca="1" si="121"/>
        <v>145.00000000028538</v>
      </c>
      <c r="AT60" s="40">
        <f t="shared" ca="1" si="122"/>
        <v>145.00000000028575</v>
      </c>
      <c r="AU60" s="40">
        <f t="shared" ca="1" si="123"/>
        <v>145.00000000028538</v>
      </c>
      <c r="AV60" s="40">
        <f t="shared" ca="1" si="124"/>
        <v>145.00000000028575</v>
      </c>
      <c r="AW60" s="40">
        <f t="shared" ca="1" si="125"/>
        <v>145.00000000028538</v>
      </c>
      <c r="AX60" s="40">
        <f t="shared" ca="1" si="126"/>
        <v>145.00000000028575</v>
      </c>
      <c r="AY60" s="40">
        <f t="shared" ca="1" si="127"/>
        <v>145.00000000028538</v>
      </c>
      <c r="AZ60" s="40">
        <f t="shared" ca="1" si="128"/>
        <v>145.00000000028575</v>
      </c>
      <c r="BA60" s="40">
        <f t="shared" ca="1" si="129"/>
        <v>145.00000000028538</v>
      </c>
      <c r="BB60" s="40">
        <f t="shared" ca="1" si="130"/>
        <v>145.00000000028575</v>
      </c>
      <c r="BC60" s="40">
        <f t="shared" ca="1" si="131"/>
        <v>145.00000000028538</v>
      </c>
      <c r="BD60" s="40">
        <f t="shared" ca="1" si="132"/>
        <v>145.00000000028575</v>
      </c>
      <c r="BE60" s="40">
        <f t="shared" ca="1" si="133"/>
        <v>145.00000000028538</v>
      </c>
      <c r="BF60" s="40">
        <f t="shared" ca="1" si="134"/>
        <v>145.00000000028575</v>
      </c>
      <c r="BG60" s="40">
        <f t="shared" ca="1" si="135"/>
        <v>145.00000000028538</v>
      </c>
      <c r="BH60" s="40">
        <f t="shared" ca="1" si="136"/>
        <v>145.00000000028575</v>
      </c>
      <c r="BI60" s="40">
        <f t="shared" ca="1" si="137"/>
        <v>145.00000000028538</v>
      </c>
      <c r="BJ60" s="40">
        <f t="shared" ca="1" si="138"/>
        <v>145.00000000028575</v>
      </c>
      <c r="BK60" s="40">
        <f t="shared" ca="1" si="139"/>
        <v>145.00000000028538</v>
      </c>
      <c r="BL60" s="40">
        <f t="shared" ca="1" si="140"/>
        <v>145.00000000028575</v>
      </c>
      <c r="BM60" s="40">
        <f t="shared" ca="1" si="141"/>
        <v>145.00000000028538</v>
      </c>
      <c r="BN60" s="40">
        <f t="shared" ca="1" si="142"/>
        <v>145.00000000028575</v>
      </c>
      <c r="BO60" s="40">
        <f t="shared" ca="1" si="143"/>
        <v>145.00000000028538</v>
      </c>
      <c r="BP60" s="40">
        <f t="shared" ca="1" si="144"/>
        <v>145.00000000028575</v>
      </c>
      <c r="BQ60" s="40">
        <f t="shared" ca="1" si="145"/>
        <v>145.00000000028538</v>
      </c>
      <c r="BR60" s="40">
        <f t="shared" ca="1" si="146"/>
        <v>145.00000000028575</v>
      </c>
      <c r="BS60" s="40">
        <f t="shared" ca="1" si="147"/>
        <v>145.00000000028538</v>
      </c>
      <c r="BT60" s="40">
        <f t="shared" ca="1" si="148"/>
        <v>145.00000000028575</v>
      </c>
      <c r="BU60" s="40">
        <f t="shared" ca="1" si="149"/>
        <v>145.00000000028538</v>
      </c>
      <c r="BV60" s="40">
        <f t="shared" ca="1" si="150"/>
        <v>145.00000000028575</v>
      </c>
      <c r="BW60" s="40">
        <f t="shared" ca="1" si="151"/>
        <v>145.00000000028538</v>
      </c>
      <c r="BX60" s="40">
        <f t="shared" ca="1" si="152"/>
        <v>145.00000000028575</v>
      </c>
      <c r="BY60" s="40">
        <f t="shared" ca="1" si="153"/>
        <v>145.00000000028538</v>
      </c>
      <c r="BZ60" s="40">
        <f t="shared" ca="1" si="89"/>
        <v>145.00000000028575</v>
      </c>
      <c r="CA60" s="40">
        <f t="shared" ca="1" si="183"/>
        <v>145.00000000028538</v>
      </c>
      <c r="CB60" s="40">
        <f t="shared" ca="1" si="184"/>
        <v>145.00000000028575</v>
      </c>
      <c r="CC60" s="40">
        <f t="shared" ca="1" si="185"/>
        <v>145.00000000028538</v>
      </c>
      <c r="CD60" s="40">
        <f t="shared" ca="1" si="186"/>
        <v>145.00000000028575</v>
      </c>
      <c r="CE60" s="40">
        <f t="shared" ca="1" si="187"/>
        <v>145.00000000028538</v>
      </c>
      <c r="CF60" s="40">
        <f t="shared" ca="1" si="188"/>
        <v>145.00000000028575</v>
      </c>
      <c r="CG60" s="40">
        <f t="shared" ca="1" si="189"/>
        <v>145.00000000028538</v>
      </c>
      <c r="CH60" s="40">
        <f t="shared" ca="1" si="190"/>
        <v>145.00000000028575</v>
      </c>
      <c r="CI60" s="40">
        <f t="shared" ca="1" si="191"/>
        <v>145.00000000028538</v>
      </c>
      <c r="CJ60" s="40">
        <f t="shared" ca="1" si="192"/>
        <v>145.00000000028575</v>
      </c>
      <c r="CK60" s="40">
        <f t="shared" ca="1" si="157"/>
        <v>145.00000000028538</v>
      </c>
      <c r="CL60" s="40">
        <f t="shared" ca="1" si="158"/>
        <v>145.00000000028575</v>
      </c>
      <c r="CM60" s="40">
        <f t="shared" ca="1" si="159"/>
        <v>145.00000000028538</v>
      </c>
      <c r="CN60" s="40">
        <f t="shared" ca="1" si="160"/>
        <v>145.00000000028575</v>
      </c>
      <c r="CO60" s="40">
        <f t="shared" ca="1" si="161"/>
        <v>145.00000000028538</v>
      </c>
      <c r="CP60" s="40">
        <f t="shared" ca="1" si="162"/>
        <v>145.00000000028575</v>
      </c>
      <c r="CQ60" s="40">
        <f t="shared" ca="1" si="163"/>
        <v>145.00000000028538</v>
      </c>
      <c r="CR60" s="40">
        <f t="shared" ca="1" si="164"/>
        <v>145.00000000028575</v>
      </c>
      <c r="CS60" s="40">
        <f t="shared" ca="1" si="165"/>
        <v>145.00000000028538</v>
      </c>
      <c r="CT60" s="40">
        <f t="shared" ca="1" si="166"/>
        <v>145.00000000028521</v>
      </c>
      <c r="CU60" s="40">
        <f t="shared" ca="1" si="167"/>
        <v>145.00000000028436</v>
      </c>
      <c r="CV60" s="40">
        <f t="shared" ca="1" si="168"/>
        <v>145.00000000024014</v>
      </c>
      <c r="CW60" s="40">
        <f t="shared" ca="1" si="169"/>
        <v>145.00000000022573</v>
      </c>
      <c r="CX60" s="40">
        <f t="shared" ca="1" si="170"/>
        <v>144.99999999767869</v>
      </c>
      <c r="CY60" s="40">
        <f t="shared" ca="1" si="171"/>
        <v>144.99999999687412</v>
      </c>
      <c r="CZ60" s="40">
        <f t="shared" ca="1" si="172"/>
        <v>144.99999985089926</v>
      </c>
      <c r="DA60" s="40">
        <f t="shared" ca="1" si="173"/>
        <v>144.99999980481266</v>
      </c>
      <c r="DB60" s="40">
        <f t="shared" ca="1" si="174"/>
        <v>144.99999142019237</v>
      </c>
      <c r="DC60" s="40">
        <f t="shared" ca="1" si="175"/>
        <v>144.99998877284409</v>
      </c>
      <c r="DD60" s="40">
        <f t="shared" ca="1" si="176"/>
        <v>144.9995027858817</v>
      </c>
      <c r="DE60" s="40">
        <f t="shared" ca="1" si="177"/>
        <v>144.99934929117541</v>
      </c>
      <c r="DF60" s="40">
        <f t="shared" ca="1" si="178"/>
        <v>144.97019047441898</v>
      </c>
      <c r="DG60" s="40">
        <f t="shared" ca="1" si="179"/>
        <v>144.96096873437958</v>
      </c>
      <c r="DH60" s="40">
        <f t="shared" ca="1" si="180"/>
        <v>142.99943628500125</v>
      </c>
      <c r="DI60" s="40">
        <f t="shared" ca="1" si="181"/>
        <v>142.36995261520897</v>
      </c>
      <c r="DJ60" s="42">
        <f t="shared" ca="1" si="79"/>
        <v>29.729458214397965</v>
      </c>
      <c r="DK60" s="42">
        <f t="shared" ca="1" si="80"/>
        <v>25.19057494514356</v>
      </c>
      <c r="DL60" s="42">
        <f t="shared" ca="1" si="81"/>
        <v>25.007679274426891</v>
      </c>
      <c r="DM60" s="42">
        <f t="shared" ca="1" si="82"/>
        <v>25.000309458777991</v>
      </c>
      <c r="DN60" s="45">
        <f t="shared" ca="1" si="83"/>
        <v>25.00001297134963</v>
      </c>
    </row>
    <row r="61" spans="8:118" ht="30" customHeight="1" x14ac:dyDescent="0.25">
      <c r="H61">
        <v>2</v>
      </c>
      <c r="I61" s="41">
        <f t="shared" ca="1" si="75"/>
        <v>25.0000128806936</v>
      </c>
      <c r="J61" s="42">
        <f t="shared" ca="1" si="76"/>
        <v>25.000307299108211</v>
      </c>
      <c r="K61" s="42">
        <f t="shared" ca="1" si="216"/>
        <v>25.007625746393423</v>
      </c>
      <c r="L61" s="42">
        <f t="shared" ref="L61:M61" ca="1" si="231">IF($D$40=1,0,($D$12*$D$16)/(4*$D$16+$D$12)*((K61+L60+L62+M61)/$D$12+$D$21+0))</f>
        <v>25.189247871823454</v>
      </c>
      <c r="M61" s="42">
        <f t="shared" ca="1" si="231"/>
        <v>29.696549187201704</v>
      </c>
      <c r="N61" s="40">
        <f t="shared" ca="1" si="85"/>
        <v>141.55363555826295</v>
      </c>
      <c r="O61" s="40">
        <f t="shared" ca="1" si="91"/>
        <v>142.07871000369263</v>
      </c>
      <c r="P61" s="40">
        <f t="shared" ca="1" si="92"/>
        <v>144.94121144926459</v>
      </c>
      <c r="Q61" s="40">
        <f t="shared" ca="1" si="93"/>
        <v>144.95017652977546</v>
      </c>
      <c r="R61" s="40">
        <f t="shared" ca="1" si="94"/>
        <v>144.99898053900682</v>
      </c>
      <c r="S61" s="40">
        <f t="shared" ca="1" si="95"/>
        <v>144.9991359020247</v>
      </c>
      <c r="T61" s="40">
        <f t="shared" ca="1" si="96"/>
        <v>144.99998222858784</v>
      </c>
      <c r="U61" s="40">
        <f t="shared" ca="1" si="97"/>
        <v>144.99998493647334</v>
      </c>
      <c r="V61" s="40">
        <f t="shared" ca="1" si="98"/>
        <v>144.99999969006592</v>
      </c>
      <c r="W61" s="40">
        <f t="shared" ca="1" si="99"/>
        <v>144.99999973733165</v>
      </c>
      <c r="X61" s="40">
        <f t="shared" ca="1" si="100"/>
        <v>144.99999999486809</v>
      </c>
      <c r="Y61" s="40">
        <f t="shared" ca="1" si="101"/>
        <v>144.99999999569295</v>
      </c>
      <c r="Z61" s="40">
        <f t="shared" ca="1" si="102"/>
        <v>145.00000000019048</v>
      </c>
      <c r="AA61" s="40">
        <f t="shared" ca="1" si="103"/>
        <v>145.00000000020438</v>
      </c>
      <c r="AB61" s="40">
        <f t="shared" ca="1" si="104"/>
        <v>145.00000000028362</v>
      </c>
      <c r="AC61" s="40">
        <f t="shared" ca="1" si="105"/>
        <v>145.00000000028356</v>
      </c>
      <c r="AD61" s="40">
        <f t="shared" ca="1" si="106"/>
        <v>145.00000000028524</v>
      </c>
      <c r="AE61" s="40">
        <f t="shared" ca="1" si="107"/>
        <v>145.00000000028481</v>
      </c>
      <c r="AF61" s="40">
        <f t="shared" ca="1" si="108"/>
        <v>145.00000000028527</v>
      </c>
      <c r="AG61" s="40">
        <f t="shared" ca="1" si="109"/>
        <v>145.00000000028481</v>
      </c>
      <c r="AH61" s="40">
        <f t="shared" ca="1" si="110"/>
        <v>145.00000000028527</v>
      </c>
      <c r="AI61" s="40">
        <f t="shared" ca="1" si="111"/>
        <v>145.00000000028487</v>
      </c>
      <c r="AJ61" s="40">
        <f t="shared" ca="1" si="112"/>
        <v>145.00000000028527</v>
      </c>
      <c r="AK61" s="40">
        <f t="shared" ca="1" si="113"/>
        <v>145.00000000028487</v>
      </c>
      <c r="AL61" s="40">
        <f t="shared" ca="1" si="114"/>
        <v>145.00000000028527</v>
      </c>
      <c r="AM61" s="40">
        <f t="shared" ca="1" si="115"/>
        <v>145.00000000028487</v>
      </c>
      <c r="AN61" s="40">
        <f t="shared" ca="1" si="116"/>
        <v>145.00000000028527</v>
      </c>
      <c r="AO61" s="40">
        <f t="shared" ca="1" si="117"/>
        <v>145.00000000028487</v>
      </c>
      <c r="AP61" s="40">
        <f t="shared" ca="1" si="118"/>
        <v>145.00000000028527</v>
      </c>
      <c r="AQ61" s="40">
        <f t="shared" ca="1" si="119"/>
        <v>145.00000000028487</v>
      </c>
      <c r="AR61" s="40">
        <f t="shared" ca="1" si="120"/>
        <v>145.00000000028527</v>
      </c>
      <c r="AS61" s="40">
        <f t="shared" ca="1" si="121"/>
        <v>145.00000000028487</v>
      </c>
      <c r="AT61" s="40">
        <f t="shared" ca="1" si="122"/>
        <v>145.00000000028527</v>
      </c>
      <c r="AU61" s="40">
        <f t="shared" ca="1" si="123"/>
        <v>145.00000000028487</v>
      </c>
      <c r="AV61" s="40">
        <f t="shared" ca="1" si="124"/>
        <v>145.00000000028527</v>
      </c>
      <c r="AW61" s="40">
        <f t="shared" ca="1" si="125"/>
        <v>145.00000000028487</v>
      </c>
      <c r="AX61" s="40">
        <f t="shared" ca="1" si="126"/>
        <v>145.00000000028527</v>
      </c>
      <c r="AY61" s="40">
        <f t="shared" ca="1" si="127"/>
        <v>145.00000000028487</v>
      </c>
      <c r="AZ61" s="40">
        <f t="shared" ca="1" si="128"/>
        <v>145.00000000028527</v>
      </c>
      <c r="BA61" s="40">
        <f t="shared" ca="1" si="129"/>
        <v>145.00000000028487</v>
      </c>
      <c r="BB61" s="40">
        <f t="shared" ca="1" si="130"/>
        <v>145.00000000028527</v>
      </c>
      <c r="BC61" s="40">
        <f t="shared" ca="1" si="131"/>
        <v>145.00000000028487</v>
      </c>
      <c r="BD61" s="40">
        <f t="shared" ca="1" si="132"/>
        <v>145.00000000028527</v>
      </c>
      <c r="BE61" s="40">
        <f t="shared" ca="1" si="133"/>
        <v>145.00000000028487</v>
      </c>
      <c r="BF61" s="40">
        <f t="shared" ca="1" si="134"/>
        <v>145.00000000028527</v>
      </c>
      <c r="BG61" s="40">
        <f t="shared" ca="1" si="135"/>
        <v>145.00000000028487</v>
      </c>
      <c r="BH61" s="40">
        <f t="shared" ca="1" si="136"/>
        <v>145.00000000028527</v>
      </c>
      <c r="BI61" s="40">
        <f t="shared" ca="1" si="137"/>
        <v>145.00000000028487</v>
      </c>
      <c r="BJ61" s="40">
        <f t="shared" ca="1" si="138"/>
        <v>145.00000000028527</v>
      </c>
      <c r="BK61" s="40">
        <f t="shared" ca="1" si="139"/>
        <v>145.00000000028487</v>
      </c>
      <c r="BL61" s="40">
        <f t="shared" ca="1" si="140"/>
        <v>145.00000000028527</v>
      </c>
      <c r="BM61" s="40">
        <f t="shared" ca="1" si="141"/>
        <v>145.00000000028487</v>
      </c>
      <c r="BN61" s="40">
        <f t="shared" ca="1" si="142"/>
        <v>145.00000000028527</v>
      </c>
      <c r="BO61" s="40">
        <f t="shared" ca="1" si="143"/>
        <v>145.00000000028487</v>
      </c>
      <c r="BP61" s="40">
        <f t="shared" ca="1" si="144"/>
        <v>145.00000000028527</v>
      </c>
      <c r="BQ61" s="40">
        <f t="shared" ca="1" si="145"/>
        <v>145.00000000028487</v>
      </c>
      <c r="BR61" s="40">
        <f t="shared" ca="1" si="146"/>
        <v>145.00000000028527</v>
      </c>
      <c r="BS61" s="40">
        <f t="shared" ca="1" si="147"/>
        <v>145.00000000028487</v>
      </c>
      <c r="BT61" s="40">
        <f t="shared" ca="1" si="148"/>
        <v>145.00000000028527</v>
      </c>
      <c r="BU61" s="40">
        <f t="shared" ca="1" si="149"/>
        <v>145.00000000028487</v>
      </c>
      <c r="BV61" s="40">
        <f t="shared" ca="1" si="150"/>
        <v>145.00000000028527</v>
      </c>
      <c r="BW61" s="40">
        <f t="shared" ca="1" si="151"/>
        <v>145.00000000028487</v>
      </c>
      <c r="BX61" s="40">
        <f t="shared" ca="1" si="152"/>
        <v>145.00000000028527</v>
      </c>
      <c r="BY61" s="40">
        <f t="shared" ca="1" si="153"/>
        <v>145.00000000028487</v>
      </c>
      <c r="BZ61" s="40">
        <f t="shared" ca="1" si="89"/>
        <v>145.00000000028527</v>
      </c>
      <c r="CA61" s="40">
        <f t="shared" ca="1" si="183"/>
        <v>145.00000000028487</v>
      </c>
      <c r="CB61" s="40">
        <f t="shared" ca="1" si="184"/>
        <v>145.00000000028527</v>
      </c>
      <c r="CC61" s="40">
        <f t="shared" ca="1" si="185"/>
        <v>145.00000000028487</v>
      </c>
      <c r="CD61" s="40">
        <f t="shared" ca="1" si="186"/>
        <v>145.00000000028527</v>
      </c>
      <c r="CE61" s="40">
        <f t="shared" ca="1" si="187"/>
        <v>145.00000000028487</v>
      </c>
      <c r="CF61" s="40">
        <f t="shared" ca="1" si="188"/>
        <v>145.00000000028527</v>
      </c>
      <c r="CG61" s="40">
        <f t="shared" ca="1" si="189"/>
        <v>145.00000000028487</v>
      </c>
      <c r="CH61" s="40">
        <f t="shared" ca="1" si="190"/>
        <v>145.00000000028527</v>
      </c>
      <c r="CI61" s="40">
        <f t="shared" ca="1" si="191"/>
        <v>145.00000000028487</v>
      </c>
      <c r="CJ61" s="40">
        <f t="shared" ca="1" si="192"/>
        <v>145.00000000028527</v>
      </c>
      <c r="CK61" s="40">
        <f t="shared" ca="1" si="157"/>
        <v>145.00000000028487</v>
      </c>
      <c r="CL61" s="40">
        <f t="shared" ca="1" si="158"/>
        <v>145.00000000028527</v>
      </c>
      <c r="CM61" s="40">
        <f t="shared" ca="1" si="159"/>
        <v>145.00000000028487</v>
      </c>
      <c r="CN61" s="40">
        <f t="shared" ca="1" si="160"/>
        <v>145.00000000028527</v>
      </c>
      <c r="CO61" s="40">
        <f t="shared" ca="1" si="161"/>
        <v>145.00000000028487</v>
      </c>
      <c r="CP61" s="40">
        <f t="shared" ca="1" si="162"/>
        <v>145.00000000028527</v>
      </c>
      <c r="CQ61" s="40">
        <f t="shared" ca="1" si="163"/>
        <v>145.00000000028487</v>
      </c>
      <c r="CR61" s="40">
        <f t="shared" ca="1" si="164"/>
        <v>145.00000000028527</v>
      </c>
      <c r="CS61" s="40">
        <f t="shared" ca="1" si="165"/>
        <v>145.00000000028487</v>
      </c>
      <c r="CT61" s="40">
        <f t="shared" ca="1" si="166"/>
        <v>145.00000000028464</v>
      </c>
      <c r="CU61" s="40">
        <f t="shared" ca="1" si="167"/>
        <v>145.00000000028393</v>
      </c>
      <c r="CV61" s="40">
        <f t="shared" ca="1" si="168"/>
        <v>145.00000000023709</v>
      </c>
      <c r="CW61" s="40">
        <f t="shared" ca="1" si="169"/>
        <v>145.00000000022808</v>
      </c>
      <c r="CX61" s="40">
        <f t="shared" ca="1" si="170"/>
        <v>144.99999999753229</v>
      </c>
      <c r="CY61" s="40">
        <f t="shared" ca="1" si="171"/>
        <v>144.99999999703704</v>
      </c>
      <c r="CZ61" s="40">
        <f t="shared" ca="1" si="172"/>
        <v>144.99999984253333</v>
      </c>
      <c r="DA61" s="40">
        <f t="shared" ca="1" si="173"/>
        <v>144.99999981417386</v>
      </c>
      <c r="DB61" s="40">
        <f t="shared" ca="1" si="174"/>
        <v>144.99999093951374</v>
      </c>
      <c r="DC61" s="40">
        <f t="shared" ca="1" si="175"/>
        <v>144.9999893100763</v>
      </c>
      <c r="DD61" s="40">
        <f t="shared" ca="1" si="176"/>
        <v>144.99947488465662</v>
      </c>
      <c r="DE61" s="40">
        <f t="shared" ca="1" si="177"/>
        <v>144.99938031954335</v>
      </c>
      <c r="DF61" s="40">
        <f t="shared" ca="1" si="178"/>
        <v>144.968507514435</v>
      </c>
      <c r="DG61" s="40">
        <f t="shared" ca="1" si="179"/>
        <v>144.96280712418545</v>
      </c>
      <c r="DH61" s="40">
        <f t="shared" ca="1" si="180"/>
        <v>142.88515044552642</v>
      </c>
      <c r="DI61" s="40">
        <f t="shared" ca="1" si="181"/>
        <v>142.49852450418075</v>
      </c>
      <c r="DJ61" s="42">
        <f t="shared" ca="1" si="79"/>
        <v>29.734631639102489</v>
      </c>
      <c r="DK61" s="42">
        <f t="shared" ca="1" si="80"/>
        <v>25.190782829456737</v>
      </c>
      <c r="DL61" s="42">
        <f t="shared" ca="1" si="81"/>
        <v>25.007687618130046</v>
      </c>
      <c r="DM61" s="42">
        <f t="shared" ca="1" si="82"/>
        <v>25.000309793348499</v>
      </c>
      <c r="DN61" s="45">
        <f t="shared" ca="1" si="83"/>
        <v>25.000012985288642</v>
      </c>
    </row>
    <row r="62" spans="8:118" ht="30" customHeight="1" thickBot="1" x14ac:dyDescent="0.3">
      <c r="H62">
        <v>0</v>
      </c>
      <c r="I62" s="43">
        <f ca="1">IF($D$40=1,0,($D$12*$D$16)/(2*$D$16+$D$12)*((I61+J62)/$D$12+$D$21+0))</f>
        <v>25.00001289776224</v>
      </c>
      <c r="J62" s="44">
        <f t="shared" ref="J62:M62" ca="1" si="232">IF($D$40=1,0,($D$12*$D$16)/(3*$D$16+$D$12)*((I62+J61+K62)/$D$12+$D$21+0))</f>
        <v>25.000307720824885</v>
      </c>
      <c r="K62" s="44">
        <f t="shared" ca="1" si="232"/>
        <v>25.007636584458581</v>
      </c>
      <c r="L62" s="44">
        <f t="shared" ca="1" si="232"/>
        <v>25.18952678806723</v>
      </c>
      <c r="M62" s="44">
        <f t="shared" ca="1" si="232"/>
        <v>29.703736778015184</v>
      </c>
      <c r="N62" s="30">
        <f ca="1">IF($D$40=1,0,$D$24*((N61+O62)/$D$8+$D$21+$D$33/COUNT($N$13:$DI$62)))</f>
        <v>141.73911785595871</v>
      </c>
      <c r="O62" s="34">
        <f ca="1">IF($D$40=1,0,$D$24*((N62+O61)/$D$8+$D$21+$D$33/COUNT($N$13:$DI$62)))</f>
        <v>141.91395237492782</v>
      </c>
      <c r="P62" s="30">
        <f ca="1">IF($D$40=1,0,$D$24*((P61+Q62)/$D$8+$D$21+$D$33/COUNT($N$13:$DI$62)))</f>
        <v>144.94437818260826</v>
      </c>
      <c r="Q62" s="34">
        <f ca="1">IF($D$40=1,0,$D$24*((P62+Q61)/$D$8+$D$21+$D$33/COUNT($N$13:$DI$62)))</f>
        <v>144.94736329367157</v>
      </c>
      <c r="R62" s="30">
        <f ca="1">IF($D$40=1,0,$D$24*((R61+S62)/$D$8+$D$21+$D$33/COUNT($N$13:$DI$62)))</f>
        <v>144.99903542002343</v>
      </c>
      <c r="S62" s="34">
        <f ca="1">IF($D$40=1,0,$D$24*((R62+S61)/$D$8+$D$21+$D$33/COUNT($N$13:$DI$62)))</f>
        <v>144.99908715138915</v>
      </c>
      <c r="T62" s="30">
        <f ca="1">IF($D$40=1,0,$D$24*((T61+U62)/$D$8+$D$21+$D$33/COUNT($N$13:$DI$62)))</f>
        <v>144.99998318514125</v>
      </c>
      <c r="U62" s="34">
        <f ca="1">IF($D$40=1,0,$D$24*((T62+U61)/$D$8+$D$21+$D$33/COUNT($N$13:$DI$62)))</f>
        <v>144.99998408678803</v>
      </c>
      <c r="V62" s="30">
        <f ca="1">IF($D$40=1,0,$D$24*((V61+W62)/$D$8+$D$21+$D$33/COUNT($N$13:$DI$62)))</f>
        <v>144.99999970676214</v>
      </c>
      <c r="W62" s="34">
        <f ca="1">IF($D$40=1,0,$D$24*((V62+W61)/$D$8+$D$21+$D$33/COUNT($N$13:$DI$62)))</f>
        <v>144.99999972249992</v>
      </c>
      <c r="X62" s="30">
        <f ca="1">IF($D$40=1,0,$D$24*((X61+Y62)/$D$8+$D$21+$D$33/COUNT($N$13:$DI$62)))</f>
        <v>144.99999999515913</v>
      </c>
      <c r="Y62" s="34">
        <f ca="1">IF($D$40=1,0,$D$24*((X62+Y61)/$D$8+$D$21+$D$33/COUNT($N$13:$DI$62)))</f>
        <v>144.99999999543348</v>
      </c>
      <c r="Z62" s="30">
        <f ca="1">IF($D$40=1,0,$D$24*((Z61+AA62)/$D$8+$D$21+$D$33/COUNT($N$13:$DI$62)))</f>
        <v>145.00000000019506</v>
      </c>
      <c r="AA62" s="34">
        <f ca="1">IF($D$40=1,0,$D$24*((Z62+AA61)/$D$8+$D$21+$D$33/COUNT($N$13:$DI$62)))</f>
        <v>145.00000000019938</v>
      </c>
      <c r="AB62" s="30">
        <f ca="1">IF($D$40=1,0,$D$24*((AB61+AC62)/$D$8+$D$21+$D$33/COUNT($N$13:$DI$62)))</f>
        <v>145.00000000028328</v>
      </c>
      <c r="AC62" s="34">
        <f ca="1">IF($D$40=1,0,$D$24*((AB62+AC61)/$D$8+$D$21+$D$33/COUNT($N$13:$DI$62)))</f>
        <v>145.00000000028294</v>
      </c>
      <c r="AD62" s="30">
        <f ca="1">IF($D$40=1,0,$D$24*((AD61+AE62)/$D$8+$D$21+$D$33/COUNT($N$13:$DI$62)))</f>
        <v>145.00000000028476</v>
      </c>
      <c r="AE62" s="34">
        <f ca="1">IF($D$40=1,0,$D$24*((AD62+AE61)/$D$8+$D$21+$D$33/COUNT($N$13:$DI$62)))</f>
        <v>145.00000000028433</v>
      </c>
      <c r="AF62" s="30">
        <f ca="1">IF($D$40=1,0,$D$24*((AF61+AG62)/$D$8+$D$21+$D$33/COUNT($N$13:$DI$62)))</f>
        <v>145.00000000028479</v>
      </c>
      <c r="AG62" s="34">
        <f ca="1">IF($D$40=1,0,$D$24*((AF62+AG61)/$D$8+$D$21+$D$33/COUNT($N$13:$DI$62)))</f>
        <v>145.00000000028433</v>
      </c>
      <c r="AH62" s="30">
        <f ca="1">IF($D$40=1,0,$D$24*((AH61+AI62)/$D$8+$D$21+$D$33/COUNT($N$13:$DI$62)))</f>
        <v>145.00000000028481</v>
      </c>
      <c r="AI62" s="34">
        <f ca="1">IF($D$40=1,0,$D$24*((AH62+AI61)/$D$8+$D$21+$D$33/COUNT($N$13:$DI$62)))</f>
        <v>145.00000000028436</v>
      </c>
      <c r="AJ62" s="30">
        <f ca="1">IF($D$40=1,0,$D$24*((AJ61+AK62)/$D$8+$D$21+$D$33/COUNT($N$13:$DI$62)))</f>
        <v>145.00000000028481</v>
      </c>
      <c r="AK62" s="34">
        <f ca="1">IF($D$40=1,0,$D$24*((AJ62+AK61)/$D$8+$D$21+$D$33/COUNT($N$13:$DI$62)))</f>
        <v>145.00000000028436</v>
      </c>
      <c r="AL62" s="30">
        <f ca="1">IF($D$40=1,0,$D$24*((AL61+AM62)/$D$8+$D$21+$D$33/COUNT($N$13:$DI$62)))</f>
        <v>145.00000000028481</v>
      </c>
      <c r="AM62" s="34">
        <f ca="1">IF($D$40=1,0,$D$24*((AL62+AM61)/$D$8+$D$21+$D$33/COUNT($N$13:$DI$62)))</f>
        <v>145.00000000028436</v>
      </c>
      <c r="AN62" s="30">
        <f ca="1">IF($D$40=1,0,$D$24*((AN61+AO62)/$D$8+$D$21+$D$33/COUNT($N$13:$DI$62)))</f>
        <v>145.00000000028481</v>
      </c>
      <c r="AO62" s="34">
        <f ca="1">IF($D$40=1,0,$D$24*((AN62+AO61)/$D$8+$D$21+$D$33/COUNT($N$13:$DI$62)))</f>
        <v>145.00000000028436</v>
      </c>
      <c r="AP62" s="30">
        <f ca="1">IF($D$40=1,0,$D$24*((AP61+AQ62)/$D$8+$D$21+$D$33/COUNT($N$13:$DI$62)))</f>
        <v>145.00000000028481</v>
      </c>
      <c r="AQ62" s="34">
        <f ca="1">IF($D$40=1,0,$D$24*((AP62+AQ61)/$D$8+$D$21+$D$33/COUNT($N$13:$DI$62)))</f>
        <v>145.00000000028436</v>
      </c>
      <c r="AR62" s="30">
        <f ca="1">IF($D$40=1,0,$D$24*((AR61+AS62)/$D$8+$D$21+$D$33/COUNT($N$13:$DI$62)))</f>
        <v>145.00000000028481</v>
      </c>
      <c r="AS62" s="34">
        <f ca="1">IF($D$40=1,0,$D$24*((AR62+AS61)/$D$8+$D$21+$D$33/COUNT($N$13:$DI$62)))</f>
        <v>145.00000000028436</v>
      </c>
      <c r="AT62" s="30">
        <f ca="1">IF($D$40=1,0,$D$24*((AT61+AU62)/$D$8+$D$21+$D$33/COUNT($N$13:$DI$62)))</f>
        <v>145.00000000028481</v>
      </c>
      <c r="AU62" s="34">
        <f ca="1">IF($D$40=1,0,$D$24*((AT62+AU61)/$D$8+$D$21+$D$33/COUNT($N$13:$DI$62)))</f>
        <v>145.00000000028436</v>
      </c>
      <c r="AV62" s="30">
        <f ca="1">IF($D$40=1,0,$D$24*((AV61+AW62)/$D$8+$D$21+$D$33/COUNT($N$13:$DI$62)))</f>
        <v>145.00000000028481</v>
      </c>
      <c r="AW62" s="34">
        <f ca="1">IF($D$40=1,0,$D$24*((AV62+AW61)/$D$8+$D$21+$D$33/COUNT($N$13:$DI$62)))</f>
        <v>145.00000000028436</v>
      </c>
      <c r="AX62" s="30">
        <f ca="1">IF($D$40=1,0,$D$24*((AX61+AY62)/$D$8+$D$21+$D$33/COUNT($N$13:$DI$62)))</f>
        <v>145.00000000028481</v>
      </c>
      <c r="AY62" s="34">
        <f ca="1">IF($D$40=1,0,$D$24*((AX62+AY61)/$D$8+$D$21+$D$33/COUNT($N$13:$DI$62)))</f>
        <v>145.00000000028436</v>
      </c>
      <c r="AZ62" s="30">
        <f ca="1">IF($D$40=1,0,$D$24*((AZ61+BA62)/$D$8+$D$21+$D$33/COUNT($N$13:$DI$62)))</f>
        <v>145.00000000028481</v>
      </c>
      <c r="BA62" s="34">
        <f ca="1">IF($D$40=1,0,$D$24*((AZ62+BA61)/$D$8+$D$21+$D$33/COUNT($N$13:$DI$62)))</f>
        <v>145.00000000028436</v>
      </c>
      <c r="BB62" s="30">
        <f ca="1">IF($D$40=1,0,$D$24*((BB61+BC62)/$D$8+$D$21+$D$33/COUNT($N$13:$DI$62)))</f>
        <v>145.00000000028481</v>
      </c>
      <c r="BC62" s="34">
        <f ca="1">IF($D$40=1,0,$D$24*((BB62+BC61)/$D$8+$D$21+$D$33/COUNT($N$13:$DI$62)))</f>
        <v>145.00000000028436</v>
      </c>
      <c r="BD62" s="30">
        <f ca="1">IF($D$40=1,0,$D$24*((BD61+BE62)/$D$8+$D$21+$D$33/COUNT($N$13:$DI$62)))</f>
        <v>145.00000000028481</v>
      </c>
      <c r="BE62" s="34">
        <f ca="1">IF($D$40=1,0,$D$24*((BD62+BE61)/$D$8+$D$21+$D$33/COUNT($N$13:$DI$62)))</f>
        <v>145.00000000028436</v>
      </c>
      <c r="BF62" s="30">
        <f ca="1">IF($D$40=1,0,$D$24*((BF61+BG62)/$D$8+$D$21+$D$33/COUNT($N$13:$DI$62)))</f>
        <v>145.00000000028481</v>
      </c>
      <c r="BG62" s="34">
        <f ca="1">IF($D$40=1,0,$D$24*((BF62+BG61)/$D$8+$D$21+$D$33/COUNT($N$13:$DI$62)))</f>
        <v>145.00000000028436</v>
      </c>
      <c r="BH62" s="30">
        <f ca="1">IF($D$40=1,0,$D$24*((BH61+BI62)/$D$8+$D$21+$D$33/COUNT($N$13:$DI$62)))</f>
        <v>145.00000000028481</v>
      </c>
      <c r="BI62" s="34">
        <f ca="1">IF($D$40=1,0,$D$24*((BH62+BI61)/$D$8+$D$21+$D$33/COUNT($N$13:$DI$62)))</f>
        <v>145.00000000028436</v>
      </c>
      <c r="BJ62" s="30">
        <f ca="1">IF($D$40=1,0,$D$24*((BJ61+BK62)/$D$8+$D$21+$D$33/COUNT($N$13:$DI$62)))</f>
        <v>145.00000000028481</v>
      </c>
      <c r="BK62" s="34">
        <f ca="1">IF($D$40=1,0,$D$24*((BJ62+BK61)/$D$8+$D$21+$D$33/COUNT($N$13:$DI$62)))</f>
        <v>145.00000000028436</v>
      </c>
      <c r="BL62" s="30">
        <f ca="1">IF($D$40=1,0,$D$24*((BL61+BM62)/$D$8+$D$21+$D$33/COUNT($N$13:$DI$62)))</f>
        <v>145.00000000028481</v>
      </c>
      <c r="BM62" s="34">
        <f ca="1">IF($D$40=1,0,$D$24*((BL62+BM61)/$D$8+$D$21+$D$33/COUNT($N$13:$DI$62)))</f>
        <v>145.00000000028436</v>
      </c>
      <c r="BN62" s="30">
        <f ca="1">IF($D$40=1,0,$D$24*((BN61+BO62)/$D$8+$D$21+$D$33/COUNT($N$13:$DI$62)))</f>
        <v>145.00000000028481</v>
      </c>
      <c r="BO62" s="34">
        <f ca="1">IF($D$40=1,0,$D$24*((BN62+BO61)/$D$8+$D$21+$D$33/COUNT($N$13:$DI$62)))</f>
        <v>145.00000000028436</v>
      </c>
      <c r="BP62" s="30">
        <f ca="1">IF($D$40=1,0,$D$24*((BP61+BQ62)/$D$8+$D$21+$D$33/COUNT($N$13:$DI$62)))</f>
        <v>145.00000000028481</v>
      </c>
      <c r="BQ62" s="34">
        <f ca="1">IF($D$40=1,0,$D$24*((BP62+BQ61)/$D$8+$D$21+$D$33/COUNT($N$13:$DI$62)))</f>
        <v>145.00000000028436</v>
      </c>
      <c r="BR62" s="30">
        <f ca="1">IF($D$40=1,0,$D$24*((BR61+BS62)/$D$8+$D$21+$D$33/COUNT($N$13:$DI$62)))</f>
        <v>145.00000000028481</v>
      </c>
      <c r="BS62" s="34">
        <f ca="1">IF($D$40=1,0,$D$24*((BR62+BS61)/$D$8+$D$21+$D$33/COUNT($N$13:$DI$62)))</f>
        <v>145.00000000028436</v>
      </c>
      <c r="BT62" s="30">
        <f ca="1">IF($D$40=1,0,$D$24*((BT61+BU62)/$D$8+$D$21+$D$33/COUNT($N$13:$DI$62)))</f>
        <v>145.00000000028481</v>
      </c>
      <c r="BU62" s="34">
        <f ca="1">IF($D$40=1,0,$D$24*((BT62+BU61)/$D$8+$D$21+$D$33/COUNT($N$13:$DI$62)))</f>
        <v>145.00000000028436</v>
      </c>
      <c r="BV62" s="30">
        <f ca="1">IF($D$40=1,0,$D$24*((BV61+BW62)/$D$8+$D$21+$D$33/COUNT($N$13:$DI$62)))</f>
        <v>145.00000000028481</v>
      </c>
      <c r="BW62" s="34">
        <f ca="1">IF($D$40=1,0,$D$24*((BV62+BW61)/$D$8+$D$21+$D$33/COUNT($N$13:$DI$62)))</f>
        <v>145.00000000028436</v>
      </c>
      <c r="BX62" s="30">
        <f ca="1">IF($D$40=1,0,$D$24*((BX61+BY62)/$D$8+$D$21+$D$33/COUNT($N$13:$DI$62)))</f>
        <v>145.00000000028481</v>
      </c>
      <c r="BY62" s="34">
        <f ca="1">IF($D$40=1,0,$D$24*((BX62+BY61)/$D$8+$D$21+$D$33/COUNT($N$13:$DI$62)))</f>
        <v>145.00000000028436</v>
      </c>
      <c r="BZ62" s="30">
        <f ca="1">IF($D$40=1,0,$D$24*((BZ61+CA62)/$D$8+$D$21+$D$33/COUNT($N$13:$DI$62)))</f>
        <v>145.00000000028481</v>
      </c>
      <c r="CA62" s="34">
        <f ca="1">IF($D$40=1,0,$D$24*((BZ62+CA61)/$D$8+$D$21+$D$33/COUNT($N$13:$DI$62)))</f>
        <v>145.00000000028436</v>
      </c>
      <c r="CB62" s="30">
        <f ca="1">IF($D$40=1,0,$D$24*((CB61+CC62)/$D$8+$D$21+$D$33/COUNT($N$13:$DI$62)))</f>
        <v>145.00000000028481</v>
      </c>
      <c r="CC62" s="34">
        <f ca="1">IF($D$40=1,0,$D$24*((CB62+CC61)/$D$8+$D$21+$D$33/COUNT($N$13:$DI$62)))</f>
        <v>145.00000000028436</v>
      </c>
      <c r="CD62" s="30">
        <f ca="1">IF($D$40=1,0,$D$24*((CD61+CE62)/$D$8+$D$21+$D$33/COUNT($N$13:$DI$62)))</f>
        <v>145.00000000028481</v>
      </c>
      <c r="CE62" s="34">
        <f ca="1">IF($D$40=1,0,$D$24*((CD62+CE61)/$D$8+$D$21+$D$33/COUNT($N$13:$DI$62)))</f>
        <v>145.00000000028436</v>
      </c>
      <c r="CF62" s="30">
        <f ca="1">IF($D$40=1,0,$D$24*((CF61+CG62)/$D$8+$D$21+$D$33/COUNT($N$13:$DI$62)))</f>
        <v>145.00000000028481</v>
      </c>
      <c r="CG62" s="34">
        <f ca="1">IF($D$40=1,0,$D$24*((CF62+CG61)/$D$8+$D$21+$D$33/COUNT($N$13:$DI$62)))</f>
        <v>145.00000000028436</v>
      </c>
      <c r="CH62" s="30">
        <f ca="1">IF($D$40=1,0,$D$24*((CH61+CI62)/$D$8+$D$21+$D$33/COUNT($N$13:$DI$62)))</f>
        <v>145.00000000028481</v>
      </c>
      <c r="CI62" s="34">
        <f ca="1">IF($D$40=1,0,$D$24*((CH62+CI61)/$D$8+$D$21+$D$33/COUNT($N$13:$DI$62)))</f>
        <v>145.00000000028436</v>
      </c>
      <c r="CJ62" s="30">
        <f ca="1">IF($D$40=1,0,$D$24*((CJ61+CK62)/$D$8+$D$21+$D$33/COUNT($N$13:$DI$62)))</f>
        <v>145.00000000028481</v>
      </c>
      <c r="CK62" s="34">
        <f ca="1">IF($D$40=1,0,$D$24*((CJ62+CK61)/$D$8+$D$21+$D$33/COUNT($N$13:$DI$62)))</f>
        <v>145.00000000028436</v>
      </c>
      <c r="CL62" s="30">
        <f ca="1">IF($D$40=1,0,$D$24*((CL61+CM62)/$D$8+$D$21+$D$33/COUNT($N$13:$DI$62)))</f>
        <v>145.00000000028481</v>
      </c>
      <c r="CM62" s="34">
        <f ca="1">IF($D$40=1,0,$D$24*((CL62+CM61)/$D$8+$D$21+$D$33/COUNT($N$13:$DI$62)))</f>
        <v>145.00000000028436</v>
      </c>
      <c r="CN62" s="30">
        <f ca="1">IF($D$40=1,0,$D$24*((CN61+CO62)/$D$8+$D$21+$D$33/COUNT($N$13:$DI$62)))</f>
        <v>145.00000000028481</v>
      </c>
      <c r="CO62" s="34">
        <f ca="1">IF($D$40=1,0,$D$24*((CN62+CO61)/$D$8+$D$21+$D$33/COUNT($N$13:$DI$62)))</f>
        <v>145.00000000028436</v>
      </c>
      <c r="CP62" s="30">
        <f ca="1">IF($D$40=1,0,$D$24*((CP61+CQ62)/$D$8+$D$21+$D$33/COUNT($N$13:$DI$62)))</f>
        <v>145.00000000028481</v>
      </c>
      <c r="CQ62" s="34">
        <f ca="1">IF($D$40=1,0,$D$24*((CP62+CQ61)/$D$8+$D$21+$D$33/COUNT($N$13:$DI$62)))</f>
        <v>145.00000000028436</v>
      </c>
      <c r="CR62" s="30">
        <f ca="1">IF($D$40=1,0,$D$24*((CR61+CS62)/$D$8+$D$21+$D$33/COUNT($N$13:$DI$62)))</f>
        <v>145.00000000028481</v>
      </c>
      <c r="CS62" s="34">
        <f ca="1">IF($D$40=1,0,$D$24*((CR62+CS61)/$D$8+$D$21+$D$33/COUNT($N$13:$DI$62)))</f>
        <v>145.00000000028436</v>
      </c>
      <c r="CT62" s="30">
        <f ca="1">IF($D$40=1,0,$D$24*((CT61+CU62)/$D$8+$D$21+$D$33/COUNT($N$13:$DI$62)))</f>
        <v>145.00000000028407</v>
      </c>
      <c r="CU62" s="34">
        <f ca="1">IF($D$40=1,0,$D$24*((CT62+CU61)/$D$8+$D$21+$D$33/COUNT($N$13:$DI$62)))</f>
        <v>145.00000000028353</v>
      </c>
      <c r="CV62" s="30">
        <f ca="1">IF($D$40=1,0,$D$24*((CV61+CW62)/$D$8+$D$21+$D$33/COUNT($N$13:$DI$62)))</f>
        <v>145.00000000023394</v>
      </c>
      <c r="CW62" s="34">
        <f ca="1">IF($D$40=1,0,$D$24*((CV62+CW61)/$D$8+$D$21+$D$33/COUNT($N$13:$DI$62)))</f>
        <v>145.00000000023061</v>
      </c>
      <c r="CX62" s="30">
        <f ca="1">IF($D$40=1,0,$D$24*((CX61+CY62)/$D$8+$D$21+$D$33/COUNT($N$13:$DI$62)))</f>
        <v>144.99999999737656</v>
      </c>
      <c r="CY62" s="34">
        <f ca="1">IF($D$40=1,0,$D$24*((CX62+CY61)/$D$8+$D$21+$D$33/COUNT($N$13:$DI$62)))</f>
        <v>144.99999999721135</v>
      </c>
      <c r="CZ62" s="30">
        <f ca="1">IF($D$40=1,0,$D$24*((CZ61+DA62)/$D$8+$D$21+$D$33/COUNT($N$13:$DI$62)))</f>
        <v>144.99999983363429</v>
      </c>
      <c r="DA62" s="34">
        <f ca="1">IF($D$40=1,0,$D$24*((CZ62+DA61)/$D$8+$D$21+$D$33/COUNT($N$13:$DI$62)))</f>
        <v>144.99999982419112</v>
      </c>
      <c r="DB62" s="30">
        <f ca="1">IF($D$40=1,0,$D$24*((DB61+DC62)/$D$8+$D$21+$D$33/COUNT($N$13:$DI$62)))</f>
        <v>144.99999042821389</v>
      </c>
      <c r="DC62" s="34">
        <f ca="1">IF($D$40=1,0,$D$24*((DB62+DC61)/$D$8+$D$21+$D$33/COUNT($N$13:$DI$62)))</f>
        <v>144.99998988565832</v>
      </c>
      <c r="DD62" s="30">
        <f ca="1">IF($D$40=1,0,$D$24*((DD61+DE62)/$D$8+$D$21+$D$33/COUNT($N$13:$DI$62)))</f>
        <v>144.99944520878807</v>
      </c>
      <c r="DE62" s="34">
        <f ca="1">IF($D$40=1,0,$D$24*((DD62+DE61)/$D$8+$D$21+$D$33/COUNT($N$13:$DI$62)))</f>
        <v>144.99941372135532</v>
      </c>
      <c r="DF62" s="30">
        <f ca="1">IF($D$40=1,0,$D$24*((DF61+DG62)/$D$8+$D$21+$D$33/COUNT($N$13:$DI$62)))</f>
        <v>144.96671812578217</v>
      </c>
      <c r="DG62" s="34">
        <f ca="1">IF($D$40=1,0,$D$24*((DF62+DG61)/$D$8+$D$21+$D$33/COUNT($N$13:$DI$62)))</f>
        <v>144.96482006161787</v>
      </c>
      <c r="DH62" s="30">
        <f ca="1">IF($D$40=1,0,$D$24*((DH61+DI62)/$D$8+$D$21+$D$33/COUNT($N$13:$DI$62)))</f>
        <v>142.76371739898536</v>
      </c>
      <c r="DI62" s="34">
        <f ca="1">IF($D$40=1,0,$D$24*((DH62+DI61)/$D$8+$D$21+$D$33/COUNT($N$13:$DI$62)))</f>
        <v>142.63498220512568</v>
      </c>
      <c r="DJ62" s="44">
        <f ca="1">IF($D$40=1,0,($D$12*$D$16)/(3*$D$16+$D$12)*((DI62+DJ61+DK62)/$D$12+$D$21+0))</f>
        <v>29.739912759286362</v>
      </c>
      <c r="DK62" s="44">
        <f t="shared" ref="DK62:DM62" ca="1" si="233">IF($D$40=1,0,($D$12*$D$16)/(3*$D$16+$D$12)*((DJ62+DK61+DL62)/$D$12+$D$21+0))</f>
        <v>25.190987503033288</v>
      </c>
      <c r="DL62" s="44">
        <f t="shared" ca="1" si="233"/>
        <v>25.00769556111759</v>
      </c>
      <c r="DM62" s="44">
        <f t="shared" ca="1" si="233"/>
        <v>25.000310102019998</v>
      </c>
      <c r="DN62" s="46">
        <f ca="1">IF($D$40=1,0,($D$12*$D$16)/(2*$D$16+$D$12)*((DM62+DN61)/$D$12+$D$21+0))</f>
        <v>25.000012997765289</v>
      </c>
    </row>
    <row r="68" spans="9:118" ht="30" customHeight="1" x14ac:dyDescent="0.25">
      <c r="I68" s="19">
        <f ca="1">I3</f>
        <v>77.51136529914254</v>
      </c>
      <c r="J68" s="19">
        <f t="shared" ref="J68:BU68" ca="1" si="234">J3</f>
        <v>77.693358015769661</v>
      </c>
      <c r="K68" s="19">
        <f t="shared" ca="1" si="234"/>
        <v>78.058912163192034</v>
      </c>
      <c r="L68" s="19">
        <f t="shared" ca="1" si="234"/>
        <v>78.611254126804994</v>
      </c>
      <c r="M68" s="19">
        <f t="shared" ca="1" si="234"/>
        <v>79.355444850936166</v>
      </c>
      <c r="N68" s="19">
        <f t="shared" ca="1" si="234"/>
        <v>80.29863610716535</v>
      </c>
      <c r="O68" s="19">
        <f t="shared" ca="1" si="234"/>
        <v>81.450372000626487</v>
      </c>
      <c r="P68" s="19">
        <f t="shared" ca="1" si="234"/>
        <v>82.822831938039869</v>
      </c>
      <c r="Q68" s="19">
        <f t="shared" ca="1" si="234"/>
        <v>84.430735590762282</v>
      </c>
      <c r="R68" s="19">
        <f t="shared" ca="1" si="234"/>
        <v>86.290198875357802</v>
      </c>
      <c r="S68" s="19">
        <f t="shared" ca="1" si="234"/>
        <v>88.414788530983699</v>
      </c>
      <c r="T68" s="19">
        <f t="shared" ca="1" si="234"/>
        <v>90.804588730174643</v>
      </c>
      <c r="U68" s="19">
        <f t="shared" ca="1" si="234"/>
        <v>93.418829331782106</v>
      </c>
      <c r="V68" s="19">
        <f t="shared" ca="1" si="234"/>
        <v>96.113592717243222</v>
      </c>
      <c r="W68" s="19">
        <f t="shared" ca="1" si="234"/>
        <v>98.524303566139878</v>
      </c>
      <c r="X68" s="19">
        <f t="shared" ca="1" si="234"/>
        <v>99.97150554009248</v>
      </c>
      <c r="Y68" s="19">
        <f t="shared" ca="1" si="234"/>
        <v>100.22309695399755</v>
      </c>
      <c r="Z68" s="19">
        <f t="shared" ca="1" si="234"/>
        <v>99.500187385067733</v>
      </c>
      <c r="AA68" s="19">
        <f t="shared" ca="1" si="234"/>
        <v>98.47115524664045</v>
      </c>
      <c r="AB68" s="19">
        <f t="shared" ca="1" si="234"/>
        <v>97.489481654913931</v>
      </c>
      <c r="AC68" s="19">
        <f t="shared" ca="1" si="234"/>
        <v>96.688304013162607</v>
      </c>
      <c r="AD68" s="19">
        <f t="shared" ca="1" si="234"/>
        <v>96.098519775785832</v>
      </c>
      <c r="AE68" s="19">
        <f t="shared" ca="1" si="234"/>
        <v>95.711796651853859</v>
      </c>
      <c r="AF68" s="19">
        <f t="shared" ca="1" si="234"/>
        <v>95.508502765767744</v>
      </c>
      <c r="AG68" s="19">
        <f t="shared" ca="1" si="234"/>
        <v>95.468635527198742</v>
      </c>
      <c r="AH68" s="19">
        <f t="shared" ca="1" si="234"/>
        <v>95.574659321661514</v>
      </c>
      <c r="AI68" s="19">
        <f t="shared" ca="1" si="234"/>
        <v>95.809899673099054</v>
      </c>
      <c r="AJ68" s="19">
        <f t="shared" ca="1" si="234"/>
        <v>96.153881302803057</v>
      </c>
      <c r="AK68" s="19">
        <f t="shared" ca="1" si="234"/>
        <v>96.575156959375803</v>
      </c>
      <c r="AL68" s="19">
        <f t="shared" ca="1" si="234"/>
        <v>97.021909321549487</v>
      </c>
      <c r="AM68" s="19">
        <f t="shared" ca="1" si="234"/>
        <v>97.411224662590712</v>
      </c>
      <c r="AN68" s="19">
        <f t="shared" ca="1" si="234"/>
        <v>97.620524821866553</v>
      </c>
      <c r="AO68" s="19">
        <f t="shared" ca="1" si="234"/>
        <v>97.490378042043048</v>
      </c>
      <c r="AP68" s="19">
        <f t="shared" ca="1" si="234"/>
        <v>96.855698080189242</v>
      </c>
      <c r="AQ68" s="19">
        <f t="shared" ca="1" si="234"/>
        <v>95.6237585253416</v>
      </c>
      <c r="AR68" s="19">
        <f t="shared" ca="1" si="234"/>
        <v>93.889645196126366</v>
      </c>
      <c r="AS68" s="19">
        <f t="shared" ca="1" si="234"/>
        <v>91.821217471956231</v>
      </c>
      <c r="AT68" s="19">
        <f t="shared" ca="1" si="234"/>
        <v>89.581436247657408</v>
      </c>
      <c r="AU68" s="19">
        <f t="shared" ca="1" si="234"/>
        <v>87.297346879128497</v>
      </c>
      <c r="AV68" s="19">
        <f t="shared" ca="1" si="234"/>
        <v>85.057173542632427</v>
      </c>
      <c r="AW68" s="19">
        <f t="shared" ca="1" si="234"/>
        <v>82.91837600375041</v>
      </c>
      <c r="AX68" s="19">
        <f t="shared" ca="1" si="234"/>
        <v>80.917313931808451</v>
      </c>
      <c r="AY68" s="19">
        <f t="shared" ca="1" si="234"/>
        <v>79.076945107329664</v>
      </c>
      <c r="AZ68" s="19">
        <f t="shared" ca="1" si="234"/>
        <v>77.411609777652515</v>
      </c>
      <c r="BA68" s="19">
        <f t="shared" ca="1" si="234"/>
        <v>75.928381992954755</v>
      </c>
      <c r="BB68" s="19">
        <f t="shared" ca="1" si="234"/>
        <v>74.62333363434864</v>
      </c>
      <c r="BC68" s="19">
        <f t="shared" ca="1" si="234"/>
        <v>73.468185069002587</v>
      </c>
      <c r="BD68" s="19">
        <f t="shared" ca="1" si="234"/>
        <v>72.378151053191701</v>
      </c>
      <c r="BE68" s="19">
        <f t="shared" ca="1" si="234"/>
        <v>71.152442848326857</v>
      </c>
      <c r="BF68" s="19">
        <f t="shared" ca="1" si="234"/>
        <v>69.440734929839209</v>
      </c>
      <c r="BG68" s="19">
        <f t="shared" ca="1" si="234"/>
        <v>67.238217006137845</v>
      </c>
      <c r="BH68" s="19">
        <f t="shared" ca="1" si="234"/>
        <v>64.885700130384208</v>
      </c>
      <c r="BI68" s="19">
        <f t="shared" ca="1" si="234"/>
        <v>62.574804133254219</v>
      </c>
      <c r="BJ68" s="19">
        <f t="shared" ca="1" si="234"/>
        <v>60.381819676498516</v>
      </c>
      <c r="BK68" s="19">
        <f t="shared" ca="1" si="234"/>
        <v>58.327711079800402</v>
      </c>
      <c r="BL68" s="19">
        <f t="shared" ca="1" si="234"/>
        <v>56.411086030411177</v>
      </c>
      <c r="BM68" s="19">
        <f t="shared" ca="1" si="234"/>
        <v>54.622884732333404</v>
      </c>
      <c r="BN68" s="19">
        <f t="shared" ca="1" si="234"/>
        <v>52.952310882437466</v>
      </c>
      <c r="BO68" s="19">
        <f t="shared" ca="1" si="234"/>
        <v>51.389007617394938</v>
      </c>
      <c r="BP68" s="19">
        <f t="shared" ca="1" si="234"/>
        <v>49.923715141809247</v>
      </c>
      <c r="BQ68" s="19">
        <f t="shared" ca="1" si="234"/>
        <v>48.54834979475131</v>
      </c>
      <c r="BR68" s="19">
        <f t="shared" ca="1" si="234"/>
        <v>47.255886220297363</v>
      </c>
      <c r="BS68" s="19">
        <f t="shared" ca="1" si="234"/>
        <v>46.040192171561593</v>
      </c>
      <c r="BT68" s="19">
        <f t="shared" ca="1" si="234"/>
        <v>44.895870604636244</v>
      </c>
      <c r="BU68" s="19">
        <f t="shared" ca="1" si="234"/>
        <v>43.818125710570278</v>
      </c>
      <c r="BV68" s="19">
        <f t="shared" ref="BV68:DN68" ca="1" si="235">BV3</f>
        <v>42.802654934699724</v>
      </c>
      <c r="BW68" s="19">
        <f t="shared" ca="1" si="235"/>
        <v>41.845563988235341</v>
      </c>
      <c r="BX68" s="19">
        <f t="shared" ca="1" si="235"/>
        <v>40.943300619779265</v>
      </c>
      <c r="BY68" s="19">
        <f t="shared" ca="1" si="235"/>
        <v>40.092603101381521</v>
      </c>
      <c r="BZ68" s="19">
        <f t="shared" ca="1" si="235"/>
        <v>39.290460018030636</v>
      </c>
      <c r="CA68" s="19">
        <f t="shared" ca="1" si="235"/>
        <v>38.53407864526973</v>
      </c>
      <c r="CB68" s="19">
        <f t="shared" ca="1" si="235"/>
        <v>37.820859818852526</v>
      </c>
      <c r="CC68" s="19">
        <f t="shared" ca="1" si="235"/>
        <v>37.148377706696337</v>
      </c>
      <c r="CD68" s="19">
        <f t="shared" ca="1" si="235"/>
        <v>36.514363290020491</v>
      </c>
      <c r="CE68" s="19">
        <f t="shared" ca="1" si="235"/>
        <v>35.91669066376118</v>
      </c>
      <c r="CF68" s="19">
        <f t="shared" ca="1" si="235"/>
        <v>35.353365494732451</v>
      </c>
      <c r="CG68" s="19">
        <f t="shared" ca="1" si="235"/>
        <v>34.822515146431257</v>
      </c>
      <c r="CH68" s="19">
        <f t="shared" ca="1" si="235"/>
        <v>34.322380105822639</v>
      </c>
      <c r="CI68" s="19">
        <f t="shared" ca="1" si="235"/>
        <v>33.851306440908388</v>
      </c>
      <c r="CJ68" s="19">
        <f t="shared" ca="1" si="235"/>
        <v>33.407739086849723</v>
      </c>
      <c r="CK68" s="19">
        <f t="shared" ca="1" si="235"/>
        <v>32.99021580928671</v>
      </c>
      <c r="CL68" s="19">
        <f t="shared" ca="1" si="235"/>
        <v>32.597361731068816</v>
      </c>
      <c r="CM68" s="19">
        <f t="shared" ca="1" si="235"/>
        <v>32.227884336451702</v>
      </c>
      <c r="CN68" s="19">
        <f t="shared" ca="1" si="235"/>
        <v>31.880568887572789</v>
      </c>
      <c r="CO68" s="19">
        <f t="shared" ca="1" si="235"/>
        <v>31.554274203661958</v>
      </c>
      <c r="CP68" s="19">
        <f t="shared" ca="1" si="235"/>
        <v>31.247928765443181</v>
      </c>
      <c r="CQ68" s="19">
        <f t="shared" ca="1" si="235"/>
        <v>30.96052711664807</v>
      </c>
      <c r="CR68" s="19">
        <f t="shared" ca="1" si="235"/>
        <v>30.691126542344708</v>
      </c>
      <c r="CS68" s="19">
        <f t="shared" ca="1" si="235"/>
        <v>30.438844010555027</v>
      </c>
      <c r="CT68" s="19">
        <f t="shared" ca="1" si="235"/>
        <v>30.202853369929819</v>
      </c>
      <c r="CU68" s="19">
        <f t="shared" ca="1" si="235"/>
        <v>29.982382802508081</v>
      </c>
      <c r="CV68" s="19">
        <f t="shared" ca="1" si="235"/>
        <v>29.776712537134998</v>
      </c>
      <c r="CW68" s="19">
        <f t="shared" ca="1" si="235"/>
        <v>29.585172836131058</v>
      </c>
      <c r="CX68" s="19">
        <f t="shared" ca="1" si="235"/>
        <v>29.407142275206759</v>
      </c>
      <c r="CY68" s="19">
        <f t="shared" ca="1" si="235"/>
        <v>29.242046343843327</v>
      </c>
      <c r="CZ68" s="19">
        <f t="shared" ca="1" si="235"/>
        <v>29.089356399000202</v>
      </c>
      <c r="DA68" s="19">
        <f t="shared" ca="1" si="235"/>
        <v>28.948589006247296</v>
      </c>
      <c r="DB68" s="19">
        <f t="shared" ca="1" si="235"/>
        <v>28.819305694267452</v>
      </c>
      <c r="DC68" s="19">
        <f t="shared" ca="1" si="235"/>
        <v>28.701113123209133</v>
      </c>
      <c r="DD68" s="19">
        <f t="shared" ca="1" si="235"/>
        <v>28.593663613522896</v>
      </c>
      <c r="DE68" s="19">
        <f t="shared" ca="1" si="235"/>
        <v>28.496655887188126</v>
      </c>
      <c r="DF68" s="19">
        <f t="shared" ca="1" si="235"/>
        <v>28.409835729783808</v>
      </c>
      <c r="DG68" s="19">
        <f t="shared" ca="1" si="235"/>
        <v>28.332996100132277</v>
      </c>
      <c r="DH68" s="19">
        <f t="shared" ca="1" si="235"/>
        <v>28.26597604520591</v>
      </c>
      <c r="DI68" s="19">
        <f t="shared" ca="1" si="235"/>
        <v>28.208657734594702</v>
      </c>
      <c r="DJ68" s="19">
        <f t="shared" ca="1" si="235"/>
        <v>28.160961173901583</v>
      </c>
      <c r="DK68" s="19">
        <f t="shared" ca="1" si="235"/>
        <v>28.1228367976431</v>
      </c>
      <c r="DL68" s="19">
        <f t="shared" ca="1" si="235"/>
        <v>28.094257010670148</v>
      </c>
      <c r="DM68" s="19">
        <f t="shared" ca="1" si="235"/>
        <v>28.075208258195754</v>
      </c>
      <c r="DN68" s="19">
        <f t="shared" ca="1" si="235"/>
        <v>28.065684826516822</v>
      </c>
    </row>
    <row r="69" spans="9:118" ht="30" customHeight="1" x14ac:dyDescent="0.25">
      <c r="I69" s="19">
        <f t="shared" ref="I69:BT69" ca="1" si="236">I4</f>
        <v>77.500838256163291</v>
      </c>
      <c r="J69" s="19">
        <f t="shared" ca="1" si="236"/>
        <v>77.681856520557133</v>
      </c>
      <c r="K69" s="19">
        <f t="shared" ca="1" si="236"/>
        <v>78.045377928784916</v>
      </c>
      <c r="L69" s="19">
        <f t="shared" ca="1" si="236"/>
        <v>78.594462513672653</v>
      </c>
      <c r="M69" s="19">
        <f t="shared" ca="1" si="236"/>
        <v>79.333931476760711</v>
      </c>
      <c r="N69" s="19">
        <f t="shared" ca="1" si="236"/>
        <v>80.270658436050411</v>
      </c>
      <c r="O69" s="19">
        <f t="shared" ca="1" si="236"/>
        <v>81.413975693068181</v>
      </c>
      <c r="P69" s="19">
        <f t="shared" ca="1" si="236"/>
        <v>82.776197460975553</v>
      </c>
      <c r="Q69" s="19">
        <f t="shared" ca="1" si="236"/>
        <v>84.37323549479126</v>
      </c>
      <c r="R69" s="19">
        <f t="shared" ca="1" si="236"/>
        <v>86.225203757094448</v>
      </c>
      <c r="S69" s="19">
        <f t="shared" ca="1" si="236"/>
        <v>88.356646675814304</v>
      </c>
      <c r="T69" s="19">
        <f t="shared" ca="1" si="236"/>
        <v>90.795020445394826</v>
      </c>
      <c r="U69" s="19">
        <f t="shared" ca="1" si="236"/>
        <v>93.561714961426745</v>
      </c>
      <c r="V69" s="19">
        <f t="shared" ca="1" si="236"/>
        <v>96.629852894706531</v>
      </c>
      <c r="W69" s="19">
        <f t="shared" ca="1" si="236"/>
        <v>99.727891790895782</v>
      </c>
      <c r="X69" s="19">
        <f t="shared" ca="1" si="236"/>
        <v>101.41192100743473</v>
      </c>
      <c r="Y69" s="19">
        <f t="shared" ca="1" si="236"/>
        <v>101.4432243671253</v>
      </c>
      <c r="Z69" s="19">
        <f t="shared" ca="1" si="236"/>
        <v>100.04957586382659</v>
      </c>
      <c r="AA69" s="19">
        <f t="shared" ca="1" si="236"/>
        <v>98.663702504263654</v>
      </c>
      <c r="AB69" s="19">
        <f t="shared" ca="1" si="236"/>
        <v>97.545686044470486</v>
      </c>
      <c r="AC69" s="19">
        <f t="shared" ca="1" si="236"/>
        <v>96.710994858049489</v>
      </c>
      <c r="AD69" s="19">
        <f t="shared" ca="1" si="236"/>
        <v>96.12761708549958</v>
      </c>
      <c r="AE69" s="19">
        <f t="shared" ca="1" si="236"/>
        <v>95.759263067749316</v>
      </c>
      <c r="AF69" s="19">
        <f t="shared" ca="1" si="236"/>
        <v>95.575307955176385</v>
      </c>
      <c r="AG69" s="19">
        <f t="shared" ca="1" si="236"/>
        <v>95.552846152298173</v>
      </c>
      <c r="AH69" s="19">
        <f t="shared" ca="1" si="236"/>
        <v>95.675890622895849</v>
      </c>
      <c r="AI69" s="19">
        <f t="shared" ca="1" si="236"/>
        <v>95.932374384724582</v>
      </c>
      <c r="AJ69" s="19">
        <f t="shared" ca="1" si="236"/>
        <v>96.30892647106279</v>
      </c>
      <c r="AK69" s="19">
        <f t="shared" ca="1" si="236"/>
        <v>96.783395042792591</v>
      </c>
      <c r="AL69" s="19">
        <f t="shared" ca="1" si="236"/>
        <v>97.314519914827031</v>
      </c>
      <c r="AM69" s="19">
        <f t="shared" ca="1" si="236"/>
        <v>97.82768465016845</v>
      </c>
      <c r="AN69" s="19">
        <f t="shared" ca="1" si="236"/>
        <v>98.197099995768454</v>
      </c>
      <c r="AO69" s="19">
        <f t="shared" ca="1" si="236"/>
        <v>98.231614489696398</v>
      </c>
      <c r="AP69" s="19">
        <f t="shared" ca="1" si="236"/>
        <v>97.687588514338188</v>
      </c>
      <c r="AQ69" s="19">
        <f t="shared" ca="1" si="236"/>
        <v>96.356540480990887</v>
      </c>
      <c r="AR69" s="19">
        <f t="shared" ca="1" si="236"/>
        <v>94.448905361390473</v>
      </c>
      <c r="AS69" s="19">
        <f t="shared" ca="1" si="236"/>
        <v>92.210762692582037</v>
      </c>
      <c r="AT69" s="19">
        <f t="shared" ca="1" si="236"/>
        <v>89.83662254094078</v>
      </c>
      <c r="AU69" s="19">
        <f t="shared" ca="1" si="236"/>
        <v>87.456850745052179</v>
      </c>
      <c r="AV69" s="19">
        <f t="shared" ca="1" si="236"/>
        <v>85.151902791168013</v>
      </c>
      <c r="AW69" s="19">
        <f t="shared" ca="1" si="236"/>
        <v>82.969761754167621</v>
      </c>
      <c r="AX69" s="19">
        <f t="shared" ca="1" si="236"/>
        <v>80.939207821375504</v>
      </c>
      <c r="AY69" s="19">
        <f t="shared" ca="1" si="236"/>
        <v>79.078489381877972</v>
      </c>
      <c r="AZ69" s="19">
        <f t="shared" ca="1" si="236"/>
        <v>77.400642172286922</v>
      </c>
      <c r="BA69" s="19">
        <f t="shared" ca="1" si="236"/>
        <v>75.916499313624314</v>
      </c>
      <c r="BB69" s="19">
        <f t="shared" ca="1" si="236"/>
        <v>74.635469205370271</v>
      </c>
      <c r="BC69" s="19">
        <f t="shared" ca="1" si="236"/>
        <v>73.561333969984133</v>
      </c>
      <c r="BD69" s="19">
        <f t="shared" ca="1" si="236"/>
        <v>72.66852939793668</v>
      </c>
      <c r="BE69" s="19">
        <f t="shared" ca="1" si="236"/>
        <v>71.789144405056916</v>
      </c>
      <c r="BF69" s="19">
        <f t="shared" ca="1" si="236"/>
        <v>70.076657527737993</v>
      </c>
      <c r="BG69" s="19">
        <f t="shared" ca="1" si="236"/>
        <v>67.526136655540014</v>
      </c>
      <c r="BH69" s="19">
        <f t="shared" ca="1" si="236"/>
        <v>64.974318261280771</v>
      </c>
      <c r="BI69" s="19">
        <f t="shared" ca="1" si="236"/>
        <v>62.57958581948229</v>
      </c>
      <c r="BJ69" s="19">
        <f t="shared" ca="1" si="236"/>
        <v>60.358476277402112</v>
      </c>
      <c r="BK69" s="19">
        <f t="shared" ca="1" si="236"/>
        <v>58.299052700009561</v>
      </c>
      <c r="BL69" s="19">
        <f t="shared" ca="1" si="236"/>
        <v>56.385229079045352</v>
      </c>
      <c r="BM69" s="19">
        <f t="shared" ca="1" si="236"/>
        <v>54.601985059388213</v>
      </c>
      <c r="BN69" s="19">
        <f t="shared" ca="1" si="236"/>
        <v>52.936313137740271</v>
      </c>
      <c r="BO69" s="19">
        <f t="shared" ca="1" si="236"/>
        <v>51.377165004313319</v>
      </c>
      <c r="BP69" s="19">
        <f t="shared" ca="1" si="236"/>
        <v>49.915171561108522</v>
      </c>
      <c r="BQ69" s="19">
        <f t="shared" ca="1" si="236"/>
        <v>48.542340581031425</v>
      </c>
      <c r="BR69" s="19">
        <f t="shared" ca="1" si="236"/>
        <v>47.25178896418786</v>
      </c>
      <c r="BS69" s="19">
        <f t="shared" ca="1" si="236"/>
        <v>46.03752234608865</v>
      </c>
      <c r="BT69" s="19">
        <f t="shared" ca="1" si="236"/>
        <v>44.894260027846812</v>
      </c>
      <c r="BU69" s="19">
        <f t="shared" ref="BU69:DN69" ca="1" si="237">BU4</f>
        <v>43.817298521396594</v>
      </c>
      <c r="BV69" s="19">
        <f t="shared" ca="1" si="237"/>
        <v>42.802406211328332</v>
      </c>
      <c r="BW69" s="19">
        <f t="shared" ca="1" si="237"/>
        <v>41.845742321291041</v>
      </c>
      <c r="BX69" s="19">
        <f t="shared" ca="1" si="237"/>
        <v>40.943794514642128</v>
      </c>
      <c r="BY69" s="19">
        <f t="shared" ca="1" si="237"/>
        <v>40.093330623400696</v>
      </c>
      <c r="BZ69" s="19">
        <f t="shared" ca="1" si="237"/>
        <v>39.291361021747328</v>
      </c>
      <c r="CA69" s="19">
        <f t="shared" ca="1" si="237"/>
        <v>38.535108996468864</v>
      </c>
      <c r="CB69" s="19">
        <f t="shared" ca="1" si="237"/>
        <v>37.821987124299064</v>
      </c>
      <c r="CC69" s="19">
        <f t="shared" ca="1" si="237"/>
        <v>37.149578170932486</v>
      </c>
      <c r="CD69" s="19">
        <f t="shared" ca="1" si="237"/>
        <v>36.515619408132615</v>
      </c>
      <c r="CE69" s="19">
        <f t="shared" ca="1" si="237"/>
        <v>35.917989530943906</v>
      </c>
      <c r="CF69" s="19">
        <f t="shared" ca="1" si="237"/>
        <v>35.354697569266918</v>
      </c>
      <c r="CG69" s="19">
        <f t="shared" ca="1" si="237"/>
        <v>34.823873345081971</v>
      </c>
      <c r="CH69" s="19">
        <f t="shared" ca="1" si="237"/>
        <v>34.323759142436757</v>
      </c>
      <c r="CI69" s="19">
        <f t="shared" ca="1" si="237"/>
        <v>33.852702342616077</v>
      </c>
      <c r="CJ69" s="19">
        <f t="shared" ca="1" si="237"/>
        <v>33.409148839699029</v>
      </c>
      <c r="CK69" s="19">
        <f t="shared" ca="1" si="237"/>
        <v>32.991637097952236</v>
      </c>
      <c r="CL69" s="19">
        <f t="shared" ca="1" si="237"/>
        <v>32.59879274663362</v>
      </c>
      <c r="CM69" s="19">
        <f t="shared" ca="1" si="237"/>
        <v>32.229323633063679</v>
      </c>
      <c r="CN69" s="19">
        <f t="shared" ca="1" si="237"/>
        <v>31.882015273678164</v>
      </c>
      <c r="CO69" s="19">
        <f t="shared" ca="1" si="237"/>
        <v>31.555726657000719</v>
      </c>
      <c r="CP69" s="19">
        <f t="shared" ca="1" si="237"/>
        <v>31.249386363403321</v>
      </c>
      <c r="CQ69" s="19">
        <f t="shared" ca="1" si="237"/>
        <v>30.961988975166228</v>
      </c>
      <c r="CR69" s="19">
        <f t="shared" ca="1" si="237"/>
        <v>30.6925917574873</v>
      </c>
      <c r="CS69" s="19">
        <f t="shared" ca="1" si="237"/>
        <v>30.440311597343662</v>
      </c>
      <c r="CT69" s="19">
        <f t="shared" ca="1" si="237"/>
        <v>30.204322192989821</v>
      </c>
      <c r="CU69" s="19">
        <f t="shared" ca="1" si="237"/>
        <v>29.983851492824733</v>
      </c>
      <c r="CV69" s="19">
        <f t="shared" ca="1" si="237"/>
        <v>29.778179388751372</v>
      </c>
      <c r="CW69" s="19">
        <f t="shared" ca="1" si="237"/>
        <v>29.586635676276924</v>
      </c>
      <c r="CX69" s="19">
        <f t="shared" ca="1" si="237"/>
        <v>29.408598301590665</v>
      </c>
      <c r="CY69" s="19">
        <f t="shared" ca="1" si="237"/>
        <v>29.24349192451356</v>
      </c>
      <c r="CZ69" s="19">
        <f t="shared" ca="1" si="237"/>
        <v>29.090786834691457</v>
      </c>
      <c r="DA69" s="19">
        <f t="shared" ca="1" si="237"/>
        <v>28.949998264630374</v>
      </c>
      <c r="DB69" s="19">
        <f t="shared" ca="1" si="237"/>
        <v>28.82068614291741</v>
      </c>
      <c r="DC69" s="19">
        <f t="shared" ca="1" si="237"/>
        <v>28.702455316489502</v>
      </c>
      <c r="DD69" s="19">
        <f t="shared" ca="1" si="237"/>
        <v>28.59495622929029</v>
      </c>
      <c r="DE69" s="19">
        <f t="shared" ca="1" si="237"/>
        <v>28.497885957463424</v>
      </c>
      <c r="DF69" s="19">
        <f t="shared" ca="1" si="237"/>
        <v>28.410989346856226</v>
      </c>
      <c r="DG69" s="19">
        <f t="shared" ca="1" si="237"/>
        <v>28.334059765331524</v>
      </c>
      <c r="DH69" s="19">
        <f t="shared" ca="1" si="237"/>
        <v>28.266938699833148</v>
      </c>
      <c r="DI69" s="19">
        <f t="shared" ca="1" si="237"/>
        <v>28.209513221803491</v>
      </c>
      <c r="DJ69" s="19">
        <f t="shared" ca="1" si="237"/>
        <v>28.161710482738535</v>
      </c>
      <c r="DK69" s="19">
        <f t="shared" ca="1" si="237"/>
        <v>28.123489213887623</v>
      </c>
      <c r="DL69" s="19">
        <f t="shared" ca="1" si="237"/>
        <v>28.094829659967314</v>
      </c>
      <c r="DM69" s="19">
        <f t="shared" ca="1" si="237"/>
        <v>28.07572442120825</v>
      </c>
      <c r="DN69" s="19">
        <f t="shared" ca="1" si="237"/>
        <v>28.066171788004603</v>
      </c>
    </row>
    <row r="70" spans="9:118" ht="30" customHeight="1" x14ac:dyDescent="0.25">
      <c r="I70" s="19">
        <f t="shared" ref="I70:BT70" ca="1" si="238">I5</f>
        <v>77.480724248422973</v>
      </c>
      <c r="J70" s="19">
        <f t="shared" ca="1" si="238"/>
        <v>77.659874261193522</v>
      </c>
      <c r="K70" s="19">
        <f t="shared" ca="1" si="238"/>
        <v>78.01948990608561</v>
      </c>
      <c r="L70" s="19">
        <f t="shared" ca="1" si="238"/>
        <v>78.562288839971586</v>
      </c>
      <c r="M70" s="19">
        <f t="shared" ca="1" si="238"/>
        <v>79.292577016556777</v>
      </c>
      <c r="N70" s="19">
        <f t="shared" ca="1" si="238"/>
        <v>80.216566077666641</v>
      </c>
      <c r="O70" s="19">
        <f t="shared" ca="1" si="238"/>
        <v>81.342883765931447</v>
      </c>
      <c r="P70" s="19">
        <f t="shared" ca="1" si="238"/>
        <v>82.683403680407423</v>
      </c>
      <c r="Q70" s="19">
        <f t="shared" ca="1" si="238"/>
        <v>84.254676950823026</v>
      </c>
      <c r="R70" s="19">
        <f t="shared" ca="1" si="238"/>
        <v>86.080653006227735</v>
      </c>
      <c r="S70" s="19">
        <f t="shared" ca="1" si="238"/>
        <v>88.198452807228534</v>
      </c>
      <c r="T70" s="19">
        <f t="shared" ca="1" si="238"/>
        <v>90.671972288426304</v>
      </c>
      <c r="U70" s="19">
        <f t="shared" ca="1" si="238"/>
        <v>93.627032152648823</v>
      </c>
      <c r="V70" s="19">
        <f t="shared" ca="1" si="238"/>
        <v>97.350105497684169</v>
      </c>
      <c r="W70" s="19">
        <f t="shared" ca="1" si="238"/>
        <v>102.58949912912092</v>
      </c>
      <c r="X70" s="19">
        <f t="shared" ca="1" si="238"/>
        <v>104.75457063637387</v>
      </c>
      <c r="Y70" s="19">
        <f t="shared" ca="1" si="238"/>
        <v>104.33791416305877</v>
      </c>
      <c r="Z70" s="19">
        <f t="shared" ca="1" si="238"/>
        <v>100.83624902968782</v>
      </c>
      <c r="AA70" s="19">
        <f t="shared" ca="1" si="238"/>
        <v>98.828927392196022</v>
      </c>
      <c r="AB70" s="19">
        <f t="shared" ca="1" si="238"/>
        <v>97.555449024742131</v>
      </c>
      <c r="AC70" s="19">
        <f t="shared" ca="1" si="238"/>
        <v>96.716530630901772</v>
      </c>
      <c r="AD70" s="19">
        <f t="shared" ca="1" si="238"/>
        <v>96.173944075217747</v>
      </c>
      <c r="AE70" s="19">
        <f t="shared" ca="1" si="238"/>
        <v>95.853381224610118</v>
      </c>
      <c r="AF70" s="19">
        <f t="shared" ca="1" si="238"/>
        <v>95.711069811233045</v>
      </c>
      <c r="AG70" s="19">
        <f t="shared" ca="1" si="238"/>
        <v>95.721927135544703</v>
      </c>
      <c r="AH70" s="19">
        <f t="shared" ca="1" si="238"/>
        <v>95.874461042316284</v>
      </c>
      <c r="AI70" s="19">
        <f t="shared" ca="1" si="238"/>
        <v>96.166396679176373</v>
      </c>
      <c r="AJ70" s="19">
        <f t="shared" ca="1" si="238"/>
        <v>96.598900619012184</v>
      </c>
      <c r="AK70" s="19">
        <f t="shared" ca="1" si="238"/>
        <v>97.169371576024517</v>
      </c>
      <c r="AL70" s="19">
        <f t="shared" ca="1" si="238"/>
        <v>97.861219680115482</v>
      </c>
      <c r="AM70" s="19">
        <f t="shared" ca="1" si="238"/>
        <v>98.62569870265645</v>
      </c>
      <c r="AN70" s="19">
        <f t="shared" ca="1" si="238"/>
        <v>99.347586950598128</v>
      </c>
      <c r="AO70" s="19">
        <f t="shared" ca="1" si="238"/>
        <v>99.790515036176274</v>
      </c>
      <c r="AP70" s="19">
        <f t="shared" ca="1" si="238"/>
        <v>99.543848224564755</v>
      </c>
      <c r="AQ70" s="19">
        <f t="shared" ca="1" si="238"/>
        <v>97.89891046158624</v>
      </c>
      <c r="AR70" s="19">
        <f t="shared" ca="1" si="238"/>
        <v>95.565445001817835</v>
      </c>
      <c r="AS70" s="19">
        <f t="shared" ca="1" si="238"/>
        <v>92.955769100935626</v>
      </c>
      <c r="AT70" s="19">
        <f t="shared" ca="1" si="238"/>
        <v>90.309151888894391</v>
      </c>
      <c r="AU70" s="19">
        <f t="shared" ca="1" si="238"/>
        <v>87.745471495881432</v>
      </c>
      <c r="AV70" s="19">
        <f t="shared" ca="1" si="238"/>
        <v>85.320239488968141</v>
      </c>
      <c r="AW70" s="19">
        <f t="shared" ca="1" si="238"/>
        <v>83.058849407942631</v>
      </c>
      <c r="AX70" s="19">
        <f t="shared" ca="1" si="238"/>
        <v>80.973924844933208</v>
      </c>
      <c r="AY70" s="19">
        <f t="shared" ca="1" si="238"/>
        <v>79.073745238402068</v>
      </c>
      <c r="AZ70" s="19">
        <f t="shared" ca="1" si="238"/>
        <v>77.367074343021017</v>
      </c>
      <c r="BA70" s="19">
        <f t="shared" ca="1" si="238"/>
        <v>75.867761830064268</v>
      </c>
      <c r="BB70" s="19">
        <f t="shared" ca="1" si="238"/>
        <v>74.60278489416315</v>
      </c>
      <c r="BC70" s="19">
        <f t="shared" ca="1" si="238"/>
        <v>73.63171981782358</v>
      </c>
      <c r="BD70" s="19">
        <f t="shared" ca="1" si="238"/>
        <v>73.101140493395192</v>
      </c>
      <c r="BE70" s="19">
        <f t="shared" ca="1" si="238"/>
        <v>73.411728714827987</v>
      </c>
      <c r="BF70" s="19">
        <f t="shared" ca="1" si="238"/>
        <v>71.697803195156453</v>
      </c>
      <c r="BG70" s="19">
        <f t="shared" ca="1" si="238"/>
        <v>67.954214670150577</v>
      </c>
      <c r="BH70" s="19">
        <f t="shared" ca="1" si="238"/>
        <v>65.036378814565481</v>
      </c>
      <c r="BI70" s="19">
        <f t="shared" ca="1" si="238"/>
        <v>62.533453446267053</v>
      </c>
      <c r="BJ70" s="19">
        <f t="shared" ca="1" si="238"/>
        <v>60.288903151238593</v>
      </c>
      <c r="BK70" s="19">
        <f t="shared" ca="1" si="238"/>
        <v>58.233525952928751</v>
      </c>
      <c r="BL70" s="19">
        <f t="shared" ca="1" si="238"/>
        <v>56.331274895459842</v>
      </c>
      <c r="BM70" s="19">
        <f t="shared" ca="1" si="238"/>
        <v>54.56017281984375</v>
      </c>
      <c r="BN70" s="19">
        <f t="shared" ca="1" si="238"/>
        <v>52.905012207447982</v>
      </c>
      <c r="BO70" s="19">
        <f t="shared" ca="1" si="238"/>
        <v>51.354297207631198</v>
      </c>
      <c r="BP70" s="19">
        <f t="shared" ca="1" si="238"/>
        <v>49.89882116770422</v>
      </c>
      <c r="BQ70" s="19">
        <f t="shared" ca="1" si="238"/>
        <v>48.530924941043182</v>
      </c>
      <c r="BR70" s="19">
        <f t="shared" ca="1" si="238"/>
        <v>47.244065600150705</v>
      </c>
      <c r="BS70" s="19">
        <f t="shared" ca="1" si="238"/>
        <v>46.032542159301819</v>
      </c>
      <c r="BT70" s="19">
        <f t="shared" ca="1" si="238"/>
        <v>44.891309476312912</v>
      </c>
      <c r="BU70" s="19">
        <f t="shared" ref="BU70:DN70" ca="1" si="239">BU5</f>
        <v>43.815846363840329</v>
      </c>
      <c r="BV70" s="19">
        <f t="shared" ca="1" si="239"/>
        <v>42.802059361806336</v>
      </c>
      <c r="BW70" s="19">
        <f t="shared" ca="1" si="239"/>
        <v>41.846211064337915</v>
      </c>
      <c r="BX70" s="19">
        <f t="shared" ca="1" si="239"/>
        <v>40.944865851740111</v>
      </c>
      <c r="BY70" s="19">
        <f t="shared" ca="1" si="239"/>
        <v>40.094848188483503</v>
      </c>
      <c r="BZ70" s="19">
        <f t="shared" ca="1" si="239"/>
        <v>39.293210105452303</v>
      </c>
      <c r="CA70" s="19">
        <f t="shared" ca="1" si="239"/>
        <v>38.537205456517789</v>
      </c>
      <c r="CB70" s="19">
        <f t="shared" ca="1" si="239"/>
        <v>37.824269211650893</v>
      </c>
      <c r="CC70" s="19">
        <f t="shared" ca="1" si="239"/>
        <v>37.152000524205199</v>
      </c>
      <c r="CD70" s="19">
        <f t="shared" ca="1" si="239"/>
        <v>36.518148650776027</v>
      </c>
      <c r="CE70" s="19">
        <f t="shared" ca="1" si="239"/>
        <v>35.920601048230765</v>
      </c>
      <c r="CF70" s="19">
        <f t="shared" ca="1" si="239"/>
        <v>35.357373151206069</v>
      </c>
      <c r="CG70" s="19">
        <f t="shared" ca="1" si="239"/>
        <v>34.826599463474224</v>
      </c>
      <c r="CH70" s="19">
        <f t="shared" ca="1" si="239"/>
        <v>34.326525691515137</v>
      </c>
      <c r="CI70" s="19">
        <f t="shared" ca="1" si="239"/>
        <v>33.855501718033402</v>
      </c>
      <c r="CJ70" s="19">
        <f t="shared" ca="1" si="239"/>
        <v>33.411975264001263</v>
      </c>
      <c r="CK70" s="19">
        <f t="shared" ca="1" si="239"/>
        <v>32.994486125146452</v>
      </c>
      <c r="CL70" s="19">
        <f t="shared" ca="1" si="239"/>
        <v>32.601660896322876</v>
      </c>
      <c r="CM70" s="19">
        <f t="shared" ca="1" si="239"/>
        <v>32.232208117589117</v>
      </c>
      <c r="CN70" s="19">
        <f t="shared" ca="1" si="239"/>
        <v>31.884913791045985</v>
      </c>
      <c r="CO70" s="19">
        <f t="shared" ca="1" si="239"/>
        <v>31.558637228998677</v>
      </c>
      <c r="CP70" s="19">
        <f t="shared" ca="1" si="239"/>
        <v>31.252307202894158</v>
      </c>
      <c r="CQ70" s="19">
        <f t="shared" ca="1" si="239"/>
        <v>30.964918369555352</v>
      </c>
      <c r="CR70" s="19">
        <f t="shared" ca="1" si="239"/>
        <v>30.695527957130501</v>
      </c>
      <c r="CS70" s="19">
        <f t="shared" ca="1" si="239"/>
        <v>30.443252698419435</v>
      </c>
      <c r="CT70" s="19">
        <f t="shared" ca="1" si="239"/>
        <v>30.207266004285124</v>
      </c>
      <c r="CU70" s="19">
        <f t="shared" ca="1" si="239"/>
        <v>29.986795375142101</v>
      </c>
      <c r="CV70" s="19">
        <f t="shared" ca="1" si="239"/>
        <v>29.781120054477558</v>
      </c>
      <c r="CW70" s="19">
        <f t="shared" ca="1" si="239"/>
        <v>29.589568935484664</v>
      </c>
      <c r="CX70" s="19">
        <f t="shared" ca="1" si="239"/>
        <v>29.4115187406857</v>
      </c>
      <c r="CY70" s="19">
        <f t="shared" ca="1" si="239"/>
        <v>29.246392505386414</v>
      </c>
      <c r="CZ70" s="19">
        <f t="shared" ca="1" si="239"/>
        <v>29.093658409217241</v>
      </c>
      <c r="DA70" s="19">
        <f t="shared" ca="1" si="239"/>
        <v>28.952829015485172</v>
      </c>
      <c r="DB70" s="19">
        <f t="shared" ca="1" si="239"/>
        <v>28.8234609934449</v>
      </c>
      <c r="DC70" s="19">
        <f t="shared" ca="1" si="239"/>
        <v>28.705155407869206</v>
      </c>
      <c r="DD70" s="19">
        <f t="shared" ca="1" si="239"/>
        <v>28.597558649594038</v>
      </c>
      <c r="DE70" s="19">
        <f t="shared" ca="1" si="239"/>
        <v>28.500364022284469</v>
      </c>
      <c r="DF70" s="19">
        <f t="shared" ca="1" si="239"/>
        <v>28.413313846587894</v>
      </c>
      <c r="DG70" s="19">
        <f t="shared" ca="1" si="239"/>
        <v>28.33620162762497</v>
      </c>
      <c r="DH70" s="19">
        <f t="shared" ca="1" si="239"/>
        <v>28.268873309299778</v>
      </c>
      <c r="DI70" s="19">
        <f t="shared" ca="1" si="239"/>
        <v>28.211226000605716</v>
      </c>
      <c r="DJ70" s="19">
        <f t="shared" ca="1" si="239"/>
        <v>28.163202261359391</v>
      </c>
      <c r="DK70" s="19">
        <f t="shared" ca="1" si="239"/>
        <v>28.124779051074</v>
      </c>
      <c r="DL70" s="19">
        <f t="shared" ca="1" si="239"/>
        <v>28.095953547777818</v>
      </c>
      <c r="DM70" s="19">
        <f t="shared" ca="1" si="239"/>
        <v>28.076731147907168</v>
      </c>
      <c r="DN70" s="19">
        <f t="shared" ca="1" si="239"/>
        <v>28.067118099536181</v>
      </c>
    </row>
    <row r="71" spans="9:118" ht="30" customHeight="1" x14ac:dyDescent="0.25">
      <c r="I71" s="19">
        <f t="shared" ref="I71:BT71" ca="1" si="240">I6</f>
        <v>77.452825849156852</v>
      </c>
      <c r="J71" s="19">
        <f t="shared" ca="1" si="240"/>
        <v>77.629376970589703</v>
      </c>
      <c r="K71" s="19">
        <f t="shared" ca="1" si="240"/>
        <v>77.983543450445879</v>
      </c>
      <c r="L71" s="19">
        <f t="shared" ca="1" si="240"/>
        <v>78.517523184313859</v>
      </c>
      <c r="M71" s="19">
        <f t="shared" ca="1" si="240"/>
        <v>79.234803547034005</v>
      </c>
      <c r="N71" s="19">
        <f t="shared" ca="1" si="240"/>
        <v>80.140444074483085</v>
      </c>
      <c r="O71" s="19">
        <f t="shared" ca="1" si="240"/>
        <v>81.241566366994945</v>
      </c>
      <c r="P71" s="19">
        <f t="shared" ca="1" si="240"/>
        <v>82.548210506209827</v>
      </c>
      <c r="Q71" s="19">
        <f t="shared" ca="1" si="240"/>
        <v>84.074900272422326</v>
      </c>
      <c r="R71" s="19">
        <f t="shared" ca="1" si="240"/>
        <v>85.843725531132719</v>
      </c>
      <c r="S71" s="19">
        <f t="shared" ca="1" si="240"/>
        <v>87.890901544489523</v>
      </c>
      <c r="T71" s="19">
        <f t="shared" ca="1" si="240"/>
        <v>90.281822832803442</v>
      </c>
      <c r="U71" s="19">
        <f t="shared" ca="1" si="240"/>
        <v>93.148424122517042</v>
      </c>
      <c r="V71" s="19">
        <f t="shared" ca="1" si="240"/>
        <v>96.79028304792925</v>
      </c>
      <c r="W71" s="19">
        <f t="shared" ca="1" si="240"/>
        <v>101.97606096088808</v>
      </c>
      <c r="X71" s="19">
        <f t="shared" ca="1" si="240"/>
        <v>104.1366502365085</v>
      </c>
      <c r="Y71" s="19">
        <f t="shared" ca="1" si="240"/>
        <v>103.77395409876129</v>
      </c>
      <c r="Z71" s="19">
        <f t="shared" ca="1" si="240"/>
        <v>100.37620725923537</v>
      </c>
      <c r="AA71" s="19">
        <f t="shared" ca="1" si="240"/>
        <v>98.501383050034079</v>
      </c>
      <c r="AB71" s="19">
        <f t="shared" ca="1" si="240"/>
        <v>97.367567774637507</v>
      </c>
      <c r="AC71" s="19">
        <f t="shared" ca="1" si="240"/>
        <v>96.659910983461685</v>
      </c>
      <c r="AD71" s="19">
        <f t="shared" ca="1" si="240"/>
        <v>96.230652066504277</v>
      </c>
      <c r="AE71" s="19">
        <f t="shared" ca="1" si="240"/>
        <v>96.000605915016195</v>
      </c>
      <c r="AF71" s="19">
        <f t="shared" ca="1" si="240"/>
        <v>95.924556210002791</v>
      </c>
      <c r="AG71" s="19">
        <f t="shared" ca="1" si="240"/>
        <v>95.98026026916169</v>
      </c>
      <c r="AH71" s="19">
        <f t="shared" ca="1" si="240"/>
        <v>96.165056534305876</v>
      </c>
      <c r="AI71" s="19">
        <f t="shared" ca="1" si="240"/>
        <v>96.492230732449173</v>
      </c>
      <c r="AJ71" s="19">
        <f t="shared" ca="1" si="240"/>
        <v>96.984700069252725</v>
      </c>
      <c r="AK71" s="19">
        <f t="shared" ca="1" si="240"/>
        <v>97.669626043856127</v>
      </c>
      <c r="AL71" s="19">
        <f t="shared" ca="1" si="240"/>
        <v>98.573202704380506</v>
      </c>
      <c r="AM71" s="19">
        <f t="shared" ca="1" si="240"/>
        <v>99.706713965098913</v>
      </c>
      <c r="AN71" s="19">
        <f t="shared" ca="1" si="240"/>
        <v>101.01980168915685</v>
      </c>
      <c r="AO71" s="19">
        <f t="shared" ca="1" si="240"/>
        <v>102.28322439689533</v>
      </c>
      <c r="AP71" s="19">
        <f t="shared" ca="1" si="240"/>
        <v>103.04178736045262</v>
      </c>
      <c r="AQ71" s="19">
        <f t="shared" ca="1" si="240"/>
        <v>100.36784538781305</v>
      </c>
      <c r="AR71" s="19">
        <f t="shared" ca="1" si="240"/>
        <v>97.188612853045299</v>
      </c>
      <c r="AS71" s="19">
        <f t="shared" ca="1" si="240"/>
        <v>93.95961319933626</v>
      </c>
      <c r="AT71" s="19">
        <f t="shared" ca="1" si="240"/>
        <v>90.911998781221627</v>
      </c>
      <c r="AU71" s="19">
        <f t="shared" ca="1" si="240"/>
        <v>88.100527022631653</v>
      </c>
      <c r="AV71" s="19">
        <f t="shared" ca="1" si="240"/>
        <v>85.521698297884399</v>
      </c>
      <c r="AW71" s="19">
        <f t="shared" ca="1" si="240"/>
        <v>83.161051449734387</v>
      </c>
      <c r="AX71" s="19">
        <f t="shared" ca="1" si="240"/>
        <v>81.006668901012787</v>
      </c>
      <c r="AY71" s="19">
        <f t="shared" ca="1" si="240"/>
        <v>79.052059704583044</v>
      </c>
      <c r="AZ71" s="19">
        <f t="shared" ca="1" si="240"/>
        <v>77.297142649125803</v>
      </c>
      <c r="BA71" s="19">
        <f t="shared" ca="1" si="240"/>
        <v>75.750787572829296</v>
      </c>
      <c r="BB71" s="19">
        <f t="shared" ca="1" si="240"/>
        <v>74.438156989757459</v>
      </c>
      <c r="BC71" s="19">
        <f t="shared" ca="1" si="240"/>
        <v>73.420417355293608</v>
      </c>
      <c r="BD71" s="19">
        <f t="shared" ca="1" si="240"/>
        <v>72.849648980537708</v>
      </c>
      <c r="BE71" s="19">
        <f t="shared" ca="1" si="240"/>
        <v>73.135273215730294</v>
      </c>
      <c r="BF71" s="19">
        <f t="shared" ca="1" si="240"/>
        <v>71.419461826367211</v>
      </c>
      <c r="BG71" s="19">
        <f t="shared" ca="1" si="240"/>
        <v>67.696798664254885</v>
      </c>
      <c r="BH71" s="19">
        <f t="shared" ca="1" si="240"/>
        <v>64.814259902122501</v>
      </c>
      <c r="BI71" s="19">
        <f t="shared" ca="1" si="240"/>
        <v>62.351504203741612</v>
      </c>
      <c r="BJ71" s="19">
        <f t="shared" ca="1" si="240"/>
        <v>60.14538598842762</v>
      </c>
      <c r="BK71" s="19">
        <f t="shared" ca="1" si="240"/>
        <v>58.1233906892625</v>
      </c>
      <c r="BL71" s="19">
        <f t="shared" ca="1" si="240"/>
        <v>56.248477922188449</v>
      </c>
      <c r="BM71" s="19">
        <f t="shared" ca="1" si="240"/>
        <v>54.498942118732728</v>
      </c>
      <c r="BN71" s="19">
        <f t="shared" ca="1" si="240"/>
        <v>52.86038406008894</v>
      </c>
      <c r="BO71" s="19">
        <f t="shared" ca="1" si="240"/>
        <v>51.322245287330027</v>
      </c>
      <c r="BP71" s="19">
        <f t="shared" ca="1" si="240"/>
        <v>49.876193222424085</v>
      </c>
      <c r="BQ71" s="19">
        <f t="shared" ca="1" si="240"/>
        <v>48.515308076698112</v>
      </c>
      <c r="BR71" s="19">
        <f t="shared" ca="1" si="240"/>
        <v>47.233640007744455</v>
      </c>
      <c r="BS71" s="19">
        <f t="shared" ca="1" si="240"/>
        <v>46.025948891369836</v>
      </c>
      <c r="BT71" s="19">
        <f t="shared" ca="1" si="240"/>
        <v>44.887540556861616</v>
      </c>
      <c r="BU71" s="19">
        <f t="shared" ref="BU71:DN71" ca="1" si="241">BU6</f>
        <v>43.814157582111655</v>
      </c>
      <c r="BV71" s="19">
        <f t="shared" ca="1" si="241"/>
        <v>42.801902969035048</v>
      </c>
      <c r="BW71" s="19">
        <f t="shared" ca="1" si="241"/>
        <v>41.847184746489084</v>
      </c>
      <c r="BX71" s="19">
        <f t="shared" ca="1" si="241"/>
        <v>40.946674495388997</v>
      </c>
      <c r="BY71" s="19">
        <f t="shared" ca="1" si="241"/>
        <v>40.097275461313018</v>
      </c>
      <c r="BZ71" s="19">
        <f t="shared" ca="1" si="241"/>
        <v>39.296097449253985</v>
      </c>
      <c r="CA71" s="19">
        <f t="shared" ca="1" si="241"/>
        <v>38.540436620047316</v>
      </c>
      <c r="CB71" s="19">
        <f t="shared" ca="1" si="241"/>
        <v>37.827758894009762</v>
      </c>
      <c r="CC71" s="19">
        <f t="shared" ca="1" si="241"/>
        <v>37.155686052795573</v>
      </c>
      <c r="CD71" s="19">
        <f t="shared" ca="1" si="241"/>
        <v>36.52198389143539</v>
      </c>
      <c r="CE71" s="19">
        <f t="shared" ca="1" si="241"/>
        <v>35.924551953022259</v>
      </c>
      <c r="CF71" s="19">
        <f t="shared" ca="1" si="241"/>
        <v>35.361414505349146</v>
      </c>
      <c r="CG71" s="19">
        <f t="shared" ca="1" si="241"/>
        <v>34.830712508992065</v>
      </c>
      <c r="CH71" s="19">
        <f t="shared" ca="1" si="241"/>
        <v>34.330696391040611</v>
      </c>
      <c r="CI71" s="19">
        <f t="shared" ca="1" si="241"/>
        <v>33.859719485438141</v>
      </c>
      <c r="CJ71" s="19">
        <f t="shared" ca="1" si="241"/>
        <v>33.416232034895934</v>
      </c>
      <c r="CK71" s="19">
        <f t="shared" ca="1" si="241"/>
        <v>32.998775674218294</v>
      </c>
      <c r="CL71" s="19">
        <f t="shared" ca="1" si="241"/>
        <v>32.605978333188212</v>
      </c>
      <c r="CM71" s="19">
        <f t="shared" ca="1" si="241"/>
        <v>32.236549510752859</v>
      </c>
      <c r="CN71" s="19">
        <f t="shared" ca="1" si="241"/>
        <v>31.889275882441051</v>
      </c>
      <c r="CO71" s="19">
        <f t="shared" ca="1" si="241"/>
        <v>31.563017210707713</v>
      </c>
      <c r="CP71" s="19">
        <f t="shared" ca="1" si="241"/>
        <v>31.256702533951422</v>
      </c>
      <c r="CQ71" s="19">
        <f t="shared" ca="1" si="241"/>
        <v>30.969326614835154</v>
      </c>
      <c r="CR71" s="19">
        <f t="shared" ca="1" si="241"/>
        <v>30.699946632692551</v>
      </c>
      <c r="CS71" s="19">
        <f t="shared" ca="1" si="241"/>
        <v>30.447679108596802</v>
      </c>
      <c r="CT71" s="19">
        <f t="shared" ca="1" si="241"/>
        <v>30.211697055464295</v>
      </c>
      <c r="CU71" s="19">
        <f t="shared" ca="1" si="241"/>
        <v>29.991227349756478</v>
      </c>
      <c r="CV71" s="19">
        <f t="shared" ca="1" si="241"/>
        <v>29.785548326420731</v>
      </c>
      <c r="CW71" s="19">
        <f t="shared" ca="1" si="241"/>
        <v>29.593987605343877</v>
      </c>
      <c r="CX71" s="19">
        <f t="shared" ca="1" si="241"/>
        <v>29.415920166735102</v>
      </c>
      <c r="CY71" s="19">
        <f t="shared" ca="1" si="241"/>
        <v>29.250766705877314</v>
      </c>
      <c r="CZ71" s="19">
        <f t="shared" ca="1" si="241"/>
        <v>29.097992316477448</v>
      </c>
      <c r="DA71" s="19">
        <f t="shared" ca="1" si="241"/>
        <v>28.95710557874219</v>
      </c>
      <c r="DB71" s="19">
        <f t="shared" ca="1" si="241"/>
        <v>28.827658165412878</v>
      </c>
      <c r="DC71" s="19">
        <f t="shared" ca="1" si="241"/>
        <v>28.709245125907412</v>
      </c>
      <c r="DD71" s="19">
        <f t="shared" ca="1" si="241"/>
        <v>28.601506056545915</v>
      </c>
      <c r="DE71" s="19">
        <f t="shared" ca="1" si="241"/>
        <v>28.504127382904237</v>
      </c>
      <c r="DF71" s="19">
        <f t="shared" ca="1" si="241"/>
        <v>28.416845891536948</v>
      </c>
      <c r="DG71" s="19">
        <f t="shared" ca="1" si="241"/>
        <v>28.339453296243335</v>
      </c>
      <c r="DH71" s="19">
        <f t="shared" ca="1" si="241"/>
        <v>28.271800768541564</v>
      </c>
      <c r="DI71" s="19">
        <f t="shared" ca="1" si="241"/>
        <v>28.213800833271499</v>
      </c>
      <c r="DJ71" s="19">
        <f t="shared" ca="1" si="241"/>
        <v>28.165422322137168</v>
      </c>
      <c r="DK71" s="19">
        <f t="shared" ca="1" si="241"/>
        <v>28.126674528862942</v>
      </c>
      <c r="DL71" s="19">
        <f t="shared" ca="1" si="241"/>
        <v>28.097583555681144</v>
      </c>
      <c r="DM71" s="19">
        <f t="shared" ca="1" si="241"/>
        <v>28.078174979625128</v>
      </c>
      <c r="DN71" s="19">
        <f t="shared" ca="1" si="241"/>
        <v>28.068466435944657</v>
      </c>
    </row>
    <row r="72" spans="9:118" ht="30" customHeight="1" x14ac:dyDescent="0.25">
      <c r="I72" s="19">
        <f t="shared" ref="I72:BT72" ca="1" si="242">I7</f>
        <v>77.419650852895074</v>
      </c>
      <c r="J72" s="19">
        <f t="shared" ca="1" si="242"/>
        <v>77.593115339460638</v>
      </c>
      <c r="K72" s="19">
        <f t="shared" ca="1" si="242"/>
        <v>77.940791220672608</v>
      </c>
      <c r="L72" s="19">
        <f t="shared" ca="1" si="242"/>
        <v>78.464207986983624</v>
      </c>
      <c r="M72" s="19">
        <f t="shared" ca="1" si="242"/>
        <v>79.165763139931116</v>
      </c>
      <c r="N72" s="19">
        <f t="shared" ca="1" si="242"/>
        <v>80.048890726955733</v>
      </c>
      <c r="O72" s="19">
        <f t="shared" ca="1" si="242"/>
        <v>81.118373043450916</v>
      </c>
      <c r="P72" s="19">
        <f t="shared" ca="1" si="242"/>
        <v>82.380884220232815</v>
      </c>
      <c r="Q72" s="19">
        <f t="shared" ca="1" si="242"/>
        <v>83.84588572619954</v>
      </c>
      <c r="R72" s="19">
        <f t="shared" ca="1" si="242"/>
        <v>85.527120682032802</v>
      </c>
      <c r="S72" s="19">
        <f t="shared" ca="1" si="242"/>
        <v>87.444963043825595</v>
      </c>
      <c r="T72" s="19">
        <f t="shared" ca="1" si="242"/>
        <v>89.629158502756056</v>
      </c>
      <c r="U72" s="19">
        <f t="shared" ca="1" si="242"/>
        <v>92.11708391442707</v>
      </c>
      <c r="V72" s="19">
        <f t="shared" ca="1" si="242"/>
        <v>94.920958852638719</v>
      </c>
      <c r="W72" s="19">
        <f t="shared" ca="1" si="242"/>
        <v>97.836440735962867</v>
      </c>
      <c r="X72" s="19">
        <f t="shared" ca="1" si="242"/>
        <v>99.497699541394496</v>
      </c>
      <c r="Y72" s="19">
        <f t="shared" ca="1" si="242"/>
        <v>99.699544713730745</v>
      </c>
      <c r="Z72" s="19">
        <f t="shared" ca="1" si="242"/>
        <v>98.639369240845255</v>
      </c>
      <c r="AA72" s="19">
        <f t="shared" ca="1" si="242"/>
        <v>97.672834281502332</v>
      </c>
      <c r="AB72" s="19">
        <f t="shared" ca="1" si="242"/>
        <v>96.989830293796629</v>
      </c>
      <c r="AC72" s="19">
        <f t="shared" ca="1" si="242"/>
        <v>96.55888499923519</v>
      </c>
      <c r="AD72" s="19">
        <f t="shared" ca="1" si="242"/>
        <v>96.3207371679717</v>
      </c>
      <c r="AE72" s="19">
        <f t="shared" ca="1" si="242"/>
        <v>96.225672863463529</v>
      </c>
      <c r="AF72" s="19">
        <f t="shared" ca="1" si="242"/>
        <v>96.237879223504279</v>
      </c>
      <c r="AG72" s="19">
        <f t="shared" ca="1" si="242"/>
        <v>96.341273466440882</v>
      </c>
      <c r="AH72" s="19">
        <f t="shared" ca="1" si="242"/>
        <v>96.545649779242154</v>
      </c>
      <c r="AI72" s="19">
        <f t="shared" ca="1" si="242"/>
        <v>96.886213656829881</v>
      </c>
      <c r="AJ72" s="19">
        <f t="shared" ca="1" si="242"/>
        <v>97.413094954503606</v>
      </c>
      <c r="AK72" s="19">
        <f t="shared" ca="1" si="242"/>
        <v>98.188518391451041</v>
      </c>
      <c r="AL72" s="19">
        <f t="shared" ca="1" si="242"/>
        <v>99.295490148430474</v>
      </c>
      <c r="AM72" s="19">
        <f t="shared" ca="1" si="242"/>
        <v>100.85209304533171</v>
      </c>
      <c r="AN72" s="19">
        <f t="shared" ca="1" si="242"/>
        <v>102.98990935844093</v>
      </c>
      <c r="AO72" s="19">
        <f t="shared" ca="1" si="242"/>
        <v>105.53314687799623</v>
      </c>
      <c r="AP72" s="19">
        <f t="shared" ca="1" si="242"/>
        <v>105.83145735331573</v>
      </c>
      <c r="AQ72" s="19">
        <f t="shared" ca="1" si="242"/>
        <v>103.5881699533509</v>
      </c>
      <c r="AR72" s="19">
        <f t="shared" ca="1" si="242"/>
        <v>99.097265732832383</v>
      </c>
      <c r="AS72" s="19">
        <f t="shared" ca="1" si="242"/>
        <v>95.00724629932003</v>
      </c>
      <c r="AT72" s="19">
        <f t="shared" ca="1" si="242"/>
        <v>91.493925857082971</v>
      </c>
      <c r="AU72" s="19">
        <f t="shared" ca="1" si="242"/>
        <v>88.428982042553116</v>
      </c>
      <c r="AV72" s="19">
        <f t="shared" ca="1" si="242"/>
        <v>85.702597091897204</v>
      </c>
      <c r="AW72" s="19">
        <f t="shared" ca="1" si="242"/>
        <v>83.246902819090934</v>
      </c>
      <c r="AX72" s="19">
        <f t="shared" ca="1" si="242"/>
        <v>81.02251851317493</v>
      </c>
      <c r="AY72" s="19">
        <f t="shared" ca="1" si="242"/>
        <v>79.007178540699485</v>
      </c>
      <c r="AZ72" s="19">
        <f t="shared" ca="1" si="242"/>
        <v>77.18941514548402</v>
      </c>
      <c r="BA72" s="19">
        <f t="shared" ca="1" si="242"/>
        <v>75.565805668999459</v>
      </c>
      <c r="BB72" s="19">
        <f t="shared" ca="1" si="242"/>
        <v>74.140068842610034</v>
      </c>
      <c r="BC72" s="19">
        <f t="shared" ca="1" si="242"/>
        <v>72.920251107380295</v>
      </c>
      <c r="BD72" s="19">
        <f t="shared" ca="1" si="242"/>
        <v>71.898008598507673</v>
      </c>
      <c r="BE72" s="19">
        <f t="shared" ca="1" si="242"/>
        <v>70.935797079388834</v>
      </c>
      <c r="BF72" s="19">
        <f t="shared" ca="1" si="242"/>
        <v>69.217913319017129</v>
      </c>
      <c r="BG72" s="19">
        <f t="shared" ca="1" si="242"/>
        <v>66.738676365241304</v>
      </c>
      <c r="BH72" s="19">
        <f t="shared" ca="1" si="242"/>
        <v>64.302363661249842</v>
      </c>
      <c r="BI72" s="19">
        <f t="shared" ca="1" si="242"/>
        <v>62.034881562141067</v>
      </c>
      <c r="BJ72" s="19">
        <f t="shared" ca="1" si="242"/>
        <v>59.932506342076223</v>
      </c>
      <c r="BK72" s="19">
        <f t="shared" ca="1" si="242"/>
        <v>57.974330892417626</v>
      </c>
      <c r="BL72" s="19">
        <f t="shared" ca="1" si="242"/>
        <v>56.142339820009703</v>
      </c>
      <c r="BM72" s="19">
        <f t="shared" ca="1" si="242"/>
        <v>54.423056737488132</v>
      </c>
      <c r="BN72" s="19">
        <f t="shared" ca="1" si="242"/>
        <v>52.806309297802258</v>
      </c>
      <c r="BO72" s="19">
        <f t="shared" ca="1" si="242"/>
        <v>51.284056836122936</v>
      </c>
      <c r="BP72" s="19">
        <f t="shared" ca="1" si="242"/>
        <v>49.849626732193748</v>
      </c>
      <c r="BQ72" s="19">
        <f t="shared" ca="1" si="242"/>
        <v>48.497258803157678</v>
      </c>
      <c r="BR72" s="19">
        <f t="shared" ca="1" si="242"/>
        <v>47.221837091691</v>
      </c>
      <c r="BS72" s="19">
        <f t="shared" ca="1" si="242"/>
        <v>46.018728989256104</v>
      </c>
      <c r="BT72" s="19">
        <f t="shared" ca="1" si="242"/>
        <v>44.883685173583345</v>
      </c>
      <c r="BU72" s="19">
        <f t="shared" ref="BU72:DN72" ca="1" si="243">BU7</f>
        <v>43.812774410594606</v>
      </c>
      <c r="BV72" s="19">
        <f t="shared" ca="1" si="243"/>
        <v>42.802338836387236</v>
      </c>
      <c r="BW72" s="19">
        <f t="shared" ca="1" si="243"/>
        <v>41.848961660547758</v>
      </c>
      <c r="BX72" s="19">
        <f t="shared" ca="1" si="243"/>
        <v>40.949442683689213</v>
      </c>
      <c r="BY72" s="19">
        <f t="shared" ca="1" si="243"/>
        <v>40.100778925894708</v>
      </c>
      <c r="BZ72" s="19">
        <f t="shared" ca="1" si="243"/>
        <v>39.300148732466361</v>
      </c>
      <c r="CA72" s="19">
        <f t="shared" ca="1" si="243"/>
        <v>38.544898338702239</v>
      </c>
      <c r="CB72" s="19">
        <f t="shared" ca="1" si="243"/>
        <v>37.832530238862944</v>
      </c>
      <c r="CC72" s="19">
        <f t="shared" ca="1" si="243"/>
        <v>37.1606929252535</v>
      </c>
      <c r="CD72" s="19">
        <f t="shared" ca="1" si="243"/>
        <v>36.527171701290705</v>
      </c>
      <c r="CE72" s="19">
        <f t="shared" ca="1" si="243"/>
        <v>35.929880361020928</v>
      </c>
      <c r="CF72" s="19">
        <f t="shared" ca="1" si="243"/>
        <v>35.366853585939786</v>
      </c>
      <c r="CG72" s="19">
        <f t="shared" ca="1" si="243"/>
        <v>34.836239949363694</v>
      </c>
      <c r="CH72" s="19">
        <f t="shared" ca="1" si="243"/>
        <v>34.336295445760634</v>
      </c>
      <c r="CI72" s="19">
        <f t="shared" ca="1" si="243"/>
        <v>33.865377481529762</v>
      </c>
      <c r="CJ72" s="19">
        <f t="shared" ca="1" si="243"/>
        <v>33.421939277364316</v>
      </c>
      <c r="CK72" s="19">
        <f t="shared" ca="1" si="243"/>
        <v>33.004524642250693</v>
      </c>
      <c r="CL72" s="19">
        <f t="shared" ca="1" si="243"/>
        <v>32.611763086486171</v>
      </c>
      <c r="CM72" s="19">
        <f t="shared" ca="1" si="243"/>
        <v>32.242365246608095</v>
      </c>
      <c r="CN72" s="19">
        <f t="shared" ca="1" si="243"/>
        <v>31.895118599352934</v>
      </c>
      <c r="CO72" s="19">
        <f t="shared" ca="1" si="243"/>
        <v>31.568883445083127</v>
      </c>
      <c r="CP72" s="19">
        <f t="shared" ca="1" si="243"/>
        <v>31.262589143810708</v>
      </c>
      <c r="CQ72" s="19">
        <f t="shared" ca="1" si="243"/>
        <v>30.975230589224715</v>
      </c>
      <c r="CR72" s="19">
        <f t="shared" ca="1" si="243"/>
        <v>30.705864908177261</v>
      </c>
      <c r="CS72" s="19">
        <f t="shared" ca="1" si="243"/>
        <v>30.453608375082041</v>
      </c>
      <c r="CT72" s="19">
        <f t="shared" ca="1" si="243"/>
        <v>30.217633532841003</v>
      </c>
      <c r="CU72" s="19">
        <f t="shared" ca="1" si="243"/>
        <v>29.997166514536634</v>
      </c>
      <c r="CV72" s="19">
        <f t="shared" ca="1" si="243"/>
        <v>29.791484563665627</v>
      </c>
      <c r="CW72" s="19">
        <f t="shared" ca="1" si="243"/>
        <v>29.599913755898662</v>
      </c>
      <c r="CX72" s="19">
        <f t="shared" ca="1" si="243"/>
        <v>29.421826933499492</v>
      </c>
      <c r="CY72" s="19">
        <f t="shared" ca="1" si="243"/>
        <v>29.256641876770651</v>
      </c>
      <c r="CZ72" s="19">
        <f t="shared" ca="1" si="243"/>
        <v>29.103819758786983</v>
      </c>
      <c r="DA72" s="19">
        <f t="shared" ca="1" si="243"/>
        <v>28.962863965983971</v>
      </c>
      <c r="DB72" s="19">
        <f t="shared" ca="1" si="243"/>
        <v>28.833319426521914</v>
      </c>
      <c r="DC72" s="19">
        <f t="shared" ca="1" si="243"/>
        <v>28.71477268195051</v>
      </c>
      <c r="DD72" s="19">
        <f t="shared" ca="1" si="243"/>
        <v>28.606853074892275</v>
      </c>
      <c r="DE72" s="19">
        <f t="shared" ca="1" si="243"/>
        <v>28.509235597194266</v>
      </c>
      <c r="DF72" s="19">
        <f t="shared" ca="1" si="243"/>
        <v>28.421646075579822</v>
      </c>
      <c r="DG72" s="19">
        <f t="shared" ca="1" si="243"/>
        <v>28.343869221934433</v>
      </c>
      <c r="DH72" s="19">
        <f t="shared" ca="1" si="243"/>
        <v>28.27575905381698</v>
      </c>
      <c r="DI72" s="19">
        <f t="shared" ca="1" si="243"/>
        <v>28.217248272738157</v>
      </c>
      <c r="DJ72" s="19">
        <f t="shared" ca="1" si="243"/>
        <v>28.16834772535919</v>
      </c>
      <c r="DK72" s="19">
        <f t="shared" ca="1" si="243"/>
        <v>28.12912272347489</v>
      </c>
      <c r="DL72" s="19">
        <f t="shared" ca="1" si="243"/>
        <v>28.099645712460259</v>
      </c>
      <c r="DM72" s="19">
        <f t="shared" ca="1" si="243"/>
        <v>28.079969950047222</v>
      </c>
      <c r="DN72" s="19">
        <f t="shared" ca="1" si="243"/>
        <v>28.070125704656466</v>
      </c>
    </row>
    <row r="73" spans="9:118" ht="30" customHeight="1" x14ac:dyDescent="0.25">
      <c r="I73" s="19">
        <f t="shared" ref="I73:BT73" ca="1" si="244">I8</f>
        <v>77.384177567994726</v>
      </c>
      <c r="J73" s="19">
        <f t="shared" ca="1" si="244"/>
        <v>77.554374926265382</v>
      </c>
      <c r="K73" s="19">
        <f t="shared" ca="1" si="244"/>
        <v>77.895165986569168</v>
      </c>
      <c r="L73" s="19">
        <f t="shared" ca="1" si="244"/>
        <v>78.407331399764715</v>
      </c>
      <c r="M73" s="19">
        <f t="shared" ca="1" si="244"/>
        <v>79.092018087844352</v>
      </c>
      <c r="N73" s="19">
        <f t="shared" ca="1" si="244"/>
        <v>79.950734120979277</v>
      </c>
      <c r="O73" s="19">
        <f t="shared" ca="1" si="244"/>
        <v>80.985394517811017</v>
      </c>
      <c r="P73" s="19">
        <f t="shared" ca="1" si="244"/>
        <v>82.198433748752493</v>
      </c>
      <c r="Q73" s="19">
        <f t="shared" ca="1" si="244"/>
        <v>83.592787552196171</v>
      </c>
      <c r="R73" s="19">
        <f t="shared" ca="1" si="244"/>
        <v>85.17154799587334</v>
      </c>
      <c r="S73" s="19">
        <f t="shared" ca="1" si="244"/>
        <v>86.936573357351392</v>
      </c>
      <c r="T73" s="19">
        <f t="shared" ca="1" si="244"/>
        <v>88.883798198123714</v>
      </c>
      <c r="U73" s="19">
        <f t="shared" ca="1" si="244"/>
        <v>90.98895199605623</v>
      </c>
      <c r="V73" s="19">
        <f t="shared" ca="1" si="244"/>
        <v>93.168341038524716</v>
      </c>
      <c r="W73" s="19">
        <f t="shared" ca="1" si="244"/>
        <v>95.188876856091071</v>
      </c>
      <c r="X73" s="19">
        <f t="shared" ca="1" si="244"/>
        <v>96.56142026511435</v>
      </c>
      <c r="Y73" s="19">
        <f t="shared" ca="1" si="244"/>
        <v>97.131072845966827</v>
      </c>
      <c r="Z73" s="19">
        <f t="shared" ca="1" si="244"/>
        <v>97.049345783523378</v>
      </c>
      <c r="AA73" s="19">
        <f t="shared" ca="1" si="244"/>
        <v>96.798053583449061</v>
      </c>
      <c r="AB73" s="19">
        <f t="shared" ca="1" si="244"/>
        <v>96.595102944843603</v>
      </c>
      <c r="AC73" s="19">
        <f t="shared" ca="1" si="244"/>
        <v>96.498723208443636</v>
      </c>
      <c r="AD73" s="19">
        <f t="shared" ca="1" si="244"/>
        <v>96.500622773840462</v>
      </c>
      <c r="AE73" s="19">
        <f t="shared" ca="1" si="244"/>
        <v>96.576042764440416</v>
      </c>
      <c r="AF73" s="19">
        <f t="shared" ca="1" si="244"/>
        <v>96.692627828646508</v>
      </c>
      <c r="AG73" s="19">
        <f t="shared" ca="1" si="244"/>
        <v>96.834255682179986</v>
      </c>
      <c r="AH73" s="19">
        <f t="shared" ca="1" si="244"/>
        <v>97.02367389885579</v>
      </c>
      <c r="AI73" s="19">
        <f t="shared" ca="1" si="244"/>
        <v>97.328609645802572</v>
      </c>
      <c r="AJ73" s="19">
        <f t="shared" ca="1" si="244"/>
        <v>97.829398613777244</v>
      </c>
      <c r="AK73" s="19">
        <f t="shared" ca="1" si="244"/>
        <v>98.614845327093988</v>
      </c>
      <c r="AL73" s="19">
        <f t="shared" ca="1" si="244"/>
        <v>99.810743962180055</v>
      </c>
      <c r="AM73" s="19">
        <f t="shared" ca="1" si="244"/>
        <v>101.66393900383365</v>
      </c>
      <c r="AN73" s="19">
        <f t="shared" ca="1" si="244"/>
        <v>104.80925674033918</v>
      </c>
      <c r="AO73" s="19">
        <f t="shared" ca="1" si="244"/>
        <v>106.8953573757212</v>
      </c>
      <c r="AP73" s="19">
        <f t="shared" ca="1" si="244"/>
        <v>107.03106026876355</v>
      </c>
      <c r="AQ73" s="19">
        <f t="shared" ca="1" si="244"/>
        <v>104.91712136655411</v>
      </c>
      <c r="AR73" s="19">
        <f t="shared" ca="1" si="244"/>
        <v>100.84698407117762</v>
      </c>
      <c r="AS73" s="19">
        <f t="shared" ca="1" si="244"/>
        <v>95.706775487992601</v>
      </c>
      <c r="AT73" s="19">
        <f t="shared" ca="1" si="244"/>
        <v>91.844599318349992</v>
      </c>
      <c r="AU73" s="19">
        <f t="shared" ca="1" si="244"/>
        <v>88.625993231812231</v>
      </c>
      <c r="AV73" s="19">
        <f t="shared" ca="1" si="244"/>
        <v>85.811017759703674</v>
      </c>
      <c r="AW73" s="19">
        <f t="shared" ca="1" si="244"/>
        <v>83.291638179562085</v>
      </c>
      <c r="AX73" s="19">
        <f t="shared" ca="1" si="244"/>
        <v>81.012254454116132</v>
      </c>
      <c r="AY73" s="19">
        <f t="shared" ca="1" si="244"/>
        <v>78.941070759734217</v>
      </c>
      <c r="AZ73" s="19">
        <f t="shared" ca="1" si="244"/>
        <v>77.057948129257753</v>
      </c>
      <c r="BA73" s="19">
        <f t="shared" ca="1" si="244"/>
        <v>75.348063939170615</v>
      </c>
      <c r="BB73" s="19">
        <f t="shared" ca="1" si="244"/>
        <v>73.796518961126708</v>
      </c>
      <c r="BC73" s="19">
        <f t="shared" ca="1" si="244"/>
        <v>72.378983911532472</v>
      </c>
      <c r="BD73" s="19">
        <f t="shared" ca="1" si="244"/>
        <v>71.039473570343475</v>
      </c>
      <c r="BE73" s="19">
        <f t="shared" ca="1" si="244"/>
        <v>69.64198761267744</v>
      </c>
      <c r="BF73" s="19">
        <f t="shared" ca="1" si="244"/>
        <v>67.922103017011992</v>
      </c>
      <c r="BG73" s="19">
        <f t="shared" ca="1" si="244"/>
        <v>65.873919360706054</v>
      </c>
      <c r="BH73" s="19">
        <f t="shared" ca="1" si="244"/>
        <v>63.749971052896669</v>
      </c>
      <c r="BI73" s="19">
        <f t="shared" ca="1" si="244"/>
        <v>61.674082255648081</v>
      </c>
      <c r="BJ73" s="19">
        <f t="shared" ca="1" si="244"/>
        <v>59.68949224072432</v>
      </c>
      <c r="BK73" s="19">
        <f t="shared" ca="1" si="244"/>
        <v>57.806757991377246</v>
      </c>
      <c r="BL73" s="19">
        <f t="shared" ca="1" si="244"/>
        <v>56.025182989270689</v>
      </c>
      <c r="BM73" s="19">
        <f t="shared" ca="1" si="244"/>
        <v>54.340710989096237</v>
      </c>
      <c r="BN73" s="19">
        <f t="shared" ca="1" si="244"/>
        <v>52.748535657824</v>
      </c>
      <c r="BO73" s="19">
        <f t="shared" ca="1" si="244"/>
        <v>51.243871507139403</v>
      </c>
      <c r="BP73" s="19">
        <f t="shared" ca="1" si="244"/>
        <v>49.822139693587019</v>
      </c>
      <c r="BQ73" s="19">
        <f t="shared" ca="1" si="244"/>
        <v>48.478989043231628</v>
      </c>
      <c r="BR73" s="19">
        <f t="shared" ca="1" si="244"/>
        <v>47.210281655413773</v>
      </c>
      <c r="BS73" s="19">
        <f t="shared" ca="1" si="244"/>
        <v>46.01207737288469</v>
      </c>
      <c r="BT73" s="19">
        <f t="shared" ca="1" si="244"/>
        <v>44.880623044556046</v>
      </c>
      <c r="BU73" s="19">
        <f t="shared" ref="BU73:DN73" ca="1" si="245">BU8</f>
        <v>43.812345505713118</v>
      </c>
      <c r="BV73" s="19">
        <f t="shared" ca="1" si="245"/>
        <v>42.803846379276457</v>
      </c>
      <c r="BW73" s="19">
        <f t="shared" ca="1" si="245"/>
        <v>41.851897381157684</v>
      </c>
      <c r="BX73" s="19">
        <f t="shared" ca="1" si="245"/>
        <v>40.953435453593549</v>
      </c>
      <c r="BY73" s="19">
        <f t="shared" ca="1" si="245"/>
        <v>40.105557479774262</v>
      </c>
      <c r="BZ73" s="19">
        <f t="shared" ca="1" si="245"/>
        <v>39.305514566968014</v>
      </c>
      <c r="CA73" s="19">
        <f t="shared" ca="1" si="245"/>
        <v>38.550705990614716</v>
      </c>
      <c r="CB73" s="19">
        <f t="shared" ca="1" si="245"/>
        <v>37.83867292471615</v>
      </c>
      <c r="CC73" s="19">
        <f t="shared" ca="1" si="245"/>
        <v>37.167092080768285</v>
      </c>
      <c r="CD73" s="19">
        <f t="shared" ca="1" si="245"/>
        <v>36.533769359393986</v>
      </c>
      <c r="CE73" s="19">
        <f t="shared" ca="1" si="245"/>
        <v>35.936633596672102</v>
      </c>
      <c r="CF73" s="19">
        <f t="shared" ca="1" si="245"/>
        <v>35.373730466062838</v>
      </c>
      <c r="CG73" s="19">
        <f t="shared" ca="1" si="245"/>
        <v>34.843216578817369</v>
      </c>
      <c r="CH73" s="19">
        <f t="shared" ca="1" si="245"/>
        <v>34.343353811290434</v>
      </c>
      <c r="CI73" s="19">
        <f t="shared" ca="1" si="245"/>
        <v>33.872503876403194</v>
      </c>
      <c r="CJ73" s="19">
        <f t="shared" ca="1" si="245"/>
        <v>33.429123148123757</v>
      </c>
      <c r="CK73" s="19">
        <f t="shared" ca="1" si="245"/>
        <v>33.011757741693451</v>
      </c>
      <c r="CL73" s="19">
        <f t="shared" ca="1" si="245"/>
        <v>32.619038847926255</v>
      </c>
      <c r="CM73" s="19">
        <f t="shared" ca="1" si="245"/>
        <v>32.249678316824202</v>
      </c>
      <c r="CN73" s="19">
        <f t="shared" ca="1" si="245"/>
        <v>31.902464483644923</v>
      </c>
      <c r="CO73" s="19">
        <f t="shared" ca="1" si="245"/>
        <v>31.576258229166505</v>
      </c>
      <c r="CP73" s="19">
        <f t="shared" ca="1" si="245"/>
        <v>31.269989265019724</v>
      </c>
      <c r="CQ73" s="19">
        <f t="shared" ca="1" si="245"/>
        <v>30.982652634453778</v>
      </c>
      <c r="CR73" s="19">
        <f t="shared" ca="1" si="245"/>
        <v>30.713305418671332</v>
      </c>
      <c r="CS73" s="19">
        <f t="shared" ca="1" si="245"/>
        <v>30.461063638865269</v>
      </c>
      <c r="CT73" s="19">
        <f t="shared" ca="1" si="245"/>
        <v>30.225099344330111</v>
      </c>
      <c r="CU73" s="19">
        <f t="shared" ca="1" si="245"/>
        <v>30.004637877623306</v>
      </c>
      <c r="CV73" s="19">
        <f t="shared" ca="1" si="245"/>
        <v>29.798955309009848</v>
      </c>
      <c r="CW73" s="19">
        <f t="shared" ca="1" si="245"/>
        <v>29.607376034955902</v>
      </c>
      <c r="CX73" s="19">
        <f t="shared" ca="1" si="245"/>
        <v>29.429270540472139</v>
      </c>
      <c r="CY73" s="19">
        <f t="shared" ca="1" si="245"/>
        <v>29.264053335021575</v>
      </c>
      <c r="CZ73" s="19">
        <f t="shared" ca="1" si="245"/>
        <v>29.111181091023759</v>
      </c>
      <c r="DA73" s="19">
        <f t="shared" ca="1" si="245"/>
        <v>28.970151051183571</v>
      </c>
      <c r="DB73" s="19">
        <f t="shared" ca="1" si="245"/>
        <v>28.840499841466659</v>
      </c>
      <c r="DC73" s="19">
        <f t="shared" ca="1" si="245"/>
        <v>28.72180295780284</v>
      </c>
      <c r="DD73" s="19">
        <f t="shared" ca="1" si="245"/>
        <v>28.613675430655359</v>
      </c>
      <c r="DE73" s="19">
        <f t="shared" ca="1" si="245"/>
        <v>28.515774571239696</v>
      </c>
      <c r="DF73" s="19">
        <f t="shared" ca="1" si="245"/>
        <v>28.427806300902375</v>
      </c>
      <c r="DG73" s="19">
        <f t="shared" ca="1" si="245"/>
        <v>28.349537206122246</v>
      </c>
      <c r="DH73" s="19">
        <f t="shared" ca="1" si="245"/>
        <v>28.280814295543141</v>
      </c>
      <c r="DI73" s="19">
        <f t="shared" ca="1" si="245"/>
        <v>28.22159076639764</v>
      </c>
      <c r="DJ73" s="19">
        <f t="shared" ca="1" si="245"/>
        <v>28.171943195738802</v>
      </c>
      <c r="DK73" s="19">
        <f t="shared" ca="1" si="245"/>
        <v>28.132040458248277</v>
      </c>
      <c r="DL73" s="19">
        <f t="shared" ca="1" si="245"/>
        <v>28.102027900223323</v>
      </c>
      <c r="DM73" s="19">
        <f t="shared" ca="1" si="245"/>
        <v>28.081990435665396</v>
      </c>
      <c r="DN73" s="19">
        <f t="shared" ca="1" si="245"/>
        <v>28.071965621987623</v>
      </c>
    </row>
    <row r="74" spans="9:118" ht="30" customHeight="1" x14ac:dyDescent="0.25">
      <c r="I74" s="19">
        <f t="shared" ref="I74:BT74" ca="1" si="246">I9</f>
        <v>77.349557291626326</v>
      </c>
      <c r="J74" s="19">
        <f t="shared" ca="1" si="246"/>
        <v>77.516646924318707</v>
      </c>
      <c r="K74" s="19">
        <f t="shared" ca="1" si="246"/>
        <v>77.850885299996577</v>
      </c>
      <c r="L74" s="19">
        <f t="shared" ca="1" si="246"/>
        <v>78.352324814951132</v>
      </c>
      <c r="M74" s="19">
        <f t="shared" ca="1" si="246"/>
        <v>79.020870679635664</v>
      </c>
      <c r="N74" s="19">
        <f t="shared" ca="1" si="246"/>
        <v>79.856064110971445</v>
      </c>
      <c r="O74" s="19">
        <f t="shared" ca="1" si="246"/>
        <v>80.856846600668945</v>
      </c>
      <c r="P74" s="19">
        <f t="shared" ca="1" si="246"/>
        <v>82.021439091821009</v>
      </c>
      <c r="Q74" s="19">
        <f t="shared" ca="1" si="246"/>
        <v>83.346606117039698</v>
      </c>
      <c r="R74" s="19">
        <f t="shared" ca="1" si="246"/>
        <v>84.826188907156407</v>
      </c>
      <c r="S74" s="19">
        <f t="shared" ca="1" si="246"/>
        <v>86.448226054968032</v>
      </c>
      <c r="T74" s="19">
        <f t="shared" ca="1" si="246"/>
        <v>88.189109084935694</v>
      </c>
      <c r="U74" s="19">
        <f t="shared" ca="1" si="246"/>
        <v>90.002058953366443</v>
      </c>
      <c r="V74" s="19">
        <f t="shared" ca="1" si="246"/>
        <v>91.797166941943217</v>
      </c>
      <c r="W74" s="19">
        <f t="shared" ca="1" si="246"/>
        <v>93.418493545400679</v>
      </c>
      <c r="X74" s="19">
        <f t="shared" ca="1" si="246"/>
        <v>94.661701752074805</v>
      </c>
      <c r="Y74" s="19">
        <f t="shared" ca="1" si="246"/>
        <v>95.449510646664976</v>
      </c>
      <c r="Z74" s="19">
        <f t="shared" ca="1" si="246"/>
        <v>95.864150625158715</v>
      </c>
      <c r="AA74" s="19">
        <f t="shared" ca="1" si="246"/>
        <v>96.109373939330254</v>
      </c>
      <c r="AB74" s="19">
        <f t="shared" ca="1" si="246"/>
        <v>96.32758461315791</v>
      </c>
      <c r="AC74" s="19">
        <f t="shared" ca="1" si="246"/>
        <v>96.573747326007393</v>
      </c>
      <c r="AD74" s="19">
        <f t="shared" ca="1" si="246"/>
        <v>96.840459367327412</v>
      </c>
      <c r="AE74" s="19">
        <f t="shared" ca="1" si="246"/>
        <v>97.118965273974979</v>
      </c>
      <c r="AF74" s="19">
        <f t="shared" ca="1" si="246"/>
        <v>97.356432012506716</v>
      </c>
      <c r="AG74" s="19">
        <f t="shared" ca="1" si="246"/>
        <v>97.514008361045811</v>
      </c>
      <c r="AH74" s="19">
        <f t="shared" ca="1" si="246"/>
        <v>97.621359822829234</v>
      </c>
      <c r="AI74" s="19">
        <f t="shared" ca="1" si="246"/>
        <v>97.811327456823349</v>
      </c>
      <c r="AJ74" s="19">
        <f t="shared" ca="1" si="246"/>
        <v>98.198854799945266</v>
      </c>
      <c r="AK74" s="19">
        <f t="shared" ca="1" si="246"/>
        <v>98.871095337042107</v>
      </c>
      <c r="AL74" s="19">
        <f t="shared" ca="1" si="246"/>
        <v>99.912981340449093</v>
      </c>
      <c r="AM74" s="19">
        <f t="shared" ca="1" si="246"/>
        <v>101.43399348756617</v>
      </c>
      <c r="AN74" s="19">
        <f t="shared" ca="1" si="246"/>
        <v>103.55281847298396</v>
      </c>
      <c r="AO74" s="19">
        <f t="shared" ca="1" si="246"/>
        <v>106.07977462247129</v>
      </c>
      <c r="AP74" s="19">
        <f t="shared" ca="1" si="246"/>
        <v>106.35255709752461</v>
      </c>
      <c r="AQ74" s="19">
        <f t="shared" ca="1" si="246"/>
        <v>104.06762063323693</v>
      </c>
      <c r="AR74" s="19">
        <f t="shared" ca="1" si="246"/>
        <v>99.518832913307776</v>
      </c>
      <c r="AS74" s="19">
        <f t="shared" ca="1" si="246"/>
        <v>95.359151520042431</v>
      </c>
      <c r="AT74" s="19">
        <f t="shared" ca="1" si="246"/>
        <v>91.769970765837542</v>
      </c>
      <c r="AU74" s="19">
        <f t="shared" ca="1" si="246"/>
        <v>88.627132141708188</v>
      </c>
      <c r="AV74" s="19">
        <f t="shared" ca="1" si="246"/>
        <v>85.822409113868588</v>
      </c>
      <c r="AW74" s="19">
        <f t="shared" ca="1" si="246"/>
        <v>83.286717718000503</v>
      </c>
      <c r="AX74" s="19">
        <f t="shared" ca="1" si="246"/>
        <v>80.976687510929509</v>
      </c>
      <c r="AY74" s="19">
        <f t="shared" ca="1" si="246"/>
        <v>78.863036012911309</v>
      </c>
      <c r="AZ74" s="19">
        <f t="shared" ca="1" si="246"/>
        <v>76.923227798747064</v>
      </c>
      <c r="BA74" s="19">
        <f t="shared" ca="1" si="246"/>
        <v>75.136384828002662</v>
      </c>
      <c r="BB74" s="19">
        <f t="shared" ca="1" si="246"/>
        <v>73.478294712497672</v>
      </c>
      <c r="BC74" s="19">
        <f t="shared" ca="1" si="246"/>
        <v>71.914398882625036</v>
      </c>
      <c r="BD74" s="19">
        <f t="shared" ca="1" si="246"/>
        <v>70.389247122603877</v>
      </c>
      <c r="BE74" s="19">
        <f t="shared" ca="1" si="246"/>
        <v>68.816346528381416</v>
      </c>
      <c r="BF74" s="19">
        <f t="shared" ca="1" si="246"/>
        <v>67.094745570287273</v>
      </c>
      <c r="BG74" s="19">
        <f t="shared" ca="1" si="246"/>
        <v>65.218392855607448</v>
      </c>
      <c r="BH74" s="19">
        <f t="shared" ca="1" si="246"/>
        <v>63.276049440430754</v>
      </c>
      <c r="BI74" s="19">
        <f t="shared" ca="1" si="246"/>
        <v>61.341736260809299</v>
      </c>
      <c r="BJ74" s="19">
        <f t="shared" ca="1" si="246"/>
        <v>59.457894173780538</v>
      </c>
      <c r="BK74" s="19">
        <f t="shared" ca="1" si="246"/>
        <v>57.64514993934386</v>
      </c>
      <c r="BL74" s="19">
        <f t="shared" ca="1" si="246"/>
        <v>55.912229865021168</v>
      </c>
      <c r="BM74" s="19">
        <f t="shared" ca="1" si="246"/>
        <v>54.261874963426386</v>
      </c>
      <c r="BN74" s="19">
        <f t="shared" ca="1" si="246"/>
        <v>52.693858288965053</v>
      </c>
      <c r="BO74" s="19">
        <f t="shared" ca="1" si="246"/>
        <v>51.206448103608956</v>
      </c>
      <c r="BP74" s="19">
        <f t="shared" ca="1" si="246"/>
        <v>49.797123364716981</v>
      </c>
      <c r="BQ74" s="19">
        <f t="shared" ca="1" si="246"/>
        <v>48.462942095605371</v>
      </c>
      <c r="BR74" s="19">
        <f t="shared" ca="1" si="246"/>
        <v>47.200746470631529</v>
      </c>
      <c r="BS74" s="19">
        <f t="shared" ca="1" si="246"/>
        <v>46.007286655266256</v>
      </c>
      <c r="BT74" s="19">
        <f t="shared" ca="1" si="246"/>
        <v>44.879300434202001</v>
      </c>
      <c r="BU74" s="19">
        <f t="shared" ref="BU74:DN74" ca="1" si="247">BU9</f>
        <v>43.813566243349307</v>
      </c>
      <c r="BV74" s="19">
        <f t="shared" ca="1" si="247"/>
        <v>42.806938790354451</v>
      </c>
      <c r="BW74" s="19">
        <f t="shared" ca="1" si="247"/>
        <v>41.85637262278442</v>
      </c>
      <c r="BX74" s="19">
        <f t="shared" ca="1" si="247"/>
        <v>40.95893710805003</v>
      </c>
      <c r="BY74" s="19">
        <f t="shared" ca="1" si="247"/>
        <v>40.111825229758978</v>
      </c>
      <c r="BZ74" s="19">
        <f t="shared" ca="1" si="247"/>
        <v>39.312357937075383</v>
      </c>
      <c r="CA74" s="19">
        <f t="shared" ca="1" si="247"/>
        <v>38.557985323029158</v>
      </c>
      <c r="CB74" s="19">
        <f t="shared" ca="1" si="247"/>
        <v>37.846285573611247</v>
      </c>
      <c r="CC74" s="19">
        <f t="shared" ca="1" si="247"/>
        <v>37.174962381627722</v>
      </c>
      <c r="CD74" s="19">
        <f t="shared" ca="1" si="247"/>
        <v>36.541841334172297</v>
      </c>
      <c r="CE74" s="19">
        <f t="shared" ca="1" si="247"/>
        <v>35.944865644446594</v>
      </c>
      <c r="CF74" s="19">
        <f t="shared" ca="1" si="247"/>
        <v>35.382091495991446</v>
      </c>
      <c r="CG74" s="19">
        <f t="shared" ca="1" si="247"/>
        <v>34.851683191451585</v>
      </c>
      <c r="CH74" s="19">
        <f t="shared" ca="1" si="247"/>
        <v>34.351908242099839</v>
      </c>
      <c r="CI74" s="19">
        <f t="shared" ca="1" si="247"/>
        <v>33.881132493390048</v>
      </c>
      <c r="CJ74" s="19">
        <f t="shared" ca="1" si="247"/>
        <v>33.437815351927334</v>
      </c>
      <c r="CK74" s="19">
        <f t="shared" ca="1" si="247"/>
        <v>33.020505157529684</v>
      </c>
      <c r="CL74" s="19">
        <f t="shared" ca="1" si="247"/>
        <v>32.627834728331401</v>
      </c>
      <c r="CM74" s="19">
        <f t="shared" ca="1" si="247"/>
        <v>32.258517095527544</v>
      </c>
      <c r="CN74" s="19">
        <f t="shared" ca="1" si="247"/>
        <v>31.911341436175739</v>
      </c>
      <c r="CO74" s="19">
        <f t="shared" ca="1" si="247"/>
        <v>31.585169206564498</v>
      </c>
      <c r="CP74" s="19">
        <f t="shared" ca="1" si="247"/>
        <v>31.27893047435844</v>
      </c>
      <c r="CQ74" s="19">
        <f t="shared" ca="1" si="247"/>
        <v>30.991620444540434</v>
      </c>
      <c r="CR74" s="19">
        <f t="shared" ca="1" si="247"/>
        <v>30.722296171708386</v>
      </c>
      <c r="CS74" s="19">
        <f t="shared" ca="1" si="247"/>
        <v>30.470073449261573</v>
      </c>
      <c r="CT74" s="19">
        <f t="shared" ca="1" si="247"/>
        <v>30.234123864213242</v>
      </c>
      <c r="CU74" s="19">
        <f t="shared" ca="1" si="247"/>
        <v>30.013672004657494</v>
      </c>
      <c r="CV74" s="19">
        <f t="shared" ca="1" si="247"/>
        <v>29.807992805281778</v>
      </c>
      <c r="CW74" s="19">
        <f t="shared" ca="1" si="247"/>
        <v>29.616409014952062</v>
      </c>
      <c r="CX74" s="19">
        <f t="shared" ca="1" si="247"/>
        <v>29.438288769958934</v>
      </c>
      <c r="CY74" s="19">
        <f t="shared" ca="1" si="247"/>
        <v>29.273043258615825</v>
      </c>
      <c r="CZ74" s="19">
        <f t="shared" ca="1" si="247"/>
        <v>29.120124471227388</v>
      </c>
      <c r="DA74" s="19">
        <f t="shared" ca="1" si="247"/>
        <v>28.979023052135904</v>
      </c>
      <c r="DB74" s="19">
        <f t="shared" ca="1" si="247"/>
        <v>28.849266325350897</v>
      </c>
      <c r="DC74" s="19">
        <f t="shared" ca="1" si="247"/>
        <v>28.730416690477309</v>
      </c>
      <c r="DD74" s="19">
        <f t="shared" ca="1" si="247"/>
        <v>28.622070862556924</v>
      </c>
      <c r="DE74" s="19">
        <f t="shared" ca="1" si="247"/>
        <v>28.523861023811051</v>
      </c>
      <c r="DF74" s="19">
        <f t="shared" ca="1" si="247"/>
        <v>28.435460174951238</v>
      </c>
      <c r="DG74" s="19">
        <f t="shared" ca="1" si="247"/>
        <v>28.356596257850445</v>
      </c>
      <c r="DH74" s="19">
        <f t="shared" ca="1" si="247"/>
        <v>28.287083006250082</v>
      </c>
      <c r="DI74" s="19">
        <f t="shared" ca="1" si="247"/>
        <v>28.226876769047522</v>
      </c>
      <c r="DJ74" s="19">
        <f t="shared" ca="1" si="247"/>
        <v>28.176151185927058</v>
      </c>
      <c r="DK74" s="19">
        <f t="shared" ca="1" si="247"/>
        <v>28.135295071897648</v>
      </c>
      <c r="DL74" s="19">
        <f t="shared" ca="1" si="247"/>
        <v>28.104564052690403</v>
      </c>
      <c r="DM74" s="19">
        <f t="shared" ca="1" si="247"/>
        <v>28.084061900139044</v>
      </c>
      <c r="DN74" s="19">
        <f t="shared" ca="1" si="247"/>
        <v>28.073811627551599</v>
      </c>
    </row>
    <row r="75" spans="9:118" ht="30" customHeight="1" x14ac:dyDescent="0.25">
      <c r="I75" s="19">
        <f t="shared" ref="I75:BT75" ca="1" si="248">I10</f>
        <v>77.318784703579411</v>
      </c>
      <c r="J75" s="19">
        <f t="shared" ca="1" si="248"/>
        <v>77.483253099204262</v>
      </c>
      <c r="K75" s="19">
        <f t="shared" ca="1" si="248"/>
        <v>77.811977784584741</v>
      </c>
      <c r="L75" s="19">
        <f t="shared" ca="1" si="248"/>
        <v>78.304423544370607</v>
      </c>
      <c r="M75" s="19">
        <f t="shared" ca="1" si="248"/>
        <v>78.959470375653453</v>
      </c>
      <c r="N75" s="19">
        <f t="shared" ca="1" si="248"/>
        <v>79.774926875716019</v>
      </c>
      <c r="O75" s="19">
        <f t="shared" ca="1" si="248"/>
        <v>80.746878376391322</v>
      </c>
      <c r="P75" s="19">
        <f t="shared" ca="1" si="248"/>
        <v>81.870062346149609</v>
      </c>
      <c r="Q75" s="19">
        <f t="shared" ca="1" si="248"/>
        <v>83.136528438331183</v>
      </c>
      <c r="R75" s="19">
        <f t="shared" ca="1" si="248"/>
        <v>84.533726272854977</v>
      </c>
      <c r="S75" s="19">
        <f t="shared" ca="1" si="248"/>
        <v>86.041680130392308</v>
      </c>
      <c r="T75" s="19">
        <f t="shared" ca="1" si="248"/>
        <v>87.628684909290925</v>
      </c>
      <c r="U75" s="19">
        <f t="shared" ca="1" si="248"/>
        <v>89.24525940287144</v>
      </c>
      <c r="V75" s="19">
        <f t="shared" ca="1" si="248"/>
        <v>90.817887419960115</v>
      </c>
      <c r="W75" s="19">
        <f t="shared" ca="1" si="248"/>
        <v>92.249635948693751</v>
      </c>
      <c r="X75" s="19">
        <f t="shared" ca="1" si="248"/>
        <v>93.44484932372842</v>
      </c>
      <c r="Y75" s="19">
        <f t="shared" ca="1" si="248"/>
        <v>94.371156573319965</v>
      </c>
      <c r="Z75" s="19">
        <f t="shared" ca="1" si="248"/>
        <v>95.079765267485456</v>
      </c>
      <c r="AA75" s="19">
        <f t="shared" ca="1" si="248"/>
        <v>95.679900801164962</v>
      </c>
      <c r="AB75" s="19">
        <f t="shared" ca="1" si="248"/>
        <v>96.265020632759715</v>
      </c>
      <c r="AC75" s="19">
        <f t="shared" ca="1" si="248"/>
        <v>96.861932302065426</v>
      </c>
      <c r="AD75" s="19">
        <f t="shared" ca="1" si="248"/>
        <v>97.403083178936598</v>
      </c>
      <c r="AE75" s="19">
        <f t="shared" ca="1" si="248"/>
        <v>97.938417442117455</v>
      </c>
      <c r="AF75" s="19">
        <f t="shared" ca="1" si="248"/>
        <v>98.336392478409465</v>
      </c>
      <c r="AG75" s="19">
        <f t="shared" ca="1" si="248"/>
        <v>98.480766353648008</v>
      </c>
      <c r="AH75" s="19">
        <f t="shared" ca="1" si="248"/>
        <v>98.373560536831391</v>
      </c>
      <c r="AI75" s="19">
        <f t="shared" ca="1" si="248"/>
        <v>98.334236823292642</v>
      </c>
      <c r="AJ75" s="19">
        <f t="shared" ca="1" si="248"/>
        <v>98.522614451978981</v>
      </c>
      <c r="AK75" s="19">
        <f t="shared" ca="1" si="248"/>
        <v>98.998911611524761</v>
      </c>
      <c r="AL75" s="19">
        <f t="shared" ca="1" si="248"/>
        <v>99.780706382466505</v>
      </c>
      <c r="AM75" s="19">
        <f t="shared" ca="1" si="248"/>
        <v>100.85581551060626</v>
      </c>
      <c r="AN75" s="19">
        <f t="shared" ca="1" si="248"/>
        <v>102.14474803124298</v>
      </c>
      <c r="AO75" s="19">
        <f t="shared" ca="1" si="248"/>
        <v>103.3875114230034</v>
      </c>
      <c r="AP75" s="19">
        <f t="shared" ca="1" si="248"/>
        <v>104.10180946314679</v>
      </c>
      <c r="AQ75" s="19">
        <f t="shared" ca="1" si="248"/>
        <v>101.3445467359448</v>
      </c>
      <c r="AR75" s="19">
        <f t="shared" ca="1" si="248"/>
        <v>98.044902220262983</v>
      </c>
      <c r="AS75" s="19">
        <f t="shared" ca="1" si="248"/>
        <v>94.670771071295135</v>
      </c>
      <c r="AT75" s="19">
        <f t="shared" ca="1" si="248"/>
        <v>91.467024467519721</v>
      </c>
      <c r="AU75" s="19">
        <f t="shared" ca="1" si="248"/>
        <v>88.497917509283695</v>
      </c>
      <c r="AV75" s="19">
        <f t="shared" ca="1" si="248"/>
        <v>85.763372610659545</v>
      </c>
      <c r="AW75" s="19">
        <f t="shared" ca="1" si="248"/>
        <v>83.246460033504974</v>
      </c>
      <c r="AX75" s="19">
        <f t="shared" ca="1" si="248"/>
        <v>80.927522868682431</v>
      </c>
      <c r="AY75" s="19">
        <f t="shared" ca="1" si="248"/>
        <v>78.787037272959097</v>
      </c>
      <c r="AZ75" s="19">
        <f t="shared" ca="1" si="248"/>
        <v>76.805087447814856</v>
      </c>
      <c r="BA75" s="19">
        <f t="shared" ca="1" si="248"/>
        <v>74.959663495215196</v>
      </c>
      <c r="BB75" s="19">
        <f t="shared" ca="1" si="248"/>
        <v>73.224172639966369</v>
      </c>
      <c r="BC75" s="19">
        <f t="shared" ca="1" si="248"/>
        <v>71.564259646886157</v>
      </c>
      <c r="BD75" s="19">
        <f t="shared" ca="1" si="248"/>
        <v>69.93497928462601</v>
      </c>
      <c r="BE75" s="19">
        <f t="shared" ca="1" si="248"/>
        <v>68.282479581499359</v>
      </c>
      <c r="BF75" s="19">
        <f t="shared" ca="1" si="248"/>
        <v>66.559592099465775</v>
      </c>
      <c r="BG75" s="19">
        <f t="shared" ca="1" si="248"/>
        <v>64.760182404242414</v>
      </c>
      <c r="BH75" s="19">
        <f t="shared" ca="1" si="248"/>
        <v>62.91908059972895</v>
      </c>
      <c r="BI75" s="19">
        <f t="shared" ca="1" si="248"/>
        <v>61.077586055959216</v>
      </c>
      <c r="BJ75" s="19">
        <f t="shared" ca="1" si="248"/>
        <v>59.2677138156578</v>
      </c>
      <c r="BK75" s="19">
        <f t="shared" ca="1" si="248"/>
        <v>57.510314123696624</v>
      </c>
      <c r="BL75" s="19">
        <f t="shared" ca="1" si="248"/>
        <v>55.817649449951503</v>
      </c>
      <c r="BM75" s="19">
        <f t="shared" ca="1" si="248"/>
        <v>54.19624967850455</v>
      </c>
      <c r="BN75" s="19">
        <f t="shared" ca="1" si="248"/>
        <v>52.649003344375046</v>
      </c>
      <c r="BO75" s="19">
        <f t="shared" ca="1" si="248"/>
        <v>51.176511317345572</v>
      </c>
      <c r="BP75" s="19">
        <f t="shared" ca="1" si="248"/>
        <v>49.777933753043158</v>
      </c>
      <c r="BQ75" s="19">
        <f t="shared" ca="1" si="248"/>
        <v>48.451523180497091</v>
      </c>
      <c r="BR75" s="19">
        <f t="shared" ca="1" si="248"/>
        <v>47.194967697742037</v>
      </c>
      <c r="BS75" s="19">
        <f t="shared" ca="1" si="248"/>
        <v>46.00561755315546</v>
      </c>
      <c r="BT75" s="19">
        <f t="shared" ca="1" si="248"/>
        <v>44.880637783082612</v>
      </c>
      <c r="BU75" s="19">
        <f t="shared" ref="BU75:DN75" ca="1" si="249">BU10</f>
        <v>43.817112284148635</v>
      </c>
      <c r="BV75" s="19">
        <f t="shared" ca="1" si="249"/>
        <v>42.812115010198184</v>
      </c>
      <c r="BW75" s="19">
        <f t="shared" ca="1" si="249"/>
        <v>41.862758416195987</v>
      </c>
      <c r="BX75" s="19">
        <f t="shared" ca="1" si="249"/>
        <v>40.966225928961279</v>
      </c>
      <c r="BY75" s="19">
        <f t="shared" ca="1" si="249"/>
        <v>40.119793117391971</v>
      </c>
      <c r="BZ75" s="19">
        <f t="shared" ca="1" si="249"/>
        <v>39.320840846317616</v>
      </c>
      <c r="CA75" s="19">
        <f t="shared" ca="1" si="249"/>
        <v>38.566862751035963</v>
      </c>
      <c r="CB75" s="19">
        <f t="shared" ca="1" si="249"/>
        <v>37.855468707708901</v>
      </c>
      <c r="CC75" s="19">
        <f t="shared" ca="1" si="249"/>
        <v>37.184385504834268</v>
      </c>
      <c r="CD75" s="19">
        <f t="shared" ca="1" si="249"/>
        <v>36.55145558403234</v>
      </c>
      <c r="CE75" s="19">
        <f t="shared" ca="1" si="249"/>
        <v>35.954634475357928</v>
      </c>
      <c r="CF75" s="19">
        <f t="shared" ca="1" si="249"/>
        <v>35.391987376511807</v>
      </c>
      <c r="CG75" s="19">
        <f t="shared" ca="1" si="249"/>
        <v>34.861685197894332</v>
      </c>
      <c r="CH75" s="19">
        <f t="shared" ca="1" si="249"/>
        <v>34.362000303037426</v>
      </c>
      <c r="CI75" s="19">
        <f t="shared" ca="1" si="249"/>
        <v>33.891302106942462</v>
      </c>
      <c r="CJ75" s="19">
        <f t="shared" ca="1" si="249"/>
        <v>33.448052646280971</v>
      </c>
      <c r="CK75" s="19">
        <f t="shared" ca="1" si="249"/>
        <v>33.030802200229232</v>
      </c>
      <c r="CL75" s="19">
        <f t="shared" ca="1" si="249"/>
        <v>32.638185015230093</v>
      </c>
      <c r="CM75" s="19">
        <f t="shared" ca="1" si="249"/>
        <v>32.268915168522703</v>
      </c>
      <c r="CN75" s="19">
        <f t="shared" ca="1" si="249"/>
        <v>31.921782591888793</v>
      </c>
      <c r="CO75" s="19">
        <f t="shared" ca="1" si="249"/>
        <v>31.595649267288294</v>
      </c>
      <c r="CP75" s="19">
        <f t="shared" ca="1" si="249"/>
        <v>31.289445598820944</v>
      </c>
      <c r="CQ75" s="19">
        <f t="shared" ca="1" si="249"/>
        <v>31.002166959943128</v>
      </c>
      <c r="CR75" s="19">
        <f t="shared" ca="1" si="249"/>
        <v>30.732870410456229</v>
      </c>
      <c r="CS75" s="19">
        <f t="shared" ca="1" si="249"/>
        <v>30.48067157394815</v>
      </c>
      <c r="CT75" s="19">
        <f t="shared" ca="1" si="249"/>
        <v>30.244741662661937</v>
      </c>
      <c r="CU75" s="19">
        <f t="shared" ca="1" si="249"/>
        <v>30.02430463275855</v>
      </c>
      <c r="CV75" s="19">
        <f t="shared" ca="1" si="249"/>
        <v>29.81863444820258</v>
      </c>
      <c r="CW75" s="19">
        <f t="shared" ca="1" si="249"/>
        <v>29.627052425581375</v>
      </c>
      <c r="CX75" s="19">
        <f t="shared" ca="1" si="249"/>
        <v>29.448924624638757</v>
      </c>
      <c r="CY75" s="19">
        <f t="shared" ca="1" si="249"/>
        <v>29.2836592399198</v>
      </c>
      <c r="CZ75" s="19">
        <f t="shared" ca="1" si="249"/>
        <v>29.130703938148436</v>
      </c>
      <c r="DA75" s="19">
        <f t="shared" ca="1" si="249"/>
        <v>28.989543076472536</v>
      </c>
      <c r="DB75" s="19">
        <f t="shared" ca="1" si="249"/>
        <v>28.859694737585521</v>
      </c>
      <c r="DC75" s="19">
        <f t="shared" ca="1" si="249"/>
        <v>28.740707556026805</v>
      </c>
      <c r="DD75" s="19">
        <f t="shared" ca="1" si="249"/>
        <v>28.632157462825202</v>
      </c>
      <c r="DE75" s="19">
        <f t="shared" ca="1" si="249"/>
        <v>28.533644958859394</v>
      </c>
      <c r="DF75" s="19">
        <f t="shared" ca="1" si="249"/>
        <v>28.444794933782063</v>
      </c>
      <c r="DG75" s="19">
        <f t="shared" ca="1" si="249"/>
        <v>28.365264945800121</v>
      </c>
      <c r="DH75" s="19">
        <f t="shared" ca="1" si="249"/>
        <v>28.294778022248735</v>
      </c>
      <c r="DI75" s="19">
        <f t="shared" ca="1" si="249"/>
        <v>28.233218845524849</v>
      </c>
      <c r="DJ75" s="19">
        <f t="shared" ca="1" si="249"/>
        <v>28.180860800392939</v>
      </c>
      <c r="DK75" s="19">
        <f t="shared" ca="1" si="249"/>
        <v>28.138662276391901</v>
      </c>
      <c r="DL75" s="19">
        <f t="shared" ca="1" si="249"/>
        <v>28.107008678002398</v>
      </c>
      <c r="DM75" s="19">
        <f t="shared" ca="1" si="249"/>
        <v>28.085951878365599</v>
      </c>
      <c r="DN75" s="19">
        <f t="shared" ca="1" si="249"/>
        <v>28.075444290220378</v>
      </c>
    </row>
    <row r="76" spans="9:118" ht="30" customHeight="1" x14ac:dyDescent="0.25">
      <c r="I76" s="19">
        <f t="shared" ref="I76:BT76" ca="1" si="250">I11</f>
        <v>77.294380559014726</v>
      </c>
      <c r="J76" s="19">
        <f t="shared" ca="1" si="250"/>
        <v>77.456976863103662</v>
      </c>
      <c r="K76" s="19">
        <f t="shared" ca="1" si="250"/>
        <v>77.781796460270087</v>
      </c>
      <c r="L76" s="19">
        <f t="shared" ca="1" si="250"/>
        <v>78.267976453957488</v>
      </c>
      <c r="M76" s="19">
        <f t="shared" ca="1" si="250"/>
        <v>78.913854582994119</v>
      </c>
      <c r="N76" s="19">
        <f t="shared" ca="1" si="250"/>
        <v>79.71615153506454</v>
      </c>
      <c r="O76" s="19">
        <f t="shared" ca="1" si="250"/>
        <v>80.667708297447433</v>
      </c>
      <c r="P76" s="19">
        <f t="shared" ca="1" si="250"/>
        <v>81.761101631981134</v>
      </c>
      <c r="Q76" s="19">
        <f t="shared" ca="1" si="250"/>
        <v>82.985552570710468</v>
      </c>
      <c r="R76" s="19">
        <f t="shared" ca="1" si="250"/>
        <v>84.324903447635066</v>
      </c>
      <c r="S76" s="19">
        <f t="shared" ca="1" si="250"/>
        <v>85.755403047538209</v>
      </c>
      <c r="T76" s="19">
        <f t="shared" ca="1" si="250"/>
        <v>87.243192838495716</v>
      </c>
      <c r="U76" s="19">
        <f t="shared" ca="1" si="250"/>
        <v>88.742186759022204</v>
      </c>
      <c r="V76" s="19">
        <f t="shared" ca="1" si="250"/>
        <v>90.194402928413623</v>
      </c>
      <c r="W76" s="19">
        <f t="shared" ca="1" si="250"/>
        <v>91.536904145044033</v>
      </c>
      <c r="X76" s="19">
        <f t="shared" ca="1" si="250"/>
        <v>92.720396397780092</v>
      </c>
      <c r="Y76" s="19">
        <f t="shared" ca="1" si="250"/>
        <v>93.737019109141855</v>
      </c>
      <c r="Z76" s="19">
        <f t="shared" ca="1" si="250"/>
        <v>94.632684948407217</v>
      </c>
      <c r="AA76" s="19">
        <f t="shared" ca="1" si="250"/>
        <v>95.496234869495396</v>
      </c>
      <c r="AB76" s="19">
        <f t="shared" ca="1" si="250"/>
        <v>96.423366914505806</v>
      </c>
      <c r="AC76" s="19">
        <f t="shared" ca="1" si="250"/>
        <v>97.440529269813794</v>
      </c>
      <c r="AD76" s="19">
        <f t="shared" ca="1" si="250"/>
        <v>98.207941826807911</v>
      </c>
      <c r="AE76" s="19">
        <f t="shared" ca="1" si="250"/>
        <v>99.133395089996995</v>
      </c>
      <c r="AF76" s="19">
        <f t="shared" ca="1" si="250"/>
        <v>99.809419868514311</v>
      </c>
      <c r="AG76" s="19">
        <f t="shared" ca="1" si="250"/>
        <v>99.939041226251391</v>
      </c>
      <c r="AH76" s="19">
        <f t="shared" ca="1" si="250"/>
        <v>99.297466275511368</v>
      </c>
      <c r="AI76" s="19">
        <f t="shared" ca="1" si="250"/>
        <v>98.868903571350046</v>
      </c>
      <c r="AJ76" s="19">
        <f t="shared" ca="1" si="250"/>
        <v>98.798528407424627</v>
      </c>
      <c r="AK76" s="19">
        <f t="shared" ca="1" si="250"/>
        <v>99.062859364761664</v>
      </c>
      <c r="AL76" s="19">
        <f t="shared" ca="1" si="250"/>
        <v>99.59929895654696</v>
      </c>
      <c r="AM76" s="19">
        <f t="shared" ca="1" si="250"/>
        <v>100.3115065906964</v>
      </c>
      <c r="AN76" s="19">
        <f t="shared" ca="1" si="250"/>
        <v>101.03474792705072</v>
      </c>
      <c r="AO76" s="19">
        <f t="shared" ca="1" si="250"/>
        <v>101.47967278661673</v>
      </c>
      <c r="AP76" s="19">
        <f t="shared" ca="1" si="250"/>
        <v>101.18530981362238</v>
      </c>
      <c r="AQ76" s="19">
        <f t="shared" ca="1" si="250"/>
        <v>99.413142933268972</v>
      </c>
      <c r="AR76" s="19">
        <f t="shared" ca="1" si="250"/>
        <v>96.883972117093535</v>
      </c>
      <c r="AS76" s="19">
        <f t="shared" ca="1" si="250"/>
        <v>94.039502462740955</v>
      </c>
      <c r="AT76" s="19">
        <f t="shared" ca="1" si="250"/>
        <v>91.146473695545609</v>
      </c>
      <c r="AU76" s="19">
        <f t="shared" ca="1" si="250"/>
        <v>88.341480945901679</v>
      </c>
      <c r="AV76" s="19">
        <f t="shared" ca="1" si="250"/>
        <v>85.685114788338481</v>
      </c>
      <c r="AW76" s="19">
        <f t="shared" ca="1" si="250"/>
        <v>83.198419448892196</v>
      </c>
      <c r="AX76" s="19">
        <f t="shared" ca="1" si="250"/>
        <v>80.882527129736431</v>
      </c>
      <c r="AY76" s="19">
        <f t="shared" ca="1" si="250"/>
        <v>78.728133894017006</v>
      </c>
      <c r="AZ76" s="19">
        <f t="shared" ca="1" si="250"/>
        <v>76.719580682940631</v>
      </c>
      <c r="BA76" s="19">
        <f t="shared" ca="1" si="250"/>
        <v>74.836142649462388</v>
      </c>
      <c r="BB76" s="19">
        <f t="shared" ca="1" si="250"/>
        <v>73.051939380652925</v>
      </c>
      <c r="BC76" s="19">
        <f t="shared" ca="1" si="250"/>
        <v>71.335534331572745</v>
      </c>
      <c r="BD76" s="19">
        <f t="shared" ca="1" si="250"/>
        <v>69.650657239538248</v>
      </c>
      <c r="BE76" s="19">
        <f t="shared" ca="1" si="250"/>
        <v>67.960330948072155</v>
      </c>
      <c r="BF76" s="19">
        <f t="shared" ca="1" si="250"/>
        <v>66.236665621262944</v>
      </c>
      <c r="BG76" s="19">
        <f t="shared" ca="1" si="250"/>
        <v>64.47349321802794</v>
      </c>
      <c r="BH76" s="19">
        <f t="shared" ca="1" si="250"/>
        <v>62.686321893077931</v>
      </c>
      <c r="BI76" s="19">
        <f t="shared" ca="1" si="250"/>
        <v>60.899617898957388</v>
      </c>
      <c r="BJ76" s="19">
        <f t="shared" ca="1" si="250"/>
        <v>59.136955473536531</v>
      </c>
      <c r="BK76" s="19">
        <f t="shared" ca="1" si="250"/>
        <v>57.416899406135556</v>
      </c>
      <c r="BL76" s="19">
        <f t="shared" ca="1" si="250"/>
        <v>55.752433180499629</v>
      </c>
      <c r="BM76" s="19">
        <f t="shared" ca="1" si="250"/>
        <v>54.151805637518713</v>
      </c>
      <c r="BN76" s="19">
        <f t="shared" ca="1" si="250"/>
        <v>52.619676540950742</v>
      </c>
      <c r="BO76" s="19">
        <f t="shared" ca="1" si="250"/>
        <v>51.158134379331685</v>
      </c>
      <c r="BP76" s="19">
        <f t="shared" ca="1" si="250"/>
        <v>49.767484676650007</v>
      </c>
      <c r="BQ76" s="19">
        <f t="shared" ca="1" si="250"/>
        <v>48.446825566017061</v>
      </c>
      <c r="BR76" s="19">
        <f t="shared" ca="1" si="250"/>
        <v>47.194456938739954</v>
      </c>
      <c r="BS76" s="19">
        <f t="shared" ca="1" si="250"/>
        <v>46.008167836227393</v>
      </c>
      <c r="BT76" s="19">
        <f t="shared" ca="1" si="250"/>
        <v>44.885437217141281</v>
      </c>
      <c r="BU76" s="19">
        <f t="shared" ref="BU76:DN76" ca="1" si="251">BU11</f>
        <v>43.823573719911401</v>
      </c>
      <c r="BV76" s="19">
        <f t="shared" ca="1" si="251"/>
        <v>42.819812546243917</v>
      </c>
      <c r="BW76" s="19">
        <f t="shared" ca="1" si="251"/>
        <v>41.871382159048224</v>
      </c>
      <c r="BX76" s="19">
        <f t="shared" ca="1" si="251"/>
        <v>40.975549677354252</v>
      </c>
      <c r="BY76" s="19">
        <f t="shared" ca="1" si="251"/>
        <v>40.129651205395568</v>
      </c>
      <c r="BZ76" s="19">
        <f t="shared" ca="1" si="251"/>
        <v>39.331111496852408</v>
      </c>
      <c r="CA76" s="19">
        <f t="shared" ca="1" si="251"/>
        <v>38.577456074846474</v>
      </c>
      <c r="CB76" s="19">
        <f t="shared" ca="1" si="251"/>
        <v>37.866318029752748</v>
      </c>
      <c r="CC76" s="19">
        <f t="shared" ca="1" si="251"/>
        <v>37.195441082242894</v>
      </c>
      <c r="CD76" s="19">
        <f t="shared" ca="1" si="251"/>
        <v>36.562680048063037</v>
      </c>
      <c r="CE76" s="19">
        <f t="shared" ca="1" si="251"/>
        <v>35.965999519089536</v>
      </c>
      <c r="CF76" s="19">
        <f t="shared" ca="1" si="251"/>
        <v>35.403471344407649</v>
      </c>
      <c r="CG76" s="19">
        <f t="shared" ca="1" si="251"/>
        <v>34.873271329203902</v>
      </c>
      <c r="CH76" s="19">
        <f t="shared" ca="1" si="251"/>
        <v>34.37367544966947</v>
      </c>
      <c r="CI76" s="19">
        <f t="shared" ca="1" si="251"/>
        <v>33.903055795793406</v>
      </c>
      <c r="CJ76" s="19">
        <f t="shared" ca="1" si="251"/>
        <v>33.45987639155792</v>
      </c>
      <c r="CK76" s="19">
        <f t="shared" ca="1" si="251"/>
        <v>33.042688996953409</v>
      </c>
      <c r="CL76" s="19">
        <f t="shared" ca="1" si="251"/>
        <v>32.650128963598213</v>
      </c>
      <c r="CM76" s="19">
        <f t="shared" ca="1" si="251"/>
        <v>32.280911192097697</v>
      </c>
      <c r="CN76" s="19">
        <f t="shared" ca="1" si="251"/>
        <v>31.933826222078977</v>
      </c>
      <c r="CO76" s="19">
        <f t="shared" ca="1" si="251"/>
        <v>31.607736473234457</v>
      </c>
      <c r="CP76" s="19">
        <f t="shared" ca="1" si="251"/>
        <v>31.301572646324111</v>
      </c>
      <c r="CQ76" s="19">
        <f t="shared" ca="1" si="251"/>
        <v>31.014330285876301</v>
      </c>
      <c r="CR76" s="19">
        <f t="shared" ca="1" si="251"/>
        <v>30.745066500465938</v>
      </c>
      <c r="CS76" s="19">
        <f t="shared" ca="1" si="251"/>
        <v>30.492896831241165</v>
      </c>
      <c r="CT76" s="19">
        <f t="shared" ca="1" si="251"/>
        <v>30.256992254166352</v>
      </c>
      <c r="CU76" s="19">
        <f t="shared" ca="1" si="251"/>
        <v>30.036576295562881</v>
      </c>
      <c r="CV76" s="19">
        <f t="shared" ca="1" si="251"/>
        <v>29.830922233123431</v>
      </c>
      <c r="CW76" s="19">
        <f t="shared" ca="1" si="251"/>
        <v>29.639350344513879</v>
      </c>
      <c r="CX76" s="19">
        <f t="shared" ca="1" si="251"/>
        <v>29.461225151277507</v>
      </c>
      <c r="CY76" s="19">
        <f t="shared" ca="1" si="251"/>
        <v>29.295952584387475</v>
      </c>
      <c r="CZ76" s="19">
        <f t="shared" ca="1" si="251"/>
        <v>29.142976965204625</v>
      </c>
      <c r="DA76" s="19">
        <f t="shared" ca="1" si="251"/>
        <v>29.001777644829062</v>
      </c>
      <c r="DB76" s="19">
        <f t="shared" ca="1" si="251"/>
        <v>28.87186506473012</v>
      </c>
      <c r="DC76" s="19">
        <f t="shared" ca="1" si="251"/>
        <v>28.752775875891867</v>
      </c>
      <c r="DD76" s="19">
        <f t="shared" ca="1" si="251"/>
        <v>28.644066567254598</v>
      </c>
      <c r="DE76" s="19">
        <f t="shared" ca="1" si="251"/>
        <v>28.545304834943433</v>
      </c>
      <c r="DF76" s="19">
        <f t="shared" ca="1" si="251"/>
        <v>28.456057952921729</v>
      </c>
      <c r="DG76" s="19">
        <f t="shared" ca="1" si="251"/>
        <v>28.375879176979069</v>
      </c>
      <c r="DH76" s="19">
        <f t="shared" ca="1" si="251"/>
        <v>28.304303737710296</v>
      </c>
      <c r="DI76" s="19">
        <f t="shared" ca="1" si="251"/>
        <v>28.240917227158917</v>
      </c>
      <c r="DJ76" s="19">
        <f t="shared" ca="1" si="251"/>
        <v>28.18579736544762</v>
      </c>
      <c r="DK76" s="19">
        <f t="shared" ca="1" si="251"/>
        <v>28.141733235913108</v>
      </c>
      <c r="DL76" s="19">
        <f t="shared" ca="1" si="251"/>
        <v>28.109001826530477</v>
      </c>
      <c r="DM76" s="19">
        <f t="shared" ca="1" si="251"/>
        <v>28.087369210192787</v>
      </c>
      <c r="DN76" s="19">
        <f t="shared" ca="1" si="251"/>
        <v>28.076611625589138</v>
      </c>
    </row>
    <row r="77" spans="9:118" ht="30" customHeight="1" x14ac:dyDescent="0.25">
      <c r="I77" s="19">
        <f t="shared" ref="I77:BT77" ca="1" si="252">I12</f>
        <v>77.278137262480627</v>
      </c>
      <c r="J77" s="19">
        <f t="shared" ca="1" si="252"/>
        <v>77.439765412755577</v>
      </c>
      <c r="K77" s="19">
        <f t="shared" ca="1" si="252"/>
        <v>77.762603453688968</v>
      </c>
      <c r="L77" s="19">
        <f t="shared" ca="1" si="252"/>
        <v>78.245767468967145</v>
      </c>
      <c r="M77" s="19">
        <f t="shared" ca="1" si="252"/>
        <v>78.887865197891628</v>
      </c>
      <c r="N77" s="19">
        <f t="shared" ca="1" si="252"/>
        <v>79.686781359852588</v>
      </c>
      <c r="O77" s="19">
        <f t="shared" ca="1" si="252"/>
        <v>80.628473746241013</v>
      </c>
      <c r="P77" s="19">
        <f t="shared" ca="1" si="252"/>
        <v>81.706425677471373</v>
      </c>
      <c r="Q77" s="19">
        <f t="shared" ca="1" si="252"/>
        <v>82.909017335914967</v>
      </c>
      <c r="R77" s="19">
        <f t="shared" ca="1" si="252"/>
        <v>84.218645861097713</v>
      </c>
      <c r="S77" s="19">
        <f t="shared" ca="1" si="252"/>
        <v>85.610220754417696</v>
      </c>
      <c r="T77" s="19">
        <f t="shared" ca="1" si="252"/>
        <v>87.049739708061139</v>
      </c>
      <c r="U77" s="19">
        <f t="shared" ca="1" si="252"/>
        <v>88.494029610296181</v>
      </c>
      <c r="V77" s="19">
        <f t="shared" ca="1" si="252"/>
        <v>89.893513064002249</v>
      </c>
      <c r="W77" s="19">
        <f t="shared" ca="1" si="252"/>
        <v>91.200444657147472</v>
      </c>
      <c r="X77" s="19">
        <f t="shared" ca="1" si="252"/>
        <v>92.383940829613323</v>
      </c>
      <c r="Y77" s="19">
        <f t="shared" ca="1" si="252"/>
        <v>93.448285917890388</v>
      </c>
      <c r="Z77" s="19">
        <f t="shared" ca="1" si="252"/>
        <v>94.44509257155724</v>
      </c>
      <c r="AA77" s="19">
        <f t="shared" ca="1" si="252"/>
        <v>95.479178592888815</v>
      </c>
      <c r="AB77" s="19">
        <f t="shared" ca="1" si="252"/>
        <v>96.724902034994145</v>
      </c>
      <c r="AC77" s="19">
        <f t="shared" ca="1" si="252"/>
        <v>98.505416531507905</v>
      </c>
      <c r="AD77" s="19">
        <f t="shared" ca="1" si="252"/>
        <v>99.093806101090507</v>
      </c>
      <c r="AE77" s="19">
        <f t="shared" ca="1" si="252"/>
        <v>100.8198694434556</v>
      </c>
      <c r="AF77" s="19">
        <f t="shared" ca="1" si="252"/>
        <v>102.07312632817508</v>
      </c>
      <c r="AG77" s="19">
        <f t="shared" ca="1" si="252"/>
        <v>102.41321130940305</v>
      </c>
      <c r="AH77" s="19">
        <f t="shared" ca="1" si="252"/>
        <v>100.25096373075633</v>
      </c>
      <c r="AI77" s="19">
        <f t="shared" ca="1" si="252"/>
        <v>99.286587353661233</v>
      </c>
      <c r="AJ77" s="19">
        <f t="shared" ca="1" si="252"/>
        <v>98.98071101945402</v>
      </c>
      <c r="AK77" s="19">
        <f t="shared" ca="1" si="252"/>
        <v>99.096536382725418</v>
      </c>
      <c r="AL77" s="19">
        <f t="shared" ca="1" si="252"/>
        <v>99.485713026773766</v>
      </c>
      <c r="AM77" s="19">
        <f t="shared" ca="1" si="252"/>
        <v>100.00207908290366</v>
      </c>
      <c r="AN77" s="19">
        <f t="shared" ca="1" si="252"/>
        <v>100.45134101820426</v>
      </c>
      <c r="AO77" s="19">
        <f t="shared" ca="1" si="252"/>
        <v>100.56085151709429</v>
      </c>
      <c r="AP77" s="19">
        <f t="shared" ca="1" si="252"/>
        <v>99.995382420426353</v>
      </c>
      <c r="AQ77" s="19">
        <f t="shared" ca="1" si="252"/>
        <v>98.48172474790772</v>
      </c>
      <c r="AR77" s="19">
        <f t="shared" ca="1" si="252"/>
        <v>96.273064016534391</v>
      </c>
      <c r="AS77" s="19">
        <f t="shared" ca="1" si="252"/>
        <v>93.68222806717985</v>
      </c>
      <c r="AT77" s="19">
        <f t="shared" ca="1" si="252"/>
        <v>90.953875381521954</v>
      </c>
      <c r="AU77" s="19">
        <f t="shared" ca="1" si="252"/>
        <v>88.243247105842187</v>
      </c>
      <c r="AV77" s="19">
        <f t="shared" ca="1" si="252"/>
        <v>85.635341614528713</v>
      </c>
      <c r="AW77" s="19">
        <f t="shared" ca="1" si="252"/>
        <v>83.169611489005703</v>
      </c>
      <c r="AX77" s="19">
        <f t="shared" ca="1" si="252"/>
        <v>80.858505854909708</v>
      </c>
      <c r="AY77" s="19">
        <f t="shared" ca="1" si="252"/>
        <v>78.698829284474385</v>
      </c>
      <c r="AZ77" s="19">
        <f t="shared" ca="1" si="252"/>
        <v>76.677838993325295</v>
      </c>
      <c r="BA77" s="19">
        <f t="shared" ca="1" si="252"/>
        <v>74.776117290069891</v>
      </c>
      <c r="BB77" s="19">
        <f t="shared" ca="1" si="252"/>
        <v>72.968812182698102</v>
      </c>
      <c r="BC77" s="19">
        <f t="shared" ca="1" si="252"/>
        <v>71.226580752304386</v>
      </c>
      <c r="BD77" s="19">
        <f t="shared" ca="1" si="252"/>
        <v>69.517582447409012</v>
      </c>
      <c r="BE77" s="19">
        <f t="shared" ca="1" si="252"/>
        <v>67.811799970648821</v>
      </c>
      <c r="BF77" s="19">
        <f t="shared" ca="1" si="252"/>
        <v>66.087896545126441</v>
      </c>
      <c r="BG77" s="19">
        <f t="shared" ca="1" si="252"/>
        <v>64.339695981452209</v>
      </c>
      <c r="BH77" s="19">
        <f t="shared" ca="1" si="252"/>
        <v>62.576153221980334</v>
      </c>
      <c r="BI77" s="19">
        <f t="shared" ca="1" si="252"/>
        <v>60.814831404078227</v>
      </c>
      <c r="BJ77" s="19">
        <f t="shared" ca="1" si="252"/>
        <v>59.075058371740546</v>
      </c>
      <c r="BK77" s="19">
        <f t="shared" ca="1" si="252"/>
        <v>57.373745935481118</v>
      </c>
      <c r="BL77" s="19">
        <f t="shared" ca="1" si="252"/>
        <v>55.723794325243524</v>
      </c>
      <c r="BM77" s="19">
        <f t="shared" ca="1" si="252"/>
        <v>54.134052707993092</v>
      </c>
      <c r="BN77" s="19">
        <f t="shared" ca="1" si="252"/>
        <v>52.609949489871475</v>
      </c>
      <c r="BO77" s="19">
        <f t="shared" ca="1" si="252"/>
        <v>51.154279287047821</v>
      </c>
      <c r="BP77" s="19">
        <f t="shared" ca="1" si="252"/>
        <v>49.767918415831133</v>
      </c>
      <c r="BQ77" s="19">
        <f t="shared" ca="1" si="252"/>
        <v>48.450398519470447</v>
      </c>
      <c r="BR77" s="19">
        <f t="shared" ca="1" si="252"/>
        <v>47.200338339263993</v>
      </c>
      <c r="BS77" s="19">
        <f t="shared" ca="1" si="252"/>
        <v>46.015757723043677</v>
      </c>
      <c r="BT77" s="19">
        <f t="shared" ca="1" si="252"/>
        <v>44.894301557301539</v>
      </c>
      <c r="BU77" s="19">
        <f t="shared" ref="BU77:DN77" ca="1" si="253">BU12</f>
        <v>43.833397550644058</v>
      </c>
      <c r="BV77" s="19">
        <f t="shared" ca="1" si="253"/>
        <v>42.830366426799294</v>
      </c>
      <c r="BW77" s="19">
        <f t="shared" ca="1" si="253"/>
        <v>41.882498211786945</v>
      </c>
      <c r="BX77" s="19">
        <f t="shared" ca="1" si="253"/>
        <v>40.987104464071535</v>
      </c>
      <c r="BY77" s="19">
        <f t="shared" ca="1" si="253"/>
        <v>40.141553460544102</v>
      </c>
      <c r="BZ77" s="19">
        <f t="shared" ca="1" si="253"/>
        <v>39.343293314773199</v>
      </c>
      <c r="CA77" s="19">
        <f t="shared" ca="1" si="253"/>
        <v>38.589866559968115</v>
      </c>
      <c r="CB77" s="19">
        <f t="shared" ca="1" si="253"/>
        <v>37.878918708989033</v>
      </c>
      <c r="CC77" s="19">
        <f t="shared" ca="1" si="253"/>
        <v>37.208202582460963</v>
      </c>
      <c r="CD77" s="19">
        <f t="shared" ca="1" si="253"/>
        <v>36.575579684516768</v>
      </c>
      <c r="CE77" s="19">
        <f t="shared" ca="1" si="253"/>
        <v>35.979019541545114</v>
      </c>
      <c r="CF77" s="19">
        <f t="shared" ca="1" si="253"/>
        <v>35.416597659120349</v>
      </c>
      <c r="CG77" s="19">
        <f t="shared" ca="1" si="253"/>
        <v>34.886492565757273</v>
      </c>
      <c r="CH77" s="19">
        <f t="shared" ca="1" si="253"/>
        <v>34.386982278047597</v>
      </c>
      <c r="CI77" s="19">
        <f t="shared" ca="1" si="253"/>
        <v>33.91644042514821</v>
      </c>
      <c r="CJ77" s="19">
        <f t="shared" ca="1" si="253"/>
        <v>33.473332200905062</v>
      </c>
      <c r="CK77" s="19">
        <f t="shared" ca="1" si="253"/>
        <v>33.056210261556025</v>
      </c>
      <c r="CL77" s="19">
        <f t="shared" ca="1" si="253"/>
        <v>32.663710650540942</v>
      </c>
      <c r="CM77" s="19">
        <f t="shared" ca="1" si="253"/>
        <v>32.294548805553873</v>
      </c>
      <c r="CN77" s="19">
        <f t="shared" ca="1" si="253"/>
        <v>31.947515683765335</v>
      </c>
      <c r="CO77" s="19">
        <f t="shared" ca="1" si="253"/>
        <v>31.621474027050002</v>
      </c>
      <c r="CP77" s="19">
        <f t="shared" ca="1" si="253"/>
        <v>31.315354778537898</v>
      </c>
      <c r="CQ77" s="19">
        <f t="shared" ca="1" si="253"/>
        <v>31.028153653696542</v>
      </c>
      <c r="CR77" s="19">
        <f t="shared" ca="1" si="253"/>
        <v>30.758927862518622</v>
      </c>
      <c r="CS77" s="19">
        <f t="shared" ca="1" si="253"/>
        <v>30.50679297344054</v>
      </c>
      <c r="CT77" s="19">
        <f t="shared" ca="1" si="253"/>
        <v>30.270919903589931</v>
      </c>
      <c r="CU77" s="19">
        <f t="shared" ca="1" si="253"/>
        <v>30.050532013010109</v>
      </c>
      <c r="CV77" s="19">
        <f t="shared" ca="1" si="253"/>
        <v>29.844902271549039</v>
      </c>
      <c r="CW77" s="19">
        <f t="shared" ca="1" si="253"/>
        <v>29.653350454545503</v>
      </c>
      <c r="CX77" s="19">
        <f t="shared" ca="1" si="253"/>
        <v>29.475240304758</v>
      </c>
      <c r="CY77" s="19">
        <f t="shared" ca="1" si="253"/>
        <v>29.309976568812736</v>
      </c>
      <c r="CZ77" s="19">
        <f t="shared" ca="1" si="253"/>
        <v>29.157001768895068</v>
      </c>
      <c r="DA77" s="19">
        <f t="shared" ca="1" si="253"/>
        <v>29.015792489349227</v>
      </c>
      <c r="DB77" s="19">
        <f t="shared" ca="1" si="253"/>
        <v>28.885854812716548</v>
      </c>
      <c r="DC77" s="19">
        <f t="shared" ca="1" si="253"/>
        <v>28.766718265007857</v>
      </c>
      <c r="DD77" s="19">
        <f t="shared" ca="1" si="253"/>
        <v>28.657927075646938</v>
      </c>
      <c r="DE77" s="19">
        <f t="shared" ca="1" si="253"/>
        <v>28.559026353747402</v>
      </c>
      <c r="DF77" s="19">
        <f t="shared" ca="1" si="253"/>
        <v>28.469537940612398</v>
      </c>
      <c r="DG77" s="19">
        <f t="shared" ca="1" si="253"/>
        <v>28.388913337878453</v>
      </c>
      <c r="DH77" s="19">
        <f t="shared" ca="1" si="253"/>
        <v>28.316430075142328</v>
      </c>
      <c r="DI77" s="19">
        <f t="shared" ca="1" si="253"/>
        <v>28.250931534294704</v>
      </c>
      <c r="DJ77" s="19">
        <f t="shared" ca="1" si="253"/>
        <v>28.190080789461671</v>
      </c>
      <c r="DK77" s="19">
        <f t="shared" ca="1" si="253"/>
        <v>28.14373018356422</v>
      </c>
      <c r="DL77" s="19">
        <f t="shared" ca="1" si="253"/>
        <v>28.110048012242832</v>
      </c>
      <c r="DM77" s="19">
        <f t="shared" ca="1" si="253"/>
        <v>28.087992703420742</v>
      </c>
      <c r="DN77" s="19">
        <f t="shared" ca="1" si="253"/>
        <v>28.077067448917518</v>
      </c>
    </row>
    <row r="78" spans="9:118" ht="30" customHeight="1" x14ac:dyDescent="0.25">
      <c r="I78" s="19">
        <f t="shared" ref="I78:BT78" ca="1" si="254">I13</f>
        <v>27.106830231214488</v>
      </c>
      <c r="J78" s="19">
        <f t="shared" ca="1" si="254"/>
        <v>27.113556734427828</v>
      </c>
      <c r="K78" s="19">
        <f t="shared" ca="1" si="254"/>
        <v>27.132070583493768</v>
      </c>
      <c r="L78" s="19">
        <f t="shared" ca="1" si="254"/>
        <v>27.292959573571579</v>
      </c>
      <c r="M78" s="19">
        <f t="shared" ca="1" si="254"/>
        <v>30.955740341473703</v>
      </c>
      <c r="N78" s="19">
        <f t="shared" ca="1" si="254"/>
        <v>124.64552688853303</v>
      </c>
      <c r="O78" s="19">
        <f t="shared" ca="1" si="254"/>
        <v>123.67774186953801</v>
      </c>
      <c r="P78" s="19">
        <f t="shared" ca="1" si="254"/>
        <v>122.64349542658185</v>
      </c>
      <c r="Q78" s="19">
        <f t="shared" ca="1" si="254"/>
        <v>121.53895781132398</v>
      </c>
      <c r="R78" s="19">
        <f t="shared" ca="1" si="254"/>
        <v>120.35998072959428</v>
      </c>
      <c r="S78" s="19">
        <f t="shared" ca="1" si="254"/>
        <v>119.1021904643427</v>
      </c>
      <c r="T78" s="19">
        <f t="shared" ca="1" si="254"/>
        <v>117.76092081849143</v>
      </c>
      <c r="U78" s="19">
        <f t="shared" ca="1" si="254"/>
        <v>116.33120326950967</v>
      </c>
      <c r="V78" s="19">
        <f t="shared" ca="1" si="254"/>
        <v>114.80775451710737</v>
      </c>
      <c r="W78" s="19">
        <f t="shared" ca="1" si="254"/>
        <v>113.18496483733307</v>
      </c>
      <c r="X78" s="19">
        <f t="shared" ca="1" si="254"/>
        <v>111.4568849659872</v>
      </c>
      <c r="Y78" s="19">
        <f t="shared" ca="1" si="254"/>
        <v>109.61720938517236</v>
      </c>
      <c r="Z78" s="19">
        <f t="shared" ca="1" si="254"/>
        <v>107.65925331992312</v>
      </c>
      <c r="AA78" s="19">
        <f t="shared" ca="1" si="254"/>
        <v>105.57592162720785</v>
      </c>
      <c r="AB78" s="19">
        <f t="shared" ca="1" si="254"/>
        <v>103.35966862695386</v>
      </c>
      <c r="AC78" s="19">
        <f t="shared" ca="1" si="254"/>
        <v>101.00244639889002</v>
      </c>
      <c r="AD78" s="19">
        <f t="shared" si="254"/>
        <v>30</v>
      </c>
      <c r="AE78" s="19">
        <f t="shared" ca="1" si="254"/>
        <v>103.22672533080549</v>
      </c>
      <c r="AF78" s="19">
        <f t="shared" ca="1" si="254"/>
        <v>105.50167203507722</v>
      </c>
      <c r="AG78" s="19">
        <f t="shared" ca="1" si="254"/>
        <v>107.64249177767468</v>
      </c>
      <c r="AH78" s="19">
        <f t="shared" ca="1" si="254"/>
        <v>109.65673806975325</v>
      </c>
      <c r="AI78" s="19">
        <f t="shared" ca="1" si="254"/>
        <v>111.55187243363683</v>
      </c>
      <c r="AJ78" s="19">
        <f t="shared" ca="1" si="254"/>
        <v>113.33476229829903</v>
      </c>
      <c r="AK78" s="19">
        <f t="shared" ca="1" si="254"/>
        <v>115.01178243876626</v>
      </c>
      <c r="AL78" s="19">
        <f t="shared" ca="1" si="254"/>
        <v>116.58887144140937</v>
      </c>
      <c r="AM78" s="19">
        <f t="shared" ca="1" si="254"/>
        <v>118.07157398490189</v>
      </c>
      <c r="AN78" s="19">
        <f t="shared" ca="1" si="254"/>
        <v>119.46508140975426</v>
      </c>
      <c r="AO78" s="19">
        <f t="shared" ca="1" si="254"/>
        <v>120.77427790908921</v>
      </c>
      <c r="AP78" s="19">
        <f t="shared" ca="1" si="254"/>
        <v>122.00379682212775</v>
      </c>
      <c r="AQ78" s="19">
        <f t="shared" ca="1" si="254"/>
        <v>123.15808497700861</v>
      </c>
      <c r="AR78" s="19">
        <f t="shared" ca="1" si="254"/>
        <v>124.24145751142021</v>
      </c>
      <c r="AS78" s="19">
        <f t="shared" ca="1" si="254"/>
        <v>125.25807702638315</v>
      </c>
      <c r="AT78" s="19">
        <f t="shared" ca="1" si="254"/>
        <v>126.21192367804004</v>
      </c>
      <c r="AU78" s="19">
        <f t="shared" ca="1" si="254"/>
        <v>127.10677436005967</v>
      </c>
      <c r="AV78" s="19">
        <f t="shared" ca="1" si="254"/>
        <v>127.94619393815704</v>
      </c>
      <c r="AW78" s="19">
        <f t="shared" ca="1" si="254"/>
        <v>128.73353576637945</v>
      </c>
      <c r="AX78" s="19">
        <f t="shared" ca="1" si="254"/>
        <v>129.47194795885218</v>
      </c>
      <c r="AY78" s="19">
        <f t="shared" ca="1" si="254"/>
        <v>130.16438279034983</v>
      </c>
      <c r="AZ78" s="19">
        <f t="shared" ca="1" si="254"/>
        <v>130.81360763637369</v>
      </c>
      <c r="BA78" s="19">
        <f t="shared" ca="1" si="254"/>
        <v>131.42221662055698</v>
      </c>
      <c r="BB78" s="19">
        <f t="shared" ca="1" si="254"/>
        <v>131.99264260040638</v>
      </c>
      <c r="BC78" s="19">
        <f t="shared" ca="1" si="254"/>
        <v>132.5271693567137</v>
      </c>
      <c r="BD78" s="19">
        <f t="shared" ca="1" si="254"/>
        <v>133.02794389515347</v>
      </c>
      <c r="BE78" s="19">
        <f t="shared" ca="1" si="254"/>
        <v>133.49698861899455</v>
      </c>
      <c r="BF78" s="19">
        <f t="shared" ca="1" si="254"/>
        <v>133.9362127988804</v>
      </c>
      <c r="BG78" s="19">
        <f t="shared" ca="1" si="254"/>
        <v>134.34742240079962</v>
      </c>
      <c r="BH78" s="19">
        <f t="shared" ca="1" si="254"/>
        <v>134.73232738142059</v>
      </c>
      <c r="BI78" s="19">
        <f t="shared" ca="1" si="254"/>
        <v>135.09254648090513</v>
      </c>
      <c r="BJ78" s="19">
        <f t="shared" ca="1" si="254"/>
        <v>135.42961046206841</v>
      </c>
      <c r="BK78" s="19">
        <f t="shared" ca="1" si="254"/>
        <v>135.74496478502843</v>
      </c>
      <c r="BL78" s="19">
        <f t="shared" ca="1" si="254"/>
        <v>136.03997232409139</v>
      </c>
      <c r="BM78" s="19">
        <f t="shared" ca="1" si="254"/>
        <v>136.31591636445648</v>
      </c>
      <c r="BN78" s="19">
        <f t="shared" ca="1" si="254"/>
        <v>136.57400389502101</v>
      </c>
      <c r="BO78" s="19">
        <f t="shared" ca="1" si="254"/>
        <v>136.81536911893605</v>
      </c>
      <c r="BP78" s="19">
        <f t="shared" ca="1" si="254"/>
        <v>137.04107708195428</v>
      </c>
      <c r="BQ78" s="19">
        <f t="shared" ca="1" si="254"/>
        <v>137.25212732924115</v>
      </c>
      <c r="BR78" s="19">
        <f t="shared" ca="1" si="254"/>
        <v>137.44945752168832</v>
      </c>
      <c r="BS78" s="19">
        <f t="shared" ca="1" si="254"/>
        <v>137.63394696288927</v>
      </c>
      <c r="BT78" s="19">
        <f t="shared" ca="1" si="254"/>
        <v>137.80642000444345</v>
      </c>
      <c r="BU78" s="19">
        <f t="shared" ref="BU78:DN78" ca="1" si="255">BU13</f>
        <v>137.96764930969022</v>
      </c>
      <c r="BV78" s="19">
        <f t="shared" ca="1" si="255"/>
        <v>138.11835896492252</v>
      </c>
      <c r="BW78" s="19">
        <f t="shared" ca="1" si="255"/>
        <v>138.25922743338592</v>
      </c>
      <c r="BX78" s="19">
        <f t="shared" ca="1" si="255"/>
        <v>138.39089035165449</v>
      </c>
      <c r="BY78" s="19">
        <f t="shared" ca="1" si="255"/>
        <v>138.51394317085254</v>
      </c>
      <c r="BZ78" s="19">
        <f t="shared" ca="1" si="255"/>
        <v>138.62894364707395</v>
      </c>
      <c r="CA78" s="19">
        <f t="shared" ca="1" si="255"/>
        <v>138.736414186541</v>
      </c>
      <c r="CB78" s="19">
        <f t="shared" ca="1" si="255"/>
        <v>138.83684405174594</v>
      </c>
      <c r="CC78" s="19">
        <f t="shared" ca="1" si="255"/>
        <v>138.93069143518775</v>
      </c>
      <c r="CD78" s="19">
        <f t="shared" ca="1" si="255"/>
        <v>139.01838540744842</v>
      </c>
      <c r="CE78" s="19">
        <f t="shared" ca="1" si="255"/>
        <v>139.10032774633098</v>
      </c>
      <c r="CF78" s="19">
        <f t="shared" ca="1" si="255"/>
        <v>139.17689465364825</v>
      </c>
      <c r="CG78" s="19">
        <f t="shared" ca="1" si="255"/>
        <v>139.24843836605103</v>
      </c>
      <c r="CH78" s="19">
        <f t="shared" ca="1" si="255"/>
        <v>139.3152886660379</v>
      </c>
      <c r="CI78" s="19">
        <f t="shared" ca="1" si="255"/>
        <v>139.37775429901717</v>
      </c>
      <c r="CJ78" s="19">
        <f t="shared" ca="1" si="255"/>
        <v>139.43612430200693</v>
      </c>
      <c r="CK78" s="19">
        <f t="shared" ca="1" si="255"/>
        <v>139.49066924926944</v>
      </c>
      <c r="CL78" s="19">
        <f t="shared" ca="1" si="255"/>
        <v>139.54164241988931</v>
      </c>
      <c r="CM78" s="19">
        <f t="shared" ca="1" si="255"/>
        <v>139.58928089202354</v>
      </c>
      <c r="CN78" s="19">
        <f t="shared" ca="1" si="255"/>
        <v>139.63380656827997</v>
      </c>
      <c r="CO78" s="19">
        <f t="shared" ca="1" si="255"/>
        <v>139.67542713641828</v>
      </c>
      <c r="CP78" s="19">
        <f t="shared" ca="1" si="255"/>
        <v>139.71433696931899</v>
      </c>
      <c r="CQ78" s="19">
        <f t="shared" ca="1" si="255"/>
        <v>139.75071796792801</v>
      </c>
      <c r="CR78" s="19">
        <f t="shared" ca="1" si="255"/>
        <v>139.78474035065977</v>
      </c>
      <c r="CS78" s="19">
        <f t="shared" ca="1" si="255"/>
        <v>139.81656339253064</v>
      </c>
      <c r="CT78" s="19">
        <f t="shared" ca="1" si="255"/>
        <v>139.84633611709512</v>
      </c>
      <c r="CU78" s="19">
        <f t="shared" ca="1" si="255"/>
        <v>139.87419794407202</v>
      </c>
      <c r="CV78" s="19">
        <f t="shared" ca="1" si="255"/>
        <v>139.90027929537527</v>
      </c>
      <c r="CW78" s="19">
        <f t="shared" ca="1" si="255"/>
        <v>139.92470216210629</v>
      </c>
      <c r="CX78" s="19">
        <f t="shared" ca="1" si="255"/>
        <v>139.94758063492182</v>
      </c>
      <c r="CY78" s="19">
        <f t="shared" ca="1" si="255"/>
        <v>139.96902140006611</v>
      </c>
      <c r="CZ78" s="19">
        <f t="shared" ca="1" si="255"/>
        <v>139.98912420325527</v>
      </c>
      <c r="DA78" s="19">
        <f t="shared" ca="1" si="255"/>
        <v>140.00798228351005</v>
      </c>
      <c r="DB78" s="19">
        <f t="shared" ca="1" si="255"/>
        <v>140.02568277920207</v>
      </c>
      <c r="DC78" s="19">
        <f t="shared" ca="1" si="255"/>
        <v>140.04230710770173</v>
      </c>
      <c r="DD78" s="19">
        <f t="shared" ca="1" si="255"/>
        <v>140.05793133188962</v>
      </c>
      <c r="DE78" s="19">
        <f t="shared" ca="1" si="255"/>
        <v>140.07262647589533</v>
      </c>
      <c r="DF78" s="19">
        <f t="shared" ca="1" si="255"/>
        <v>140.08645941121</v>
      </c>
      <c r="DG78" s="19">
        <f t="shared" ca="1" si="255"/>
        <v>140.09949207516428</v>
      </c>
      <c r="DH78" s="19">
        <f t="shared" ca="1" si="255"/>
        <v>140.11181106484972</v>
      </c>
      <c r="DI78" s="19">
        <f t="shared" ca="1" si="255"/>
        <v>140.12347211724503</v>
      </c>
      <c r="DJ78" s="19">
        <f t="shared" ca="1" si="255"/>
        <v>29.589164964986278</v>
      </c>
      <c r="DK78" s="19">
        <f t="shared" ca="1" si="255"/>
        <v>25.299967978371598</v>
      </c>
      <c r="DL78" s="19">
        <f t="shared" ca="1" si="255"/>
        <v>25.132078639800881</v>
      </c>
      <c r="DM78" s="19">
        <f t="shared" ca="1" si="255"/>
        <v>25.124711931513957</v>
      </c>
      <c r="DN78" s="19">
        <f t="shared" ca="1" si="255"/>
        <v>25.12401948576014</v>
      </c>
    </row>
    <row r="79" spans="9:118" ht="30" customHeight="1" x14ac:dyDescent="0.25">
      <c r="I79" s="19">
        <f t="shared" ref="I79:BT79" ca="1" si="256">I14</f>
        <v>25.08491626716571</v>
      </c>
      <c r="J79" s="19">
        <f t="shared" ca="1" si="256"/>
        <v>25.085428925554467</v>
      </c>
      <c r="K79" s="19">
        <f t="shared" ca="1" si="256"/>
        <v>25.092204480526544</v>
      </c>
      <c r="L79" s="19">
        <f t="shared" ca="1" si="256"/>
        <v>25.248764438864221</v>
      </c>
      <c r="M79" s="19">
        <f t="shared" ca="1" si="256"/>
        <v>29.127817508760142</v>
      </c>
      <c r="N79" s="19">
        <f t="shared" ca="1" si="256"/>
        <v>125.56665525068986</v>
      </c>
      <c r="O79" s="19">
        <f t="shared" ca="1" si="256"/>
        <v>144.59106122144459</v>
      </c>
      <c r="P79" s="19">
        <f t="shared" ca="1" si="256"/>
        <v>144.61293543656441</v>
      </c>
      <c r="Q79" s="19">
        <f t="shared" ca="1" si="256"/>
        <v>144.99275299690888</v>
      </c>
      <c r="R79" s="19">
        <f t="shared" ca="1" si="256"/>
        <v>144.99314137268968</v>
      </c>
      <c r="S79" s="19">
        <f t="shared" ca="1" si="256"/>
        <v>144.99987298751458</v>
      </c>
      <c r="T79" s="19">
        <f t="shared" ca="1" si="256"/>
        <v>144.99987979681674</v>
      </c>
      <c r="U79" s="19">
        <f t="shared" ca="1" si="256"/>
        <v>144.99999778019509</v>
      </c>
      <c r="V79" s="19">
        <f t="shared" ca="1" si="256"/>
        <v>144.9999978992285</v>
      </c>
      <c r="W79" s="19">
        <f t="shared" ca="1" si="256"/>
        <v>144.9999999615282</v>
      </c>
      <c r="X79" s="19">
        <f t="shared" ca="1" si="256"/>
        <v>144.99999996360697</v>
      </c>
      <c r="Y79" s="19">
        <f t="shared" ca="1" si="256"/>
        <v>144.99999999963094</v>
      </c>
      <c r="Z79" s="19">
        <f t="shared" ca="1" si="256"/>
        <v>144.99999999966676</v>
      </c>
      <c r="AA79" s="19">
        <f t="shared" ca="1" si="256"/>
        <v>145.00000000029664</v>
      </c>
      <c r="AB79" s="19">
        <f t="shared" ca="1" si="256"/>
        <v>145.00000000029681</v>
      </c>
      <c r="AC79" s="19">
        <f t="shared" ca="1" si="256"/>
        <v>145.00000000030809</v>
      </c>
      <c r="AD79" s="19">
        <f t="shared" ca="1" si="256"/>
        <v>145.00000000030758</v>
      </c>
      <c r="AE79" s="19">
        <f t="shared" ca="1" si="256"/>
        <v>145.00000000030832</v>
      </c>
      <c r="AF79" s="19">
        <f t="shared" ca="1" si="256"/>
        <v>145.00000000030781</v>
      </c>
      <c r="AG79" s="19">
        <f t="shared" ca="1" si="256"/>
        <v>145.00000000030832</v>
      </c>
      <c r="AH79" s="19">
        <f t="shared" ca="1" si="256"/>
        <v>145.00000000030781</v>
      </c>
      <c r="AI79" s="19">
        <f t="shared" ca="1" si="256"/>
        <v>145.00000000030832</v>
      </c>
      <c r="AJ79" s="19">
        <f t="shared" ca="1" si="256"/>
        <v>145.00000000030781</v>
      </c>
      <c r="AK79" s="19">
        <f t="shared" ca="1" si="256"/>
        <v>145.00000000030832</v>
      </c>
      <c r="AL79" s="19">
        <f t="shared" ca="1" si="256"/>
        <v>145.00000000030781</v>
      </c>
      <c r="AM79" s="19">
        <f t="shared" ca="1" si="256"/>
        <v>145.00000000030832</v>
      </c>
      <c r="AN79" s="19">
        <f t="shared" ca="1" si="256"/>
        <v>145.00000000030781</v>
      </c>
      <c r="AO79" s="19">
        <f t="shared" ca="1" si="256"/>
        <v>145.00000000030832</v>
      </c>
      <c r="AP79" s="19">
        <f t="shared" ca="1" si="256"/>
        <v>145.00000000030781</v>
      </c>
      <c r="AQ79" s="19">
        <f t="shared" ca="1" si="256"/>
        <v>145.00000000030832</v>
      </c>
      <c r="AR79" s="19">
        <f t="shared" ca="1" si="256"/>
        <v>145.00000000030781</v>
      </c>
      <c r="AS79" s="19">
        <f t="shared" ca="1" si="256"/>
        <v>145.00000000030832</v>
      </c>
      <c r="AT79" s="19">
        <f t="shared" ca="1" si="256"/>
        <v>145.00000000030781</v>
      </c>
      <c r="AU79" s="19">
        <f t="shared" ca="1" si="256"/>
        <v>145.00000000030832</v>
      </c>
      <c r="AV79" s="19">
        <f t="shared" ca="1" si="256"/>
        <v>145.00000000030781</v>
      </c>
      <c r="AW79" s="19">
        <f t="shared" ca="1" si="256"/>
        <v>145.00000000030832</v>
      </c>
      <c r="AX79" s="19">
        <f t="shared" ca="1" si="256"/>
        <v>145.00000000030781</v>
      </c>
      <c r="AY79" s="19">
        <f t="shared" ca="1" si="256"/>
        <v>145.00000000030832</v>
      </c>
      <c r="AZ79" s="19">
        <f t="shared" ca="1" si="256"/>
        <v>145.00000000030781</v>
      </c>
      <c r="BA79" s="19">
        <f t="shared" ca="1" si="256"/>
        <v>145.00000000030832</v>
      </c>
      <c r="BB79" s="19">
        <f t="shared" ca="1" si="256"/>
        <v>145.00000000030781</v>
      </c>
      <c r="BC79" s="19">
        <f t="shared" ca="1" si="256"/>
        <v>145.00000000030832</v>
      </c>
      <c r="BD79" s="19">
        <f t="shared" ca="1" si="256"/>
        <v>145.00000000030781</v>
      </c>
      <c r="BE79" s="19">
        <f t="shared" ca="1" si="256"/>
        <v>145.00000000030832</v>
      </c>
      <c r="BF79" s="19">
        <f t="shared" ca="1" si="256"/>
        <v>145.00000000030781</v>
      </c>
      <c r="BG79" s="19">
        <f t="shared" ca="1" si="256"/>
        <v>145.00000000030832</v>
      </c>
      <c r="BH79" s="19">
        <f t="shared" ca="1" si="256"/>
        <v>145.00000000030781</v>
      </c>
      <c r="BI79" s="19">
        <f t="shared" ca="1" si="256"/>
        <v>145.00000000030832</v>
      </c>
      <c r="BJ79" s="19">
        <f t="shared" ca="1" si="256"/>
        <v>145.00000000030781</v>
      </c>
      <c r="BK79" s="19">
        <f t="shared" ca="1" si="256"/>
        <v>145.00000000030832</v>
      </c>
      <c r="BL79" s="19">
        <f t="shared" ca="1" si="256"/>
        <v>145.00000000030781</v>
      </c>
      <c r="BM79" s="19">
        <f t="shared" ca="1" si="256"/>
        <v>145.00000000030832</v>
      </c>
      <c r="BN79" s="19">
        <f t="shared" ca="1" si="256"/>
        <v>145.00000000030781</v>
      </c>
      <c r="BO79" s="19">
        <f t="shared" ca="1" si="256"/>
        <v>145.00000000030832</v>
      </c>
      <c r="BP79" s="19">
        <f t="shared" ca="1" si="256"/>
        <v>145.00000000030781</v>
      </c>
      <c r="BQ79" s="19">
        <f t="shared" ca="1" si="256"/>
        <v>145.00000000030832</v>
      </c>
      <c r="BR79" s="19">
        <f t="shared" ca="1" si="256"/>
        <v>145.00000000030781</v>
      </c>
      <c r="BS79" s="19">
        <f t="shared" ca="1" si="256"/>
        <v>145.00000000030832</v>
      </c>
      <c r="BT79" s="19">
        <f t="shared" ca="1" si="256"/>
        <v>145.00000000030781</v>
      </c>
      <c r="BU79" s="19">
        <f t="shared" ref="BU79:DN79" ca="1" si="257">BU14</f>
        <v>145.00000000030832</v>
      </c>
      <c r="BV79" s="19">
        <f t="shared" ca="1" si="257"/>
        <v>145.00000000030781</v>
      </c>
      <c r="BW79" s="19">
        <f t="shared" ca="1" si="257"/>
        <v>145.00000000030832</v>
      </c>
      <c r="BX79" s="19">
        <f t="shared" ca="1" si="257"/>
        <v>145.00000000030781</v>
      </c>
      <c r="BY79" s="19">
        <f t="shared" ca="1" si="257"/>
        <v>145.00000000030832</v>
      </c>
      <c r="BZ79" s="19">
        <f t="shared" ca="1" si="257"/>
        <v>145.00000000030781</v>
      </c>
      <c r="CA79" s="19">
        <f t="shared" ca="1" si="257"/>
        <v>145.00000000030832</v>
      </c>
      <c r="CB79" s="19">
        <f t="shared" ca="1" si="257"/>
        <v>145.00000000030781</v>
      </c>
      <c r="CC79" s="19">
        <f t="shared" ca="1" si="257"/>
        <v>145.00000000030832</v>
      </c>
      <c r="CD79" s="19">
        <f t="shared" ca="1" si="257"/>
        <v>145.00000000030781</v>
      </c>
      <c r="CE79" s="19">
        <f t="shared" ca="1" si="257"/>
        <v>145.00000000030832</v>
      </c>
      <c r="CF79" s="19">
        <f t="shared" ca="1" si="257"/>
        <v>145.00000000030781</v>
      </c>
      <c r="CG79" s="19">
        <f t="shared" ca="1" si="257"/>
        <v>145.00000000030832</v>
      </c>
      <c r="CH79" s="19">
        <f t="shared" ca="1" si="257"/>
        <v>145.00000000030781</v>
      </c>
      <c r="CI79" s="19">
        <f t="shared" ca="1" si="257"/>
        <v>145.00000000030832</v>
      </c>
      <c r="CJ79" s="19">
        <f t="shared" ca="1" si="257"/>
        <v>145.00000000030781</v>
      </c>
      <c r="CK79" s="19">
        <f t="shared" ca="1" si="257"/>
        <v>145.00000000030832</v>
      </c>
      <c r="CL79" s="19">
        <f t="shared" ca="1" si="257"/>
        <v>145.00000000030781</v>
      </c>
      <c r="CM79" s="19">
        <f t="shared" ca="1" si="257"/>
        <v>145.00000000030832</v>
      </c>
      <c r="CN79" s="19">
        <f t="shared" ca="1" si="257"/>
        <v>145.00000000030781</v>
      </c>
      <c r="CO79" s="19">
        <f t="shared" ca="1" si="257"/>
        <v>145.00000000030832</v>
      </c>
      <c r="CP79" s="19">
        <f t="shared" ca="1" si="257"/>
        <v>145.00000000030781</v>
      </c>
      <c r="CQ79" s="19">
        <f t="shared" ca="1" si="257"/>
        <v>145.00000000030832</v>
      </c>
      <c r="CR79" s="19">
        <f t="shared" ca="1" si="257"/>
        <v>145.00000000030781</v>
      </c>
      <c r="CS79" s="19">
        <f t="shared" ca="1" si="257"/>
        <v>145.00000000030832</v>
      </c>
      <c r="CT79" s="19">
        <f t="shared" ca="1" si="257"/>
        <v>145.00000000030781</v>
      </c>
      <c r="CU79" s="19">
        <f t="shared" ca="1" si="257"/>
        <v>145.00000000030201</v>
      </c>
      <c r="CV79" s="19">
        <f t="shared" ca="1" si="257"/>
        <v>145.0000000003011</v>
      </c>
      <c r="CW79" s="19">
        <f t="shared" ca="1" si="257"/>
        <v>144.99999999992423</v>
      </c>
      <c r="CX79" s="19">
        <f t="shared" ca="1" si="257"/>
        <v>144.99999999990192</v>
      </c>
      <c r="CY79" s="19">
        <f t="shared" ca="1" si="257"/>
        <v>144.99999997831978</v>
      </c>
      <c r="CZ79" s="19">
        <f t="shared" ca="1" si="257"/>
        <v>144.99999997707357</v>
      </c>
      <c r="DA79" s="19">
        <f t="shared" ca="1" si="257"/>
        <v>144.99999874317712</v>
      </c>
      <c r="DB79" s="19">
        <f t="shared" ca="1" si="257"/>
        <v>144.99999867196942</v>
      </c>
      <c r="DC79" s="19">
        <f t="shared" ca="1" si="257"/>
        <v>144.99992845887056</v>
      </c>
      <c r="DD79" s="19">
        <f t="shared" ca="1" si="257"/>
        <v>144.9999244093334</v>
      </c>
      <c r="DE79" s="19">
        <f t="shared" ca="1" si="257"/>
        <v>144.9960040848201</v>
      </c>
      <c r="DF79" s="19">
        <f t="shared" ca="1" si="257"/>
        <v>144.99577853042169</v>
      </c>
      <c r="DG79" s="19">
        <f t="shared" ca="1" si="257"/>
        <v>144.79417838129382</v>
      </c>
      <c r="DH79" s="19">
        <f t="shared" ca="1" si="257"/>
        <v>144.78271778125003</v>
      </c>
      <c r="DI79" s="19">
        <f t="shared" ca="1" si="257"/>
        <v>140.15098221976524</v>
      </c>
      <c r="DJ79" s="19">
        <f t="shared" ca="1" si="257"/>
        <v>29.63833817427814</v>
      </c>
      <c r="DK79" s="19">
        <f t="shared" ca="1" si="257"/>
        <v>25.191309059081004</v>
      </c>
      <c r="DL79" s="19">
        <f t="shared" ca="1" si="257"/>
        <v>25.012526975120004</v>
      </c>
      <c r="DM79" s="19">
        <f t="shared" ca="1" si="257"/>
        <v>25.005315331418199</v>
      </c>
      <c r="DN79" s="19">
        <f t="shared" ca="1" si="257"/>
        <v>25.005010179927705</v>
      </c>
    </row>
    <row r="80" spans="9:118" ht="30" customHeight="1" x14ac:dyDescent="0.25">
      <c r="I80" s="19">
        <f t="shared" ref="I80:BT80" ca="1" si="258">I15</f>
        <v>25.003432894222499</v>
      </c>
      <c r="J80" s="19">
        <f t="shared" ca="1" si="258"/>
        <v>25.003699375620673</v>
      </c>
      <c r="K80" s="19">
        <f t="shared" ca="1" si="258"/>
        <v>25.010084957646516</v>
      </c>
      <c r="L80" s="19">
        <f t="shared" ca="1" si="258"/>
        <v>25.168120509401209</v>
      </c>
      <c r="M80" s="19">
        <f t="shared" ca="1" si="258"/>
        <v>29.090224487805248</v>
      </c>
      <c r="N80" s="19">
        <f t="shared" ca="1" si="258"/>
        <v>126.43538699580759</v>
      </c>
      <c r="O80" s="19">
        <f t="shared" ca="1" si="258"/>
        <v>144.56785169584816</v>
      </c>
      <c r="P80" s="19">
        <f t="shared" ca="1" si="258"/>
        <v>144.63354576731206</v>
      </c>
      <c r="Q80" s="19">
        <f t="shared" ca="1" si="258"/>
        <v>144.99234095743284</v>
      </c>
      <c r="R80" s="19">
        <f t="shared" ca="1" si="258"/>
        <v>144.99350735294723</v>
      </c>
      <c r="S80" s="19">
        <f t="shared" ca="1" si="258"/>
        <v>144.99986576347521</v>
      </c>
      <c r="T80" s="19">
        <f t="shared" ca="1" si="258"/>
        <v>144.99988621361746</v>
      </c>
      <c r="U80" s="19">
        <f t="shared" ca="1" si="258"/>
        <v>144.99999765391129</v>
      </c>
      <c r="V80" s="19">
        <f t="shared" ca="1" si="258"/>
        <v>144.99999801140123</v>
      </c>
      <c r="W80" s="19">
        <f t="shared" ca="1" si="258"/>
        <v>144.9999999593218</v>
      </c>
      <c r="X80" s="19">
        <f t="shared" ca="1" si="258"/>
        <v>144.99999996556591</v>
      </c>
      <c r="Y80" s="19">
        <f t="shared" ca="1" si="258"/>
        <v>144.99999999959192</v>
      </c>
      <c r="Z80" s="19">
        <f t="shared" ca="1" si="258"/>
        <v>144.99999999970052</v>
      </c>
      <c r="AA80" s="19">
        <f t="shared" ca="1" si="258"/>
        <v>145.00000000029539</v>
      </c>
      <c r="AB80" s="19">
        <f t="shared" ca="1" si="258"/>
        <v>145.00000000029695</v>
      </c>
      <c r="AC80" s="19">
        <f t="shared" ca="1" si="258"/>
        <v>145.00000000030758</v>
      </c>
      <c r="AD80" s="19">
        <f t="shared" ca="1" si="258"/>
        <v>145.00000000030712</v>
      </c>
      <c r="AE80" s="19">
        <f t="shared" ca="1" si="258"/>
        <v>145.00000000030781</v>
      </c>
      <c r="AF80" s="19">
        <f t="shared" ca="1" si="258"/>
        <v>145.0000000003073</v>
      </c>
      <c r="AG80" s="19">
        <f t="shared" ca="1" si="258"/>
        <v>145.00000000030781</v>
      </c>
      <c r="AH80" s="19">
        <f t="shared" ca="1" si="258"/>
        <v>145.0000000003073</v>
      </c>
      <c r="AI80" s="19">
        <f t="shared" ca="1" si="258"/>
        <v>145.00000000030781</v>
      </c>
      <c r="AJ80" s="19">
        <f t="shared" ca="1" si="258"/>
        <v>145.0000000003073</v>
      </c>
      <c r="AK80" s="19">
        <f t="shared" ca="1" si="258"/>
        <v>145.00000000030781</v>
      </c>
      <c r="AL80" s="19">
        <f t="shared" ca="1" si="258"/>
        <v>145.0000000003073</v>
      </c>
      <c r="AM80" s="19">
        <f t="shared" ca="1" si="258"/>
        <v>145.00000000030781</v>
      </c>
      <c r="AN80" s="19">
        <f t="shared" ca="1" si="258"/>
        <v>145.0000000003073</v>
      </c>
      <c r="AO80" s="19">
        <f t="shared" ca="1" si="258"/>
        <v>145.00000000030781</v>
      </c>
      <c r="AP80" s="19">
        <f t="shared" ca="1" si="258"/>
        <v>145.0000000003073</v>
      </c>
      <c r="AQ80" s="19">
        <f t="shared" ca="1" si="258"/>
        <v>145.00000000030781</v>
      </c>
      <c r="AR80" s="19">
        <f t="shared" ca="1" si="258"/>
        <v>145.0000000003073</v>
      </c>
      <c r="AS80" s="19">
        <f t="shared" ca="1" si="258"/>
        <v>145.00000000030781</v>
      </c>
      <c r="AT80" s="19">
        <f t="shared" ca="1" si="258"/>
        <v>145.0000000003073</v>
      </c>
      <c r="AU80" s="19">
        <f t="shared" ca="1" si="258"/>
        <v>145.00000000030781</v>
      </c>
      <c r="AV80" s="19">
        <f t="shared" ca="1" si="258"/>
        <v>145.0000000003073</v>
      </c>
      <c r="AW80" s="19">
        <f t="shared" ca="1" si="258"/>
        <v>145.00000000030781</v>
      </c>
      <c r="AX80" s="19">
        <f t="shared" ca="1" si="258"/>
        <v>145.0000000003073</v>
      </c>
      <c r="AY80" s="19">
        <f t="shared" ca="1" si="258"/>
        <v>145.00000000030781</v>
      </c>
      <c r="AZ80" s="19">
        <f t="shared" ca="1" si="258"/>
        <v>145.0000000003073</v>
      </c>
      <c r="BA80" s="19">
        <f t="shared" ca="1" si="258"/>
        <v>145.00000000030781</v>
      </c>
      <c r="BB80" s="19">
        <f t="shared" ca="1" si="258"/>
        <v>145.0000000003073</v>
      </c>
      <c r="BC80" s="19">
        <f t="shared" ca="1" si="258"/>
        <v>145.00000000030781</v>
      </c>
      <c r="BD80" s="19">
        <f t="shared" ca="1" si="258"/>
        <v>145.0000000003073</v>
      </c>
      <c r="BE80" s="19">
        <f t="shared" ca="1" si="258"/>
        <v>145.00000000030781</v>
      </c>
      <c r="BF80" s="19">
        <f t="shared" ca="1" si="258"/>
        <v>145.0000000003073</v>
      </c>
      <c r="BG80" s="19">
        <f t="shared" ca="1" si="258"/>
        <v>145.00000000030781</v>
      </c>
      <c r="BH80" s="19">
        <f t="shared" ca="1" si="258"/>
        <v>145.0000000003073</v>
      </c>
      <c r="BI80" s="19">
        <f t="shared" ca="1" si="258"/>
        <v>145.00000000030781</v>
      </c>
      <c r="BJ80" s="19">
        <f t="shared" ca="1" si="258"/>
        <v>145.0000000003073</v>
      </c>
      <c r="BK80" s="19">
        <f t="shared" ca="1" si="258"/>
        <v>145.00000000030781</v>
      </c>
      <c r="BL80" s="19">
        <f t="shared" ca="1" si="258"/>
        <v>145.0000000003073</v>
      </c>
      <c r="BM80" s="19">
        <f t="shared" ca="1" si="258"/>
        <v>145.00000000030781</v>
      </c>
      <c r="BN80" s="19">
        <f t="shared" ca="1" si="258"/>
        <v>145.0000000003073</v>
      </c>
      <c r="BO80" s="19">
        <f t="shared" ca="1" si="258"/>
        <v>145.00000000030781</v>
      </c>
      <c r="BP80" s="19">
        <f t="shared" ca="1" si="258"/>
        <v>145.0000000003073</v>
      </c>
      <c r="BQ80" s="19">
        <f t="shared" ca="1" si="258"/>
        <v>145.00000000030781</v>
      </c>
      <c r="BR80" s="19">
        <f t="shared" ca="1" si="258"/>
        <v>145.0000000003073</v>
      </c>
      <c r="BS80" s="19">
        <f t="shared" ca="1" si="258"/>
        <v>145.00000000030781</v>
      </c>
      <c r="BT80" s="19">
        <f t="shared" ca="1" si="258"/>
        <v>145.0000000003073</v>
      </c>
      <c r="BU80" s="19">
        <f t="shared" ref="BU80:DN80" ca="1" si="259">BU15</f>
        <v>145.00000000030781</v>
      </c>
      <c r="BV80" s="19">
        <f t="shared" ca="1" si="259"/>
        <v>145.0000000003073</v>
      </c>
      <c r="BW80" s="19">
        <f t="shared" ca="1" si="259"/>
        <v>145.00000000030781</v>
      </c>
      <c r="BX80" s="19">
        <f t="shared" ca="1" si="259"/>
        <v>145.0000000003073</v>
      </c>
      <c r="BY80" s="19">
        <f t="shared" ca="1" si="259"/>
        <v>145.00000000030781</v>
      </c>
      <c r="BZ80" s="19">
        <f t="shared" ca="1" si="259"/>
        <v>145.0000000003073</v>
      </c>
      <c r="CA80" s="19">
        <f t="shared" ca="1" si="259"/>
        <v>145.00000000030781</v>
      </c>
      <c r="CB80" s="19">
        <f t="shared" ca="1" si="259"/>
        <v>145.0000000003073</v>
      </c>
      <c r="CC80" s="19">
        <f t="shared" ca="1" si="259"/>
        <v>145.00000000030781</v>
      </c>
      <c r="CD80" s="19">
        <f t="shared" ca="1" si="259"/>
        <v>145.0000000003073</v>
      </c>
      <c r="CE80" s="19">
        <f t="shared" ca="1" si="259"/>
        <v>145.00000000030781</v>
      </c>
      <c r="CF80" s="19">
        <f t="shared" ca="1" si="259"/>
        <v>145.0000000003073</v>
      </c>
      <c r="CG80" s="19">
        <f t="shared" ca="1" si="259"/>
        <v>145.00000000030781</v>
      </c>
      <c r="CH80" s="19">
        <f t="shared" ca="1" si="259"/>
        <v>145.0000000003073</v>
      </c>
      <c r="CI80" s="19">
        <f t="shared" ca="1" si="259"/>
        <v>145.00000000030781</v>
      </c>
      <c r="CJ80" s="19">
        <f t="shared" ca="1" si="259"/>
        <v>145.0000000003073</v>
      </c>
      <c r="CK80" s="19">
        <f t="shared" ca="1" si="259"/>
        <v>145.00000000030781</v>
      </c>
      <c r="CL80" s="19">
        <f t="shared" ca="1" si="259"/>
        <v>145.0000000003073</v>
      </c>
      <c r="CM80" s="19">
        <f t="shared" ca="1" si="259"/>
        <v>145.00000000030781</v>
      </c>
      <c r="CN80" s="19">
        <f t="shared" ca="1" si="259"/>
        <v>145.0000000003073</v>
      </c>
      <c r="CO80" s="19">
        <f t="shared" ca="1" si="259"/>
        <v>145.00000000030781</v>
      </c>
      <c r="CP80" s="19">
        <f t="shared" ca="1" si="259"/>
        <v>145.0000000003073</v>
      </c>
      <c r="CQ80" s="19">
        <f t="shared" ca="1" si="259"/>
        <v>145.00000000030781</v>
      </c>
      <c r="CR80" s="19">
        <f t="shared" ca="1" si="259"/>
        <v>145.0000000003073</v>
      </c>
      <c r="CS80" s="19">
        <f t="shared" ca="1" si="259"/>
        <v>145.00000000030781</v>
      </c>
      <c r="CT80" s="19">
        <f t="shared" ca="1" si="259"/>
        <v>145.0000000003073</v>
      </c>
      <c r="CU80" s="19">
        <f t="shared" ca="1" si="259"/>
        <v>145.00000000030192</v>
      </c>
      <c r="CV80" s="19">
        <f t="shared" ca="1" si="259"/>
        <v>145.00000000030016</v>
      </c>
      <c r="CW80" s="19">
        <f t="shared" ca="1" si="259"/>
        <v>144.99999999994421</v>
      </c>
      <c r="CX80" s="19">
        <f t="shared" ca="1" si="259"/>
        <v>144.99999999987833</v>
      </c>
      <c r="CY80" s="19">
        <f t="shared" ca="1" si="259"/>
        <v>144.99999997949317</v>
      </c>
      <c r="CZ80" s="19">
        <f t="shared" ca="1" si="259"/>
        <v>144.99999997575154</v>
      </c>
      <c r="DA80" s="19">
        <f t="shared" ca="1" si="259"/>
        <v>144.99999881027887</v>
      </c>
      <c r="DB80" s="19">
        <f t="shared" ca="1" si="259"/>
        <v>144.99999859642429</v>
      </c>
      <c r="DC80" s="19">
        <f t="shared" ca="1" si="259"/>
        <v>144.99993227480195</v>
      </c>
      <c r="DD80" s="19">
        <f t="shared" ca="1" si="259"/>
        <v>144.99992011296857</v>
      </c>
      <c r="DE80" s="19">
        <f t="shared" ca="1" si="259"/>
        <v>144.99621659132893</v>
      </c>
      <c r="DF80" s="19">
        <f t="shared" ca="1" si="259"/>
        <v>144.99553919163111</v>
      </c>
      <c r="DG80" s="19">
        <f t="shared" ca="1" si="259"/>
        <v>144.80496691071727</v>
      </c>
      <c r="DH80" s="19">
        <f t="shared" ca="1" si="259"/>
        <v>144.77054768823174</v>
      </c>
      <c r="DI80" s="19">
        <f t="shared" ca="1" si="259"/>
        <v>140.17778463858053</v>
      </c>
      <c r="DJ80" s="19">
        <f t="shared" ca="1" si="259"/>
        <v>29.641054722470248</v>
      </c>
      <c r="DK80" s="19">
        <f t="shared" ca="1" si="259"/>
        <v>25.187181601823159</v>
      </c>
      <c r="DL80" s="19">
        <f t="shared" ca="1" si="259"/>
        <v>25.007735730055078</v>
      </c>
      <c r="DM80" s="19">
        <f t="shared" ca="1" si="259"/>
        <v>25.000505528659357</v>
      </c>
      <c r="DN80" s="19">
        <f t="shared" ca="1" si="259"/>
        <v>25.000214120951934</v>
      </c>
    </row>
    <row r="81" spans="9:118" ht="30" customHeight="1" x14ac:dyDescent="0.25">
      <c r="I81" s="19">
        <f t="shared" ref="I81:BT81" ca="1" si="260">I16</f>
        <v>25.000149193537919</v>
      </c>
      <c r="J81" s="19">
        <f t="shared" ca="1" si="260"/>
        <v>25.000407882102575</v>
      </c>
      <c r="K81" s="19">
        <f t="shared" ca="1" si="260"/>
        <v>25.006828782668524</v>
      </c>
      <c r="L81" s="19">
        <f t="shared" ca="1" si="260"/>
        <v>25.16616265380414</v>
      </c>
      <c r="M81" s="19">
        <f t="shared" ca="1" si="260"/>
        <v>29.120418370735319</v>
      </c>
      <c r="N81" s="19">
        <f t="shared" ca="1" si="260"/>
        <v>127.25481569420162</v>
      </c>
      <c r="O81" s="19">
        <f t="shared" ca="1" si="260"/>
        <v>144.54581204088521</v>
      </c>
      <c r="P81" s="19">
        <f t="shared" ca="1" si="260"/>
        <v>144.65291764114127</v>
      </c>
      <c r="Q81" s="19">
        <f t="shared" ca="1" si="260"/>
        <v>144.99195499865982</v>
      </c>
      <c r="R81" s="19">
        <f t="shared" ca="1" si="260"/>
        <v>144.99385139100283</v>
      </c>
      <c r="S81" s="19">
        <f t="shared" ca="1" si="260"/>
        <v>144.99985900653417</v>
      </c>
      <c r="T81" s="19">
        <f t="shared" ca="1" si="260"/>
        <v>144.99989224587097</v>
      </c>
      <c r="U81" s="19">
        <f t="shared" ca="1" si="260"/>
        <v>144.99999753583475</v>
      </c>
      <c r="V81" s="19">
        <f t="shared" ca="1" si="260"/>
        <v>144.99999811685237</v>
      </c>
      <c r="W81" s="19">
        <f t="shared" ca="1" si="260"/>
        <v>144.99999995725889</v>
      </c>
      <c r="X81" s="19">
        <f t="shared" ca="1" si="260"/>
        <v>144.99999996740746</v>
      </c>
      <c r="Y81" s="19">
        <f t="shared" ca="1" si="260"/>
        <v>144.9999999995554</v>
      </c>
      <c r="Z81" s="19">
        <f t="shared" ca="1" si="260"/>
        <v>144.99999999973215</v>
      </c>
      <c r="AA81" s="19">
        <f t="shared" ca="1" si="260"/>
        <v>145.00000000029419</v>
      </c>
      <c r="AB81" s="19">
        <f t="shared" ca="1" si="260"/>
        <v>145.00000000029706</v>
      </c>
      <c r="AC81" s="19">
        <f t="shared" ca="1" si="260"/>
        <v>145.00000000030707</v>
      </c>
      <c r="AD81" s="19">
        <f t="shared" ca="1" si="260"/>
        <v>145.00000000030661</v>
      </c>
      <c r="AE81" s="19">
        <f t="shared" ca="1" si="260"/>
        <v>145.0000000003073</v>
      </c>
      <c r="AF81" s="19">
        <f t="shared" ca="1" si="260"/>
        <v>145.00000000030678</v>
      </c>
      <c r="AG81" s="19">
        <f t="shared" ca="1" si="260"/>
        <v>145.0000000003073</v>
      </c>
      <c r="AH81" s="19">
        <f t="shared" ca="1" si="260"/>
        <v>145.00000000030678</v>
      </c>
      <c r="AI81" s="19">
        <f t="shared" ca="1" si="260"/>
        <v>145.0000000003073</v>
      </c>
      <c r="AJ81" s="19">
        <f t="shared" ca="1" si="260"/>
        <v>145.00000000030678</v>
      </c>
      <c r="AK81" s="19">
        <f t="shared" ca="1" si="260"/>
        <v>145.0000000003073</v>
      </c>
      <c r="AL81" s="19">
        <f t="shared" ca="1" si="260"/>
        <v>145.00000000030678</v>
      </c>
      <c r="AM81" s="19">
        <f t="shared" ca="1" si="260"/>
        <v>145.0000000003073</v>
      </c>
      <c r="AN81" s="19">
        <f t="shared" ca="1" si="260"/>
        <v>145.00000000030678</v>
      </c>
      <c r="AO81" s="19">
        <f t="shared" ca="1" si="260"/>
        <v>145.0000000003073</v>
      </c>
      <c r="AP81" s="19">
        <f t="shared" ca="1" si="260"/>
        <v>145.00000000030678</v>
      </c>
      <c r="AQ81" s="19">
        <f t="shared" ca="1" si="260"/>
        <v>145.0000000003073</v>
      </c>
      <c r="AR81" s="19">
        <f t="shared" ca="1" si="260"/>
        <v>145.00000000030678</v>
      </c>
      <c r="AS81" s="19">
        <f t="shared" ca="1" si="260"/>
        <v>145.0000000003073</v>
      </c>
      <c r="AT81" s="19">
        <f t="shared" ca="1" si="260"/>
        <v>145.00000000030678</v>
      </c>
      <c r="AU81" s="19">
        <f t="shared" ca="1" si="260"/>
        <v>145.0000000003073</v>
      </c>
      <c r="AV81" s="19">
        <f t="shared" ca="1" si="260"/>
        <v>145.00000000030678</v>
      </c>
      <c r="AW81" s="19">
        <f t="shared" ca="1" si="260"/>
        <v>145.0000000003073</v>
      </c>
      <c r="AX81" s="19">
        <f t="shared" ca="1" si="260"/>
        <v>145.00000000030678</v>
      </c>
      <c r="AY81" s="19">
        <f t="shared" ca="1" si="260"/>
        <v>145.0000000003073</v>
      </c>
      <c r="AZ81" s="19">
        <f t="shared" ca="1" si="260"/>
        <v>145.00000000030678</v>
      </c>
      <c r="BA81" s="19">
        <f t="shared" ca="1" si="260"/>
        <v>145.0000000003073</v>
      </c>
      <c r="BB81" s="19">
        <f t="shared" ca="1" si="260"/>
        <v>145.00000000030678</v>
      </c>
      <c r="BC81" s="19">
        <f t="shared" ca="1" si="260"/>
        <v>145.0000000003073</v>
      </c>
      <c r="BD81" s="19">
        <f t="shared" ca="1" si="260"/>
        <v>145.00000000030678</v>
      </c>
      <c r="BE81" s="19">
        <f t="shared" ca="1" si="260"/>
        <v>145.0000000003073</v>
      </c>
      <c r="BF81" s="19">
        <f t="shared" ca="1" si="260"/>
        <v>145.00000000030678</v>
      </c>
      <c r="BG81" s="19">
        <f t="shared" ca="1" si="260"/>
        <v>145.0000000003073</v>
      </c>
      <c r="BH81" s="19">
        <f t="shared" ca="1" si="260"/>
        <v>145.00000000030678</v>
      </c>
      <c r="BI81" s="19">
        <f t="shared" ca="1" si="260"/>
        <v>145.0000000003073</v>
      </c>
      <c r="BJ81" s="19">
        <f t="shared" ca="1" si="260"/>
        <v>145.00000000030678</v>
      </c>
      <c r="BK81" s="19">
        <f t="shared" ca="1" si="260"/>
        <v>145.0000000003073</v>
      </c>
      <c r="BL81" s="19">
        <f t="shared" ca="1" si="260"/>
        <v>145.00000000030678</v>
      </c>
      <c r="BM81" s="19">
        <f t="shared" ca="1" si="260"/>
        <v>145.0000000003073</v>
      </c>
      <c r="BN81" s="19">
        <f t="shared" ca="1" si="260"/>
        <v>145.00000000030678</v>
      </c>
      <c r="BO81" s="19">
        <f t="shared" ca="1" si="260"/>
        <v>145.0000000003073</v>
      </c>
      <c r="BP81" s="19">
        <f t="shared" ca="1" si="260"/>
        <v>145.00000000030678</v>
      </c>
      <c r="BQ81" s="19">
        <f t="shared" ca="1" si="260"/>
        <v>145.0000000003073</v>
      </c>
      <c r="BR81" s="19">
        <f t="shared" ca="1" si="260"/>
        <v>145.00000000030678</v>
      </c>
      <c r="BS81" s="19">
        <f t="shared" ca="1" si="260"/>
        <v>145.0000000003073</v>
      </c>
      <c r="BT81" s="19">
        <f t="shared" ca="1" si="260"/>
        <v>145.00000000030678</v>
      </c>
      <c r="BU81" s="19">
        <f t="shared" ref="BU81:DN81" ca="1" si="261">BU16</f>
        <v>145.0000000003073</v>
      </c>
      <c r="BV81" s="19">
        <f t="shared" ca="1" si="261"/>
        <v>145.00000000030678</v>
      </c>
      <c r="BW81" s="19">
        <f t="shared" ca="1" si="261"/>
        <v>145.0000000003073</v>
      </c>
      <c r="BX81" s="19">
        <f t="shared" ca="1" si="261"/>
        <v>145.00000000030678</v>
      </c>
      <c r="BY81" s="19">
        <f t="shared" ca="1" si="261"/>
        <v>145.0000000003073</v>
      </c>
      <c r="BZ81" s="19">
        <f t="shared" ca="1" si="261"/>
        <v>145.00000000030678</v>
      </c>
      <c r="CA81" s="19">
        <f t="shared" ca="1" si="261"/>
        <v>145.0000000003073</v>
      </c>
      <c r="CB81" s="19">
        <f t="shared" ca="1" si="261"/>
        <v>145.00000000030678</v>
      </c>
      <c r="CC81" s="19">
        <f t="shared" ca="1" si="261"/>
        <v>145.0000000003073</v>
      </c>
      <c r="CD81" s="19">
        <f t="shared" ca="1" si="261"/>
        <v>145.00000000030678</v>
      </c>
      <c r="CE81" s="19">
        <f t="shared" ca="1" si="261"/>
        <v>145.0000000003073</v>
      </c>
      <c r="CF81" s="19">
        <f t="shared" ca="1" si="261"/>
        <v>145.00000000030678</v>
      </c>
      <c r="CG81" s="19">
        <f t="shared" ca="1" si="261"/>
        <v>145.0000000003073</v>
      </c>
      <c r="CH81" s="19">
        <f t="shared" ca="1" si="261"/>
        <v>145.00000000030678</v>
      </c>
      <c r="CI81" s="19">
        <f t="shared" ca="1" si="261"/>
        <v>145.0000000003073</v>
      </c>
      <c r="CJ81" s="19">
        <f t="shared" ca="1" si="261"/>
        <v>145.00000000030678</v>
      </c>
      <c r="CK81" s="19">
        <f t="shared" ca="1" si="261"/>
        <v>145.0000000003073</v>
      </c>
      <c r="CL81" s="19">
        <f t="shared" ca="1" si="261"/>
        <v>145.00000000030687</v>
      </c>
      <c r="CM81" s="19">
        <f t="shared" ca="1" si="261"/>
        <v>145.0000000003073</v>
      </c>
      <c r="CN81" s="19">
        <f t="shared" ca="1" si="261"/>
        <v>145.00000000030687</v>
      </c>
      <c r="CO81" s="19">
        <f t="shared" ca="1" si="261"/>
        <v>145.0000000003073</v>
      </c>
      <c r="CP81" s="19">
        <f t="shared" ca="1" si="261"/>
        <v>145.00000000030687</v>
      </c>
      <c r="CQ81" s="19">
        <f t="shared" ca="1" si="261"/>
        <v>145.0000000003073</v>
      </c>
      <c r="CR81" s="19">
        <f t="shared" ca="1" si="261"/>
        <v>145.00000000030687</v>
      </c>
      <c r="CS81" s="19">
        <f t="shared" ca="1" si="261"/>
        <v>145.0000000003073</v>
      </c>
      <c r="CT81" s="19">
        <f t="shared" ca="1" si="261"/>
        <v>145.00000000030678</v>
      </c>
      <c r="CU81" s="19">
        <f t="shared" ca="1" si="261"/>
        <v>145.00000000030181</v>
      </c>
      <c r="CV81" s="19">
        <f t="shared" ca="1" si="261"/>
        <v>145.00000000029925</v>
      </c>
      <c r="CW81" s="19">
        <f t="shared" ca="1" si="261"/>
        <v>144.99999999996299</v>
      </c>
      <c r="CX81" s="19">
        <f t="shared" ca="1" si="261"/>
        <v>144.99999999985624</v>
      </c>
      <c r="CY81" s="19">
        <f t="shared" ca="1" si="261"/>
        <v>144.99999998059619</v>
      </c>
      <c r="CZ81" s="19">
        <f t="shared" ca="1" si="261"/>
        <v>144.99999997451528</v>
      </c>
      <c r="DA81" s="19">
        <f t="shared" ca="1" si="261"/>
        <v>144.99999887335889</v>
      </c>
      <c r="DB81" s="19">
        <f t="shared" ca="1" si="261"/>
        <v>144.99999852573907</v>
      </c>
      <c r="DC81" s="19">
        <f t="shared" ca="1" si="261"/>
        <v>144.99993586185175</v>
      </c>
      <c r="DD81" s="19">
        <f t="shared" ca="1" si="261"/>
        <v>144.9999160830842</v>
      </c>
      <c r="DE81" s="19">
        <f t="shared" ca="1" si="261"/>
        <v>144.99641631154552</v>
      </c>
      <c r="DF81" s="19">
        <f t="shared" ca="1" si="261"/>
        <v>144.99531241477413</v>
      </c>
      <c r="DG81" s="19">
        <f t="shared" ca="1" si="261"/>
        <v>144.815096289807</v>
      </c>
      <c r="DH81" s="19">
        <f t="shared" ca="1" si="261"/>
        <v>144.75827955513444</v>
      </c>
      <c r="DI81" s="19">
        <f t="shared" ca="1" si="261"/>
        <v>140.20397590014704</v>
      </c>
      <c r="DJ81" s="19">
        <f t="shared" ca="1" si="261"/>
        <v>29.642165274505434</v>
      </c>
      <c r="DK81" s="19">
        <f t="shared" ca="1" si="261"/>
        <v>25.187063508786</v>
      </c>
      <c r="DL81" s="19">
        <f t="shared" ca="1" si="261"/>
        <v>25.00754550159046</v>
      </c>
      <c r="DM81" s="19">
        <f t="shared" ca="1" si="261"/>
        <v>25.000311872996996</v>
      </c>
      <c r="DN81" s="19">
        <f t="shared" ca="1" si="261"/>
        <v>25.000020847455701</v>
      </c>
    </row>
    <row r="82" spans="9:118" ht="30" customHeight="1" x14ac:dyDescent="0.25">
      <c r="I82" s="19">
        <f t="shared" ref="I82:BT82" ca="1" si="262">I17</f>
        <v>25.000016942298217</v>
      </c>
      <c r="J82" s="19">
        <f t="shared" ca="1" si="262"/>
        <v>25.000277196070382</v>
      </c>
      <c r="K82" s="19">
        <f t="shared" ca="1" si="262"/>
        <v>25.006746098112444</v>
      </c>
      <c r="L82" s="19">
        <f t="shared" ca="1" si="262"/>
        <v>25.167286467854563</v>
      </c>
      <c r="M82" s="19">
        <f t="shared" ca="1" si="262"/>
        <v>29.151461976242253</v>
      </c>
      <c r="N82" s="19">
        <f t="shared" ca="1" si="262"/>
        <v>128.02784998909115</v>
      </c>
      <c r="O82" s="19">
        <f t="shared" ca="1" si="262"/>
        <v>144.52474416463511</v>
      </c>
      <c r="P82" s="19">
        <f t="shared" ca="1" si="262"/>
        <v>144.67112305163326</v>
      </c>
      <c r="Q82" s="19">
        <f t="shared" ca="1" si="262"/>
        <v>144.99159093348339</v>
      </c>
      <c r="R82" s="19">
        <f t="shared" ca="1" si="262"/>
        <v>144.99417476464507</v>
      </c>
      <c r="S82" s="19">
        <f t="shared" ca="1" si="262"/>
        <v>144.9998526426873</v>
      </c>
      <c r="T82" s="19">
        <f t="shared" ca="1" si="262"/>
        <v>144.99989791598006</v>
      </c>
      <c r="U82" s="19">
        <f t="shared" ca="1" si="262"/>
        <v>144.99999742466935</v>
      </c>
      <c r="V82" s="19">
        <f t="shared" ca="1" si="262"/>
        <v>144.99999821597356</v>
      </c>
      <c r="W82" s="19">
        <f t="shared" ca="1" si="262"/>
        <v>144.99999995531689</v>
      </c>
      <c r="X82" s="19">
        <f t="shared" ca="1" si="262"/>
        <v>144.9999999691384</v>
      </c>
      <c r="Y82" s="19">
        <f t="shared" ca="1" si="262"/>
        <v>144.99999999952095</v>
      </c>
      <c r="Z82" s="19">
        <f t="shared" ca="1" si="262"/>
        <v>144.99999999976188</v>
      </c>
      <c r="AA82" s="19">
        <f t="shared" ca="1" si="262"/>
        <v>145.00000000029308</v>
      </c>
      <c r="AB82" s="19">
        <f t="shared" ca="1" si="262"/>
        <v>145.00000000029715</v>
      </c>
      <c r="AC82" s="19">
        <f t="shared" ca="1" si="262"/>
        <v>145.00000000030656</v>
      </c>
      <c r="AD82" s="19">
        <f t="shared" ca="1" si="262"/>
        <v>145.00000000030619</v>
      </c>
      <c r="AE82" s="19">
        <f t="shared" ca="1" si="262"/>
        <v>145.00000000030678</v>
      </c>
      <c r="AF82" s="19">
        <f t="shared" ca="1" si="262"/>
        <v>145.00000000030627</v>
      </c>
      <c r="AG82" s="19">
        <f t="shared" ca="1" si="262"/>
        <v>145.00000000030678</v>
      </c>
      <c r="AH82" s="19">
        <f t="shared" ca="1" si="262"/>
        <v>145.00000000030627</v>
      </c>
      <c r="AI82" s="19">
        <f t="shared" ca="1" si="262"/>
        <v>145.00000000030678</v>
      </c>
      <c r="AJ82" s="19">
        <f t="shared" ca="1" si="262"/>
        <v>145.00000000030627</v>
      </c>
      <c r="AK82" s="19">
        <f t="shared" ca="1" si="262"/>
        <v>145.00000000030678</v>
      </c>
      <c r="AL82" s="19">
        <f t="shared" ca="1" si="262"/>
        <v>145.00000000030627</v>
      </c>
      <c r="AM82" s="19">
        <f t="shared" ca="1" si="262"/>
        <v>145.00000000030678</v>
      </c>
      <c r="AN82" s="19">
        <f t="shared" ca="1" si="262"/>
        <v>145.00000000030627</v>
      </c>
      <c r="AO82" s="19">
        <f t="shared" ca="1" si="262"/>
        <v>145.00000000030678</v>
      </c>
      <c r="AP82" s="19">
        <f t="shared" ca="1" si="262"/>
        <v>145.00000000030627</v>
      </c>
      <c r="AQ82" s="19">
        <f t="shared" ca="1" si="262"/>
        <v>145.00000000030678</v>
      </c>
      <c r="AR82" s="19">
        <f t="shared" ca="1" si="262"/>
        <v>145.00000000030627</v>
      </c>
      <c r="AS82" s="19">
        <f t="shared" ca="1" si="262"/>
        <v>145.00000000030678</v>
      </c>
      <c r="AT82" s="19">
        <f t="shared" ca="1" si="262"/>
        <v>145.00000000030627</v>
      </c>
      <c r="AU82" s="19">
        <f t="shared" ca="1" si="262"/>
        <v>145.00000000030678</v>
      </c>
      <c r="AV82" s="19">
        <f t="shared" ca="1" si="262"/>
        <v>145.00000000030627</v>
      </c>
      <c r="AW82" s="19">
        <f t="shared" ca="1" si="262"/>
        <v>145.00000000030678</v>
      </c>
      <c r="AX82" s="19">
        <f t="shared" ca="1" si="262"/>
        <v>145.00000000030627</v>
      </c>
      <c r="AY82" s="19">
        <f t="shared" ca="1" si="262"/>
        <v>145.00000000030678</v>
      </c>
      <c r="AZ82" s="19">
        <f t="shared" ca="1" si="262"/>
        <v>145.00000000030627</v>
      </c>
      <c r="BA82" s="19">
        <f t="shared" ca="1" si="262"/>
        <v>145.00000000030678</v>
      </c>
      <c r="BB82" s="19">
        <f t="shared" ca="1" si="262"/>
        <v>145.00000000030627</v>
      </c>
      <c r="BC82" s="19">
        <f t="shared" ca="1" si="262"/>
        <v>145.00000000030678</v>
      </c>
      <c r="BD82" s="19">
        <f t="shared" ca="1" si="262"/>
        <v>145.00000000030627</v>
      </c>
      <c r="BE82" s="19">
        <f t="shared" ca="1" si="262"/>
        <v>145.00000000030678</v>
      </c>
      <c r="BF82" s="19">
        <f t="shared" ca="1" si="262"/>
        <v>145.00000000030627</v>
      </c>
      <c r="BG82" s="19">
        <f t="shared" ca="1" si="262"/>
        <v>145.00000000030678</v>
      </c>
      <c r="BH82" s="19">
        <f t="shared" ca="1" si="262"/>
        <v>145.00000000030627</v>
      </c>
      <c r="BI82" s="19">
        <f t="shared" ca="1" si="262"/>
        <v>145.00000000030678</v>
      </c>
      <c r="BJ82" s="19">
        <f t="shared" ca="1" si="262"/>
        <v>145.00000000030627</v>
      </c>
      <c r="BK82" s="19">
        <f t="shared" ca="1" si="262"/>
        <v>145.00000000030678</v>
      </c>
      <c r="BL82" s="19">
        <f t="shared" ca="1" si="262"/>
        <v>145.00000000030627</v>
      </c>
      <c r="BM82" s="19">
        <f t="shared" ca="1" si="262"/>
        <v>145.00000000030678</v>
      </c>
      <c r="BN82" s="19">
        <f t="shared" ca="1" si="262"/>
        <v>145.00000000030627</v>
      </c>
      <c r="BO82" s="19">
        <f t="shared" ca="1" si="262"/>
        <v>145.00000000030678</v>
      </c>
      <c r="BP82" s="19">
        <f t="shared" ca="1" si="262"/>
        <v>145.00000000030627</v>
      </c>
      <c r="BQ82" s="19">
        <f t="shared" ca="1" si="262"/>
        <v>145.00000000030678</v>
      </c>
      <c r="BR82" s="19">
        <f t="shared" ca="1" si="262"/>
        <v>145.00000000030627</v>
      </c>
      <c r="BS82" s="19">
        <f t="shared" ca="1" si="262"/>
        <v>145.00000000030678</v>
      </c>
      <c r="BT82" s="19">
        <f t="shared" ca="1" si="262"/>
        <v>145.00000000030627</v>
      </c>
      <c r="BU82" s="19">
        <f t="shared" ref="BU82:DN82" ca="1" si="263">BU17</f>
        <v>145.00000000030678</v>
      </c>
      <c r="BV82" s="19">
        <f t="shared" ca="1" si="263"/>
        <v>145.00000000030627</v>
      </c>
      <c r="BW82" s="19">
        <f t="shared" ca="1" si="263"/>
        <v>145.00000000030678</v>
      </c>
      <c r="BX82" s="19">
        <f t="shared" ca="1" si="263"/>
        <v>145.00000000030627</v>
      </c>
      <c r="BY82" s="19">
        <f t="shared" ca="1" si="263"/>
        <v>145.00000000030678</v>
      </c>
      <c r="BZ82" s="19">
        <f t="shared" ca="1" si="263"/>
        <v>145.00000000030627</v>
      </c>
      <c r="CA82" s="19">
        <f t="shared" ca="1" si="263"/>
        <v>145.00000000030678</v>
      </c>
      <c r="CB82" s="19">
        <f t="shared" ca="1" si="263"/>
        <v>145.00000000030636</v>
      </c>
      <c r="CC82" s="19">
        <f t="shared" ca="1" si="263"/>
        <v>145.00000000030678</v>
      </c>
      <c r="CD82" s="19">
        <f t="shared" ca="1" si="263"/>
        <v>145.00000000030636</v>
      </c>
      <c r="CE82" s="19">
        <f t="shared" ca="1" si="263"/>
        <v>145.00000000030678</v>
      </c>
      <c r="CF82" s="19">
        <f t="shared" ca="1" si="263"/>
        <v>145.00000000030636</v>
      </c>
      <c r="CG82" s="19">
        <f t="shared" ca="1" si="263"/>
        <v>145.00000000030678</v>
      </c>
      <c r="CH82" s="19">
        <f t="shared" ca="1" si="263"/>
        <v>145.00000000030636</v>
      </c>
      <c r="CI82" s="19">
        <f t="shared" ca="1" si="263"/>
        <v>145.00000000030678</v>
      </c>
      <c r="CJ82" s="19">
        <f t="shared" ca="1" si="263"/>
        <v>145.00000000030636</v>
      </c>
      <c r="CK82" s="19">
        <f t="shared" ca="1" si="263"/>
        <v>145.00000000030678</v>
      </c>
      <c r="CL82" s="19">
        <f t="shared" ca="1" si="263"/>
        <v>145.00000000030636</v>
      </c>
      <c r="CM82" s="19">
        <f t="shared" ca="1" si="263"/>
        <v>145.00000000030678</v>
      </c>
      <c r="CN82" s="19">
        <f t="shared" ca="1" si="263"/>
        <v>145.00000000030636</v>
      </c>
      <c r="CO82" s="19">
        <f t="shared" ca="1" si="263"/>
        <v>145.00000000030678</v>
      </c>
      <c r="CP82" s="19">
        <f t="shared" ca="1" si="263"/>
        <v>145.00000000030636</v>
      </c>
      <c r="CQ82" s="19">
        <f t="shared" ca="1" si="263"/>
        <v>145.00000000030678</v>
      </c>
      <c r="CR82" s="19">
        <f t="shared" ca="1" si="263"/>
        <v>145.00000000030636</v>
      </c>
      <c r="CS82" s="19">
        <f t="shared" ca="1" si="263"/>
        <v>145.00000000030678</v>
      </c>
      <c r="CT82" s="19">
        <f t="shared" ca="1" si="263"/>
        <v>145.00000000030636</v>
      </c>
      <c r="CU82" s="19">
        <f t="shared" ca="1" si="263"/>
        <v>145.00000000030164</v>
      </c>
      <c r="CV82" s="19">
        <f t="shared" ca="1" si="263"/>
        <v>145.00000000029837</v>
      </c>
      <c r="CW82" s="19">
        <f t="shared" ca="1" si="263"/>
        <v>144.99999999998062</v>
      </c>
      <c r="CX82" s="19">
        <f t="shared" ca="1" si="263"/>
        <v>144.99999999983544</v>
      </c>
      <c r="CY82" s="19">
        <f t="shared" ca="1" si="263"/>
        <v>144.99999998163298</v>
      </c>
      <c r="CZ82" s="19">
        <f t="shared" ca="1" si="263"/>
        <v>144.99999997335118</v>
      </c>
      <c r="DA82" s="19">
        <f t="shared" ca="1" si="263"/>
        <v>144.99999893265141</v>
      </c>
      <c r="DB82" s="19">
        <f t="shared" ca="1" si="263"/>
        <v>144.99999845914124</v>
      </c>
      <c r="DC82" s="19">
        <f t="shared" ca="1" si="263"/>
        <v>144.99993923334338</v>
      </c>
      <c r="DD82" s="19">
        <f t="shared" ca="1" si="263"/>
        <v>144.9999122763262</v>
      </c>
      <c r="DE82" s="19">
        <f t="shared" ca="1" si="263"/>
        <v>144.99660398765286</v>
      </c>
      <c r="DF82" s="19">
        <f t="shared" ca="1" si="263"/>
        <v>144.99509591897589</v>
      </c>
      <c r="DG82" s="19">
        <f t="shared" ca="1" si="263"/>
        <v>144.82460427318256</v>
      </c>
      <c r="DH82" s="19">
        <f t="shared" ca="1" si="263"/>
        <v>144.7458646289038</v>
      </c>
      <c r="DI82" s="19">
        <f t="shared" ca="1" si="263"/>
        <v>140.22965060412227</v>
      </c>
      <c r="DJ82" s="19">
        <f t="shared" ca="1" si="263"/>
        <v>29.643201812444161</v>
      </c>
      <c r="DK82" s="19">
        <f t="shared" ca="1" si="263"/>
        <v>25.187099000904329</v>
      </c>
      <c r="DL82" s="19">
        <f t="shared" ca="1" si="263"/>
        <v>25.007539502305541</v>
      </c>
      <c r="DM82" s="19">
        <f t="shared" ca="1" si="263"/>
        <v>25.000304139927877</v>
      </c>
      <c r="DN82" s="19">
        <f t="shared" ca="1" si="263"/>
        <v>25.000013061691241</v>
      </c>
    </row>
    <row r="83" spans="9:118" ht="30" customHeight="1" x14ac:dyDescent="0.25">
      <c r="I83" s="19">
        <f t="shared" ref="I83:BT83" ca="1" si="264">I18</f>
        <v>25.000011689816869</v>
      </c>
      <c r="J83" s="19">
        <f t="shared" ca="1" si="264"/>
        <v>25.000273771948269</v>
      </c>
      <c r="K83" s="19">
        <f t="shared" ca="1" si="264"/>
        <v>25.006788474137636</v>
      </c>
      <c r="L83" s="19">
        <f t="shared" ca="1" si="264"/>
        <v>25.168465837001293</v>
      </c>
      <c r="M83" s="19">
        <f t="shared" ca="1" si="264"/>
        <v>29.180852532353715</v>
      </c>
      <c r="N83" s="19">
        <f t="shared" ca="1" si="264"/>
        <v>128.75723351600394</v>
      </c>
      <c r="O83" s="19">
        <f t="shared" ca="1" si="264"/>
        <v>144.50446022039301</v>
      </c>
      <c r="P83" s="19">
        <f t="shared" ca="1" si="264"/>
        <v>144.68822970828083</v>
      </c>
      <c r="Q83" s="19">
        <f t="shared" ca="1" si="264"/>
        <v>144.99124482213131</v>
      </c>
      <c r="R83" s="19">
        <f t="shared" ca="1" si="264"/>
        <v>144.99447867509886</v>
      </c>
      <c r="S83" s="19">
        <f t="shared" ca="1" si="264"/>
        <v>144.99984660233025</v>
      </c>
      <c r="T83" s="19">
        <f t="shared" ca="1" si="264"/>
        <v>144.99990324500445</v>
      </c>
      <c r="U83" s="19">
        <f t="shared" ca="1" si="264"/>
        <v>144.99999731919621</v>
      </c>
      <c r="V83" s="19">
        <f t="shared" ca="1" si="264"/>
        <v>144.99999830913288</v>
      </c>
      <c r="W83" s="19">
        <f t="shared" ca="1" si="264"/>
        <v>144.99999995347449</v>
      </c>
      <c r="X83" s="19">
        <f t="shared" ca="1" si="264"/>
        <v>144.99999997076526</v>
      </c>
      <c r="Y83" s="19">
        <f t="shared" ca="1" si="264"/>
        <v>144.9999999994883</v>
      </c>
      <c r="Z83" s="19">
        <f t="shared" ca="1" si="264"/>
        <v>144.99999999978979</v>
      </c>
      <c r="AA83" s="19">
        <f t="shared" ca="1" si="264"/>
        <v>145.00000000029198</v>
      </c>
      <c r="AB83" s="19">
        <f t="shared" ca="1" si="264"/>
        <v>145.00000000029718</v>
      </c>
      <c r="AC83" s="19">
        <f t="shared" ca="1" si="264"/>
        <v>145.00000000030604</v>
      </c>
      <c r="AD83" s="19">
        <f t="shared" ca="1" si="264"/>
        <v>145.0000000003057</v>
      </c>
      <c r="AE83" s="19">
        <f t="shared" ca="1" si="264"/>
        <v>145.00000000030627</v>
      </c>
      <c r="AF83" s="19">
        <f t="shared" ca="1" si="264"/>
        <v>145.00000000030576</v>
      </c>
      <c r="AG83" s="19">
        <f t="shared" ca="1" si="264"/>
        <v>145.00000000030627</v>
      </c>
      <c r="AH83" s="19">
        <f t="shared" ca="1" si="264"/>
        <v>145.00000000030585</v>
      </c>
      <c r="AI83" s="19">
        <f t="shared" ca="1" si="264"/>
        <v>145.00000000030627</v>
      </c>
      <c r="AJ83" s="19">
        <f t="shared" ca="1" si="264"/>
        <v>145.00000000030585</v>
      </c>
      <c r="AK83" s="19">
        <f t="shared" ca="1" si="264"/>
        <v>145.00000000030627</v>
      </c>
      <c r="AL83" s="19">
        <f t="shared" ca="1" si="264"/>
        <v>145.00000000030585</v>
      </c>
      <c r="AM83" s="19">
        <f t="shared" ca="1" si="264"/>
        <v>145.00000000030627</v>
      </c>
      <c r="AN83" s="19">
        <f t="shared" ca="1" si="264"/>
        <v>145.00000000030585</v>
      </c>
      <c r="AO83" s="19">
        <f t="shared" ca="1" si="264"/>
        <v>145.00000000030627</v>
      </c>
      <c r="AP83" s="19">
        <f t="shared" ca="1" si="264"/>
        <v>145.00000000030585</v>
      </c>
      <c r="AQ83" s="19">
        <f t="shared" ca="1" si="264"/>
        <v>145.00000000030627</v>
      </c>
      <c r="AR83" s="19">
        <f t="shared" ca="1" si="264"/>
        <v>145.00000000030585</v>
      </c>
      <c r="AS83" s="19">
        <f t="shared" ca="1" si="264"/>
        <v>145.00000000030627</v>
      </c>
      <c r="AT83" s="19">
        <f t="shared" ca="1" si="264"/>
        <v>145.00000000030585</v>
      </c>
      <c r="AU83" s="19">
        <f t="shared" ca="1" si="264"/>
        <v>145.00000000030627</v>
      </c>
      <c r="AV83" s="19">
        <f t="shared" ca="1" si="264"/>
        <v>145.00000000030585</v>
      </c>
      <c r="AW83" s="19">
        <f t="shared" ca="1" si="264"/>
        <v>145.00000000030627</v>
      </c>
      <c r="AX83" s="19">
        <f t="shared" ca="1" si="264"/>
        <v>145.00000000030585</v>
      </c>
      <c r="AY83" s="19">
        <f t="shared" ca="1" si="264"/>
        <v>145.00000000030627</v>
      </c>
      <c r="AZ83" s="19">
        <f t="shared" ca="1" si="264"/>
        <v>145.00000000030585</v>
      </c>
      <c r="BA83" s="19">
        <f t="shared" ca="1" si="264"/>
        <v>145.00000000030627</v>
      </c>
      <c r="BB83" s="19">
        <f t="shared" ca="1" si="264"/>
        <v>145.00000000030585</v>
      </c>
      <c r="BC83" s="19">
        <f t="shared" ca="1" si="264"/>
        <v>145.00000000030627</v>
      </c>
      <c r="BD83" s="19">
        <f t="shared" ca="1" si="264"/>
        <v>145.00000000030585</v>
      </c>
      <c r="BE83" s="19">
        <f t="shared" ca="1" si="264"/>
        <v>145.00000000030627</v>
      </c>
      <c r="BF83" s="19">
        <f t="shared" ca="1" si="264"/>
        <v>145.00000000030585</v>
      </c>
      <c r="BG83" s="19">
        <f t="shared" ca="1" si="264"/>
        <v>145.00000000030627</v>
      </c>
      <c r="BH83" s="19">
        <f t="shared" ca="1" si="264"/>
        <v>145.00000000030585</v>
      </c>
      <c r="BI83" s="19">
        <f t="shared" ca="1" si="264"/>
        <v>145.00000000030627</v>
      </c>
      <c r="BJ83" s="19">
        <f t="shared" ca="1" si="264"/>
        <v>145.00000000030585</v>
      </c>
      <c r="BK83" s="19">
        <f t="shared" ca="1" si="264"/>
        <v>145.00000000030627</v>
      </c>
      <c r="BL83" s="19">
        <f t="shared" ca="1" si="264"/>
        <v>145.00000000030585</v>
      </c>
      <c r="BM83" s="19">
        <f t="shared" ca="1" si="264"/>
        <v>145.00000000030627</v>
      </c>
      <c r="BN83" s="19">
        <f t="shared" ca="1" si="264"/>
        <v>145.00000000030585</v>
      </c>
      <c r="BO83" s="19">
        <f t="shared" ca="1" si="264"/>
        <v>145.00000000030627</v>
      </c>
      <c r="BP83" s="19">
        <f t="shared" ca="1" si="264"/>
        <v>145.00000000030585</v>
      </c>
      <c r="BQ83" s="19">
        <f t="shared" ca="1" si="264"/>
        <v>145.00000000030627</v>
      </c>
      <c r="BR83" s="19">
        <f t="shared" ca="1" si="264"/>
        <v>145.00000000030585</v>
      </c>
      <c r="BS83" s="19">
        <f t="shared" ca="1" si="264"/>
        <v>145.00000000030627</v>
      </c>
      <c r="BT83" s="19">
        <f t="shared" ca="1" si="264"/>
        <v>145.00000000030585</v>
      </c>
      <c r="BU83" s="19">
        <f t="shared" ref="BU83:DN83" ca="1" si="265">BU18</f>
        <v>145.00000000030627</v>
      </c>
      <c r="BV83" s="19">
        <f t="shared" ca="1" si="265"/>
        <v>145.00000000030585</v>
      </c>
      <c r="BW83" s="19">
        <f t="shared" ca="1" si="265"/>
        <v>145.00000000030627</v>
      </c>
      <c r="BX83" s="19">
        <f t="shared" ca="1" si="265"/>
        <v>145.00000000030585</v>
      </c>
      <c r="BY83" s="19">
        <f t="shared" ca="1" si="265"/>
        <v>145.00000000030627</v>
      </c>
      <c r="BZ83" s="19">
        <f t="shared" ca="1" si="265"/>
        <v>145.00000000030585</v>
      </c>
      <c r="CA83" s="19">
        <f t="shared" ca="1" si="265"/>
        <v>145.00000000030627</v>
      </c>
      <c r="CB83" s="19">
        <f t="shared" ca="1" si="265"/>
        <v>145.00000000030585</v>
      </c>
      <c r="CC83" s="19">
        <f t="shared" ca="1" si="265"/>
        <v>145.00000000030627</v>
      </c>
      <c r="CD83" s="19">
        <f t="shared" ca="1" si="265"/>
        <v>145.00000000030585</v>
      </c>
      <c r="CE83" s="19">
        <f t="shared" ca="1" si="265"/>
        <v>145.00000000030627</v>
      </c>
      <c r="CF83" s="19">
        <f t="shared" ca="1" si="265"/>
        <v>145.00000000030585</v>
      </c>
      <c r="CG83" s="19">
        <f t="shared" ca="1" si="265"/>
        <v>145.00000000030627</v>
      </c>
      <c r="CH83" s="19">
        <f t="shared" ca="1" si="265"/>
        <v>145.00000000030585</v>
      </c>
      <c r="CI83" s="19">
        <f t="shared" ca="1" si="265"/>
        <v>145.00000000030627</v>
      </c>
      <c r="CJ83" s="19">
        <f t="shared" ca="1" si="265"/>
        <v>145.00000000030585</v>
      </c>
      <c r="CK83" s="19">
        <f t="shared" ca="1" si="265"/>
        <v>145.00000000030627</v>
      </c>
      <c r="CL83" s="19">
        <f t="shared" ca="1" si="265"/>
        <v>145.00000000030585</v>
      </c>
      <c r="CM83" s="19">
        <f t="shared" ca="1" si="265"/>
        <v>145.00000000030627</v>
      </c>
      <c r="CN83" s="19">
        <f t="shared" ca="1" si="265"/>
        <v>145.00000000030585</v>
      </c>
      <c r="CO83" s="19">
        <f t="shared" ca="1" si="265"/>
        <v>145.00000000030627</v>
      </c>
      <c r="CP83" s="19">
        <f t="shared" ca="1" si="265"/>
        <v>145.00000000030585</v>
      </c>
      <c r="CQ83" s="19">
        <f t="shared" ca="1" si="265"/>
        <v>145.00000000030627</v>
      </c>
      <c r="CR83" s="19">
        <f t="shared" ca="1" si="265"/>
        <v>145.00000000030585</v>
      </c>
      <c r="CS83" s="19">
        <f t="shared" ca="1" si="265"/>
        <v>145.00000000030627</v>
      </c>
      <c r="CT83" s="19">
        <f t="shared" ca="1" si="265"/>
        <v>145.00000000030585</v>
      </c>
      <c r="CU83" s="19">
        <f t="shared" ca="1" si="265"/>
        <v>145.00000000030147</v>
      </c>
      <c r="CV83" s="19">
        <f t="shared" ca="1" si="265"/>
        <v>145.00000000029752</v>
      </c>
      <c r="CW83" s="19">
        <f t="shared" ca="1" si="265"/>
        <v>144.9999999999971</v>
      </c>
      <c r="CX83" s="19">
        <f t="shared" ca="1" si="265"/>
        <v>144.99999999981566</v>
      </c>
      <c r="CY83" s="19">
        <f t="shared" ca="1" si="265"/>
        <v>144.99999998260739</v>
      </c>
      <c r="CZ83" s="19">
        <f t="shared" ca="1" si="265"/>
        <v>144.9999999722466</v>
      </c>
      <c r="DA83" s="19">
        <f t="shared" ca="1" si="265"/>
        <v>144.99999898837669</v>
      </c>
      <c r="DB83" s="19">
        <f t="shared" ca="1" si="265"/>
        <v>144.99999839590421</v>
      </c>
      <c r="DC83" s="19">
        <f t="shared" ca="1" si="265"/>
        <v>144.99994240180243</v>
      </c>
      <c r="DD83" s="19">
        <f t="shared" ca="1" si="265"/>
        <v>144.9999086518842</v>
      </c>
      <c r="DE83" s="19">
        <f t="shared" ca="1" si="265"/>
        <v>144.99678031756446</v>
      </c>
      <c r="DF83" s="19">
        <f t="shared" ca="1" si="265"/>
        <v>144.99488755036111</v>
      </c>
      <c r="DG83" s="19">
        <f t="shared" ca="1" si="265"/>
        <v>144.83352642837622</v>
      </c>
      <c r="DH83" s="19">
        <f t="shared" ca="1" si="265"/>
        <v>144.73325379778476</v>
      </c>
      <c r="DI83" s="19">
        <f t="shared" ca="1" si="265"/>
        <v>140.25490154740041</v>
      </c>
      <c r="DJ83" s="19">
        <f t="shared" ca="1" si="265"/>
        <v>29.644219511813183</v>
      </c>
      <c r="DK83" s="19">
        <f t="shared" ca="1" si="265"/>
        <v>25.187139772180018</v>
      </c>
      <c r="DL83" s="19">
        <f t="shared" ca="1" si="265"/>
        <v>25.007540848068928</v>
      </c>
      <c r="DM83" s="19">
        <f t="shared" ca="1" si="265"/>
        <v>25.000303892497762</v>
      </c>
      <c r="DN83" s="19">
        <f t="shared" ca="1" si="265"/>
        <v>25.000012750632699</v>
      </c>
    </row>
    <row r="84" spans="9:118" ht="30" customHeight="1" x14ac:dyDescent="0.25">
      <c r="I84" s="19">
        <f t="shared" ref="I84:BT84" ca="1" si="266">I19</f>
        <v>25.000011551018197</v>
      </c>
      <c r="J84" s="19">
        <f t="shared" ca="1" si="266"/>
        <v>25.00027537229975</v>
      </c>
      <c r="K84" s="19">
        <f t="shared" ca="1" si="266"/>
        <v>25.006833312631418</v>
      </c>
      <c r="L84" s="19">
        <f t="shared" ca="1" si="266"/>
        <v>25.169583576472334</v>
      </c>
      <c r="M84" s="19">
        <f t="shared" ca="1" si="266"/>
        <v>29.208592395001055</v>
      </c>
      <c r="N84" s="19">
        <f t="shared" ca="1" si="266"/>
        <v>129.44555502985634</v>
      </c>
      <c r="O84" s="19">
        <f t="shared" ca="1" si="266"/>
        <v>144.48478153800147</v>
      </c>
      <c r="P84" s="19">
        <f t="shared" ca="1" si="266"/>
        <v>144.70430130432422</v>
      </c>
      <c r="Q84" s="19">
        <f t="shared" ca="1" si="266"/>
        <v>144.99091294833107</v>
      </c>
      <c r="R84" s="19">
        <f t="shared" ca="1" si="266"/>
        <v>144.99476425186407</v>
      </c>
      <c r="S84" s="19">
        <f t="shared" ca="1" si="266"/>
        <v>144.99984081983649</v>
      </c>
      <c r="T84" s="19">
        <f t="shared" ca="1" si="266"/>
        <v>144.99990825274563</v>
      </c>
      <c r="U84" s="19">
        <f t="shared" ca="1" si="266"/>
        <v>144.99999721826612</v>
      </c>
      <c r="V84" s="19">
        <f t="shared" ca="1" si="266"/>
        <v>144.99999839667652</v>
      </c>
      <c r="W84" s="19">
        <f t="shared" ca="1" si="266"/>
        <v>144.9999999517116</v>
      </c>
      <c r="X84" s="19">
        <f t="shared" ca="1" si="266"/>
        <v>144.99999997229403</v>
      </c>
      <c r="Y84" s="19">
        <f t="shared" ca="1" si="266"/>
        <v>144.99999999945703</v>
      </c>
      <c r="Z84" s="19">
        <f t="shared" ca="1" si="266"/>
        <v>144.99999999981603</v>
      </c>
      <c r="AA84" s="19">
        <f t="shared" ca="1" si="266"/>
        <v>145.00000000029092</v>
      </c>
      <c r="AB84" s="19">
        <f t="shared" ca="1" si="266"/>
        <v>145.00000000029721</v>
      </c>
      <c r="AC84" s="19">
        <f t="shared" ca="1" si="266"/>
        <v>145.00000000030553</v>
      </c>
      <c r="AD84" s="19">
        <f t="shared" ca="1" si="266"/>
        <v>145.00000000030525</v>
      </c>
      <c r="AE84" s="19">
        <f t="shared" ca="1" si="266"/>
        <v>145.00000000030576</v>
      </c>
      <c r="AF84" s="19">
        <f t="shared" ca="1" si="266"/>
        <v>145.00000000030533</v>
      </c>
      <c r="AG84" s="19">
        <f t="shared" ca="1" si="266"/>
        <v>145.00000000030576</v>
      </c>
      <c r="AH84" s="19">
        <f t="shared" ca="1" si="266"/>
        <v>145.00000000030533</v>
      </c>
      <c r="AI84" s="19">
        <f t="shared" ca="1" si="266"/>
        <v>145.00000000030576</v>
      </c>
      <c r="AJ84" s="19">
        <f t="shared" ca="1" si="266"/>
        <v>145.00000000030533</v>
      </c>
      <c r="AK84" s="19">
        <f t="shared" ca="1" si="266"/>
        <v>145.00000000030576</v>
      </c>
      <c r="AL84" s="19">
        <f t="shared" ca="1" si="266"/>
        <v>145.00000000030533</v>
      </c>
      <c r="AM84" s="19">
        <f t="shared" ca="1" si="266"/>
        <v>145.00000000030576</v>
      </c>
      <c r="AN84" s="19">
        <f t="shared" ca="1" si="266"/>
        <v>145.00000000030533</v>
      </c>
      <c r="AO84" s="19">
        <f t="shared" ca="1" si="266"/>
        <v>145.00000000030576</v>
      </c>
      <c r="AP84" s="19">
        <f t="shared" ca="1" si="266"/>
        <v>145.00000000030533</v>
      </c>
      <c r="AQ84" s="19">
        <f t="shared" ca="1" si="266"/>
        <v>145.00000000030576</v>
      </c>
      <c r="AR84" s="19">
        <f t="shared" ca="1" si="266"/>
        <v>145.00000000030533</v>
      </c>
      <c r="AS84" s="19">
        <f t="shared" ca="1" si="266"/>
        <v>145.00000000030576</v>
      </c>
      <c r="AT84" s="19">
        <f t="shared" ca="1" si="266"/>
        <v>145.00000000030533</v>
      </c>
      <c r="AU84" s="19">
        <f t="shared" ca="1" si="266"/>
        <v>145.00000000030576</v>
      </c>
      <c r="AV84" s="19">
        <f t="shared" ca="1" si="266"/>
        <v>145.00000000030533</v>
      </c>
      <c r="AW84" s="19">
        <f t="shared" ca="1" si="266"/>
        <v>145.00000000030576</v>
      </c>
      <c r="AX84" s="19">
        <f t="shared" ca="1" si="266"/>
        <v>145.00000000030533</v>
      </c>
      <c r="AY84" s="19">
        <f t="shared" ca="1" si="266"/>
        <v>145.00000000030576</v>
      </c>
      <c r="AZ84" s="19">
        <f t="shared" ca="1" si="266"/>
        <v>145.00000000030533</v>
      </c>
      <c r="BA84" s="19">
        <f t="shared" ca="1" si="266"/>
        <v>145.00000000030576</v>
      </c>
      <c r="BB84" s="19">
        <f t="shared" ca="1" si="266"/>
        <v>145.00000000030533</v>
      </c>
      <c r="BC84" s="19">
        <f t="shared" ca="1" si="266"/>
        <v>145.00000000030576</v>
      </c>
      <c r="BD84" s="19">
        <f t="shared" ca="1" si="266"/>
        <v>145.00000000030533</v>
      </c>
      <c r="BE84" s="19">
        <f t="shared" ca="1" si="266"/>
        <v>145.00000000030576</v>
      </c>
      <c r="BF84" s="19">
        <f t="shared" ca="1" si="266"/>
        <v>145.00000000030533</v>
      </c>
      <c r="BG84" s="19">
        <f t="shared" ca="1" si="266"/>
        <v>145.00000000030576</v>
      </c>
      <c r="BH84" s="19">
        <f t="shared" ca="1" si="266"/>
        <v>145.00000000030533</v>
      </c>
      <c r="BI84" s="19">
        <f t="shared" ca="1" si="266"/>
        <v>145.00000000030576</v>
      </c>
      <c r="BJ84" s="19">
        <f t="shared" ca="1" si="266"/>
        <v>145.00000000030533</v>
      </c>
      <c r="BK84" s="19">
        <f t="shared" ca="1" si="266"/>
        <v>145.00000000030576</v>
      </c>
      <c r="BL84" s="19">
        <f t="shared" ca="1" si="266"/>
        <v>145.00000000030533</v>
      </c>
      <c r="BM84" s="19">
        <f t="shared" ca="1" si="266"/>
        <v>145.00000000030576</v>
      </c>
      <c r="BN84" s="19">
        <f t="shared" ca="1" si="266"/>
        <v>145.00000000030533</v>
      </c>
      <c r="BO84" s="19">
        <f t="shared" ca="1" si="266"/>
        <v>145.00000000030576</v>
      </c>
      <c r="BP84" s="19">
        <f t="shared" ca="1" si="266"/>
        <v>145.00000000030533</v>
      </c>
      <c r="BQ84" s="19">
        <f t="shared" ca="1" si="266"/>
        <v>145.00000000030576</v>
      </c>
      <c r="BR84" s="19">
        <f t="shared" ca="1" si="266"/>
        <v>145.00000000030533</v>
      </c>
      <c r="BS84" s="19">
        <f t="shared" ca="1" si="266"/>
        <v>145.00000000030576</v>
      </c>
      <c r="BT84" s="19">
        <f t="shared" ca="1" si="266"/>
        <v>145.00000000030533</v>
      </c>
      <c r="BU84" s="19">
        <f t="shared" ref="BU84:DN84" ca="1" si="267">BU19</f>
        <v>145.00000000030576</v>
      </c>
      <c r="BV84" s="19">
        <f t="shared" ca="1" si="267"/>
        <v>145.00000000030533</v>
      </c>
      <c r="BW84" s="19">
        <f t="shared" ca="1" si="267"/>
        <v>145.00000000030576</v>
      </c>
      <c r="BX84" s="19">
        <f t="shared" ca="1" si="267"/>
        <v>145.00000000030533</v>
      </c>
      <c r="BY84" s="19">
        <f t="shared" ca="1" si="267"/>
        <v>145.00000000030576</v>
      </c>
      <c r="BZ84" s="19">
        <f t="shared" ca="1" si="267"/>
        <v>145.00000000030533</v>
      </c>
      <c r="CA84" s="19">
        <f t="shared" ca="1" si="267"/>
        <v>145.00000000030576</v>
      </c>
      <c r="CB84" s="19">
        <f t="shared" ca="1" si="267"/>
        <v>145.00000000030536</v>
      </c>
      <c r="CC84" s="19">
        <f t="shared" ca="1" si="267"/>
        <v>145.00000000030576</v>
      </c>
      <c r="CD84" s="19">
        <f t="shared" ca="1" si="267"/>
        <v>145.00000000030536</v>
      </c>
      <c r="CE84" s="19">
        <f t="shared" ca="1" si="267"/>
        <v>145.00000000030576</v>
      </c>
      <c r="CF84" s="19">
        <f t="shared" ca="1" si="267"/>
        <v>145.00000000030536</v>
      </c>
      <c r="CG84" s="19">
        <f t="shared" ca="1" si="267"/>
        <v>145.00000000030576</v>
      </c>
      <c r="CH84" s="19">
        <f t="shared" ca="1" si="267"/>
        <v>145.00000000030536</v>
      </c>
      <c r="CI84" s="19">
        <f t="shared" ca="1" si="267"/>
        <v>145.00000000030576</v>
      </c>
      <c r="CJ84" s="19">
        <f t="shared" ca="1" si="267"/>
        <v>145.00000000030536</v>
      </c>
      <c r="CK84" s="19">
        <f t="shared" ca="1" si="267"/>
        <v>145.00000000030576</v>
      </c>
      <c r="CL84" s="19">
        <f t="shared" ca="1" si="267"/>
        <v>145.00000000030536</v>
      </c>
      <c r="CM84" s="19">
        <f t="shared" ca="1" si="267"/>
        <v>145.00000000030576</v>
      </c>
      <c r="CN84" s="19">
        <f t="shared" ca="1" si="267"/>
        <v>145.00000000030536</v>
      </c>
      <c r="CO84" s="19">
        <f t="shared" ca="1" si="267"/>
        <v>145.00000000030576</v>
      </c>
      <c r="CP84" s="19">
        <f t="shared" ca="1" si="267"/>
        <v>145.00000000030536</v>
      </c>
      <c r="CQ84" s="19">
        <f t="shared" ca="1" si="267"/>
        <v>145.00000000030576</v>
      </c>
      <c r="CR84" s="19">
        <f t="shared" ca="1" si="267"/>
        <v>145.00000000030536</v>
      </c>
      <c r="CS84" s="19">
        <f t="shared" ca="1" si="267"/>
        <v>145.00000000030576</v>
      </c>
      <c r="CT84" s="19">
        <f t="shared" ca="1" si="267"/>
        <v>145.00000000030533</v>
      </c>
      <c r="CU84" s="19">
        <f t="shared" ca="1" si="267"/>
        <v>145.00000000030127</v>
      </c>
      <c r="CV84" s="19">
        <f t="shared" ca="1" si="267"/>
        <v>145.00000000029669</v>
      </c>
      <c r="CW84" s="19">
        <f t="shared" ca="1" si="267"/>
        <v>145.00000000001253</v>
      </c>
      <c r="CX84" s="19">
        <f t="shared" ca="1" si="267"/>
        <v>144.9999999997967</v>
      </c>
      <c r="CY84" s="19">
        <f t="shared" ca="1" si="267"/>
        <v>144.99999998352303</v>
      </c>
      <c r="CZ84" s="19">
        <f t="shared" ca="1" si="267"/>
        <v>144.99999997118948</v>
      </c>
      <c r="DA84" s="19">
        <f t="shared" ca="1" si="267"/>
        <v>144.99999904074178</v>
      </c>
      <c r="DB84" s="19">
        <f t="shared" ca="1" si="267"/>
        <v>144.99999833534281</v>
      </c>
      <c r="DC84" s="19">
        <f t="shared" ca="1" si="267"/>
        <v>144.99994537900696</v>
      </c>
      <c r="DD84" s="19">
        <f t="shared" ca="1" si="267"/>
        <v>144.99990517124508</v>
      </c>
      <c r="DE84" s="19">
        <f t="shared" ca="1" si="267"/>
        <v>144.99694595771621</v>
      </c>
      <c r="DF84" s="19">
        <f t="shared" ca="1" si="267"/>
        <v>144.99468526922496</v>
      </c>
      <c r="DG84" s="19">
        <f t="shared" ca="1" si="267"/>
        <v>144.84189626945778</v>
      </c>
      <c r="DH84" s="19">
        <f t="shared" ca="1" si="267"/>
        <v>144.72039739858693</v>
      </c>
      <c r="DI84" s="19">
        <f t="shared" ca="1" si="267"/>
        <v>140.27982005276999</v>
      </c>
      <c r="DJ84" s="19">
        <f t="shared" ca="1" si="267"/>
        <v>29.645223756660656</v>
      </c>
      <c r="DK84" s="19">
        <f t="shared" ca="1" si="267"/>
        <v>25.187180234904954</v>
      </c>
      <c r="DL84" s="19">
        <f t="shared" ca="1" si="267"/>
        <v>25.007542466867672</v>
      </c>
      <c r="DM84" s="19">
        <f t="shared" ca="1" si="267"/>
        <v>25.000303945596063</v>
      </c>
      <c r="DN84" s="19">
        <f t="shared" ca="1" si="267"/>
        <v>25.000012740742179</v>
      </c>
    </row>
    <row r="85" spans="9:118" ht="30" customHeight="1" x14ac:dyDescent="0.25">
      <c r="I85" s="19">
        <f t="shared" ref="I85:BT85" ca="1" si="268">I20</f>
        <v>25.000011614211015</v>
      </c>
      <c r="J85" s="19">
        <f t="shared" ca="1" si="268"/>
        <v>25.00027707759514</v>
      </c>
      <c r="K85" s="19">
        <f t="shared" ca="1" si="268"/>
        <v>25.006875830616828</v>
      </c>
      <c r="L85" s="19">
        <f t="shared" ca="1" si="268"/>
        <v>25.170638794838279</v>
      </c>
      <c r="M85" s="19">
        <f t="shared" ca="1" si="268"/>
        <v>29.23477603959768</v>
      </c>
      <c r="N85" s="19">
        <f t="shared" ca="1" si="268"/>
        <v>130.09525762286287</v>
      </c>
      <c r="O85" s="19">
        <f t="shared" ca="1" si="268"/>
        <v>144.465537610468</v>
      </c>
      <c r="P85" s="19">
        <f t="shared" ca="1" si="268"/>
        <v>144.71939776898233</v>
      </c>
      <c r="Q85" s="19">
        <f t="shared" ca="1" si="268"/>
        <v>144.99059179685298</v>
      </c>
      <c r="R85" s="19">
        <f t="shared" ca="1" si="268"/>
        <v>144.99503255726628</v>
      </c>
      <c r="S85" s="19">
        <f t="shared" ca="1" si="268"/>
        <v>144.99983523316018</v>
      </c>
      <c r="T85" s="19">
        <f t="shared" ca="1" si="268"/>
        <v>144.99991295782664</v>
      </c>
      <c r="U85" s="19">
        <f t="shared" ca="1" si="268"/>
        <v>144.99999712079281</v>
      </c>
      <c r="V85" s="19">
        <f t="shared" ca="1" si="268"/>
        <v>144.99999847893002</v>
      </c>
      <c r="W85" s="19">
        <f t="shared" ca="1" si="268"/>
        <v>144.99999995000923</v>
      </c>
      <c r="X85" s="19">
        <f t="shared" ca="1" si="268"/>
        <v>144.99999997373038</v>
      </c>
      <c r="Y85" s="19">
        <f t="shared" ca="1" si="268"/>
        <v>144.99999999942676</v>
      </c>
      <c r="Z85" s="19">
        <f t="shared" ca="1" si="268"/>
        <v>144.99999999984064</v>
      </c>
      <c r="AA85" s="19">
        <f t="shared" ca="1" si="268"/>
        <v>145.00000000028984</v>
      </c>
      <c r="AB85" s="19">
        <f t="shared" ca="1" si="268"/>
        <v>145.00000000029718</v>
      </c>
      <c r="AC85" s="19">
        <f t="shared" ca="1" si="268"/>
        <v>145.00000000030502</v>
      </c>
      <c r="AD85" s="19">
        <f t="shared" ca="1" si="268"/>
        <v>145.00000000030482</v>
      </c>
      <c r="AE85" s="19">
        <f t="shared" ca="1" si="268"/>
        <v>145.00000000030525</v>
      </c>
      <c r="AF85" s="19">
        <f t="shared" ca="1" si="268"/>
        <v>145.00000000030485</v>
      </c>
      <c r="AG85" s="19">
        <f t="shared" ca="1" si="268"/>
        <v>145.00000000030525</v>
      </c>
      <c r="AH85" s="19">
        <f t="shared" ca="1" si="268"/>
        <v>145.00000000030485</v>
      </c>
      <c r="AI85" s="19">
        <f t="shared" ca="1" si="268"/>
        <v>145.00000000030525</v>
      </c>
      <c r="AJ85" s="19">
        <f t="shared" ca="1" si="268"/>
        <v>145.00000000030485</v>
      </c>
      <c r="AK85" s="19">
        <f t="shared" ca="1" si="268"/>
        <v>145.00000000030525</v>
      </c>
      <c r="AL85" s="19">
        <f t="shared" ca="1" si="268"/>
        <v>145.00000000030485</v>
      </c>
      <c r="AM85" s="19">
        <f t="shared" ca="1" si="268"/>
        <v>145.00000000030525</v>
      </c>
      <c r="AN85" s="19">
        <f t="shared" ca="1" si="268"/>
        <v>145.00000000030485</v>
      </c>
      <c r="AO85" s="19">
        <f t="shared" ca="1" si="268"/>
        <v>145.00000000030525</v>
      </c>
      <c r="AP85" s="19">
        <f t="shared" ca="1" si="268"/>
        <v>145.00000000030485</v>
      </c>
      <c r="AQ85" s="19">
        <f t="shared" ca="1" si="268"/>
        <v>145.00000000030525</v>
      </c>
      <c r="AR85" s="19">
        <f t="shared" ca="1" si="268"/>
        <v>145.00000000030485</v>
      </c>
      <c r="AS85" s="19">
        <f t="shared" ca="1" si="268"/>
        <v>145.00000000030525</v>
      </c>
      <c r="AT85" s="19">
        <f t="shared" ca="1" si="268"/>
        <v>145.00000000030485</v>
      </c>
      <c r="AU85" s="19">
        <f t="shared" ca="1" si="268"/>
        <v>145.00000000030525</v>
      </c>
      <c r="AV85" s="19">
        <f t="shared" ca="1" si="268"/>
        <v>145.00000000030485</v>
      </c>
      <c r="AW85" s="19">
        <f t="shared" ca="1" si="268"/>
        <v>145.00000000030525</v>
      </c>
      <c r="AX85" s="19">
        <f t="shared" ca="1" si="268"/>
        <v>145.00000000030485</v>
      </c>
      <c r="AY85" s="19">
        <f t="shared" ca="1" si="268"/>
        <v>145.00000000030525</v>
      </c>
      <c r="AZ85" s="19">
        <f t="shared" ca="1" si="268"/>
        <v>145.00000000030485</v>
      </c>
      <c r="BA85" s="19">
        <f t="shared" ca="1" si="268"/>
        <v>145.00000000030525</v>
      </c>
      <c r="BB85" s="19">
        <f t="shared" ca="1" si="268"/>
        <v>145.00000000030485</v>
      </c>
      <c r="BC85" s="19">
        <f t="shared" ca="1" si="268"/>
        <v>145.00000000030525</v>
      </c>
      <c r="BD85" s="19">
        <f t="shared" ca="1" si="268"/>
        <v>145.00000000030485</v>
      </c>
      <c r="BE85" s="19">
        <f t="shared" ca="1" si="268"/>
        <v>145.00000000030525</v>
      </c>
      <c r="BF85" s="19">
        <f t="shared" ca="1" si="268"/>
        <v>145.00000000030485</v>
      </c>
      <c r="BG85" s="19">
        <f t="shared" ca="1" si="268"/>
        <v>145.00000000030525</v>
      </c>
      <c r="BH85" s="19">
        <f t="shared" ca="1" si="268"/>
        <v>145.00000000030485</v>
      </c>
      <c r="BI85" s="19">
        <f t="shared" ca="1" si="268"/>
        <v>145.00000000030525</v>
      </c>
      <c r="BJ85" s="19">
        <f t="shared" ca="1" si="268"/>
        <v>145.00000000030485</v>
      </c>
      <c r="BK85" s="19">
        <f t="shared" ca="1" si="268"/>
        <v>145.00000000030525</v>
      </c>
      <c r="BL85" s="19">
        <f t="shared" ca="1" si="268"/>
        <v>145.00000000030485</v>
      </c>
      <c r="BM85" s="19">
        <f t="shared" ca="1" si="268"/>
        <v>145.00000000030525</v>
      </c>
      <c r="BN85" s="19">
        <f t="shared" ca="1" si="268"/>
        <v>145.00000000030485</v>
      </c>
      <c r="BO85" s="19">
        <f t="shared" ca="1" si="268"/>
        <v>145.00000000030525</v>
      </c>
      <c r="BP85" s="19">
        <f t="shared" ca="1" si="268"/>
        <v>145.00000000030485</v>
      </c>
      <c r="BQ85" s="19">
        <f t="shared" ca="1" si="268"/>
        <v>145.00000000030525</v>
      </c>
      <c r="BR85" s="19">
        <f t="shared" ca="1" si="268"/>
        <v>145.00000000030485</v>
      </c>
      <c r="BS85" s="19">
        <f t="shared" ca="1" si="268"/>
        <v>145.00000000030525</v>
      </c>
      <c r="BT85" s="19">
        <f t="shared" ca="1" si="268"/>
        <v>145.00000000030485</v>
      </c>
      <c r="BU85" s="19">
        <f t="shared" ref="BU85:DN85" ca="1" si="269">BU20</f>
        <v>145.00000000030525</v>
      </c>
      <c r="BV85" s="19">
        <f t="shared" ca="1" si="269"/>
        <v>145.00000000030485</v>
      </c>
      <c r="BW85" s="19">
        <f t="shared" ca="1" si="269"/>
        <v>145.00000000030525</v>
      </c>
      <c r="BX85" s="19">
        <f t="shared" ca="1" si="269"/>
        <v>145.00000000030485</v>
      </c>
      <c r="BY85" s="19">
        <f t="shared" ca="1" si="269"/>
        <v>145.00000000030525</v>
      </c>
      <c r="BZ85" s="19">
        <f t="shared" ca="1" si="269"/>
        <v>145.00000000030485</v>
      </c>
      <c r="CA85" s="19">
        <f t="shared" ca="1" si="269"/>
        <v>145.00000000030525</v>
      </c>
      <c r="CB85" s="19">
        <f t="shared" ca="1" si="269"/>
        <v>145.00000000030491</v>
      </c>
      <c r="CC85" s="19">
        <f t="shared" ca="1" si="269"/>
        <v>145.00000000030525</v>
      </c>
      <c r="CD85" s="19">
        <f t="shared" ca="1" si="269"/>
        <v>145.00000000030491</v>
      </c>
      <c r="CE85" s="19">
        <f t="shared" ca="1" si="269"/>
        <v>145.00000000030525</v>
      </c>
      <c r="CF85" s="19">
        <f t="shared" ca="1" si="269"/>
        <v>145.00000000030491</v>
      </c>
      <c r="CG85" s="19">
        <f t="shared" ca="1" si="269"/>
        <v>145.00000000030525</v>
      </c>
      <c r="CH85" s="19">
        <f t="shared" ca="1" si="269"/>
        <v>145.00000000030491</v>
      </c>
      <c r="CI85" s="19">
        <f t="shared" ca="1" si="269"/>
        <v>145.00000000030525</v>
      </c>
      <c r="CJ85" s="19">
        <f t="shared" ca="1" si="269"/>
        <v>145.00000000030491</v>
      </c>
      <c r="CK85" s="19">
        <f t="shared" ca="1" si="269"/>
        <v>145.00000000030525</v>
      </c>
      <c r="CL85" s="19">
        <f t="shared" ca="1" si="269"/>
        <v>145.00000000030491</v>
      </c>
      <c r="CM85" s="19">
        <f t="shared" ca="1" si="269"/>
        <v>145.00000000030525</v>
      </c>
      <c r="CN85" s="19">
        <f t="shared" ca="1" si="269"/>
        <v>145.00000000030491</v>
      </c>
      <c r="CO85" s="19">
        <f t="shared" ca="1" si="269"/>
        <v>145.00000000030525</v>
      </c>
      <c r="CP85" s="19">
        <f t="shared" ca="1" si="269"/>
        <v>145.00000000030491</v>
      </c>
      <c r="CQ85" s="19">
        <f t="shared" ca="1" si="269"/>
        <v>145.00000000030525</v>
      </c>
      <c r="CR85" s="19">
        <f t="shared" ca="1" si="269"/>
        <v>145.00000000030491</v>
      </c>
      <c r="CS85" s="19">
        <f t="shared" ca="1" si="269"/>
        <v>145.00000000030525</v>
      </c>
      <c r="CT85" s="19">
        <f t="shared" ca="1" si="269"/>
        <v>145.00000000030485</v>
      </c>
      <c r="CU85" s="19">
        <f t="shared" ca="1" si="269"/>
        <v>145.00000000030104</v>
      </c>
      <c r="CV85" s="19">
        <f t="shared" ca="1" si="269"/>
        <v>145.00000000029587</v>
      </c>
      <c r="CW85" s="19">
        <f t="shared" ca="1" si="269"/>
        <v>145.00000000002703</v>
      </c>
      <c r="CX85" s="19">
        <f t="shared" ca="1" si="269"/>
        <v>144.9999999997784</v>
      </c>
      <c r="CY85" s="19">
        <f t="shared" ca="1" si="269"/>
        <v>144.99999998438329</v>
      </c>
      <c r="CZ85" s="19">
        <f t="shared" ca="1" si="269"/>
        <v>144.99999997016843</v>
      </c>
      <c r="DA85" s="19">
        <f t="shared" ca="1" si="269"/>
        <v>144.99999908994144</v>
      </c>
      <c r="DB85" s="19">
        <f t="shared" ca="1" si="269"/>
        <v>144.99999827680927</v>
      </c>
      <c r="DC85" s="19">
        <f t="shared" ca="1" si="269"/>
        <v>144.99994817603496</v>
      </c>
      <c r="DD85" s="19">
        <f t="shared" ca="1" si="269"/>
        <v>144.99990179796086</v>
      </c>
      <c r="DE85" s="19">
        <f t="shared" ca="1" si="269"/>
        <v>144.99710152569418</v>
      </c>
      <c r="DF85" s="19">
        <f t="shared" ca="1" si="269"/>
        <v>144.99448713790858</v>
      </c>
      <c r="DG85" s="19">
        <f t="shared" ca="1" si="269"/>
        <v>144.84974538342991</v>
      </c>
      <c r="DH85" s="19">
        <f t="shared" ca="1" si="269"/>
        <v>144.70724502249601</v>
      </c>
      <c r="DI85" s="19">
        <f t="shared" ca="1" si="269"/>
        <v>140.30449629952844</v>
      </c>
      <c r="DJ85" s="19">
        <f t="shared" ca="1" si="269"/>
        <v>29.646218236529641</v>
      </c>
      <c r="DK85" s="19">
        <f t="shared" ca="1" si="269"/>
        <v>25.187220313166929</v>
      </c>
      <c r="DL85" s="19">
        <f t="shared" ca="1" si="269"/>
        <v>25.007544081590325</v>
      </c>
      <c r="DM85" s="19">
        <f t="shared" ca="1" si="269"/>
        <v>25.000304010186543</v>
      </c>
      <c r="DN85" s="19">
        <f t="shared" ca="1" si="269"/>
        <v>25.00001274296174</v>
      </c>
    </row>
    <row r="86" spans="9:118" ht="30" customHeight="1" x14ac:dyDescent="0.25">
      <c r="I86" s="19">
        <f t="shared" ref="I86:BT86" ca="1" si="270">I21</f>
        <v>25.000011681700066</v>
      </c>
      <c r="J86" s="19">
        <f t="shared" ca="1" si="270"/>
        <v>25.000278695427436</v>
      </c>
      <c r="K86" s="19">
        <f t="shared" ca="1" si="270"/>
        <v>25.006915980069994</v>
      </c>
      <c r="L86" s="19">
        <f t="shared" ca="1" si="270"/>
        <v>25.171635043187798</v>
      </c>
      <c r="M86" s="19">
        <f t="shared" ca="1" si="270"/>
        <v>29.25949624910125</v>
      </c>
      <c r="N86" s="19">
        <f t="shared" ca="1" si="270"/>
        <v>130.70864741086805</v>
      </c>
      <c r="O86" s="19">
        <f t="shared" ca="1" si="270"/>
        <v>144.4465651309167</v>
      </c>
      <c r="P86" s="19">
        <f t="shared" ca="1" si="270"/>
        <v>144.73357550512287</v>
      </c>
      <c r="Q86" s="19">
        <f t="shared" ca="1" si="270"/>
        <v>144.99027803231419</v>
      </c>
      <c r="R86" s="19">
        <f t="shared" ca="1" si="270"/>
        <v>144.99528459074045</v>
      </c>
      <c r="S86" s="19">
        <f t="shared" ca="1" si="270"/>
        <v>144.99982978346142</v>
      </c>
      <c r="T86" s="19">
        <f t="shared" ca="1" si="270"/>
        <v>144.99991737776736</v>
      </c>
      <c r="U86" s="19">
        <f t="shared" ca="1" si="270"/>
        <v>144.99999702574627</v>
      </c>
      <c r="V86" s="19">
        <f t="shared" ca="1" si="270"/>
        <v>144.99999855619959</v>
      </c>
      <c r="W86" s="19">
        <f t="shared" ca="1" si="270"/>
        <v>144.9999999483494</v>
      </c>
      <c r="X86" s="19">
        <f t="shared" ca="1" si="270"/>
        <v>144.99999997507967</v>
      </c>
      <c r="Y86" s="19">
        <f t="shared" ca="1" si="270"/>
        <v>144.99999999939723</v>
      </c>
      <c r="Z86" s="19">
        <f t="shared" ca="1" si="270"/>
        <v>144.99999999986375</v>
      </c>
      <c r="AA86" s="19">
        <f t="shared" ca="1" si="270"/>
        <v>145.00000000028882</v>
      </c>
      <c r="AB86" s="19">
        <f t="shared" ca="1" si="270"/>
        <v>145.00000000029715</v>
      </c>
      <c r="AC86" s="19">
        <f t="shared" ca="1" si="270"/>
        <v>145.00000000030451</v>
      </c>
      <c r="AD86" s="19">
        <f t="shared" ca="1" si="270"/>
        <v>145.00000000030434</v>
      </c>
      <c r="AE86" s="19">
        <f t="shared" ca="1" si="270"/>
        <v>145.00000000030477</v>
      </c>
      <c r="AF86" s="19">
        <f t="shared" ca="1" si="270"/>
        <v>145.00000000030434</v>
      </c>
      <c r="AG86" s="19">
        <f t="shared" ca="1" si="270"/>
        <v>145.00000000030477</v>
      </c>
      <c r="AH86" s="19">
        <f t="shared" ca="1" si="270"/>
        <v>145.0000000003044</v>
      </c>
      <c r="AI86" s="19">
        <f t="shared" ca="1" si="270"/>
        <v>145.00000000030477</v>
      </c>
      <c r="AJ86" s="19">
        <f t="shared" ca="1" si="270"/>
        <v>145.0000000003044</v>
      </c>
      <c r="AK86" s="19">
        <f t="shared" ca="1" si="270"/>
        <v>145.00000000030477</v>
      </c>
      <c r="AL86" s="19">
        <f t="shared" ca="1" si="270"/>
        <v>145.0000000003044</v>
      </c>
      <c r="AM86" s="19">
        <f t="shared" ca="1" si="270"/>
        <v>145.00000000030477</v>
      </c>
      <c r="AN86" s="19">
        <f t="shared" ca="1" si="270"/>
        <v>145.0000000003044</v>
      </c>
      <c r="AO86" s="19">
        <f t="shared" ca="1" si="270"/>
        <v>145.00000000030477</v>
      </c>
      <c r="AP86" s="19">
        <f t="shared" ca="1" si="270"/>
        <v>145.0000000003044</v>
      </c>
      <c r="AQ86" s="19">
        <f t="shared" ca="1" si="270"/>
        <v>145.00000000030477</v>
      </c>
      <c r="AR86" s="19">
        <f t="shared" ca="1" si="270"/>
        <v>145.0000000003044</v>
      </c>
      <c r="AS86" s="19">
        <f t="shared" ca="1" si="270"/>
        <v>145.00000000030477</v>
      </c>
      <c r="AT86" s="19">
        <f t="shared" ca="1" si="270"/>
        <v>145.0000000003044</v>
      </c>
      <c r="AU86" s="19">
        <f t="shared" ca="1" si="270"/>
        <v>145.00000000030477</v>
      </c>
      <c r="AV86" s="19">
        <f t="shared" ca="1" si="270"/>
        <v>145.0000000003044</v>
      </c>
      <c r="AW86" s="19">
        <f t="shared" ca="1" si="270"/>
        <v>145.00000000030477</v>
      </c>
      <c r="AX86" s="19">
        <f t="shared" ca="1" si="270"/>
        <v>145.0000000003044</v>
      </c>
      <c r="AY86" s="19">
        <f t="shared" ca="1" si="270"/>
        <v>145.00000000030477</v>
      </c>
      <c r="AZ86" s="19">
        <f t="shared" ca="1" si="270"/>
        <v>145.0000000003044</v>
      </c>
      <c r="BA86" s="19">
        <f t="shared" ca="1" si="270"/>
        <v>145.00000000030477</v>
      </c>
      <c r="BB86" s="19">
        <f t="shared" ca="1" si="270"/>
        <v>145.0000000003044</v>
      </c>
      <c r="BC86" s="19">
        <f t="shared" ca="1" si="270"/>
        <v>145.00000000030477</v>
      </c>
      <c r="BD86" s="19">
        <f t="shared" ca="1" si="270"/>
        <v>145.0000000003044</v>
      </c>
      <c r="BE86" s="19">
        <f t="shared" ca="1" si="270"/>
        <v>145.00000000030477</v>
      </c>
      <c r="BF86" s="19">
        <f t="shared" ca="1" si="270"/>
        <v>145.0000000003044</v>
      </c>
      <c r="BG86" s="19">
        <f t="shared" ca="1" si="270"/>
        <v>145.00000000030477</v>
      </c>
      <c r="BH86" s="19">
        <f t="shared" ca="1" si="270"/>
        <v>145.0000000003044</v>
      </c>
      <c r="BI86" s="19">
        <f t="shared" ca="1" si="270"/>
        <v>145.00000000030477</v>
      </c>
      <c r="BJ86" s="19">
        <f t="shared" ca="1" si="270"/>
        <v>145.0000000003044</v>
      </c>
      <c r="BK86" s="19">
        <f t="shared" ca="1" si="270"/>
        <v>145.00000000030477</v>
      </c>
      <c r="BL86" s="19">
        <f t="shared" ca="1" si="270"/>
        <v>145.0000000003044</v>
      </c>
      <c r="BM86" s="19">
        <f t="shared" ca="1" si="270"/>
        <v>145.00000000030477</v>
      </c>
      <c r="BN86" s="19">
        <f t="shared" ca="1" si="270"/>
        <v>145.0000000003044</v>
      </c>
      <c r="BO86" s="19">
        <f t="shared" ca="1" si="270"/>
        <v>145.00000000030477</v>
      </c>
      <c r="BP86" s="19">
        <f t="shared" ca="1" si="270"/>
        <v>145.0000000003044</v>
      </c>
      <c r="BQ86" s="19">
        <f t="shared" ca="1" si="270"/>
        <v>145.00000000030477</v>
      </c>
      <c r="BR86" s="19">
        <f t="shared" ca="1" si="270"/>
        <v>145.0000000003044</v>
      </c>
      <c r="BS86" s="19">
        <f t="shared" ca="1" si="270"/>
        <v>145.00000000030477</v>
      </c>
      <c r="BT86" s="19">
        <f t="shared" ca="1" si="270"/>
        <v>145.0000000003044</v>
      </c>
      <c r="BU86" s="19">
        <f t="shared" ref="BU86:DN86" ca="1" si="271">BU21</f>
        <v>145.00000000030477</v>
      </c>
      <c r="BV86" s="19">
        <f t="shared" ca="1" si="271"/>
        <v>145.0000000003044</v>
      </c>
      <c r="BW86" s="19">
        <f t="shared" ca="1" si="271"/>
        <v>145.00000000030477</v>
      </c>
      <c r="BX86" s="19">
        <f t="shared" ca="1" si="271"/>
        <v>145.0000000003044</v>
      </c>
      <c r="BY86" s="19">
        <f t="shared" ca="1" si="271"/>
        <v>145.00000000030477</v>
      </c>
      <c r="BZ86" s="19">
        <f t="shared" ca="1" si="271"/>
        <v>145.0000000003044</v>
      </c>
      <c r="CA86" s="19">
        <f t="shared" ca="1" si="271"/>
        <v>145.00000000030477</v>
      </c>
      <c r="CB86" s="19">
        <f t="shared" ca="1" si="271"/>
        <v>145.00000000030442</v>
      </c>
      <c r="CC86" s="19">
        <f t="shared" ca="1" si="271"/>
        <v>145.00000000030477</v>
      </c>
      <c r="CD86" s="19">
        <f t="shared" ca="1" si="271"/>
        <v>145.00000000030442</v>
      </c>
      <c r="CE86" s="19">
        <f t="shared" ca="1" si="271"/>
        <v>145.00000000030477</v>
      </c>
      <c r="CF86" s="19">
        <f t="shared" ca="1" si="271"/>
        <v>145.00000000030442</v>
      </c>
      <c r="CG86" s="19">
        <f t="shared" ca="1" si="271"/>
        <v>145.00000000030477</v>
      </c>
      <c r="CH86" s="19">
        <f t="shared" ca="1" si="271"/>
        <v>145.00000000030442</v>
      </c>
      <c r="CI86" s="19">
        <f t="shared" ca="1" si="271"/>
        <v>145.00000000030477</v>
      </c>
      <c r="CJ86" s="19">
        <f t="shared" ca="1" si="271"/>
        <v>145.00000000030442</v>
      </c>
      <c r="CK86" s="19">
        <f t="shared" ca="1" si="271"/>
        <v>145.00000000030477</v>
      </c>
      <c r="CL86" s="19">
        <f t="shared" ca="1" si="271"/>
        <v>145.00000000030442</v>
      </c>
      <c r="CM86" s="19">
        <f t="shared" ca="1" si="271"/>
        <v>145.00000000030477</v>
      </c>
      <c r="CN86" s="19">
        <f t="shared" ca="1" si="271"/>
        <v>145.00000000030442</v>
      </c>
      <c r="CO86" s="19">
        <f t="shared" ca="1" si="271"/>
        <v>145.00000000030477</v>
      </c>
      <c r="CP86" s="19">
        <f t="shared" ca="1" si="271"/>
        <v>145.00000000030442</v>
      </c>
      <c r="CQ86" s="19">
        <f t="shared" ca="1" si="271"/>
        <v>145.00000000030477</v>
      </c>
      <c r="CR86" s="19">
        <f t="shared" ca="1" si="271"/>
        <v>145.00000000030442</v>
      </c>
      <c r="CS86" s="19">
        <f t="shared" ca="1" si="271"/>
        <v>145.00000000030477</v>
      </c>
      <c r="CT86" s="19">
        <f t="shared" ca="1" si="271"/>
        <v>145.00000000030434</v>
      </c>
      <c r="CU86" s="19">
        <f t="shared" ca="1" si="271"/>
        <v>145.00000000030079</v>
      </c>
      <c r="CV86" s="19">
        <f t="shared" ca="1" si="271"/>
        <v>145.00000000029507</v>
      </c>
      <c r="CW86" s="19">
        <f t="shared" ca="1" si="271"/>
        <v>145.00000000004061</v>
      </c>
      <c r="CX86" s="19">
        <f t="shared" ca="1" si="271"/>
        <v>144.99999999976052</v>
      </c>
      <c r="CY86" s="19">
        <f t="shared" ca="1" si="271"/>
        <v>144.99999998519138</v>
      </c>
      <c r="CZ86" s="19">
        <f t="shared" ca="1" si="271"/>
        <v>144.99999996917271</v>
      </c>
      <c r="DA86" s="19">
        <f t="shared" ca="1" si="271"/>
        <v>144.99999913615892</v>
      </c>
      <c r="DB86" s="19">
        <f t="shared" ca="1" si="271"/>
        <v>144.99999821968905</v>
      </c>
      <c r="DC86" s="19">
        <f t="shared" ca="1" si="271"/>
        <v>144.99995080330908</v>
      </c>
      <c r="DD86" s="19">
        <f t="shared" ca="1" si="271"/>
        <v>144.99989849742937</v>
      </c>
      <c r="DE86" s="19">
        <f t="shared" ca="1" si="271"/>
        <v>144.9972476027099</v>
      </c>
      <c r="DF86" s="19">
        <f t="shared" ca="1" si="271"/>
        <v>144.99429130931753</v>
      </c>
      <c r="DG86" s="19">
        <f t="shared" ca="1" si="271"/>
        <v>144.85710354987225</v>
      </c>
      <c r="DH86" s="19">
        <f t="shared" ca="1" si="271"/>
        <v>144.69374531867558</v>
      </c>
      <c r="DI86" s="19">
        <f t="shared" ca="1" si="271"/>
        <v>140.32901965038482</v>
      </c>
      <c r="DJ86" s="19">
        <f t="shared" ca="1" si="271"/>
        <v>29.64720655457209</v>
      </c>
      <c r="DK86" s="19">
        <f t="shared" ca="1" si="271"/>
        <v>25.187260143457873</v>
      </c>
      <c r="DL86" s="19">
        <f t="shared" ca="1" si="271"/>
        <v>25.00754568677608</v>
      </c>
      <c r="DM86" s="19">
        <f t="shared" ca="1" si="271"/>
        <v>25.000304074861852</v>
      </c>
      <c r="DN86" s="19">
        <f t="shared" ca="1" si="271"/>
        <v>25.000012745653425</v>
      </c>
    </row>
    <row r="87" spans="9:118" ht="30" customHeight="1" x14ac:dyDescent="0.25">
      <c r="I87" s="19">
        <f t="shared" ref="I87:BT87" ca="1" si="272">I22</f>
        <v>25.000011745748864</v>
      </c>
      <c r="J87" s="19">
        <f t="shared" ca="1" si="272"/>
        <v>25.000280223542863</v>
      </c>
      <c r="K87" s="19">
        <f t="shared" ca="1" si="272"/>
        <v>25.006953895502164</v>
      </c>
      <c r="L87" s="19">
        <f t="shared" ca="1" si="272"/>
        <v>25.172575850112036</v>
      </c>
      <c r="M87" s="19">
        <f t="shared" ca="1" si="272"/>
        <v>29.282840766313946</v>
      </c>
      <c r="N87" s="19">
        <f t="shared" ca="1" si="272"/>
        <v>131.28790173248592</v>
      </c>
      <c r="O87" s="19">
        <f t="shared" ca="1" si="272"/>
        <v>144.4277070751796</v>
      </c>
      <c r="P87" s="19">
        <f t="shared" ca="1" si="272"/>
        <v>144.74688761335625</v>
      </c>
      <c r="Q87" s="19">
        <f t="shared" ca="1" si="272"/>
        <v>144.98996847913466</v>
      </c>
      <c r="R87" s="19">
        <f t="shared" ca="1" si="272"/>
        <v>144.99552129286479</v>
      </c>
      <c r="S87" s="19">
        <f t="shared" ca="1" si="272"/>
        <v>144.999824414752</v>
      </c>
      <c r="T87" s="19">
        <f t="shared" ca="1" si="272"/>
        <v>144.99992152905523</v>
      </c>
      <c r="U87" s="19">
        <f t="shared" ca="1" si="272"/>
        <v>144.99999693214653</v>
      </c>
      <c r="V87" s="19">
        <f t="shared" ca="1" si="272"/>
        <v>144.99999862877351</v>
      </c>
      <c r="W87" s="19">
        <f t="shared" ca="1" si="272"/>
        <v>144.99999994671501</v>
      </c>
      <c r="X87" s="19">
        <f t="shared" ca="1" si="272"/>
        <v>144.99999997634694</v>
      </c>
      <c r="Y87" s="19">
        <f t="shared" ca="1" si="272"/>
        <v>144.99999999936819</v>
      </c>
      <c r="Z87" s="19">
        <f t="shared" ca="1" si="272"/>
        <v>144.99999999988535</v>
      </c>
      <c r="AA87" s="19">
        <f t="shared" ca="1" si="272"/>
        <v>145.0000000002878</v>
      </c>
      <c r="AB87" s="19">
        <f t="shared" ca="1" si="272"/>
        <v>145.00000000029706</v>
      </c>
      <c r="AC87" s="19">
        <f t="shared" ca="1" si="272"/>
        <v>145.000000000304</v>
      </c>
      <c r="AD87" s="19">
        <f t="shared" ca="1" si="272"/>
        <v>145.00000000030383</v>
      </c>
      <c r="AE87" s="19">
        <f t="shared" ca="1" si="272"/>
        <v>145.00000000030425</v>
      </c>
      <c r="AF87" s="19">
        <f t="shared" ca="1" si="272"/>
        <v>145.00000000030388</v>
      </c>
      <c r="AG87" s="19">
        <f t="shared" ca="1" si="272"/>
        <v>145.00000000030425</v>
      </c>
      <c r="AH87" s="19">
        <f t="shared" ca="1" si="272"/>
        <v>145.00000000030391</v>
      </c>
      <c r="AI87" s="19">
        <f t="shared" ca="1" si="272"/>
        <v>145.00000000030425</v>
      </c>
      <c r="AJ87" s="19">
        <f t="shared" ca="1" si="272"/>
        <v>145.00000000030391</v>
      </c>
      <c r="AK87" s="19">
        <f t="shared" ca="1" si="272"/>
        <v>145.00000000030425</v>
      </c>
      <c r="AL87" s="19">
        <f t="shared" ca="1" si="272"/>
        <v>145.00000000030391</v>
      </c>
      <c r="AM87" s="19">
        <f t="shared" ca="1" si="272"/>
        <v>145.00000000030425</v>
      </c>
      <c r="AN87" s="19">
        <f t="shared" ca="1" si="272"/>
        <v>145.00000000030391</v>
      </c>
      <c r="AO87" s="19">
        <f t="shared" ca="1" si="272"/>
        <v>145.00000000030425</v>
      </c>
      <c r="AP87" s="19">
        <f t="shared" ca="1" si="272"/>
        <v>145.00000000030391</v>
      </c>
      <c r="AQ87" s="19">
        <f t="shared" ca="1" si="272"/>
        <v>145.00000000030425</v>
      </c>
      <c r="AR87" s="19">
        <f t="shared" ca="1" si="272"/>
        <v>145.00000000030391</v>
      </c>
      <c r="AS87" s="19">
        <f t="shared" ca="1" si="272"/>
        <v>145.00000000030425</v>
      </c>
      <c r="AT87" s="19">
        <f t="shared" ca="1" si="272"/>
        <v>145.00000000030391</v>
      </c>
      <c r="AU87" s="19">
        <f t="shared" ca="1" si="272"/>
        <v>145.00000000030425</v>
      </c>
      <c r="AV87" s="19">
        <f t="shared" ca="1" si="272"/>
        <v>145.00000000030391</v>
      </c>
      <c r="AW87" s="19">
        <f t="shared" ca="1" si="272"/>
        <v>145.00000000030425</v>
      </c>
      <c r="AX87" s="19">
        <f t="shared" ca="1" si="272"/>
        <v>145.00000000030391</v>
      </c>
      <c r="AY87" s="19">
        <f t="shared" ca="1" si="272"/>
        <v>145.00000000030425</v>
      </c>
      <c r="AZ87" s="19">
        <f t="shared" ca="1" si="272"/>
        <v>145.00000000030391</v>
      </c>
      <c r="BA87" s="19">
        <f t="shared" ca="1" si="272"/>
        <v>145.00000000030425</v>
      </c>
      <c r="BB87" s="19">
        <f t="shared" ca="1" si="272"/>
        <v>145.00000000030391</v>
      </c>
      <c r="BC87" s="19">
        <f t="shared" ca="1" si="272"/>
        <v>145.00000000030425</v>
      </c>
      <c r="BD87" s="19">
        <f t="shared" ca="1" si="272"/>
        <v>145.00000000030391</v>
      </c>
      <c r="BE87" s="19">
        <f t="shared" ca="1" si="272"/>
        <v>145.00000000030425</v>
      </c>
      <c r="BF87" s="19">
        <f t="shared" ca="1" si="272"/>
        <v>145.00000000030391</v>
      </c>
      <c r="BG87" s="19">
        <f t="shared" ca="1" si="272"/>
        <v>145.00000000030425</v>
      </c>
      <c r="BH87" s="19">
        <f t="shared" ca="1" si="272"/>
        <v>145.00000000030391</v>
      </c>
      <c r="BI87" s="19">
        <f t="shared" ca="1" si="272"/>
        <v>145.00000000030425</v>
      </c>
      <c r="BJ87" s="19">
        <f t="shared" ca="1" si="272"/>
        <v>145.00000000030391</v>
      </c>
      <c r="BK87" s="19">
        <f t="shared" ca="1" si="272"/>
        <v>145.00000000030425</v>
      </c>
      <c r="BL87" s="19">
        <f t="shared" ca="1" si="272"/>
        <v>145.00000000030391</v>
      </c>
      <c r="BM87" s="19">
        <f t="shared" ca="1" si="272"/>
        <v>145.00000000030425</v>
      </c>
      <c r="BN87" s="19">
        <f t="shared" ca="1" si="272"/>
        <v>145.00000000030391</v>
      </c>
      <c r="BO87" s="19">
        <f t="shared" ca="1" si="272"/>
        <v>145.00000000030425</v>
      </c>
      <c r="BP87" s="19">
        <f t="shared" ca="1" si="272"/>
        <v>145.00000000030391</v>
      </c>
      <c r="BQ87" s="19">
        <f t="shared" ca="1" si="272"/>
        <v>145.00000000030425</v>
      </c>
      <c r="BR87" s="19">
        <f t="shared" ca="1" si="272"/>
        <v>145.00000000030391</v>
      </c>
      <c r="BS87" s="19">
        <f t="shared" ca="1" si="272"/>
        <v>145.00000000030425</v>
      </c>
      <c r="BT87" s="19">
        <f t="shared" ca="1" si="272"/>
        <v>145.00000000030391</v>
      </c>
      <c r="BU87" s="19">
        <f t="shared" ref="BU87:DN87" ca="1" si="273">BU22</f>
        <v>145.00000000030425</v>
      </c>
      <c r="BV87" s="19">
        <f t="shared" ca="1" si="273"/>
        <v>145.00000000030391</v>
      </c>
      <c r="BW87" s="19">
        <f t="shared" ca="1" si="273"/>
        <v>145.00000000030425</v>
      </c>
      <c r="BX87" s="19">
        <f t="shared" ca="1" si="273"/>
        <v>145.00000000030391</v>
      </c>
      <c r="BY87" s="19">
        <f t="shared" ca="1" si="273"/>
        <v>145.00000000030425</v>
      </c>
      <c r="BZ87" s="19">
        <f t="shared" ca="1" si="273"/>
        <v>145.00000000030391</v>
      </c>
      <c r="CA87" s="19">
        <f t="shared" ca="1" si="273"/>
        <v>145.00000000030425</v>
      </c>
      <c r="CB87" s="19">
        <f t="shared" ca="1" si="273"/>
        <v>145.00000000030397</v>
      </c>
      <c r="CC87" s="19">
        <f t="shared" ca="1" si="273"/>
        <v>145.00000000030425</v>
      </c>
      <c r="CD87" s="19">
        <f t="shared" ca="1" si="273"/>
        <v>145.00000000030397</v>
      </c>
      <c r="CE87" s="19">
        <f t="shared" ca="1" si="273"/>
        <v>145.00000000030425</v>
      </c>
      <c r="CF87" s="19">
        <f t="shared" ca="1" si="273"/>
        <v>145.00000000030397</v>
      </c>
      <c r="CG87" s="19">
        <f t="shared" ca="1" si="273"/>
        <v>145.00000000030425</v>
      </c>
      <c r="CH87" s="19">
        <f t="shared" ca="1" si="273"/>
        <v>145.00000000030397</v>
      </c>
      <c r="CI87" s="19">
        <f t="shared" ca="1" si="273"/>
        <v>145.00000000030425</v>
      </c>
      <c r="CJ87" s="19">
        <f t="shared" ca="1" si="273"/>
        <v>145.00000000030397</v>
      </c>
      <c r="CK87" s="19">
        <f t="shared" ca="1" si="273"/>
        <v>145.00000000030425</v>
      </c>
      <c r="CL87" s="19">
        <f t="shared" ca="1" si="273"/>
        <v>145.00000000030397</v>
      </c>
      <c r="CM87" s="19">
        <f t="shared" ca="1" si="273"/>
        <v>145.00000000030425</v>
      </c>
      <c r="CN87" s="19">
        <f t="shared" ca="1" si="273"/>
        <v>145.00000000030397</v>
      </c>
      <c r="CO87" s="19">
        <f t="shared" ca="1" si="273"/>
        <v>145.00000000030425</v>
      </c>
      <c r="CP87" s="19">
        <f t="shared" ca="1" si="273"/>
        <v>145.00000000030397</v>
      </c>
      <c r="CQ87" s="19">
        <f t="shared" ca="1" si="273"/>
        <v>145.00000000030425</v>
      </c>
      <c r="CR87" s="19">
        <f t="shared" ca="1" si="273"/>
        <v>145.00000000030397</v>
      </c>
      <c r="CS87" s="19">
        <f t="shared" ca="1" si="273"/>
        <v>145.00000000030425</v>
      </c>
      <c r="CT87" s="19">
        <f t="shared" ca="1" si="273"/>
        <v>145.00000000030388</v>
      </c>
      <c r="CU87" s="19">
        <f t="shared" ca="1" si="273"/>
        <v>145.00000000030053</v>
      </c>
      <c r="CV87" s="19">
        <f t="shared" ca="1" si="273"/>
        <v>145.00000000029431</v>
      </c>
      <c r="CW87" s="19">
        <f t="shared" ca="1" si="273"/>
        <v>145.00000000005335</v>
      </c>
      <c r="CX87" s="19">
        <f t="shared" ca="1" si="273"/>
        <v>144.99999999974295</v>
      </c>
      <c r="CY87" s="19">
        <f t="shared" ca="1" si="273"/>
        <v>144.99999998595038</v>
      </c>
      <c r="CZ87" s="19">
        <f t="shared" ca="1" si="273"/>
        <v>144.99999996819201</v>
      </c>
      <c r="DA87" s="19">
        <f t="shared" ca="1" si="273"/>
        <v>144.99999917956663</v>
      </c>
      <c r="DB87" s="19">
        <f t="shared" ca="1" si="273"/>
        <v>144.99999816339744</v>
      </c>
      <c r="DC87" s="19">
        <f t="shared" ca="1" si="273"/>
        <v>144.99995327063843</v>
      </c>
      <c r="DD87" s="19">
        <f t="shared" ca="1" si="273"/>
        <v>144.99989523668688</v>
      </c>
      <c r="DE87" s="19">
        <f t="shared" ca="1" si="273"/>
        <v>144.99738473593283</v>
      </c>
      <c r="DF87" s="19">
        <f t="shared" ca="1" si="273"/>
        <v>144.99409601602574</v>
      </c>
      <c r="DG87" s="19">
        <f t="shared" ca="1" si="273"/>
        <v>144.86399885428904</v>
      </c>
      <c r="DH87" s="19">
        <f t="shared" ca="1" si="273"/>
        <v>144.67984579489894</v>
      </c>
      <c r="DI87" s="19">
        <f t="shared" ca="1" si="273"/>
        <v>140.35347897560979</v>
      </c>
      <c r="DJ87" s="19">
        <f t="shared" ca="1" si="273"/>
        <v>29.648192292410734</v>
      </c>
      <c r="DK87" s="19">
        <f t="shared" ca="1" si="273"/>
        <v>25.18729986978164</v>
      </c>
      <c r="DL87" s="19">
        <f t="shared" ca="1" si="273"/>
        <v>25.007547287790246</v>
      </c>
      <c r="DM87" s="19">
        <f t="shared" ca="1" si="273"/>
        <v>25.000304139387918</v>
      </c>
      <c r="DN87" s="19">
        <f t="shared" ca="1" si="273"/>
        <v>25.000012748357729</v>
      </c>
    </row>
    <row r="88" spans="9:118" ht="30" customHeight="1" x14ac:dyDescent="0.25">
      <c r="I88" s="19">
        <f t="shared" ref="I88:BT88" ca="1" si="274">I23</f>
        <v>25.000011806263359</v>
      </c>
      <c r="J88" s="19">
        <f t="shared" ca="1" si="274"/>
        <v>25.000281667043915</v>
      </c>
      <c r="K88" s="19">
        <f t="shared" ca="1" si="274"/>
        <v>25.006989711187792</v>
      </c>
      <c r="L88" s="19">
        <f t="shared" ca="1" si="274"/>
        <v>25.173464555085427</v>
      </c>
      <c r="M88" s="19">
        <f t="shared" ca="1" si="274"/>
        <v>29.304892462046112</v>
      </c>
      <c r="N88" s="19">
        <f t="shared" ca="1" si="274"/>
        <v>131.83507689077135</v>
      </c>
      <c r="O88" s="19">
        <f t="shared" ca="1" si="274"/>
        <v>144.40881182556637</v>
      </c>
      <c r="P88" s="19">
        <f t="shared" ca="1" si="274"/>
        <v>144.7593841034824</v>
      </c>
      <c r="Q88" s="19">
        <f t="shared" ca="1" si="274"/>
        <v>144.98966010254023</v>
      </c>
      <c r="R88" s="19">
        <f t="shared" ca="1" si="274"/>
        <v>144.99574354916228</v>
      </c>
      <c r="S88" s="19">
        <f t="shared" ca="1" si="274"/>
        <v>144.99981907355988</v>
      </c>
      <c r="T88" s="19">
        <f t="shared" ca="1" si="274"/>
        <v>144.99992542721188</v>
      </c>
      <c r="U88" s="19">
        <f t="shared" ca="1" si="274"/>
        <v>144.99999683905781</v>
      </c>
      <c r="V88" s="19">
        <f t="shared" ca="1" si="274"/>
        <v>144.99999869692306</v>
      </c>
      <c r="W88" s="19">
        <f t="shared" ca="1" si="274"/>
        <v>144.99999994508968</v>
      </c>
      <c r="X88" s="19">
        <f t="shared" ca="1" si="274"/>
        <v>144.99999997753693</v>
      </c>
      <c r="Y88" s="19">
        <f t="shared" ca="1" si="274"/>
        <v>144.99999999933934</v>
      </c>
      <c r="Z88" s="19">
        <f t="shared" ca="1" si="274"/>
        <v>144.99999999990561</v>
      </c>
      <c r="AA88" s="19">
        <f t="shared" ca="1" si="274"/>
        <v>145.00000000028672</v>
      </c>
      <c r="AB88" s="19">
        <f t="shared" ca="1" si="274"/>
        <v>145.00000000029698</v>
      </c>
      <c r="AC88" s="19">
        <f t="shared" ca="1" si="274"/>
        <v>145.00000000030349</v>
      </c>
      <c r="AD88" s="19">
        <f t="shared" ca="1" si="274"/>
        <v>145.00000000030337</v>
      </c>
      <c r="AE88" s="19">
        <f t="shared" ca="1" si="274"/>
        <v>145.00000000030374</v>
      </c>
      <c r="AF88" s="19">
        <f t="shared" ca="1" si="274"/>
        <v>145.0000000003034</v>
      </c>
      <c r="AG88" s="19">
        <f t="shared" ca="1" si="274"/>
        <v>145.00000000030374</v>
      </c>
      <c r="AH88" s="19">
        <f t="shared" ca="1" si="274"/>
        <v>145.00000000030346</v>
      </c>
      <c r="AI88" s="19">
        <f t="shared" ca="1" si="274"/>
        <v>145.00000000030374</v>
      </c>
      <c r="AJ88" s="19">
        <f t="shared" ca="1" si="274"/>
        <v>145.00000000030346</v>
      </c>
      <c r="AK88" s="19">
        <f t="shared" ca="1" si="274"/>
        <v>145.00000000030374</v>
      </c>
      <c r="AL88" s="19">
        <f t="shared" ca="1" si="274"/>
        <v>145.00000000030346</v>
      </c>
      <c r="AM88" s="19">
        <f t="shared" ca="1" si="274"/>
        <v>145.00000000030374</v>
      </c>
      <c r="AN88" s="19">
        <f t="shared" ca="1" si="274"/>
        <v>145.00000000030346</v>
      </c>
      <c r="AO88" s="19">
        <f t="shared" ca="1" si="274"/>
        <v>145.00000000030374</v>
      </c>
      <c r="AP88" s="19">
        <f t="shared" ca="1" si="274"/>
        <v>145.00000000030346</v>
      </c>
      <c r="AQ88" s="19">
        <f t="shared" ca="1" si="274"/>
        <v>145.00000000030374</v>
      </c>
      <c r="AR88" s="19">
        <f t="shared" ca="1" si="274"/>
        <v>145.00000000030346</v>
      </c>
      <c r="AS88" s="19">
        <f t="shared" ca="1" si="274"/>
        <v>145.00000000030374</v>
      </c>
      <c r="AT88" s="19">
        <f t="shared" ca="1" si="274"/>
        <v>145.00000000030346</v>
      </c>
      <c r="AU88" s="19">
        <f t="shared" ca="1" si="274"/>
        <v>145.00000000030374</v>
      </c>
      <c r="AV88" s="19">
        <f t="shared" ca="1" si="274"/>
        <v>145.00000000030346</v>
      </c>
      <c r="AW88" s="19">
        <f t="shared" ca="1" si="274"/>
        <v>145.00000000030374</v>
      </c>
      <c r="AX88" s="19">
        <f t="shared" ca="1" si="274"/>
        <v>145.00000000030346</v>
      </c>
      <c r="AY88" s="19">
        <f t="shared" ca="1" si="274"/>
        <v>145.00000000030374</v>
      </c>
      <c r="AZ88" s="19">
        <f t="shared" ca="1" si="274"/>
        <v>145.00000000030346</v>
      </c>
      <c r="BA88" s="19">
        <f t="shared" ca="1" si="274"/>
        <v>145.00000000030374</v>
      </c>
      <c r="BB88" s="19">
        <f t="shared" ca="1" si="274"/>
        <v>145.00000000030346</v>
      </c>
      <c r="BC88" s="19">
        <f t="shared" ca="1" si="274"/>
        <v>145.00000000030374</v>
      </c>
      <c r="BD88" s="19">
        <f t="shared" ca="1" si="274"/>
        <v>145.00000000030346</v>
      </c>
      <c r="BE88" s="19">
        <f t="shared" ca="1" si="274"/>
        <v>145.00000000030374</v>
      </c>
      <c r="BF88" s="19">
        <f t="shared" ca="1" si="274"/>
        <v>145.00000000030346</v>
      </c>
      <c r="BG88" s="19">
        <f t="shared" ca="1" si="274"/>
        <v>145.00000000030374</v>
      </c>
      <c r="BH88" s="19">
        <f t="shared" ca="1" si="274"/>
        <v>145.00000000030346</v>
      </c>
      <c r="BI88" s="19">
        <f t="shared" ca="1" si="274"/>
        <v>145.00000000030374</v>
      </c>
      <c r="BJ88" s="19">
        <f t="shared" ca="1" si="274"/>
        <v>145.00000000030346</v>
      </c>
      <c r="BK88" s="19">
        <f t="shared" ca="1" si="274"/>
        <v>145.00000000030374</v>
      </c>
      <c r="BL88" s="19">
        <f t="shared" ca="1" si="274"/>
        <v>145.00000000030346</v>
      </c>
      <c r="BM88" s="19">
        <f t="shared" ca="1" si="274"/>
        <v>145.00000000030374</v>
      </c>
      <c r="BN88" s="19">
        <f t="shared" ca="1" si="274"/>
        <v>145.00000000030346</v>
      </c>
      <c r="BO88" s="19">
        <f t="shared" ca="1" si="274"/>
        <v>145.00000000030374</v>
      </c>
      <c r="BP88" s="19">
        <f t="shared" ca="1" si="274"/>
        <v>145.00000000030346</v>
      </c>
      <c r="BQ88" s="19">
        <f t="shared" ca="1" si="274"/>
        <v>145.00000000030374</v>
      </c>
      <c r="BR88" s="19">
        <f t="shared" ca="1" si="274"/>
        <v>145.00000000030346</v>
      </c>
      <c r="BS88" s="19">
        <f t="shared" ca="1" si="274"/>
        <v>145.00000000030374</v>
      </c>
      <c r="BT88" s="19">
        <f t="shared" ca="1" si="274"/>
        <v>145.00000000030346</v>
      </c>
      <c r="BU88" s="19">
        <f t="shared" ref="BU88:DN88" ca="1" si="275">BU23</f>
        <v>145.00000000030374</v>
      </c>
      <c r="BV88" s="19">
        <f t="shared" ca="1" si="275"/>
        <v>145.00000000030346</v>
      </c>
      <c r="BW88" s="19">
        <f t="shared" ca="1" si="275"/>
        <v>145.00000000030374</v>
      </c>
      <c r="BX88" s="19">
        <f t="shared" ca="1" si="275"/>
        <v>145.00000000030346</v>
      </c>
      <c r="BY88" s="19">
        <f t="shared" ca="1" si="275"/>
        <v>145.00000000030374</v>
      </c>
      <c r="BZ88" s="19">
        <f t="shared" ca="1" si="275"/>
        <v>145.00000000030346</v>
      </c>
      <c r="CA88" s="19">
        <f t="shared" ca="1" si="275"/>
        <v>145.00000000030374</v>
      </c>
      <c r="CB88" s="19">
        <f t="shared" ca="1" si="275"/>
        <v>145.00000000030349</v>
      </c>
      <c r="CC88" s="19">
        <f t="shared" ca="1" si="275"/>
        <v>145.00000000030374</v>
      </c>
      <c r="CD88" s="19">
        <f t="shared" ca="1" si="275"/>
        <v>145.00000000030349</v>
      </c>
      <c r="CE88" s="19">
        <f t="shared" ca="1" si="275"/>
        <v>145.00000000030374</v>
      </c>
      <c r="CF88" s="19">
        <f t="shared" ca="1" si="275"/>
        <v>145.00000000030349</v>
      </c>
      <c r="CG88" s="19">
        <f t="shared" ca="1" si="275"/>
        <v>145.00000000030374</v>
      </c>
      <c r="CH88" s="19">
        <f t="shared" ca="1" si="275"/>
        <v>145.00000000030349</v>
      </c>
      <c r="CI88" s="19">
        <f t="shared" ca="1" si="275"/>
        <v>145.00000000030374</v>
      </c>
      <c r="CJ88" s="19">
        <f t="shared" ca="1" si="275"/>
        <v>145.00000000030349</v>
      </c>
      <c r="CK88" s="19">
        <f t="shared" ca="1" si="275"/>
        <v>145.00000000030374</v>
      </c>
      <c r="CL88" s="19">
        <f t="shared" ca="1" si="275"/>
        <v>145.00000000030349</v>
      </c>
      <c r="CM88" s="19">
        <f t="shared" ca="1" si="275"/>
        <v>145.00000000030374</v>
      </c>
      <c r="CN88" s="19">
        <f t="shared" ca="1" si="275"/>
        <v>145.00000000030349</v>
      </c>
      <c r="CO88" s="19">
        <f t="shared" ca="1" si="275"/>
        <v>145.00000000030374</v>
      </c>
      <c r="CP88" s="19">
        <f t="shared" ca="1" si="275"/>
        <v>145.00000000030349</v>
      </c>
      <c r="CQ88" s="19">
        <f t="shared" ca="1" si="275"/>
        <v>145.00000000030374</v>
      </c>
      <c r="CR88" s="19">
        <f t="shared" ca="1" si="275"/>
        <v>145.00000000030349</v>
      </c>
      <c r="CS88" s="19">
        <f t="shared" ca="1" si="275"/>
        <v>145.00000000030374</v>
      </c>
      <c r="CT88" s="19">
        <f t="shared" ca="1" si="275"/>
        <v>145.0000000003034</v>
      </c>
      <c r="CU88" s="19">
        <f t="shared" ca="1" si="275"/>
        <v>145.00000000030028</v>
      </c>
      <c r="CV88" s="19">
        <f t="shared" ca="1" si="275"/>
        <v>145.00000000029351</v>
      </c>
      <c r="CW88" s="19">
        <f t="shared" ca="1" si="275"/>
        <v>145.00000000006528</v>
      </c>
      <c r="CX88" s="19">
        <f t="shared" ca="1" si="275"/>
        <v>144.99999999972545</v>
      </c>
      <c r="CY88" s="19">
        <f t="shared" ca="1" si="275"/>
        <v>144.99999998666306</v>
      </c>
      <c r="CZ88" s="19">
        <f t="shared" ca="1" si="275"/>
        <v>144.99999996721664</v>
      </c>
      <c r="DA88" s="19">
        <f t="shared" ca="1" si="275"/>
        <v>144.99999922032688</v>
      </c>
      <c r="DB88" s="19">
        <f t="shared" ca="1" si="275"/>
        <v>144.99999810737586</v>
      </c>
      <c r="DC88" s="19">
        <f t="shared" ca="1" si="275"/>
        <v>144.99995558725843</v>
      </c>
      <c r="DD88" s="19">
        <f t="shared" ca="1" si="275"/>
        <v>144.9998919842115</v>
      </c>
      <c r="DE88" s="19">
        <f t="shared" ca="1" si="275"/>
        <v>144.99751344069071</v>
      </c>
      <c r="DF88" s="19">
        <f t="shared" ca="1" si="275"/>
        <v>144.99389955990875</v>
      </c>
      <c r="DG88" s="19">
        <f t="shared" ca="1" si="275"/>
        <v>144.87045779559256</v>
      </c>
      <c r="DH88" s="19">
        <f t="shared" ca="1" si="275"/>
        <v>144.66549261444035</v>
      </c>
      <c r="DI88" s="19">
        <f t="shared" ca="1" si="275"/>
        <v>140.37796297560303</v>
      </c>
      <c r="DJ88" s="19">
        <f t="shared" ca="1" si="275"/>
        <v>29.649179024771936</v>
      </c>
      <c r="DK88" s="19">
        <f t="shared" ca="1" si="275"/>
        <v>25.187339636190419</v>
      </c>
      <c r="DL88" s="19">
        <f t="shared" ca="1" si="275"/>
        <v>25.007548890420768</v>
      </c>
      <c r="DM88" s="19">
        <f t="shared" ca="1" si="275"/>
        <v>25.000304203979894</v>
      </c>
      <c r="DN88" s="19">
        <f t="shared" ca="1" si="275"/>
        <v>25.000012751065555</v>
      </c>
    </row>
    <row r="89" spans="9:118" ht="30" customHeight="1" x14ac:dyDescent="0.25">
      <c r="I89" s="19">
        <f t="shared" ref="I89:BT89" ca="1" si="276">I24</f>
        <v>25.000011863445433</v>
      </c>
      <c r="J89" s="19">
        <f t="shared" ca="1" si="276"/>
        <v>25.000283031042326</v>
      </c>
      <c r="K89" s="19">
        <f t="shared" ca="1" si="276"/>
        <v>25.007023554266727</v>
      </c>
      <c r="L89" s="19">
        <f t="shared" ca="1" si="276"/>
        <v>25.174304313174282</v>
      </c>
      <c r="M89" s="19">
        <f t="shared" ca="1" si="276"/>
        <v>29.325729624158321</v>
      </c>
      <c r="N89" s="19">
        <f t="shared" ca="1" si="276"/>
        <v>132.35211546501517</v>
      </c>
      <c r="O89" s="19">
        <f t="shared" ca="1" si="276"/>
        <v>144.38973233156503</v>
      </c>
      <c r="P89" s="19">
        <f t="shared" ca="1" si="276"/>
        <v>144.77111209417015</v>
      </c>
      <c r="Q89" s="19">
        <f t="shared" ca="1" si="276"/>
        <v>144.98934999051542</v>
      </c>
      <c r="R89" s="19">
        <f t="shared" ca="1" si="276"/>
        <v>144.99595219368655</v>
      </c>
      <c r="S89" s="19">
        <f t="shared" ca="1" si="276"/>
        <v>144.99981370861062</v>
      </c>
      <c r="T89" s="19">
        <f t="shared" ca="1" si="276"/>
        <v>144.99992908685604</v>
      </c>
      <c r="U89" s="19">
        <f t="shared" ca="1" si="276"/>
        <v>144.99999674558293</v>
      </c>
      <c r="V89" s="19">
        <f t="shared" ca="1" si="276"/>
        <v>144.99999876090376</v>
      </c>
      <c r="W89" s="19">
        <f t="shared" ca="1" si="276"/>
        <v>144.99999994345768</v>
      </c>
      <c r="X89" s="19">
        <f t="shared" ca="1" si="276"/>
        <v>144.99999997865407</v>
      </c>
      <c r="Y89" s="19">
        <f t="shared" ca="1" si="276"/>
        <v>144.99999999931032</v>
      </c>
      <c r="Z89" s="19">
        <f t="shared" ca="1" si="276"/>
        <v>144.9999999999246</v>
      </c>
      <c r="AA89" s="19">
        <f t="shared" ca="1" si="276"/>
        <v>145.0000000002857</v>
      </c>
      <c r="AB89" s="19">
        <f t="shared" ca="1" si="276"/>
        <v>145.00000000029686</v>
      </c>
      <c r="AC89" s="19">
        <f t="shared" ca="1" si="276"/>
        <v>145.00000000030298</v>
      </c>
      <c r="AD89" s="19">
        <f t="shared" ca="1" si="276"/>
        <v>145.00000000030289</v>
      </c>
      <c r="AE89" s="19">
        <f t="shared" ca="1" si="276"/>
        <v>145.00000000030323</v>
      </c>
      <c r="AF89" s="19">
        <f t="shared" ca="1" si="276"/>
        <v>145.00000000030289</v>
      </c>
      <c r="AG89" s="19">
        <f t="shared" ca="1" si="276"/>
        <v>145.00000000030323</v>
      </c>
      <c r="AH89" s="19">
        <f t="shared" ca="1" si="276"/>
        <v>145.00000000030298</v>
      </c>
      <c r="AI89" s="19">
        <f t="shared" ca="1" si="276"/>
        <v>145.00000000030323</v>
      </c>
      <c r="AJ89" s="19">
        <f t="shared" ca="1" si="276"/>
        <v>145.00000000030298</v>
      </c>
      <c r="AK89" s="19">
        <f t="shared" ca="1" si="276"/>
        <v>145.00000000030323</v>
      </c>
      <c r="AL89" s="19">
        <f t="shared" ca="1" si="276"/>
        <v>145.00000000030298</v>
      </c>
      <c r="AM89" s="19">
        <f t="shared" ca="1" si="276"/>
        <v>145.00000000030323</v>
      </c>
      <c r="AN89" s="19">
        <f t="shared" ca="1" si="276"/>
        <v>145.00000000030298</v>
      </c>
      <c r="AO89" s="19">
        <f t="shared" ca="1" si="276"/>
        <v>145.00000000030323</v>
      </c>
      <c r="AP89" s="19">
        <f t="shared" ca="1" si="276"/>
        <v>145.00000000030298</v>
      </c>
      <c r="AQ89" s="19">
        <f t="shared" ca="1" si="276"/>
        <v>145.00000000030323</v>
      </c>
      <c r="AR89" s="19">
        <f t="shared" ca="1" si="276"/>
        <v>145.00000000030298</v>
      </c>
      <c r="AS89" s="19">
        <f t="shared" ca="1" si="276"/>
        <v>145.00000000030323</v>
      </c>
      <c r="AT89" s="19">
        <f t="shared" ca="1" si="276"/>
        <v>145.00000000030298</v>
      </c>
      <c r="AU89" s="19">
        <f t="shared" ca="1" si="276"/>
        <v>145.00000000030323</v>
      </c>
      <c r="AV89" s="19">
        <f t="shared" ca="1" si="276"/>
        <v>145.00000000030298</v>
      </c>
      <c r="AW89" s="19">
        <f t="shared" ca="1" si="276"/>
        <v>145.00000000030323</v>
      </c>
      <c r="AX89" s="19">
        <f t="shared" ca="1" si="276"/>
        <v>145.00000000030298</v>
      </c>
      <c r="AY89" s="19">
        <f t="shared" ca="1" si="276"/>
        <v>145.00000000030323</v>
      </c>
      <c r="AZ89" s="19">
        <f t="shared" ca="1" si="276"/>
        <v>145.00000000030298</v>
      </c>
      <c r="BA89" s="19">
        <f t="shared" ca="1" si="276"/>
        <v>145.00000000030323</v>
      </c>
      <c r="BB89" s="19">
        <f t="shared" ca="1" si="276"/>
        <v>145.00000000030298</v>
      </c>
      <c r="BC89" s="19">
        <f t="shared" ca="1" si="276"/>
        <v>145.00000000030323</v>
      </c>
      <c r="BD89" s="19">
        <f t="shared" ca="1" si="276"/>
        <v>145.00000000030298</v>
      </c>
      <c r="BE89" s="19">
        <f t="shared" ca="1" si="276"/>
        <v>145.00000000030323</v>
      </c>
      <c r="BF89" s="19">
        <f t="shared" ca="1" si="276"/>
        <v>145.00000000030298</v>
      </c>
      <c r="BG89" s="19">
        <f t="shared" ca="1" si="276"/>
        <v>145.00000000030323</v>
      </c>
      <c r="BH89" s="19">
        <f t="shared" ca="1" si="276"/>
        <v>145.00000000030298</v>
      </c>
      <c r="BI89" s="19">
        <f t="shared" ca="1" si="276"/>
        <v>145.00000000030323</v>
      </c>
      <c r="BJ89" s="19">
        <f t="shared" ca="1" si="276"/>
        <v>145.00000000030298</v>
      </c>
      <c r="BK89" s="19">
        <f t="shared" ca="1" si="276"/>
        <v>145.00000000030323</v>
      </c>
      <c r="BL89" s="19">
        <f t="shared" ca="1" si="276"/>
        <v>145.00000000030298</v>
      </c>
      <c r="BM89" s="19">
        <f t="shared" ca="1" si="276"/>
        <v>145.00000000030323</v>
      </c>
      <c r="BN89" s="19">
        <f t="shared" ca="1" si="276"/>
        <v>145.00000000030298</v>
      </c>
      <c r="BO89" s="19">
        <f t="shared" ca="1" si="276"/>
        <v>145.00000000030323</v>
      </c>
      <c r="BP89" s="19">
        <f t="shared" ca="1" si="276"/>
        <v>145.00000000030298</v>
      </c>
      <c r="BQ89" s="19">
        <f t="shared" ca="1" si="276"/>
        <v>145.00000000030323</v>
      </c>
      <c r="BR89" s="19">
        <f t="shared" ca="1" si="276"/>
        <v>145.00000000030298</v>
      </c>
      <c r="BS89" s="19">
        <f t="shared" ca="1" si="276"/>
        <v>145.00000000030323</v>
      </c>
      <c r="BT89" s="19">
        <f t="shared" ca="1" si="276"/>
        <v>145.00000000030298</v>
      </c>
      <c r="BU89" s="19">
        <f t="shared" ref="BU89:DN89" ca="1" si="277">BU24</f>
        <v>145.00000000030323</v>
      </c>
      <c r="BV89" s="19">
        <f t="shared" ca="1" si="277"/>
        <v>145.00000000030298</v>
      </c>
      <c r="BW89" s="19">
        <f t="shared" ca="1" si="277"/>
        <v>145.00000000030323</v>
      </c>
      <c r="BX89" s="19">
        <f t="shared" ca="1" si="277"/>
        <v>145.00000000030298</v>
      </c>
      <c r="BY89" s="19">
        <f t="shared" ca="1" si="277"/>
        <v>145.00000000030323</v>
      </c>
      <c r="BZ89" s="19">
        <f t="shared" ca="1" si="277"/>
        <v>145.00000000030298</v>
      </c>
      <c r="CA89" s="19">
        <f t="shared" ca="1" si="277"/>
        <v>145.00000000030323</v>
      </c>
      <c r="CB89" s="19">
        <f t="shared" ca="1" si="277"/>
        <v>145.00000000030298</v>
      </c>
      <c r="CC89" s="19">
        <f t="shared" ca="1" si="277"/>
        <v>145.00000000030323</v>
      </c>
      <c r="CD89" s="19">
        <f t="shared" ca="1" si="277"/>
        <v>145.00000000030298</v>
      </c>
      <c r="CE89" s="19">
        <f t="shared" ca="1" si="277"/>
        <v>145.00000000030323</v>
      </c>
      <c r="CF89" s="19">
        <f t="shared" ca="1" si="277"/>
        <v>145.00000000030298</v>
      </c>
      <c r="CG89" s="19">
        <f t="shared" ca="1" si="277"/>
        <v>145.00000000030323</v>
      </c>
      <c r="CH89" s="19">
        <f t="shared" ca="1" si="277"/>
        <v>145.00000000030298</v>
      </c>
      <c r="CI89" s="19">
        <f t="shared" ca="1" si="277"/>
        <v>145.00000000030323</v>
      </c>
      <c r="CJ89" s="19">
        <f t="shared" ca="1" si="277"/>
        <v>145.00000000030298</v>
      </c>
      <c r="CK89" s="19">
        <f t="shared" ca="1" si="277"/>
        <v>145.00000000030323</v>
      </c>
      <c r="CL89" s="19">
        <f t="shared" ca="1" si="277"/>
        <v>145.00000000030298</v>
      </c>
      <c r="CM89" s="19">
        <f t="shared" ca="1" si="277"/>
        <v>145.00000000030323</v>
      </c>
      <c r="CN89" s="19">
        <f t="shared" ca="1" si="277"/>
        <v>145.00000000030298</v>
      </c>
      <c r="CO89" s="19">
        <f t="shared" ca="1" si="277"/>
        <v>145.00000000030323</v>
      </c>
      <c r="CP89" s="19">
        <f t="shared" ca="1" si="277"/>
        <v>145.00000000030298</v>
      </c>
      <c r="CQ89" s="19">
        <f t="shared" ca="1" si="277"/>
        <v>145.00000000030323</v>
      </c>
      <c r="CR89" s="19">
        <f t="shared" ca="1" si="277"/>
        <v>145.00000000030298</v>
      </c>
      <c r="CS89" s="19">
        <f t="shared" ca="1" si="277"/>
        <v>145.00000000030323</v>
      </c>
      <c r="CT89" s="19">
        <f t="shared" ca="1" si="277"/>
        <v>145.00000000030295</v>
      </c>
      <c r="CU89" s="19">
        <f t="shared" ca="1" si="277"/>
        <v>145.00000000029999</v>
      </c>
      <c r="CV89" s="19">
        <f t="shared" ca="1" si="277"/>
        <v>145.00000000029269</v>
      </c>
      <c r="CW89" s="19">
        <f t="shared" ca="1" si="277"/>
        <v>145.00000000007648</v>
      </c>
      <c r="CX89" s="19">
        <f t="shared" ca="1" si="277"/>
        <v>144.99999999970782</v>
      </c>
      <c r="CY89" s="19">
        <f t="shared" ca="1" si="277"/>
        <v>144.9999999873321</v>
      </c>
      <c r="CZ89" s="19">
        <f t="shared" ca="1" si="277"/>
        <v>144.99999996623711</v>
      </c>
      <c r="DA89" s="19">
        <f t="shared" ca="1" si="277"/>
        <v>144.99999925859257</v>
      </c>
      <c r="DB89" s="19">
        <f t="shared" ca="1" si="277"/>
        <v>144.9999980510886</v>
      </c>
      <c r="DC89" s="19">
        <f t="shared" ca="1" si="277"/>
        <v>144.99995776186807</v>
      </c>
      <c r="DD89" s="19">
        <f t="shared" ca="1" si="277"/>
        <v>144.99988870973624</v>
      </c>
      <c r="DE89" s="19">
        <f t="shared" ca="1" si="277"/>
        <v>144.99763420254652</v>
      </c>
      <c r="DF89" s="19">
        <f t="shared" ca="1" si="277"/>
        <v>144.99370030225461</v>
      </c>
      <c r="DG89" s="19">
        <f t="shared" ca="1" si="277"/>
        <v>144.87650538813503</v>
      </c>
      <c r="DH89" s="19">
        <f t="shared" ca="1" si="277"/>
        <v>144.65063038844252</v>
      </c>
      <c r="DI89" s="19">
        <f t="shared" ca="1" si="277"/>
        <v>140.40256050305038</v>
      </c>
      <c r="DJ89" s="19">
        <f t="shared" ca="1" si="277"/>
        <v>29.650170332518318</v>
      </c>
      <c r="DK89" s="19">
        <f t="shared" ca="1" si="277"/>
        <v>25.187379586996464</v>
      </c>
      <c r="DL89" s="19">
        <f t="shared" ca="1" si="277"/>
        <v>25.00755050048291</v>
      </c>
      <c r="DM89" s="19">
        <f t="shared" ca="1" si="277"/>
        <v>25.000304268871432</v>
      </c>
      <c r="DN89" s="19">
        <f t="shared" ca="1" si="277"/>
        <v>25.000012753785974</v>
      </c>
    </row>
    <row r="90" spans="9:118" ht="30" customHeight="1" x14ac:dyDescent="0.25">
      <c r="I90" s="19">
        <f t="shared" ref="I90:BT90" ca="1" si="278">I25</f>
        <v>25.000011917497591</v>
      </c>
      <c r="J90" s="19">
        <f t="shared" ca="1" si="278"/>
        <v>25.000284320380505</v>
      </c>
      <c r="K90" s="19">
        <f t="shared" ca="1" si="278"/>
        <v>25.007055544899558</v>
      </c>
      <c r="L90" s="19">
        <f t="shared" ca="1" si="278"/>
        <v>25.175098105969887</v>
      </c>
      <c r="M90" s="19">
        <f t="shared" ca="1" si="278"/>
        <v>29.345426235738508</v>
      </c>
      <c r="N90" s="19">
        <f t="shared" ca="1" si="278"/>
        <v>132.84085321870637</v>
      </c>
      <c r="O90" s="19">
        <f t="shared" ca="1" si="278"/>
        <v>144.37032530341989</v>
      </c>
      <c r="P90" s="19">
        <f t="shared" ca="1" si="278"/>
        <v>144.78211600169939</v>
      </c>
      <c r="Q90" s="19">
        <f t="shared" ca="1" si="278"/>
        <v>144.98903533661223</v>
      </c>
      <c r="R90" s="19">
        <f t="shared" ca="1" si="278"/>
        <v>144.99614801240682</v>
      </c>
      <c r="S90" s="19">
        <f t="shared" ca="1" si="278"/>
        <v>144.99980827052397</v>
      </c>
      <c r="T90" s="19">
        <f t="shared" ca="1" si="278"/>
        <v>144.99993252176301</v>
      </c>
      <c r="U90" s="19">
        <f t="shared" ca="1" si="278"/>
        <v>144.99999665085801</v>
      </c>
      <c r="V90" s="19">
        <f t="shared" ca="1" si="278"/>
        <v>144.99999882095642</v>
      </c>
      <c r="W90" s="19">
        <f t="shared" ca="1" si="278"/>
        <v>144.99999994180399</v>
      </c>
      <c r="X90" s="19">
        <f t="shared" ca="1" si="278"/>
        <v>144.99999997970264</v>
      </c>
      <c r="Y90" s="19">
        <f t="shared" ca="1" si="278"/>
        <v>144.9999999992809</v>
      </c>
      <c r="Z90" s="19">
        <f t="shared" ca="1" si="278"/>
        <v>144.99999999994242</v>
      </c>
      <c r="AA90" s="19">
        <f t="shared" ca="1" si="278"/>
        <v>145.00000000028467</v>
      </c>
      <c r="AB90" s="19">
        <f t="shared" ca="1" si="278"/>
        <v>145.00000000029672</v>
      </c>
      <c r="AC90" s="19">
        <f t="shared" ca="1" si="278"/>
        <v>145.00000000030246</v>
      </c>
      <c r="AD90" s="19">
        <f t="shared" ca="1" si="278"/>
        <v>145.00000000030238</v>
      </c>
      <c r="AE90" s="19">
        <f t="shared" ca="1" si="278"/>
        <v>145.00000000030272</v>
      </c>
      <c r="AF90" s="19">
        <f t="shared" ca="1" si="278"/>
        <v>145.00000000030244</v>
      </c>
      <c r="AG90" s="19">
        <f t="shared" ca="1" si="278"/>
        <v>145.00000000030272</v>
      </c>
      <c r="AH90" s="19">
        <f t="shared" ca="1" si="278"/>
        <v>145.00000000030246</v>
      </c>
      <c r="AI90" s="19">
        <f t="shared" ca="1" si="278"/>
        <v>145.00000000030272</v>
      </c>
      <c r="AJ90" s="19">
        <f t="shared" ca="1" si="278"/>
        <v>145.00000000030246</v>
      </c>
      <c r="AK90" s="19">
        <f t="shared" ca="1" si="278"/>
        <v>145.00000000030272</v>
      </c>
      <c r="AL90" s="19">
        <f t="shared" ca="1" si="278"/>
        <v>145.00000000030246</v>
      </c>
      <c r="AM90" s="19">
        <f t="shared" ca="1" si="278"/>
        <v>145.00000000030272</v>
      </c>
      <c r="AN90" s="19">
        <f t="shared" ca="1" si="278"/>
        <v>145.00000000030246</v>
      </c>
      <c r="AO90" s="19">
        <f t="shared" ca="1" si="278"/>
        <v>145.00000000030272</v>
      </c>
      <c r="AP90" s="19">
        <f t="shared" ca="1" si="278"/>
        <v>145.00000000030246</v>
      </c>
      <c r="AQ90" s="19">
        <f t="shared" ca="1" si="278"/>
        <v>145.00000000030272</v>
      </c>
      <c r="AR90" s="19">
        <f t="shared" ca="1" si="278"/>
        <v>145.00000000030246</v>
      </c>
      <c r="AS90" s="19">
        <f t="shared" ca="1" si="278"/>
        <v>145.00000000030272</v>
      </c>
      <c r="AT90" s="19">
        <f t="shared" ca="1" si="278"/>
        <v>145.00000000030246</v>
      </c>
      <c r="AU90" s="19">
        <f t="shared" ca="1" si="278"/>
        <v>145.00000000030272</v>
      </c>
      <c r="AV90" s="19">
        <f t="shared" ca="1" si="278"/>
        <v>145.00000000030246</v>
      </c>
      <c r="AW90" s="19">
        <f t="shared" ca="1" si="278"/>
        <v>145.00000000030272</v>
      </c>
      <c r="AX90" s="19">
        <f t="shared" ca="1" si="278"/>
        <v>145.00000000030246</v>
      </c>
      <c r="AY90" s="19">
        <f t="shared" ca="1" si="278"/>
        <v>145.00000000030272</v>
      </c>
      <c r="AZ90" s="19">
        <f t="shared" ca="1" si="278"/>
        <v>145.00000000030246</v>
      </c>
      <c r="BA90" s="19">
        <f t="shared" ca="1" si="278"/>
        <v>145.00000000030272</v>
      </c>
      <c r="BB90" s="19">
        <f t="shared" ca="1" si="278"/>
        <v>145.00000000030246</v>
      </c>
      <c r="BC90" s="19">
        <f t="shared" ca="1" si="278"/>
        <v>145.00000000030272</v>
      </c>
      <c r="BD90" s="19">
        <f t="shared" ca="1" si="278"/>
        <v>145.00000000030246</v>
      </c>
      <c r="BE90" s="19">
        <f t="shared" ca="1" si="278"/>
        <v>145.00000000030272</v>
      </c>
      <c r="BF90" s="19">
        <f t="shared" ca="1" si="278"/>
        <v>145.00000000030246</v>
      </c>
      <c r="BG90" s="19">
        <f t="shared" ca="1" si="278"/>
        <v>145.00000000030272</v>
      </c>
      <c r="BH90" s="19">
        <f t="shared" ca="1" si="278"/>
        <v>145.00000000030246</v>
      </c>
      <c r="BI90" s="19">
        <f t="shared" ca="1" si="278"/>
        <v>145.00000000030272</v>
      </c>
      <c r="BJ90" s="19">
        <f t="shared" ca="1" si="278"/>
        <v>145.00000000030246</v>
      </c>
      <c r="BK90" s="19">
        <f t="shared" ca="1" si="278"/>
        <v>145.00000000030272</v>
      </c>
      <c r="BL90" s="19">
        <f t="shared" ca="1" si="278"/>
        <v>145.00000000030246</v>
      </c>
      <c r="BM90" s="19">
        <f t="shared" ca="1" si="278"/>
        <v>145.00000000030272</v>
      </c>
      <c r="BN90" s="19">
        <f t="shared" ca="1" si="278"/>
        <v>145.00000000030246</v>
      </c>
      <c r="BO90" s="19">
        <f t="shared" ca="1" si="278"/>
        <v>145.00000000030272</v>
      </c>
      <c r="BP90" s="19">
        <f t="shared" ca="1" si="278"/>
        <v>145.00000000030246</v>
      </c>
      <c r="BQ90" s="19">
        <f t="shared" ca="1" si="278"/>
        <v>145.00000000030272</v>
      </c>
      <c r="BR90" s="19">
        <f t="shared" ca="1" si="278"/>
        <v>145.00000000030246</v>
      </c>
      <c r="BS90" s="19">
        <f t="shared" ca="1" si="278"/>
        <v>145.00000000030272</v>
      </c>
      <c r="BT90" s="19">
        <f t="shared" ca="1" si="278"/>
        <v>145.00000000030246</v>
      </c>
      <c r="BU90" s="19">
        <f t="shared" ref="BU90:DN90" ca="1" si="279">BU25</f>
        <v>145.00000000030272</v>
      </c>
      <c r="BV90" s="19">
        <f t="shared" ca="1" si="279"/>
        <v>145.00000000030246</v>
      </c>
      <c r="BW90" s="19">
        <f t="shared" ca="1" si="279"/>
        <v>145.00000000030272</v>
      </c>
      <c r="BX90" s="19">
        <f t="shared" ca="1" si="279"/>
        <v>145.00000000030246</v>
      </c>
      <c r="BY90" s="19">
        <f t="shared" ca="1" si="279"/>
        <v>145.00000000030272</v>
      </c>
      <c r="BZ90" s="19">
        <f t="shared" ca="1" si="279"/>
        <v>145.00000000030246</v>
      </c>
      <c r="CA90" s="19">
        <f t="shared" ca="1" si="279"/>
        <v>145.00000000030272</v>
      </c>
      <c r="CB90" s="19">
        <f t="shared" ca="1" si="279"/>
        <v>145.00000000030252</v>
      </c>
      <c r="CC90" s="19">
        <f t="shared" ca="1" si="279"/>
        <v>145.00000000030272</v>
      </c>
      <c r="CD90" s="19">
        <f t="shared" ca="1" si="279"/>
        <v>145.00000000030252</v>
      </c>
      <c r="CE90" s="19">
        <f t="shared" ca="1" si="279"/>
        <v>145.00000000030272</v>
      </c>
      <c r="CF90" s="19">
        <f t="shared" ca="1" si="279"/>
        <v>145.00000000030252</v>
      </c>
      <c r="CG90" s="19">
        <f t="shared" ca="1" si="279"/>
        <v>145.00000000030272</v>
      </c>
      <c r="CH90" s="19">
        <f t="shared" ca="1" si="279"/>
        <v>145.00000000030252</v>
      </c>
      <c r="CI90" s="19">
        <f t="shared" ca="1" si="279"/>
        <v>145.00000000030272</v>
      </c>
      <c r="CJ90" s="19">
        <f t="shared" ca="1" si="279"/>
        <v>145.00000000030252</v>
      </c>
      <c r="CK90" s="19">
        <f t="shared" ca="1" si="279"/>
        <v>145.00000000030272</v>
      </c>
      <c r="CL90" s="19">
        <f t="shared" ca="1" si="279"/>
        <v>145.00000000030252</v>
      </c>
      <c r="CM90" s="19">
        <f t="shared" ca="1" si="279"/>
        <v>145.00000000030272</v>
      </c>
      <c r="CN90" s="19">
        <f t="shared" ca="1" si="279"/>
        <v>145.00000000030252</v>
      </c>
      <c r="CO90" s="19">
        <f t="shared" ca="1" si="279"/>
        <v>145.00000000030272</v>
      </c>
      <c r="CP90" s="19">
        <f t="shared" ca="1" si="279"/>
        <v>145.00000000030252</v>
      </c>
      <c r="CQ90" s="19">
        <f t="shared" ca="1" si="279"/>
        <v>145.00000000030272</v>
      </c>
      <c r="CR90" s="19">
        <f t="shared" ca="1" si="279"/>
        <v>145.00000000030252</v>
      </c>
      <c r="CS90" s="19">
        <f t="shared" ca="1" si="279"/>
        <v>145.00000000030272</v>
      </c>
      <c r="CT90" s="19">
        <f t="shared" ca="1" si="279"/>
        <v>145.00000000030246</v>
      </c>
      <c r="CU90" s="19">
        <f t="shared" ca="1" si="279"/>
        <v>145.00000000029968</v>
      </c>
      <c r="CV90" s="19">
        <f t="shared" ca="1" si="279"/>
        <v>145.00000000029183</v>
      </c>
      <c r="CW90" s="19">
        <f t="shared" ca="1" si="279"/>
        <v>145.00000000008697</v>
      </c>
      <c r="CX90" s="19">
        <f t="shared" ca="1" si="279"/>
        <v>144.99999999969003</v>
      </c>
      <c r="CY90" s="19">
        <f t="shared" ca="1" si="279"/>
        <v>144.99999998796</v>
      </c>
      <c r="CZ90" s="19">
        <f t="shared" ca="1" si="279"/>
        <v>144.99999996524443</v>
      </c>
      <c r="DA90" s="19">
        <f t="shared" ca="1" si="279"/>
        <v>144.99999929450777</v>
      </c>
      <c r="DB90" s="19">
        <f t="shared" ca="1" si="279"/>
        <v>144.99999799401968</v>
      </c>
      <c r="DC90" s="19">
        <f t="shared" ca="1" si="279"/>
        <v>144.99995980266527</v>
      </c>
      <c r="DD90" s="19">
        <f t="shared" ca="1" si="279"/>
        <v>144.99988538407109</v>
      </c>
      <c r="DE90" s="19">
        <f t="shared" ca="1" si="279"/>
        <v>144.99774747926136</v>
      </c>
      <c r="DF90" s="19">
        <f t="shared" ca="1" si="279"/>
        <v>144.99349665430177</v>
      </c>
      <c r="DG90" s="19">
        <f t="shared" ca="1" si="279"/>
        <v>144.88216525868191</v>
      </c>
      <c r="DH90" s="19">
        <f t="shared" ca="1" si="279"/>
        <v>144.63520196296295</v>
      </c>
      <c r="DI90" s="19">
        <f t="shared" ca="1" si="279"/>
        <v>140.42736088584272</v>
      </c>
      <c r="DJ90" s="19">
        <f t="shared" ca="1" si="279"/>
        <v>29.651169815664094</v>
      </c>
      <c r="DK90" s="19">
        <f t="shared" ca="1" si="279"/>
        <v>25.187419867284365</v>
      </c>
      <c r="DL90" s="19">
        <f t="shared" ca="1" si="279"/>
        <v>25.007552123823707</v>
      </c>
      <c r="DM90" s="19">
        <f t="shared" ca="1" si="279"/>
        <v>25.000304334298153</v>
      </c>
      <c r="DN90" s="19">
        <f t="shared" ca="1" si="279"/>
        <v>25.000012756528825</v>
      </c>
    </row>
    <row r="91" spans="9:118" ht="30" customHeight="1" x14ac:dyDescent="0.25">
      <c r="I91" s="19">
        <f t="shared" ref="I91:BT91" ca="1" si="280">I26</f>
        <v>25.000011968611755</v>
      </c>
      <c r="J91" s="19">
        <f t="shared" ca="1" si="280"/>
        <v>25.000285539636792</v>
      </c>
      <c r="K91" s="19">
        <f t="shared" ca="1" si="280"/>
        <v>25.00708579668304</v>
      </c>
      <c r="L91" s="19">
        <f t="shared" ca="1" si="280"/>
        <v>25.175848752180876</v>
      </c>
      <c r="M91" s="19">
        <f t="shared" ca="1" si="280"/>
        <v>29.364052238207883</v>
      </c>
      <c r="N91" s="19">
        <f t="shared" ca="1" si="280"/>
        <v>133.30302562826654</v>
      </c>
      <c r="O91" s="19">
        <f t="shared" ca="1" si="280"/>
        <v>144.35045043470967</v>
      </c>
      <c r="P91" s="19">
        <f t="shared" ca="1" si="280"/>
        <v>144.79243771855542</v>
      </c>
      <c r="Q91" s="19">
        <f t="shared" ca="1" si="280"/>
        <v>144.98871342352726</v>
      </c>
      <c r="R91" s="19">
        <f t="shared" ca="1" si="280"/>
        <v>144.9963317464069</v>
      </c>
      <c r="S91" s="19">
        <f t="shared" ca="1" si="280"/>
        <v>144.99980271152441</v>
      </c>
      <c r="T91" s="19">
        <f t="shared" ca="1" si="280"/>
        <v>144.99993574492063</v>
      </c>
      <c r="U91" s="19">
        <f t="shared" ca="1" si="280"/>
        <v>144.99999655404741</v>
      </c>
      <c r="V91" s="19">
        <f t="shared" ca="1" si="280"/>
        <v>144.99999887730803</v>
      </c>
      <c r="W91" s="19">
        <f t="shared" ca="1" si="280"/>
        <v>144.99999994011401</v>
      </c>
      <c r="X91" s="19">
        <f t="shared" ca="1" si="280"/>
        <v>144.99999998068654</v>
      </c>
      <c r="Y91" s="19">
        <f t="shared" ca="1" si="280"/>
        <v>144.99999999925092</v>
      </c>
      <c r="Z91" s="19">
        <f t="shared" ca="1" si="280"/>
        <v>144.99999999995913</v>
      </c>
      <c r="AA91" s="19">
        <f t="shared" ca="1" si="280"/>
        <v>145.00000000028359</v>
      </c>
      <c r="AB91" s="19">
        <f t="shared" ca="1" si="280"/>
        <v>145.00000000029658</v>
      </c>
      <c r="AC91" s="19">
        <f t="shared" ca="1" si="280"/>
        <v>145.00000000030198</v>
      </c>
      <c r="AD91" s="19">
        <f t="shared" ca="1" si="280"/>
        <v>145.00000000030192</v>
      </c>
      <c r="AE91" s="19">
        <f t="shared" ca="1" si="280"/>
        <v>145.00000000030224</v>
      </c>
      <c r="AF91" s="19">
        <f t="shared" ca="1" si="280"/>
        <v>145.00000000030198</v>
      </c>
      <c r="AG91" s="19">
        <f t="shared" ca="1" si="280"/>
        <v>145.00000000030224</v>
      </c>
      <c r="AH91" s="19">
        <f t="shared" ca="1" si="280"/>
        <v>145.00000000030201</v>
      </c>
      <c r="AI91" s="19">
        <f t="shared" ca="1" si="280"/>
        <v>145.00000000030224</v>
      </c>
      <c r="AJ91" s="19">
        <f t="shared" ca="1" si="280"/>
        <v>145.00000000030201</v>
      </c>
      <c r="AK91" s="19">
        <f t="shared" ca="1" si="280"/>
        <v>145.00000000030224</v>
      </c>
      <c r="AL91" s="19">
        <f t="shared" ca="1" si="280"/>
        <v>145.00000000030201</v>
      </c>
      <c r="AM91" s="19">
        <f t="shared" ca="1" si="280"/>
        <v>145.00000000030224</v>
      </c>
      <c r="AN91" s="19">
        <f t="shared" ca="1" si="280"/>
        <v>145.00000000030201</v>
      </c>
      <c r="AO91" s="19">
        <f t="shared" ca="1" si="280"/>
        <v>145.00000000030224</v>
      </c>
      <c r="AP91" s="19">
        <f t="shared" ca="1" si="280"/>
        <v>145.00000000030201</v>
      </c>
      <c r="AQ91" s="19">
        <f t="shared" ca="1" si="280"/>
        <v>145.00000000030224</v>
      </c>
      <c r="AR91" s="19">
        <f t="shared" ca="1" si="280"/>
        <v>145.00000000030201</v>
      </c>
      <c r="AS91" s="19">
        <f t="shared" ca="1" si="280"/>
        <v>145.00000000030224</v>
      </c>
      <c r="AT91" s="19">
        <f t="shared" ca="1" si="280"/>
        <v>145.00000000030201</v>
      </c>
      <c r="AU91" s="19">
        <f t="shared" ca="1" si="280"/>
        <v>145.00000000030224</v>
      </c>
      <c r="AV91" s="19">
        <f t="shared" ca="1" si="280"/>
        <v>145.00000000030201</v>
      </c>
      <c r="AW91" s="19">
        <f t="shared" ca="1" si="280"/>
        <v>145.00000000030224</v>
      </c>
      <c r="AX91" s="19">
        <f t="shared" ca="1" si="280"/>
        <v>145.00000000030201</v>
      </c>
      <c r="AY91" s="19">
        <f t="shared" ca="1" si="280"/>
        <v>145.00000000030224</v>
      </c>
      <c r="AZ91" s="19">
        <f t="shared" ca="1" si="280"/>
        <v>145.00000000030201</v>
      </c>
      <c r="BA91" s="19">
        <f t="shared" ca="1" si="280"/>
        <v>145.00000000030224</v>
      </c>
      <c r="BB91" s="19">
        <f t="shared" ca="1" si="280"/>
        <v>145.00000000030201</v>
      </c>
      <c r="BC91" s="19">
        <f t="shared" ca="1" si="280"/>
        <v>145.00000000030224</v>
      </c>
      <c r="BD91" s="19">
        <f t="shared" ca="1" si="280"/>
        <v>145.00000000030201</v>
      </c>
      <c r="BE91" s="19">
        <f t="shared" ca="1" si="280"/>
        <v>145.00000000030224</v>
      </c>
      <c r="BF91" s="19">
        <f t="shared" ca="1" si="280"/>
        <v>145.00000000030201</v>
      </c>
      <c r="BG91" s="19">
        <f t="shared" ca="1" si="280"/>
        <v>145.00000000030224</v>
      </c>
      <c r="BH91" s="19">
        <f t="shared" ca="1" si="280"/>
        <v>145.00000000030201</v>
      </c>
      <c r="BI91" s="19">
        <f t="shared" ca="1" si="280"/>
        <v>145.00000000030224</v>
      </c>
      <c r="BJ91" s="19">
        <f t="shared" ca="1" si="280"/>
        <v>145.00000000030201</v>
      </c>
      <c r="BK91" s="19">
        <f t="shared" ca="1" si="280"/>
        <v>145.00000000030224</v>
      </c>
      <c r="BL91" s="19">
        <f t="shared" ca="1" si="280"/>
        <v>145.00000000030201</v>
      </c>
      <c r="BM91" s="19">
        <f t="shared" ca="1" si="280"/>
        <v>145.00000000030224</v>
      </c>
      <c r="BN91" s="19">
        <f t="shared" ca="1" si="280"/>
        <v>145.00000000030201</v>
      </c>
      <c r="BO91" s="19">
        <f t="shared" ca="1" si="280"/>
        <v>145.00000000030224</v>
      </c>
      <c r="BP91" s="19">
        <f t="shared" ca="1" si="280"/>
        <v>145.00000000030201</v>
      </c>
      <c r="BQ91" s="19">
        <f t="shared" ca="1" si="280"/>
        <v>145.00000000030224</v>
      </c>
      <c r="BR91" s="19">
        <f t="shared" ca="1" si="280"/>
        <v>145.00000000030201</v>
      </c>
      <c r="BS91" s="19">
        <f t="shared" ca="1" si="280"/>
        <v>145.00000000030224</v>
      </c>
      <c r="BT91" s="19">
        <f t="shared" ca="1" si="280"/>
        <v>145.00000000030201</v>
      </c>
      <c r="BU91" s="19">
        <f t="shared" ref="BU91:DN91" ca="1" si="281">BU26</f>
        <v>145.00000000030224</v>
      </c>
      <c r="BV91" s="19">
        <f t="shared" ca="1" si="281"/>
        <v>145.00000000030201</v>
      </c>
      <c r="BW91" s="19">
        <f t="shared" ca="1" si="281"/>
        <v>145.00000000030224</v>
      </c>
      <c r="BX91" s="19">
        <f t="shared" ca="1" si="281"/>
        <v>145.00000000030201</v>
      </c>
      <c r="BY91" s="19">
        <f t="shared" ca="1" si="281"/>
        <v>145.00000000030224</v>
      </c>
      <c r="BZ91" s="19">
        <f t="shared" ca="1" si="281"/>
        <v>145.00000000030201</v>
      </c>
      <c r="CA91" s="19">
        <f t="shared" ca="1" si="281"/>
        <v>145.00000000030224</v>
      </c>
      <c r="CB91" s="19">
        <f t="shared" ca="1" si="281"/>
        <v>145.00000000030204</v>
      </c>
      <c r="CC91" s="19">
        <f t="shared" ca="1" si="281"/>
        <v>145.00000000030224</v>
      </c>
      <c r="CD91" s="19">
        <f t="shared" ca="1" si="281"/>
        <v>145.00000000030204</v>
      </c>
      <c r="CE91" s="19">
        <f t="shared" ca="1" si="281"/>
        <v>145.00000000030224</v>
      </c>
      <c r="CF91" s="19">
        <f t="shared" ca="1" si="281"/>
        <v>145.00000000030204</v>
      </c>
      <c r="CG91" s="19">
        <f t="shared" ca="1" si="281"/>
        <v>145.00000000030224</v>
      </c>
      <c r="CH91" s="19">
        <f t="shared" ca="1" si="281"/>
        <v>145.00000000030204</v>
      </c>
      <c r="CI91" s="19">
        <f t="shared" ca="1" si="281"/>
        <v>145.00000000030224</v>
      </c>
      <c r="CJ91" s="19">
        <f t="shared" ca="1" si="281"/>
        <v>145.00000000030204</v>
      </c>
      <c r="CK91" s="19">
        <f t="shared" ca="1" si="281"/>
        <v>145.00000000030224</v>
      </c>
      <c r="CL91" s="19">
        <f t="shared" ca="1" si="281"/>
        <v>145.00000000030204</v>
      </c>
      <c r="CM91" s="19">
        <f t="shared" ca="1" si="281"/>
        <v>145.00000000030224</v>
      </c>
      <c r="CN91" s="19">
        <f t="shared" ca="1" si="281"/>
        <v>145.00000000030204</v>
      </c>
      <c r="CO91" s="19">
        <f t="shared" ca="1" si="281"/>
        <v>145.00000000030224</v>
      </c>
      <c r="CP91" s="19">
        <f t="shared" ca="1" si="281"/>
        <v>145.00000000030204</v>
      </c>
      <c r="CQ91" s="19">
        <f t="shared" ca="1" si="281"/>
        <v>145.00000000030224</v>
      </c>
      <c r="CR91" s="19">
        <f t="shared" ca="1" si="281"/>
        <v>145.00000000030204</v>
      </c>
      <c r="CS91" s="19">
        <f t="shared" ca="1" si="281"/>
        <v>145.00000000030224</v>
      </c>
      <c r="CT91" s="19">
        <f t="shared" ca="1" si="281"/>
        <v>145.00000000030198</v>
      </c>
      <c r="CU91" s="19">
        <f t="shared" ca="1" si="281"/>
        <v>145.00000000029937</v>
      </c>
      <c r="CV91" s="19">
        <f t="shared" ca="1" si="281"/>
        <v>145.00000000029101</v>
      </c>
      <c r="CW91" s="19">
        <f t="shared" ca="1" si="281"/>
        <v>145.0000000000968</v>
      </c>
      <c r="CX91" s="19">
        <f t="shared" ca="1" si="281"/>
        <v>144.99999999967184</v>
      </c>
      <c r="CY91" s="19">
        <f t="shared" ca="1" si="281"/>
        <v>144.99999998854915</v>
      </c>
      <c r="CZ91" s="19">
        <f t="shared" ca="1" si="281"/>
        <v>144.99999996422989</v>
      </c>
      <c r="DA91" s="19">
        <f t="shared" ca="1" si="281"/>
        <v>144.9999993282083</v>
      </c>
      <c r="DB91" s="19">
        <f t="shared" ca="1" si="281"/>
        <v>144.99999793566974</v>
      </c>
      <c r="DC91" s="19">
        <f t="shared" ca="1" si="281"/>
        <v>144.99996171738019</v>
      </c>
      <c r="DD91" s="19">
        <f t="shared" ca="1" si="281"/>
        <v>144.99988197893256</v>
      </c>
      <c r="DE91" s="19">
        <f t="shared" ca="1" si="281"/>
        <v>144.99785370265081</v>
      </c>
      <c r="DF91" s="19">
        <f t="shared" ca="1" si="281"/>
        <v>144.99328706815683</v>
      </c>
      <c r="DG91" s="19">
        <f t="shared" ca="1" si="281"/>
        <v>144.8874597387026</v>
      </c>
      <c r="DH91" s="19">
        <f t="shared" ca="1" si="281"/>
        <v>144.61914819988274</v>
      </c>
      <c r="DI91" s="19">
        <f t="shared" ca="1" si="281"/>
        <v>140.45245425193181</v>
      </c>
      <c r="DJ91" s="19">
        <f t="shared" ca="1" si="281"/>
        <v>29.652181106467161</v>
      </c>
      <c r="DK91" s="19">
        <f t="shared" ca="1" si="281"/>
        <v>25.187460623438199</v>
      </c>
      <c r="DL91" s="19">
        <f t="shared" ca="1" si="281"/>
        <v>25.0075537663426</v>
      </c>
      <c r="DM91" s="19">
        <f t="shared" ca="1" si="281"/>
        <v>25.000304400497836</v>
      </c>
      <c r="DN91" s="19">
        <f t="shared" ca="1" si="281"/>
        <v>25.000012759304088</v>
      </c>
    </row>
    <row r="92" spans="9:118" ht="30" customHeight="1" x14ac:dyDescent="0.25">
      <c r="I92" s="19">
        <f t="shared" ref="I92:BT92" ca="1" si="282">I27</f>
        <v>25.000012016969439</v>
      </c>
      <c r="J92" s="19">
        <f t="shared" ca="1" si="282"/>
        <v>25.000286693141263</v>
      </c>
      <c r="K92" s="19">
        <f t="shared" ca="1" si="282"/>
        <v>25.007114417053625</v>
      </c>
      <c r="L92" s="19">
        <f t="shared" ca="1" si="282"/>
        <v>25.176558917658376</v>
      </c>
      <c r="M92" s="19">
        <f t="shared" ca="1" si="282"/>
        <v>29.381673780089145</v>
      </c>
      <c r="N92" s="19">
        <f t="shared" ca="1" si="282"/>
        <v>133.74027405581455</v>
      </c>
      <c r="O92" s="19">
        <f t="shared" ca="1" si="282"/>
        <v>144.32996965020661</v>
      </c>
      <c r="P92" s="19">
        <f t="shared" ca="1" si="282"/>
        <v>144.80211678262177</v>
      </c>
      <c r="Q92" s="19">
        <f t="shared" ca="1" si="282"/>
        <v>144.98838160736176</v>
      </c>
      <c r="R92" s="19">
        <f t="shared" ca="1" si="282"/>
        <v>144.99650409491178</v>
      </c>
      <c r="S92" s="19">
        <f t="shared" ca="1" si="282"/>
        <v>144.99979698516358</v>
      </c>
      <c r="T92" s="19">
        <f t="shared" ca="1" si="282"/>
        <v>144.99993876858235</v>
      </c>
      <c r="U92" s="19">
        <f t="shared" ca="1" si="282"/>
        <v>144.99999645433883</v>
      </c>
      <c r="V92" s="19">
        <f t="shared" ca="1" si="282"/>
        <v>144.99999893017278</v>
      </c>
      <c r="W92" s="19">
        <f t="shared" ca="1" si="282"/>
        <v>144.99999993837355</v>
      </c>
      <c r="X92" s="19">
        <f t="shared" ca="1" si="282"/>
        <v>144.99999998160956</v>
      </c>
      <c r="Y92" s="19">
        <f t="shared" ca="1" si="282"/>
        <v>144.99999999921999</v>
      </c>
      <c r="Z92" s="19">
        <f t="shared" ca="1" si="282"/>
        <v>144.99999999997476</v>
      </c>
      <c r="AA92" s="19">
        <f t="shared" ca="1" si="282"/>
        <v>145.00000000028254</v>
      </c>
      <c r="AB92" s="19">
        <f t="shared" ca="1" si="282"/>
        <v>145.00000000029641</v>
      </c>
      <c r="AC92" s="19">
        <f t="shared" ca="1" si="282"/>
        <v>145.00000000030147</v>
      </c>
      <c r="AD92" s="19">
        <f t="shared" ca="1" si="282"/>
        <v>145.00000000030147</v>
      </c>
      <c r="AE92" s="19">
        <f t="shared" ca="1" si="282"/>
        <v>145.00000000030175</v>
      </c>
      <c r="AF92" s="19">
        <f t="shared" ca="1" si="282"/>
        <v>145.00000000030147</v>
      </c>
      <c r="AG92" s="19">
        <f t="shared" ca="1" si="282"/>
        <v>145.00000000030175</v>
      </c>
      <c r="AH92" s="19">
        <f t="shared" ca="1" si="282"/>
        <v>145.00000000030153</v>
      </c>
      <c r="AI92" s="19">
        <f t="shared" ca="1" si="282"/>
        <v>145.00000000030175</v>
      </c>
      <c r="AJ92" s="19">
        <f t="shared" ca="1" si="282"/>
        <v>145.00000000030153</v>
      </c>
      <c r="AK92" s="19">
        <f t="shared" ca="1" si="282"/>
        <v>145.00000000030175</v>
      </c>
      <c r="AL92" s="19">
        <f t="shared" ca="1" si="282"/>
        <v>145.00000000030153</v>
      </c>
      <c r="AM92" s="19">
        <f t="shared" ca="1" si="282"/>
        <v>145.00000000030175</v>
      </c>
      <c r="AN92" s="19">
        <f t="shared" ca="1" si="282"/>
        <v>145.00000000030153</v>
      </c>
      <c r="AO92" s="19">
        <f t="shared" ca="1" si="282"/>
        <v>145.00000000030175</v>
      </c>
      <c r="AP92" s="19">
        <f t="shared" ca="1" si="282"/>
        <v>145.00000000030153</v>
      </c>
      <c r="AQ92" s="19">
        <f t="shared" ca="1" si="282"/>
        <v>145.00000000030175</v>
      </c>
      <c r="AR92" s="19">
        <f t="shared" ca="1" si="282"/>
        <v>145.00000000030153</v>
      </c>
      <c r="AS92" s="19">
        <f t="shared" ca="1" si="282"/>
        <v>145.00000000030175</v>
      </c>
      <c r="AT92" s="19">
        <f t="shared" ca="1" si="282"/>
        <v>145.00000000030153</v>
      </c>
      <c r="AU92" s="19">
        <f t="shared" ca="1" si="282"/>
        <v>145.00000000030175</v>
      </c>
      <c r="AV92" s="19">
        <f t="shared" ca="1" si="282"/>
        <v>145.00000000030153</v>
      </c>
      <c r="AW92" s="19">
        <f t="shared" ca="1" si="282"/>
        <v>145.00000000030175</v>
      </c>
      <c r="AX92" s="19">
        <f t="shared" ca="1" si="282"/>
        <v>145.00000000030153</v>
      </c>
      <c r="AY92" s="19">
        <f t="shared" ca="1" si="282"/>
        <v>145.00000000030175</v>
      </c>
      <c r="AZ92" s="19">
        <f t="shared" ca="1" si="282"/>
        <v>145.00000000030153</v>
      </c>
      <c r="BA92" s="19">
        <f t="shared" ca="1" si="282"/>
        <v>145.00000000030175</v>
      </c>
      <c r="BB92" s="19">
        <f t="shared" ca="1" si="282"/>
        <v>145.00000000030153</v>
      </c>
      <c r="BC92" s="19">
        <f t="shared" ca="1" si="282"/>
        <v>145.00000000030175</v>
      </c>
      <c r="BD92" s="19">
        <f t="shared" ca="1" si="282"/>
        <v>145.00000000030153</v>
      </c>
      <c r="BE92" s="19">
        <f t="shared" ca="1" si="282"/>
        <v>145.00000000030175</v>
      </c>
      <c r="BF92" s="19">
        <f t="shared" ca="1" si="282"/>
        <v>145.00000000030153</v>
      </c>
      <c r="BG92" s="19">
        <f t="shared" ca="1" si="282"/>
        <v>145.00000000030175</v>
      </c>
      <c r="BH92" s="19">
        <f t="shared" ca="1" si="282"/>
        <v>145.00000000030153</v>
      </c>
      <c r="BI92" s="19">
        <f t="shared" ca="1" si="282"/>
        <v>145.00000000030175</v>
      </c>
      <c r="BJ92" s="19">
        <f t="shared" ca="1" si="282"/>
        <v>145.00000000030153</v>
      </c>
      <c r="BK92" s="19">
        <f t="shared" ca="1" si="282"/>
        <v>145.00000000030175</v>
      </c>
      <c r="BL92" s="19">
        <f t="shared" ca="1" si="282"/>
        <v>145.00000000030153</v>
      </c>
      <c r="BM92" s="19">
        <f t="shared" ca="1" si="282"/>
        <v>145.00000000030175</v>
      </c>
      <c r="BN92" s="19">
        <f t="shared" ca="1" si="282"/>
        <v>145.00000000030153</v>
      </c>
      <c r="BO92" s="19">
        <f t="shared" ca="1" si="282"/>
        <v>145.00000000030175</v>
      </c>
      <c r="BP92" s="19">
        <f t="shared" ca="1" si="282"/>
        <v>145.00000000030153</v>
      </c>
      <c r="BQ92" s="19">
        <f t="shared" ca="1" si="282"/>
        <v>145.00000000030175</v>
      </c>
      <c r="BR92" s="19">
        <f t="shared" ca="1" si="282"/>
        <v>145.00000000030153</v>
      </c>
      <c r="BS92" s="19">
        <f t="shared" ca="1" si="282"/>
        <v>145.00000000030175</v>
      </c>
      <c r="BT92" s="19">
        <f t="shared" ca="1" si="282"/>
        <v>145.00000000030153</v>
      </c>
      <c r="BU92" s="19">
        <f t="shared" ref="BU92:DN92" ca="1" si="283">BU27</f>
        <v>145.00000000030175</v>
      </c>
      <c r="BV92" s="19">
        <f t="shared" ca="1" si="283"/>
        <v>145.00000000030153</v>
      </c>
      <c r="BW92" s="19">
        <f t="shared" ca="1" si="283"/>
        <v>145.00000000030175</v>
      </c>
      <c r="BX92" s="19">
        <f t="shared" ca="1" si="283"/>
        <v>145.00000000030153</v>
      </c>
      <c r="BY92" s="19">
        <f t="shared" ca="1" si="283"/>
        <v>145.00000000030175</v>
      </c>
      <c r="BZ92" s="19">
        <f t="shared" ca="1" si="283"/>
        <v>145.00000000030153</v>
      </c>
      <c r="CA92" s="19">
        <f t="shared" ca="1" si="283"/>
        <v>145.00000000030175</v>
      </c>
      <c r="CB92" s="19">
        <f t="shared" ca="1" si="283"/>
        <v>145.00000000030155</v>
      </c>
      <c r="CC92" s="19">
        <f t="shared" ca="1" si="283"/>
        <v>145.00000000030175</v>
      </c>
      <c r="CD92" s="19">
        <f t="shared" ca="1" si="283"/>
        <v>145.00000000030155</v>
      </c>
      <c r="CE92" s="19">
        <f t="shared" ca="1" si="283"/>
        <v>145.00000000030175</v>
      </c>
      <c r="CF92" s="19">
        <f t="shared" ca="1" si="283"/>
        <v>145.00000000030155</v>
      </c>
      <c r="CG92" s="19">
        <f t="shared" ca="1" si="283"/>
        <v>145.00000000030175</v>
      </c>
      <c r="CH92" s="19">
        <f t="shared" ca="1" si="283"/>
        <v>145.00000000030155</v>
      </c>
      <c r="CI92" s="19">
        <f t="shared" ca="1" si="283"/>
        <v>145.00000000030175</v>
      </c>
      <c r="CJ92" s="19">
        <f t="shared" ca="1" si="283"/>
        <v>145.00000000030155</v>
      </c>
      <c r="CK92" s="19">
        <f t="shared" ca="1" si="283"/>
        <v>145.00000000030175</v>
      </c>
      <c r="CL92" s="19">
        <f t="shared" ca="1" si="283"/>
        <v>145.00000000030155</v>
      </c>
      <c r="CM92" s="19">
        <f t="shared" ca="1" si="283"/>
        <v>145.00000000030175</v>
      </c>
      <c r="CN92" s="19">
        <f t="shared" ca="1" si="283"/>
        <v>145.00000000030155</v>
      </c>
      <c r="CO92" s="19">
        <f t="shared" ca="1" si="283"/>
        <v>145.00000000030175</v>
      </c>
      <c r="CP92" s="19">
        <f t="shared" ca="1" si="283"/>
        <v>145.00000000030155</v>
      </c>
      <c r="CQ92" s="19">
        <f t="shared" ca="1" si="283"/>
        <v>145.00000000030175</v>
      </c>
      <c r="CR92" s="19">
        <f t="shared" ca="1" si="283"/>
        <v>145.00000000030155</v>
      </c>
      <c r="CS92" s="19">
        <f t="shared" ca="1" si="283"/>
        <v>145.00000000030175</v>
      </c>
      <c r="CT92" s="19">
        <f t="shared" ca="1" si="283"/>
        <v>145.00000000030147</v>
      </c>
      <c r="CU92" s="19">
        <f t="shared" ca="1" si="283"/>
        <v>145.00000000029902</v>
      </c>
      <c r="CV92" s="19">
        <f t="shared" ca="1" si="283"/>
        <v>145.00000000029021</v>
      </c>
      <c r="CW92" s="19">
        <f t="shared" ca="1" si="283"/>
        <v>145.00000000010596</v>
      </c>
      <c r="CX92" s="19">
        <f t="shared" ca="1" si="283"/>
        <v>144.99999999965311</v>
      </c>
      <c r="CY92" s="19">
        <f t="shared" ca="1" si="283"/>
        <v>144.99999998910184</v>
      </c>
      <c r="CZ92" s="19">
        <f t="shared" ca="1" si="283"/>
        <v>144.99999996318493</v>
      </c>
      <c r="DA92" s="19">
        <f t="shared" ca="1" si="283"/>
        <v>144.99999935982231</v>
      </c>
      <c r="DB92" s="19">
        <f t="shared" ca="1" si="283"/>
        <v>144.99999787555325</v>
      </c>
      <c r="DC92" s="19">
        <f t="shared" ca="1" si="283"/>
        <v>144.9999635133068</v>
      </c>
      <c r="DD92" s="19">
        <f t="shared" ca="1" si="283"/>
        <v>144.99987846678064</v>
      </c>
      <c r="DE92" s="19">
        <f t="shared" ca="1" si="283"/>
        <v>144.99795328034364</v>
      </c>
      <c r="DF92" s="19">
        <f t="shared" ca="1" si="283"/>
        <v>144.99307002804608</v>
      </c>
      <c r="DG92" s="19">
        <f t="shared" ca="1" si="283"/>
        <v>144.89240995233962</v>
      </c>
      <c r="DH92" s="19">
        <f t="shared" ca="1" si="283"/>
        <v>144.60240775084029</v>
      </c>
      <c r="DI92" s="19">
        <f t="shared" ca="1" si="283"/>
        <v>140.47793185730572</v>
      </c>
      <c r="DJ92" s="19">
        <f t="shared" ca="1" si="283"/>
        <v>29.653207882646903</v>
      </c>
      <c r="DK92" s="19">
        <f t="shared" ca="1" si="283"/>
        <v>25.187502003674211</v>
      </c>
      <c r="DL92" s="19">
        <f t="shared" ca="1" si="283"/>
        <v>25.007555434012879</v>
      </c>
      <c r="DM92" s="19">
        <f t="shared" ca="1" si="283"/>
        <v>25.000304467711221</v>
      </c>
      <c r="DN92" s="19">
        <f t="shared" ca="1" si="283"/>
        <v>25.000012762121848</v>
      </c>
    </row>
    <row r="93" spans="9:118" ht="30" customHeight="1" x14ac:dyDescent="0.25">
      <c r="I93" s="19">
        <f t="shared" ref="I93:BT93" ca="1" si="284">I28</f>
        <v>25.000012062742417</v>
      </c>
      <c r="J93" s="19">
        <f t="shared" ca="1" si="284"/>
        <v>25.000287784991123</v>
      </c>
      <c r="K93" s="19">
        <f t="shared" ca="1" si="284"/>
        <v>25.00714150766964</v>
      </c>
      <c r="L93" s="19">
        <f t="shared" ca="1" si="284"/>
        <v>25.177231124879189</v>
      </c>
      <c r="M93" s="19">
        <f t="shared" ca="1" si="284"/>
        <v>29.398353452315423</v>
      </c>
      <c r="N93" s="19">
        <f t="shared" ca="1" si="284"/>
        <v>134.15415158795204</v>
      </c>
      <c r="O93" s="19">
        <f t="shared" ca="1" si="284"/>
        <v>144.30874637544008</v>
      </c>
      <c r="P93" s="19">
        <f t="shared" ca="1" si="284"/>
        <v>144.81119053768293</v>
      </c>
      <c r="Q93" s="19">
        <f t="shared" ca="1" si="284"/>
        <v>144.98803730248488</v>
      </c>
      <c r="R93" s="19">
        <f t="shared" ca="1" si="284"/>
        <v>144.99666571815493</v>
      </c>
      <c r="S93" s="19">
        <f t="shared" ca="1" si="284"/>
        <v>144.99979104605399</v>
      </c>
      <c r="T93" s="19">
        <f t="shared" ca="1" si="284"/>
        <v>144.99994160431757</v>
      </c>
      <c r="U93" s="19">
        <f t="shared" ca="1" si="284"/>
        <v>144.99999635093869</v>
      </c>
      <c r="V93" s="19">
        <f t="shared" ca="1" si="284"/>
        <v>144.99999897975286</v>
      </c>
      <c r="W93" s="19">
        <f t="shared" ca="1" si="284"/>
        <v>144.99999993656874</v>
      </c>
      <c r="X93" s="19">
        <f t="shared" ca="1" si="284"/>
        <v>144.99999998247517</v>
      </c>
      <c r="Y93" s="19">
        <f t="shared" ca="1" si="284"/>
        <v>144.99999999918796</v>
      </c>
      <c r="Z93" s="19">
        <f t="shared" ca="1" si="284"/>
        <v>144.9999999999894</v>
      </c>
      <c r="AA93" s="19">
        <f t="shared" ca="1" si="284"/>
        <v>145.00000000028146</v>
      </c>
      <c r="AB93" s="19">
        <f t="shared" ca="1" si="284"/>
        <v>145.00000000029618</v>
      </c>
      <c r="AC93" s="19">
        <f t="shared" ca="1" si="284"/>
        <v>145.00000000030096</v>
      </c>
      <c r="AD93" s="19">
        <f t="shared" ca="1" si="284"/>
        <v>145.00000000030096</v>
      </c>
      <c r="AE93" s="19">
        <f t="shared" ca="1" si="284"/>
        <v>145.00000000030127</v>
      </c>
      <c r="AF93" s="19">
        <f t="shared" ca="1" si="284"/>
        <v>145.00000000030101</v>
      </c>
      <c r="AG93" s="19">
        <f t="shared" ca="1" si="284"/>
        <v>145.00000000030127</v>
      </c>
      <c r="AH93" s="19">
        <f t="shared" ca="1" si="284"/>
        <v>145.00000000030104</v>
      </c>
      <c r="AI93" s="19">
        <f t="shared" ca="1" si="284"/>
        <v>145.00000000030127</v>
      </c>
      <c r="AJ93" s="19">
        <f t="shared" ca="1" si="284"/>
        <v>145.00000000030104</v>
      </c>
      <c r="AK93" s="19">
        <f t="shared" ca="1" si="284"/>
        <v>145.00000000030127</v>
      </c>
      <c r="AL93" s="19">
        <f t="shared" ca="1" si="284"/>
        <v>145.00000000030104</v>
      </c>
      <c r="AM93" s="19">
        <f t="shared" ca="1" si="284"/>
        <v>145.00000000030127</v>
      </c>
      <c r="AN93" s="19">
        <f t="shared" ca="1" si="284"/>
        <v>145.00000000030104</v>
      </c>
      <c r="AO93" s="19">
        <f t="shared" ca="1" si="284"/>
        <v>145.00000000030127</v>
      </c>
      <c r="AP93" s="19">
        <f t="shared" ca="1" si="284"/>
        <v>145.00000000030104</v>
      </c>
      <c r="AQ93" s="19">
        <f t="shared" ca="1" si="284"/>
        <v>145.00000000030127</v>
      </c>
      <c r="AR93" s="19">
        <f t="shared" ca="1" si="284"/>
        <v>145.00000000030104</v>
      </c>
      <c r="AS93" s="19">
        <f t="shared" ca="1" si="284"/>
        <v>145.00000000030127</v>
      </c>
      <c r="AT93" s="19">
        <f t="shared" ca="1" si="284"/>
        <v>145.00000000030104</v>
      </c>
      <c r="AU93" s="19">
        <f t="shared" ca="1" si="284"/>
        <v>145.00000000030127</v>
      </c>
      <c r="AV93" s="19">
        <f t="shared" ca="1" si="284"/>
        <v>145.00000000030104</v>
      </c>
      <c r="AW93" s="19">
        <f t="shared" ca="1" si="284"/>
        <v>145.00000000030127</v>
      </c>
      <c r="AX93" s="19">
        <f t="shared" ca="1" si="284"/>
        <v>145.00000000030104</v>
      </c>
      <c r="AY93" s="19">
        <f t="shared" ca="1" si="284"/>
        <v>145.00000000030127</v>
      </c>
      <c r="AZ93" s="19">
        <f t="shared" ca="1" si="284"/>
        <v>145.00000000030104</v>
      </c>
      <c r="BA93" s="19">
        <f t="shared" ca="1" si="284"/>
        <v>145.00000000030127</v>
      </c>
      <c r="BB93" s="19">
        <f t="shared" ca="1" si="284"/>
        <v>145.00000000030104</v>
      </c>
      <c r="BC93" s="19">
        <f t="shared" ca="1" si="284"/>
        <v>145.00000000030127</v>
      </c>
      <c r="BD93" s="19">
        <f t="shared" ca="1" si="284"/>
        <v>145.00000000030104</v>
      </c>
      <c r="BE93" s="19">
        <f t="shared" ca="1" si="284"/>
        <v>145.00000000030127</v>
      </c>
      <c r="BF93" s="19">
        <f t="shared" ca="1" si="284"/>
        <v>145.00000000030104</v>
      </c>
      <c r="BG93" s="19">
        <f t="shared" ca="1" si="284"/>
        <v>145.00000000030127</v>
      </c>
      <c r="BH93" s="19">
        <f t="shared" ca="1" si="284"/>
        <v>145.00000000030104</v>
      </c>
      <c r="BI93" s="19">
        <f t="shared" ca="1" si="284"/>
        <v>145.00000000030127</v>
      </c>
      <c r="BJ93" s="19">
        <f t="shared" ca="1" si="284"/>
        <v>145.00000000030104</v>
      </c>
      <c r="BK93" s="19">
        <f t="shared" ca="1" si="284"/>
        <v>145.00000000030127</v>
      </c>
      <c r="BL93" s="19">
        <f t="shared" ca="1" si="284"/>
        <v>145.00000000030104</v>
      </c>
      <c r="BM93" s="19">
        <f t="shared" ca="1" si="284"/>
        <v>145.00000000030127</v>
      </c>
      <c r="BN93" s="19">
        <f t="shared" ca="1" si="284"/>
        <v>145.00000000030104</v>
      </c>
      <c r="BO93" s="19">
        <f t="shared" ca="1" si="284"/>
        <v>145.00000000030127</v>
      </c>
      <c r="BP93" s="19">
        <f t="shared" ca="1" si="284"/>
        <v>145.00000000030104</v>
      </c>
      <c r="BQ93" s="19">
        <f t="shared" ca="1" si="284"/>
        <v>145.00000000030127</v>
      </c>
      <c r="BR93" s="19">
        <f t="shared" ca="1" si="284"/>
        <v>145.00000000030104</v>
      </c>
      <c r="BS93" s="19">
        <f t="shared" ca="1" si="284"/>
        <v>145.00000000030127</v>
      </c>
      <c r="BT93" s="19">
        <f t="shared" ca="1" si="284"/>
        <v>145.00000000030104</v>
      </c>
      <c r="BU93" s="19">
        <f t="shared" ref="BU93:DN93" ca="1" si="285">BU28</f>
        <v>145.00000000030127</v>
      </c>
      <c r="BV93" s="19">
        <f t="shared" ca="1" si="285"/>
        <v>145.00000000030104</v>
      </c>
      <c r="BW93" s="19">
        <f t="shared" ca="1" si="285"/>
        <v>145.00000000030127</v>
      </c>
      <c r="BX93" s="19">
        <f t="shared" ca="1" si="285"/>
        <v>145.00000000030104</v>
      </c>
      <c r="BY93" s="19">
        <f t="shared" ca="1" si="285"/>
        <v>145.00000000030127</v>
      </c>
      <c r="BZ93" s="19">
        <f t="shared" ca="1" si="285"/>
        <v>145.00000000030104</v>
      </c>
      <c r="CA93" s="19">
        <f t="shared" ca="1" si="285"/>
        <v>145.00000000030127</v>
      </c>
      <c r="CB93" s="19">
        <f t="shared" ca="1" si="285"/>
        <v>145.00000000030104</v>
      </c>
      <c r="CC93" s="19">
        <f t="shared" ca="1" si="285"/>
        <v>145.00000000030127</v>
      </c>
      <c r="CD93" s="19">
        <f t="shared" ca="1" si="285"/>
        <v>145.00000000030104</v>
      </c>
      <c r="CE93" s="19">
        <f t="shared" ca="1" si="285"/>
        <v>145.00000000030127</v>
      </c>
      <c r="CF93" s="19">
        <f t="shared" ca="1" si="285"/>
        <v>145.00000000030104</v>
      </c>
      <c r="CG93" s="19">
        <f t="shared" ca="1" si="285"/>
        <v>145.00000000030127</v>
      </c>
      <c r="CH93" s="19">
        <f t="shared" ca="1" si="285"/>
        <v>145.00000000030104</v>
      </c>
      <c r="CI93" s="19">
        <f t="shared" ca="1" si="285"/>
        <v>145.00000000030127</v>
      </c>
      <c r="CJ93" s="19">
        <f t="shared" ca="1" si="285"/>
        <v>145.00000000030113</v>
      </c>
      <c r="CK93" s="19">
        <f t="shared" ca="1" si="285"/>
        <v>145.00000000030127</v>
      </c>
      <c r="CL93" s="19">
        <f t="shared" ca="1" si="285"/>
        <v>145.00000000030113</v>
      </c>
      <c r="CM93" s="19">
        <f t="shared" ca="1" si="285"/>
        <v>145.00000000030127</v>
      </c>
      <c r="CN93" s="19">
        <f t="shared" ca="1" si="285"/>
        <v>145.00000000030113</v>
      </c>
      <c r="CO93" s="19">
        <f t="shared" ca="1" si="285"/>
        <v>145.00000000030127</v>
      </c>
      <c r="CP93" s="19">
        <f t="shared" ca="1" si="285"/>
        <v>145.00000000030113</v>
      </c>
      <c r="CQ93" s="19">
        <f t="shared" ca="1" si="285"/>
        <v>145.00000000030127</v>
      </c>
      <c r="CR93" s="19">
        <f t="shared" ca="1" si="285"/>
        <v>145.00000000030113</v>
      </c>
      <c r="CS93" s="19">
        <f t="shared" ca="1" si="285"/>
        <v>145.00000000030127</v>
      </c>
      <c r="CT93" s="19">
        <f t="shared" ca="1" si="285"/>
        <v>145.00000000030096</v>
      </c>
      <c r="CU93" s="19">
        <f t="shared" ca="1" si="285"/>
        <v>145.00000000029871</v>
      </c>
      <c r="CV93" s="19">
        <f t="shared" ca="1" si="285"/>
        <v>145.00000000028936</v>
      </c>
      <c r="CW93" s="19">
        <f t="shared" ca="1" si="285"/>
        <v>145.00000000011454</v>
      </c>
      <c r="CX93" s="19">
        <f t="shared" ca="1" si="285"/>
        <v>144.99999999963373</v>
      </c>
      <c r="CY93" s="19">
        <f t="shared" ca="1" si="285"/>
        <v>144.99999998962011</v>
      </c>
      <c r="CZ93" s="19">
        <f t="shared" ca="1" si="285"/>
        <v>144.99999996210127</v>
      </c>
      <c r="DA93" s="19">
        <f t="shared" ca="1" si="285"/>
        <v>144.99999938947079</v>
      </c>
      <c r="DB93" s="19">
        <f t="shared" ca="1" si="285"/>
        <v>144.99999781319565</v>
      </c>
      <c r="DC93" s="19">
        <f t="shared" ca="1" si="285"/>
        <v>144.99996519733284</v>
      </c>
      <c r="DD93" s="19">
        <f t="shared" ca="1" si="285"/>
        <v>144.99987482066166</v>
      </c>
      <c r="DE93" s="19">
        <f t="shared" ca="1" si="285"/>
        <v>144.99804659744967</v>
      </c>
      <c r="DF93" s="19">
        <f t="shared" ca="1" si="285"/>
        <v>144.99284404185684</v>
      </c>
      <c r="DG93" s="19">
        <f t="shared" ca="1" si="285"/>
        <v>144.89703590040131</v>
      </c>
      <c r="DH93" s="19">
        <f t="shared" ca="1" si="285"/>
        <v>144.5849168233278</v>
      </c>
      <c r="DI93" s="19">
        <f t="shared" ca="1" si="285"/>
        <v>140.50388641827971</v>
      </c>
      <c r="DJ93" s="19">
        <f t="shared" ca="1" si="285"/>
        <v>29.654253880775869</v>
      </c>
      <c r="DK93" s="19">
        <f t="shared" ca="1" si="285"/>
        <v>25.187544158580518</v>
      </c>
      <c r="DL93" s="19">
        <f t="shared" ca="1" si="285"/>
        <v>25.007557132903404</v>
      </c>
      <c r="DM93" s="19">
        <f t="shared" ca="1" si="285"/>
        <v>25.000304536182899</v>
      </c>
      <c r="DN93" s="19">
        <f t="shared" ca="1" si="285"/>
        <v>25.000012764992356</v>
      </c>
    </row>
    <row r="94" spans="9:118" ht="30" customHeight="1" x14ac:dyDescent="0.25">
      <c r="I94" s="19">
        <f t="shared" ref="I94:BT94" ca="1" si="286">I29</f>
        <v>25.000012106093301</v>
      </c>
      <c r="J94" s="19">
        <f t="shared" ca="1" si="286"/>
        <v>25.000288819065261</v>
      </c>
      <c r="K94" s="19">
        <f t="shared" ca="1" si="286"/>
        <v>25.007167164772984</v>
      </c>
      <c r="L94" s="19">
        <f t="shared" ca="1" si="286"/>
        <v>25.177867761920293</v>
      </c>
      <c r="M94" s="19">
        <f t="shared" ca="1" si="286"/>
        <v>29.414150510917914</v>
      </c>
      <c r="N94" s="19">
        <f t="shared" ca="1" si="286"/>
        <v>134.54612856137496</v>
      </c>
      <c r="O94" s="19">
        <f t="shared" ca="1" si="286"/>
        <v>144.28664482451333</v>
      </c>
      <c r="P94" s="19">
        <f t="shared" ca="1" si="286"/>
        <v>144.81969428591276</v>
      </c>
      <c r="Q94" s="19">
        <f t="shared" ca="1" si="286"/>
        <v>144.98767796692309</v>
      </c>
      <c r="R94" s="19">
        <f t="shared" ca="1" si="286"/>
        <v>144.99681724009878</v>
      </c>
      <c r="S94" s="19">
        <f t="shared" ca="1" si="286"/>
        <v>144.99978484961147</v>
      </c>
      <c r="T94" s="19">
        <f t="shared" ca="1" si="286"/>
        <v>144.99994426305926</v>
      </c>
      <c r="U94" s="19">
        <f t="shared" ca="1" si="286"/>
        <v>144.99999624306764</v>
      </c>
      <c r="V94" s="19">
        <f t="shared" ca="1" si="286"/>
        <v>144.99999902623941</v>
      </c>
      <c r="W94" s="19">
        <f t="shared" ca="1" si="286"/>
        <v>144.99999993468589</v>
      </c>
      <c r="X94" s="19">
        <f t="shared" ca="1" si="286"/>
        <v>144.99999998328678</v>
      </c>
      <c r="Y94" s="19">
        <f t="shared" ca="1" si="286"/>
        <v>144.9999999991546</v>
      </c>
      <c r="Z94" s="19">
        <f t="shared" ca="1" si="286"/>
        <v>145.00000000000313</v>
      </c>
      <c r="AA94" s="19">
        <f t="shared" ca="1" si="286"/>
        <v>145.00000000028041</v>
      </c>
      <c r="AB94" s="19">
        <f t="shared" ca="1" si="286"/>
        <v>145.00000000029593</v>
      </c>
      <c r="AC94" s="19">
        <f t="shared" ca="1" si="286"/>
        <v>145.00000000030045</v>
      </c>
      <c r="AD94" s="19">
        <f t="shared" ca="1" si="286"/>
        <v>145.0000000003005</v>
      </c>
      <c r="AE94" s="19">
        <f t="shared" ca="1" si="286"/>
        <v>145.00000000030076</v>
      </c>
      <c r="AF94" s="19">
        <f t="shared" ca="1" si="286"/>
        <v>145.00000000030053</v>
      </c>
      <c r="AG94" s="19">
        <f t="shared" ca="1" si="286"/>
        <v>145.00000000030079</v>
      </c>
      <c r="AH94" s="19">
        <f t="shared" ca="1" si="286"/>
        <v>145.00000000030053</v>
      </c>
      <c r="AI94" s="19">
        <f t="shared" ca="1" si="286"/>
        <v>145.00000000030079</v>
      </c>
      <c r="AJ94" s="19">
        <f t="shared" ca="1" si="286"/>
        <v>145.00000000030053</v>
      </c>
      <c r="AK94" s="19">
        <f t="shared" ca="1" si="286"/>
        <v>145.00000000030079</v>
      </c>
      <c r="AL94" s="19">
        <f t="shared" ca="1" si="286"/>
        <v>145.00000000030053</v>
      </c>
      <c r="AM94" s="19">
        <f t="shared" ca="1" si="286"/>
        <v>145.00000000030079</v>
      </c>
      <c r="AN94" s="19">
        <f t="shared" ca="1" si="286"/>
        <v>145.00000000030053</v>
      </c>
      <c r="AO94" s="19">
        <f t="shared" ca="1" si="286"/>
        <v>145.00000000030079</v>
      </c>
      <c r="AP94" s="19">
        <f t="shared" ca="1" si="286"/>
        <v>145.00000000030053</v>
      </c>
      <c r="AQ94" s="19">
        <f t="shared" ca="1" si="286"/>
        <v>145.00000000030079</v>
      </c>
      <c r="AR94" s="19">
        <f t="shared" ca="1" si="286"/>
        <v>145.00000000030053</v>
      </c>
      <c r="AS94" s="19">
        <f t="shared" ca="1" si="286"/>
        <v>145.00000000030079</v>
      </c>
      <c r="AT94" s="19">
        <f t="shared" ca="1" si="286"/>
        <v>145.00000000030053</v>
      </c>
      <c r="AU94" s="19">
        <f t="shared" ca="1" si="286"/>
        <v>145.00000000030079</v>
      </c>
      <c r="AV94" s="19">
        <f t="shared" ca="1" si="286"/>
        <v>145.00000000030053</v>
      </c>
      <c r="AW94" s="19">
        <f t="shared" ca="1" si="286"/>
        <v>145.00000000030079</v>
      </c>
      <c r="AX94" s="19">
        <f t="shared" ca="1" si="286"/>
        <v>145.00000000030053</v>
      </c>
      <c r="AY94" s="19">
        <f t="shared" ca="1" si="286"/>
        <v>145.00000000030079</v>
      </c>
      <c r="AZ94" s="19">
        <f t="shared" ca="1" si="286"/>
        <v>145.00000000030053</v>
      </c>
      <c r="BA94" s="19">
        <f t="shared" ca="1" si="286"/>
        <v>145.00000000030079</v>
      </c>
      <c r="BB94" s="19">
        <f t="shared" ca="1" si="286"/>
        <v>145.00000000030053</v>
      </c>
      <c r="BC94" s="19">
        <f t="shared" ca="1" si="286"/>
        <v>145.00000000030079</v>
      </c>
      <c r="BD94" s="19">
        <f t="shared" ca="1" si="286"/>
        <v>145.00000000030053</v>
      </c>
      <c r="BE94" s="19">
        <f t="shared" ca="1" si="286"/>
        <v>145.00000000030079</v>
      </c>
      <c r="BF94" s="19">
        <f t="shared" ca="1" si="286"/>
        <v>145.00000000030053</v>
      </c>
      <c r="BG94" s="19">
        <f t="shared" ca="1" si="286"/>
        <v>145.00000000030079</v>
      </c>
      <c r="BH94" s="19">
        <f t="shared" ca="1" si="286"/>
        <v>145.00000000030053</v>
      </c>
      <c r="BI94" s="19">
        <f t="shared" ca="1" si="286"/>
        <v>145.00000000030079</v>
      </c>
      <c r="BJ94" s="19">
        <f t="shared" ca="1" si="286"/>
        <v>145.00000000030053</v>
      </c>
      <c r="BK94" s="19">
        <f t="shared" ca="1" si="286"/>
        <v>145.00000000030079</v>
      </c>
      <c r="BL94" s="19">
        <f t="shared" ca="1" si="286"/>
        <v>145.00000000030053</v>
      </c>
      <c r="BM94" s="19">
        <f t="shared" ca="1" si="286"/>
        <v>145.00000000030079</v>
      </c>
      <c r="BN94" s="19">
        <f t="shared" ca="1" si="286"/>
        <v>145.00000000030053</v>
      </c>
      <c r="BO94" s="19">
        <f t="shared" ca="1" si="286"/>
        <v>145.00000000030079</v>
      </c>
      <c r="BP94" s="19">
        <f t="shared" ca="1" si="286"/>
        <v>145.00000000030053</v>
      </c>
      <c r="BQ94" s="19">
        <f t="shared" ca="1" si="286"/>
        <v>145.00000000030079</v>
      </c>
      <c r="BR94" s="19">
        <f t="shared" ca="1" si="286"/>
        <v>145.00000000030053</v>
      </c>
      <c r="BS94" s="19">
        <f t="shared" ca="1" si="286"/>
        <v>145.00000000030079</v>
      </c>
      <c r="BT94" s="19">
        <f t="shared" ca="1" si="286"/>
        <v>145.00000000030053</v>
      </c>
      <c r="BU94" s="19">
        <f t="shared" ref="BU94:DN94" ca="1" si="287">BU29</f>
        <v>145.00000000030079</v>
      </c>
      <c r="BV94" s="19">
        <f t="shared" ca="1" si="287"/>
        <v>145.00000000030053</v>
      </c>
      <c r="BW94" s="19">
        <f t="shared" ca="1" si="287"/>
        <v>145.00000000030079</v>
      </c>
      <c r="BX94" s="19">
        <f t="shared" ca="1" si="287"/>
        <v>145.00000000030053</v>
      </c>
      <c r="BY94" s="19">
        <f t="shared" ca="1" si="287"/>
        <v>145.00000000030079</v>
      </c>
      <c r="BZ94" s="19">
        <f t="shared" ca="1" si="287"/>
        <v>145.00000000030053</v>
      </c>
      <c r="CA94" s="19">
        <f t="shared" ca="1" si="287"/>
        <v>145.00000000030079</v>
      </c>
      <c r="CB94" s="19">
        <f t="shared" ca="1" si="287"/>
        <v>145.00000000030053</v>
      </c>
      <c r="CC94" s="19">
        <f t="shared" ca="1" si="287"/>
        <v>145.00000000030079</v>
      </c>
      <c r="CD94" s="19">
        <f t="shared" ca="1" si="287"/>
        <v>145.00000000030062</v>
      </c>
      <c r="CE94" s="19">
        <f t="shared" ca="1" si="287"/>
        <v>145.00000000030079</v>
      </c>
      <c r="CF94" s="19">
        <f t="shared" ca="1" si="287"/>
        <v>145.00000000030062</v>
      </c>
      <c r="CG94" s="19">
        <f t="shared" ca="1" si="287"/>
        <v>145.00000000030079</v>
      </c>
      <c r="CH94" s="19">
        <f t="shared" ca="1" si="287"/>
        <v>145.00000000030062</v>
      </c>
      <c r="CI94" s="19">
        <f t="shared" ca="1" si="287"/>
        <v>145.00000000030079</v>
      </c>
      <c r="CJ94" s="19">
        <f t="shared" ca="1" si="287"/>
        <v>145.00000000030067</v>
      </c>
      <c r="CK94" s="19">
        <f t="shared" ca="1" si="287"/>
        <v>145.00000000030079</v>
      </c>
      <c r="CL94" s="19">
        <f t="shared" ca="1" si="287"/>
        <v>145.00000000030067</v>
      </c>
      <c r="CM94" s="19">
        <f t="shared" ca="1" si="287"/>
        <v>145.00000000030079</v>
      </c>
      <c r="CN94" s="19">
        <f t="shared" ca="1" si="287"/>
        <v>145.00000000030067</v>
      </c>
      <c r="CO94" s="19">
        <f t="shared" ca="1" si="287"/>
        <v>145.00000000030079</v>
      </c>
      <c r="CP94" s="19">
        <f t="shared" ca="1" si="287"/>
        <v>145.00000000030067</v>
      </c>
      <c r="CQ94" s="19">
        <f t="shared" ca="1" si="287"/>
        <v>145.00000000030079</v>
      </c>
      <c r="CR94" s="19">
        <f t="shared" ca="1" si="287"/>
        <v>145.00000000030067</v>
      </c>
      <c r="CS94" s="19">
        <f t="shared" ca="1" si="287"/>
        <v>145.00000000030079</v>
      </c>
      <c r="CT94" s="19">
        <f t="shared" ca="1" si="287"/>
        <v>145.00000000030045</v>
      </c>
      <c r="CU94" s="19">
        <f t="shared" ca="1" si="287"/>
        <v>145.00000000029837</v>
      </c>
      <c r="CV94" s="19">
        <f t="shared" ca="1" si="287"/>
        <v>145.00000000028851</v>
      </c>
      <c r="CW94" s="19">
        <f t="shared" ca="1" si="287"/>
        <v>145.00000000012253</v>
      </c>
      <c r="CX94" s="19">
        <f t="shared" ca="1" si="287"/>
        <v>144.99999999961349</v>
      </c>
      <c r="CY94" s="19">
        <f t="shared" ca="1" si="287"/>
        <v>144.99999999010603</v>
      </c>
      <c r="CZ94" s="19">
        <f t="shared" ca="1" si="287"/>
        <v>144.99999996097074</v>
      </c>
      <c r="DA94" s="19">
        <f t="shared" ca="1" si="287"/>
        <v>144.99999941726807</v>
      </c>
      <c r="DB94" s="19">
        <f t="shared" ca="1" si="287"/>
        <v>144.99999774813074</v>
      </c>
      <c r="DC94" s="19">
        <f t="shared" ca="1" si="287"/>
        <v>144.99996677596803</v>
      </c>
      <c r="DD94" s="19">
        <f t="shared" ca="1" si="287"/>
        <v>144.99987101405659</v>
      </c>
      <c r="DE94" s="19">
        <f t="shared" ca="1" si="287"/>
        <v>144.99813401814453</v>
      </c>
      <c r="DF94" s="19">
        <f t="shared" ca="1" si="287"/>
        <v>144.99260763292679</v>
      </c>
      <c r="DG94" s="19">
        <f t="shared" ca="1" si="287"/>
        <v>144.90135654071162</v>
      </c>
      <c r="DH94" s="19">
        <f t="shared" ca="1" si="287"/>
        <v>144.56660893806014</v>
      </c>
      <c r="DI94" s="19">
        <f t="shared" ca="1" si="287"/>
        <v>140.53041244931279</v>
      </c>
      <c r="DJ94" s="19">
        <f t="shared" ca="1" si="287"/>
        <v>29.655322909894185</v>
      </c>
      <c r="DK94" s="19">
        <f t="shared" ca="1" si="287"/>
        <v>25.18758724166576</v>
      </c>
      <c r="DL94" s="19">
        <f t="shared" ca="1" si="287"/>
        <v>25.007558869200761</v>
      </c>
      <c r="DM94" s="19">
        <f t="shared" ca="1" si="287"/>
        <v>25.000304606162221</v>
      </c>
      <c r="DN94" s="19">
        <f t="shared" ca="1" si="287"/>
        <v>25.000012767926069</v>
      </c>
    </row>
    <row r="95" spans="9:118" ht="30" customHeight="1" x14ac:dyDescent="0.25">
      <c r="I95" s="19">
        <f t="shared" ref="I95:BT95" ca="1" si="288">I30</f>
        <v>25.000012147176125</v>
      </c>
      <c r="J95" s="19">
        <f t="shared" ca="1" si="288"/>
        <v>25.000289799038082</v>
      </c>
      <c r="K95" s="19">
        <f t="shared" ca="1" si="288"/>
        <v>25.007191479531571</v>
      </c>
      <c r="L95" s="19">
        <f t="shared" ca="1" si="288"/>
        <v>25.178471090956762</v>
      </c>
      <c r="M95" s="19">
        <f t="shared" ca="1" si="288"/>
        <v>29.429121087885953</v>
      </c>
      <c r="N95" s="19">
        <f t="shared" ca="1" si="288"/>
        <v>134.917597795002</v>
      </c>
      <c r="O95" s="19">
        <f t="shared" ca="1" si="288"/>
        <v>144.26352930283383</v>
      </c>
      <c r="P95" s="19">
        <f t="shared" ca="1" si="288"/>
        <v>144.82766143299443</v>
      </c>
      <c r="Q95" s="19">
        <f t="shared" ca="1" si="288"/>
        <v>144.98730108820109</v>
      </c>
      <c r="R95" s="19">
        <f t="shared" ca="1" si="288"/>
        <v>144.99695925101983</v>
      </c>
      <c r="S95" s="19">
        <f t="shared" ca="1" si="288"/>
        <v>144.99977835180653</v>
      </c>
      <c r="T95" s="19">
        <f t="shared" ca="1" si="288"/>
        <v>144.9999467551493</v>
      </c>
      <c r="U95" s="19">
        <f t="shared" ca="1" si="288"/>
        <v>144.9999961299562</v>
      </c>
      <c r="V95" s="19">
        <f t="shared" ca="1" si="288"/>
        <v>144.99999906981321</v>
      </c>
      <c r="W95" s="19">
        <f t="shared" ca="1" si="288"/>
        <v>144.99999993271166</v>
      </c>
      <c r="X95" s="19">
        <f t="shared" ca="1" si="288"/>
        <v>144.99999998404749</v>
      </c>
      <c r="Y95" s="19">
        <f t="shared" ca="1" si="288"/>
        <v>144.99999999911964</v>
      </c>
      <c r="Z95" s="19">
        <f t="shared" ca="1" si="288"/>
        <v>145.00000000001594</v>
      </c>
      <c r="AA95" s="19">
        <f t="shared" ca="1" si="288"/>
        <v>145.00000000027933</v>
      </c>
      <c r="AB95" s="19">
        <f t="shared" ca="1" si="288"/>
        <v>145.00000000029564</v>
      </c>
      <c r="AC95" s="19">
        <f t="shared" ca="1" si="288"/>
        <v>145.00000000029993</v>
      </c>
      <c r="AD95" s="19">
        <f t="shared" ca="1" si="288"/>
        <v>145.00000000030002</v>
      </c>
      <c r="AE95" s="19">
        <f t="shared" ca="1" si="288"/>
        <v>145.00000000030025</v>
      </c>
      <c r="AF95" s="19">
        <f t="shared" ca="1" si="288"/>
        <v>145.00000000030002</v>
      </c>
      <c r="AG95" s="19">
        <f t="shared" ca="1" si="288"/>
        <v>145.00000000030028</v>
      </c>
      <c r="AH95" s="19">
        <f t="shared" ca="1" si="288"/>
        <v>145.00000000030002</v>
      </c>
      <c r="AI95" s="19">
        <f t="shared" ca="1" si="288"/>
        <v>145.00000000030028</v>
      </c>
      <c r="AJ95" s="19">
        <f t="shared" ca="1" si="288"/>
        <v>145.00000000030002</v>
      </c>
      <c r="AK95" s="19">
        <f t="shared" ca="1" si="288"/>
        <v>145.00000000030028</v>
      </c>
      <c r="AL95" s="19">
        <f t="shared" ca="1" si="288"/>
        <v>145.00000000030002</v>
      </c>
      <c r="AM95" s="19">
        <f t="shared" ca="1" si="288"/>
        <v>145.00000000030028</v>
      </c>
      <c r="AN95" s="19">
        <f t="shared" ca="1" si="288"/>
        <v>145.00000000030002</v>
      </c>
      <c r="AO95" s="19">
        <f t="shared" ca="1" si="288"/>
        <v>145.00000000030028</v>
      </c>
      <c r="AP95" s="19">
        <f t="shared" ca="1" si="288"/>
        <v>145.00000000030002</v>
      </c>
      <c r="AQ95" s="19">
        <f t="shared" ca="1" si="288"/>
        <v>145.00000000030028</v>
      </c>
      <c r="AR95" s="19">
        <f t="shared" ca="1" si="288"/>
        <v>145.00000000030002</v>
      </c>
      <c r="AS95" s="19">
        <f t="shared" ca="1" si="288"/>
        <v>145.00000000030028</v>
      </c>
      <c r="AT95" s="19">
        <f t="shared" ca="1" si="288"/>
        <v>145.00000000030002</v>
      </c>
      <c r="AU95" s="19">
        <f t="shared" ca="1" si="288"/>
        <v>145.00000000030028</v>
      </c>
      <c r="AV95" s="19">
        <f t="shared" ca="1" si="288"/>
        <v>145.00000000030002</v>
      </c>
      <c r="AW95" s="19">
        <f t="shared" ca="1" si="288"/>
        <v>145.00000000030028</v>
      </c>
      <c r="AX95" s="19">
        <f t="shared" ca="1" si="288"/>
        <v>145.00000000030002</v>
      </c>
      <c r="AY95" s="19">
        <f t="shared" ca="1" si="288"/>
        <v>145.00000000030028</v>
      </c>
      <c r="AZ95" s="19">
        <f t="shared" ca="1" si="288"/>
        <v>145.00000000030002</v>
      </c>
      <c r="BA95" s="19">
        <f t="shared" ca="1" si="288"/>
        <v>145.00000000030028</v>
      </c>
      <c r="BB95" s="19">
        <f t="shared" ca="1" si="288"/>
        <v>145.00000000030002</v>
      </c>
      <c r="BC95" s="19">
        <f t="shared" ca="1" si="288"/>
        <v>145.00000000030028</v>
      </c>
      <c r="BD95" s="19">
        <f t="shared" ca="1" si="288"/>
        <v>145.00000000030002</v>
      </c>
      <c r="BE95" s="19">
        <f t="shared" ca="1" si="288"/>
        <v>145.00000000030028</v>
      </c>
      <c r="BF95" s="19">
        <f t="shared" ca="1" si="288"/>
        <v>145.00000000030002</v>
      </c>
      <c r="BG95" s="19">
        <f t="shared" ca="1" si="288"/>
        <v>145.00000000030028</v>
      </c>
      <c r="BH95" s="19">
        <f t="shared" ca="1" si="288"/>
        <v>145.00000000030002</v>
      </c>
      <c r="BI95" s="19">
        <f t="shared" ca="1" si="288"/>
        <v>145.00000000030028</v>
      </c>
      <c r="BJ95" s="19">
        <f t="shared" ca="1" si="288"/>
        <v>145.00000000030002</v>
      </c>
      <c r="BK95" s="19">
        <f t="shared" ca="1" si="288"/>
        <v>145.00000000030028</v>
      </c>
      <c r="BL95" s="19">
        <f t="shared" ca="1" si="288"/>
        <v>145.00000000030002</v>
      </c>
      <c r="BM95" s="19">
        <f t="shared" ca="1" si="288"/>
        <v>145.00000000030028</v>
      </c>
      <c r="BN95" s="19">
        <f t="shared" ca="1" si="288"/>
        <v>145.00000000030002</v>
      </c>
      <c r="BO95" s="19">
        <f t="shared" ca="1" si="288"/>
        <v>145.00000000030028</v>
      </c>
      <c r="BP95" s="19">
        <f t="shared" ca="1" si="288"/>
        <v>145.00000000030002</v>
      </c>
      <c r="BQ95" s="19">
        <f t="shared" ca="1" si="288"/>
        <v>145.00000000030028</v>
      </c>
      <c r="BR95" s="19">
        <f t="shared" ca="1" si="288"/>
        <v>145.00000000030002</v>
      </c>
      <c r="BS95" s="19">
        <f t="shared" ca="1" si="288"/>
        <v>145.00000000030028</v>
      </c>
      <c r="BT95" s="19">
        <f t="shared" ca="1" si="288"/>
        <v>145.00000000030002</v>
      </c>
      <c r="BU95" s="19">
        <f t="shared" ref="BU95:DN95" ca="1" si="289">BU30</f>
        <v>145.00000000030028</v>
      </c>
      <c r="BV95" s="19">
        <f t="shared" ca="1" si="289"/>
        <v>145.00000000030002</v>
      </c>
      <c r="BW95" s="19">
        <f t="shared" ca="1" si="289"/>
        <v>145.00000000030028</v>
      </c>
      <c r="BX95" s="19">
        <f t="shared" ca="1" si="289"/>
        <v>145.00000000030002</v>
      </c>
      <c r="BY95" s="19">
        <f t="shared" ca="1" si="289"/>
        <v>145.00000000030028</v>
      </c>
      <c r="BZ95" s="19">
        <f t="shared" ca="1" si="289"/>
        <v>145.0000000003001</v>
      </c>
      <c r="CA95" s="19">
        <f t="shared" ca="1" si="289"/>
        <v>145.00000000030028</v>
      </c>
      <c r="CB95" s="19">
        <f t="shared" ca="1" si="289"/>
        <v>145.0000000003001</v>
      </c>
      <c r="CC95" s="19">
        <f t="shared" ca="1" si="289"/>
        <v>145.00000000030028</v>
      </c>
      <c r="CD95" s="19">
        <f t="shared" ca="1" si="289"/>
        <v>145.00000000030016</v>
      </c>
      <c r="CE95" s="19">
        <f t="shared" ca="1" si="289"/>
        <v>145.00000000030028</v>
      </c>
      <c r="CF95" s="19">
        <f t="shared" ca="1" si="289"/>
        <v>145.00000000030016</v>
      </c>
      <c r="CG95" s="19">
        <f t="shared" ca="1" si="289"/>
        <v>145.00000000030028</v>
      </c>
      <c r="CH95" s="19">
        <f t="shared" ca="1" si="289"/>
        <v>145.00000000030016</v>
      </c>
      <c r="CI95" s="19">
        <f t="shared" ca="1" si="289"/>
        <v>145.00000000030028</v>
      </c>
      <c r="CJ95" s="19">
        <f t="shared" ca="1" si="289"/>
        <v>145.00000000030019</v>
      </c>
      <c r="CK95" s="19">
        <f t="shared" ca="1" si="289"/>
        <v>145.00000000030028</v>
      </c>
      <c r="CL95" s="19">
        <f t="shared" ca="1" si="289"/>
        <v>145.00000000030019</v>
      </c>
      <c r="CM95" s="19">
        <f t="shared" ca="1" si="289"/>
        <v>145.00000000030028</v>
      </c>
      <c r="CN95" s="19">
        <f t="shared" ca="1" si="289"/>
        <v>145.00000000030019</v>
      </c>
      <c r="CO95" s="19">
        <f t="shared" ca="1" si="289"/>
        <v>145.00000000030028</v>
      </c>
      <c r="CP95" s="19">
        <f t="shared" ca="1" si="289"/>
        <v>145.00000000030019</v>
      </c>
      <c r="CQ95" s="19">
        <f t="shared" ca="1" si="289"/>
        <v>145.00000000030028</v>
      </c>
      <c r="CR95" s="19">
        <f t="shared" ca="1" si="289"/>
        <v>145.00000000030019</v>
      </c>
      <c r="CS95" s="19">
        <f t="shared" ca="1" si="289"/>
        <v>145.00000000030028</v>
      </c>
      <c r="CT95" s="19">
        <f t="shared" ca="1" si="289"/>
        <v>145.00000000029993</v>
      </c>
      <c r="CU95" s="19">
        <f t="shared" ca="1" si="289"/>
        <v>145.000000000298</v>
      </c>
      <c r="CV95" s="19">
        <f t="shared" ca="1" si="289"/>
        <v>145.00000000028766</v>
      </c>
      <c r="CW95" s="19">
        <f t="shared" ca="1" si="289"/>
        <v>145.00000000012997</v>
      </c>
      <c r="CX95" s="19">
        <f t="shared" ca="1" si="289"/>
        <v>144.99999999959235</v>
      </c>
      <c r="CY95" s="19">
        <f t="shared" ca="1" si="289"/>
        <v>144.99999999056149</v>
      </c>
      <c r="CZ95" s="19">
        <f t="shared" ca="1" si="289"/>
        <v>144.9999999597853</v>
      </c>
      <c r="DA95" s="19">
        <f t="shared" ca="1" si="289"/>
        <v>144.99999944332234</v>
      </c>
      <c r="DB95" s="19">
        <f t="shared" ca="1" si="289"/>
        <v>144.99999767989794</v>
      </c>
      <c r="DC95" s="19">
        <f t="shared" ca="1" si="289"/>
        <v>144.99996825537127</v>
      </c>
      <c r="DD95" s="19">
        <f t="shared" ca="1" si="289"/>
        <v>144.99986702073389</v>
      </c>
      <c r="DE95" s="19">
        <f t="shared" ca="1" si="289"/>
        <v>144.99821588717742</v>
      </c>
      <c r="DF95" s="19">
        <f t="shared" ca="1" si="289"/>
        <v>144.99235933203997</v>
      </c>
      <c r="DG95" s="19">
        <f t="shared" ca="1" si="289"/>
        <v>144.90538986513761</v>
      </c>
      <c r="DH95" s="19">
        <f t="shared" ca="1" si="289"/>
        <v>144.54741467669538</v>
      </c>
      <c r="DI95" s="19">
        <f t="shared" ca="1" si="289"/>
        <v>140.55760660758366</v>
      </c>
      <c r="DJ95" s="19">
        <f t="shared" ca="1" si="289"/>
        <v>29.656418865396351</v>
      </c>
      <c r="DK95" s="19">
        <f t="shared" ca="1" si="289"/>
        <v>25.187631409918769</v>
      </c>
      <c r="DL95" s="19">
        <f t="shared" ca="1" si="289"/>
        <v>25.007560649231774</v>
      </c>
      <c r="DM95" s="19">
        <f t="shared" ca="1" si="289"/>
        <v>25.000304677904182</v>
      </c>
      <c r="DN95" s="19">
        <f t="shared" ca="1" si="289"/>
        <v>25.000012770933672</v>
      </c>
    </row>
    <row r="96" spans="9:118" ht="30" customHeight="1" x14ac:dyDescent="0.25">
      <c r="I96" s="19">
        <f t="shared" ref="I96:BT96" ca="1" si="290">I31</f>
        <v>25.000012186136907</v>
      </c>
      <c r="J96" s="19">
        <f t="shared" ca="1" si="290"/>
        <v>25.00029072839256</v>
      </c>
      <c r="K96" s="19">
        <f t="shared" ca="1" si="290"/>
        <v>25.007214538363822</v>
      </c>
      <c r="L96" s="19">
        <f t="shared" ca="1" si="290"/>
        <v>25.179043256313221</v>
      </c>
      <c r="M96" s="19">
        <f t="shared" ca="1" si="290"/>
        <v>29.443318390950946</v>
      </c>
      <c r="N96" s="19">
        <f t="shared" ca="1" si="290"/>
        <v>135.26987954726926</v>
      </c>
      <c r="O96" s="19">
        <f t="shared" ca="1" si="290"/>
        <v>144.23926352151253</v>
      </c>
      <c r="P96" s="19">
        <f t="shared" ca="1" si="290"/>
        <v>144.83512362648855</v>
      </c>
      <c r="Q96" s="19">
        <f t="shared" ca="1" si="290"/>
        <v>144.98690416956356</v>
      </c>
      <c r="R96" s="19">
        <f t="shared" ca="1" si="290"/>
        <v>144.99709230996984</v>
      </c>
      <c r="S96" s="19">
        <f t="shared" ca="1" si="290"/>
        <v>144.99977150892201</v>
      </c>
      <c r="T96" s="19">
        <f t="shared" ca="1" si="290"/>
        <v>144.99994909038156</v>
      </c>
      <c r="U96" s="19">
        <f t="shared" ca="1" si="290"/>
        <v>144.99999601084042</v>
      </c>
      <c r="V96" s="19">
        <f t="shared" ca="1" si="290"/>
        <v>144.99999911064538</v>
      </c>
      <c r="W96" s="19">
        <f t="shared" ca="1" si="290"/>
        <v>144.99999993063264</v>
      </c>
      <c r="X96" s="19">
        <f t="shared" ca="1" si="290"/>
        <v>144.99999998476031</v>
      </c>
      <c r="Y96" s="19">
        <f t="shared" ca="1" si="290"/>
        <v>144.99999999908286</v>
      </c>
      <c r="Z96" s="19">
        <f t="shared" ca="1" si="290"/>
        <v>145.00000000002791</v>
      </c>
      <c r="AA96" s="19">
        <f t="shared" ca="1" si="290"/>
        <v>145.00000000027822</v>
      </c>
      <c r="AB96" s="19">
        <f t="shared" ca="1" si="290"/>
        <v>145.00000000029539</v>
      </c>
      <c r="AC96" s="19">
        <f t="shared" ca="1" si="290"/>
        <v>145.00000000029945</v>
      </c>
      <c r="AD96" s="19">
        <f t="shared" ca="1" si="290"/>
        <v>145.00000000029954</v>
      </c>
      <c r="AE96" s="19">
        <f t="shared" ca="1" si="290"/>
        <v>145.00000000029974</v>
      </c>
      <c r="AF96" s="19">
        <f t="shared" ca="1" si="290"/>
        <v>145.00000000029954</v>
      </c>
      <c r="AG96" s="19">
        <f t="shared" ca="1" si="290"/>
        <v>145.00000000029976</v>
      </c>
      <c r="AH96" s="19">
        <f t="shared" ca="1" si="290"/>
        <v>145.00000000029954</v>
      </c>
      <c r="AI96" s="19">
        <f t="shared" ca="1" si="290"/>
        <v>145.00000000029976</v>
      </c>
      <c r="AJ96" s="19">
        <f t="shared" ca="1" si="290"/>
        <v>145.00000000029954</v>
      </c>
      <c r="AK96" s="19">
        <f t="shared" ca="1" si="290"/>
        <v>145.00000000029976</v>
      </c>
      <c r="AL96" s="19">
        <f t="shared" ca="1" si="290"/>
        <v>145.00000000029954</v>
      </c>
      <c r="AM96" s="19">
        <f t="shared" ca="1" si="290"/>
        <v>145.00000000029976</v>
      </c>
      <c r="AN96" s="19">
        <f t="shared" ca="1" si="290"/>
        <v>145.00000000029954</v>
      </c>
      <c r="AO96" s="19">
        <f t="shared" ca="1" si="290"/>
        <v>145.00000000029976</v>
      </c>
      <c r="AP96" s="19">
        <f t="shared" ca="1" si="290"/>
        <v>145.00000000029954</v>
      </c>
      <c r="AQ96" s="19">
        <f t="shared" ca="1" si="290"/>
        <v>145.00000000029976</v>
      </c>
      <c r="AR96" s="19">
        <f t="shared" ca="1" si="290"/>
        <v>145.00000000029954</v>
      </c>
      <c r="AS96" s="19">
        <f t="shared" ca="1" si="290"/>
        <v>145.00000000029976</v>
      </c>
      <c r="AT96" s="19">
        <f t="shared" ca="1" si="290"/>
        <v>145.00000000029954</v>
      </c>
      <c r="AU96" s="19">
        <f t="shared" ca="1" si="290"/>
        <v>145.00000000029976</v>
      </c>
      <c r="AV96" s="19">
        <f t="shared" ca="1" si="290"/>
        <v>145.00000000029954</v>
      </c>
      <c r="AW96" s="19">
        <f t="shared" ca="1" si="290"/>
        <v>145.00000000029976</v>
      </c>
      <c r="AX96" s="19">
        <f t="shared" ca="1" si="290"/>
        <v>145.00000000029954</v>
      </c>
      <c r="AY96" s="19">
        <f t="shared" ca="1" si="290"/>
        <v>145.00000000029976</v>
      </c>
      <c r="AZ96" s="19">
        <f t="shared" ca="1" si="290"/>
        <v>145.00000000029954</v>
      </c>
      <c r="BA96" s="19">
        <f t="shared" ca="1" si="290"/>
        <v>145.00000000029976</v>
      </c>
      <c r="BB96" s="19">
        <f t="shared" ca="1" si="290"/>
        <v>145.00000000029954</v>
      </c>
      <c r="BC96" s="19">
        <f t="shared" ca="1" si="290"/>
        <v>145.00000000029976</v>
      </c>
      <c r="BD96" s="19">
        <f t="shared" ca="1" si="290"/>
        <v>145.00000000029954</v>
      </c>
      <c r="BE96" s="19">
        <f t="shared" ca="1" si="290"/>
        <v>145.00000000029976</v>
      </c>
      <c r="BF96" s="19">
        <f t="shared" ca="1" si="290"/>
        <v>145.00000000029954</v>
      </c>
      <c r="BG96" s="19">
        <f t="shared" ca="1" si="290"/>
        <v>145.00000000029976</v>
      </c>
      <c r="BH96" s="19">
        <f t="shared" ca="1" si="290"/>
        <v>145.00000000029954</v>
      </c>
      <c r="BI96" s="19">
        <f t="shared" ca="1" si="290"/>
        <v>145.00000000029976</v>
      </c>
      <c r="BJ96" s="19">
        <f t="shared" ca="1" si="290"/>
        <v>145.00000000029954</v>
      </c>
      <c r="BK96" s="19">
        <f t="shared" ca="1" si="290"/>
        <v>145.00000000029976</v>
      </c>
      <c r="BL96" s="19">
        <f t="shared" ca="1" si="290"/>
        <v>145.00000000029954</v>
      </c>
      <c r="BM96" s="19">
        <f t="shared" ca="1" si="290"/>
        <v>145.00000000029976</v>
      </c>
      <c r="BN96" s="19">
        <f t="shared" ca="1" si="290"/>
        <v>145.00000000029954</v>
      </c>
      <c r="BO96" s="19">
        <f t="shared" ca="1" si="290"/>
        <v>145.00000000029976</v>
      </c>
      <c r="BP96" s="19">
        <f t="shared" ca="1" si="290"/>
        <v>145.00000000029954</v>
      </c>
      <c r="BQ96" s="19">
        <f t="shared" ca="1" si="290"/>
        <v>145.00000000029976</v>
      </c>
      <c r="BR96" s="19">
        <f t="shared" ca="1" si="290"/>
        <v>145.00000000029954</v>
      </c>
      <c r="BS96" s="19">
        <f t="shared" ca="1" si="290"/>
        <v>145.00000000029976</v>
      </c>
      <c r="BT96" s="19">
        <f t="shared" ca="1" si="290"/>
        <v>145.00000000029954</v>
      </c>
      <c r="BU96" s="19">
        <f t="shared" ref="BU96:DN96" ca="1" si="291">BU31</f>
        <v>145.00000000029976</v>
      </c>
      <c r="BV96" s="19">
        <f t="shared" ca="1" si="291"/>
        <v>145.00000000029954</v>
      </c>
      <c r="BW96" s="19">
        <f t="shared" ca="1" si="291"/>
        <v>145.00000000029976</v>
      </c>
      <c r="BX96" s="19">
        <f t="shared" ca="1" si="291"/>
        <v>145.00000000029959</v>
      </c>
      <c r="BY96" s="19">
        <f t="shared" ca="1" si="291"/>
        <v>145.00000000029976</v>
      </c>
      <c r="BZ96" s="19">
        <f t="shared" ca="1" si="291"/>
        <v>145.00000000029965</v>
      </c>
      <c r="CA96" s="19">
        <f t="shared" ca="1" si="291"/>
        <v>145.00000000029976</v>
      </c>
      <c r="CB96" s="19">
        <f t="shared" ca="1" si="291"/>
        <v>145.00000000029965</v>
      </c>
      <c r="CC96" s="19">
        <f t="shared" ca="1" si="291"/>
        <v>145.00000000029976</v>
      </c>
      <c r="CD96" s="19">
        <f t="shared" ca="1" si="291"/>
        <v>145.00000000029968</v>
      </c>
      <c r="CE96" s="19">
        <f t="shared" ca="1" si="291"/>
        <v>145.00000000029976</v>
      </c>
      <c r="CF96" s="19">
        <f t="shared" ca="1" si="291"/>
        <v>145.00000000029968</v>
      </c>
      <c r="CG96" s="19">
        <f t="shared" ca="1" si="291"/>
        <v>145.00000000029976</v>
      </c>
      <c r="CH96" s="19">
        <f t="shared" ca="1" si="291"/>
        <v>145.00000000029968</v>
      </c>
      <c r="CI96" s="19">
        <f t="shared" ca="1" si="291"/>
        <v>145.00000000029976</v>
      </c>
      <c r="CJ96" s="19">
        <f t="shared" ca="1" si="291"/>
        <v>145.00000000029968</v>
      </c>
      <c r="CK96" s="19">
        <f t="shared" ca="1" si="291"/>
        <v>145.00000000029976</v>
      </c>
      <c r="CL96" s="19">
        <f t="shared" ca="1" si="291"/>
        <v>145.00000000029968</v>
      </c>
      <c r="CM96" s="19">
        <f t="shared" ca="1" si="291"/>
        <v>145.00000000029976</v>
      </c>
      <c r="CN96" s="19">
        <f t="shared" ca="1" si="291"/>
        <v>145.00000000029968</v>
      </c>
      <c r="CO96" s="19">
        <f t="shared" ca="1" si="291"/>
        <v>145.00000000029976</v>
      </c>
      <c r="CP96" s="19">
        <f t="shared" ca="1" si="291"/>
        <v>145.00000000029968</v>
      </c>
      <c r="CQ96" s="19">
        <f t="shared" ca="1" si="291"/>
        <v>145.00000000029976</v>
      </c>
      <c r="CR96" s="19">
        <f t="shared" ca="1" si="291"/>
        <v>145.00000000029968</v>
      </c>
      <c r="CS96" s="19">
        <f t="shared" ca="1" si="291"/>
        <v>145.00000000029976</v>
      </c>
      <c r="CT96" s="19">
        <f t="shared" ca="1" si="291"/>
        <v>145.00000000029945</v>
      </c>
      <c r="CU96" s="19">
        <f t="shared" ca="1" si="291"/>
        <v>145.00000000029763</v>
      </c>
      <c r="CV96" s="19">
        <f t="shared" ca="1" si="291"/>
        <v>145.00000000028675</v>
      </c>
      <c r="CW96" s="19">
        <f t="shared" ca="1" si="291"/>
        <v>145.00000000013688</v>
      </c>
      <c r="CX96" s="19">
        <f t="shared" ca="1" si="291"/>
        <v>144.99999999957009</v>
      </c>
      <c r="CY96" s="19">
        <f t="shared" ca="1" si="291"/>
        <v>144.9999999909883</v>
      </c>
      <c r="CZ96" s="19">
        <f t="shared" ca="1" si="291"/>
        <v>144.99999995853693</v>
      </c>
      <c r="DA96" s="19">
        <f t="shared" ca="1" si="291"/>
        <v>144.99999946773605</v>
      </c>
      <c r="DB96" s="19">
        <f t="shared" ca="1" si="291"/>
        <v>144.99999760803991</v>
      </c>
      <c r="DC96" s="19">
        <f t="shared" ca="1" si="291"/>
        <v>144.9999696413762</v>
      </c>
      <c r="DD96" s="19">
        <f t="shared" ca="1" si="291"/>
        <v>144.99986281460627</v>
      </c>
      <c r="DE96" s="19">
        <f t="shared" ca="1" si="291"/>
        <v>144.998292531309</v>
      </c>
      <c r="DF96" s="19">
        <f t="shared" ca="1" si="291"/>
        <v>144.99209766959009</v>
      </c>
      <c r="DG96" s="19">
        <f t="shared" ca="1" si="291"/>
        <v>144.90915297360576</v>
      </c>
      <c r="DH96" s="19">
        <f t="shared" ca="1" si="291"/>
        <v>144.52726141895033</v>
      </c>
      <c r="DI96" s="19">
        <f t="shared" ca="1" si="291"/>
        <v>140.58556804558279</v>
      </c>
      <c r="DJ96" s="19">
        <f t="shared" ca="1" si="291"/>
        <v>29.657545743241087</v>
      </c>
      <c r="DK96" s="19">
        <f t="shared" ca="1" si="291"/>
        <v>25.18767682438126</v>
      </c>
      <c r="DL96" s="19">
        <f t="shared" ca="1" si="291"/>
        <v>25.007562479486605</v>
      </c>
      <c r="DM96" s="19">
        <f t="shared" ca="1" si="291"/>
        <v>25.00030475167036</v>
      </c>
      <c r="DN96" s="19">
        <f t="shared" ca="1" si="291"/>
        <v>25.000012774026143</v>
      </c>
    </row>
    <row r="97" spans="9:118" ht="30" customHeight="1" x14ac:dyDescent="0.25">
      <c r="I97" s="19">
        <f t="shared" ref="I97:BT97" ca="1" si="292">I32</f>
        <v>25.000012223114162</v>
      </c>
      <c r="J97" s="19">
        <f t="shared" ca="1" si="292"/>
        <v>25.000291610432651</v>
      </c>
      <c r="K97" s="19">
        <f t="shared" ca="1" si="292"/>
        <v>25.00723642324634</v>
      </c>
      <c r="L97" s="19">
        <f t="shared" ca="1" si="292"/>
        <v>25.179586292097692</v>
      </c>
      <c r="M97" s="19">
        <f t="shared" ca="1" si="292"/>
        <v>29.456792893006494</v>
      </c>
      <c r="N97" s="19">
        <f t="shared" ca="1" si="292"/>
        <v>135.60422621626361</v>
      </c>
      <c r="O97" s="19">
        <f t="shared" ca="1" si="292"/>
        <v>144.21370992026985</v>
      </c>
      <c r="P97" s="19">
        <f t="shared" ca="1" si="292"/>
        <v>144.84211088804082</v>
      </c>
      <c r="Q97" s="19">
        <f t="shared" ca="1" si="292"/>
        <v>144.98648471650807</v>
      </c>
      <c r="R97" s="19">
        <f t="shared" ca="1" si="292"/>
        <v>144.99721694712423</v>
      </c>
      <c r="S97" s="19">
        <f t="shared" ca="1" si="292"/>
        <v>144.99976427731676</v>
      </c>
      <c r="T97" s="19">
        <f t="shared" ca="1" si="292"/>
        <v>144.99995127804306</v>
      </c>
      <c r="U97" s="19">
        <f t="shared" ca="1" si="292"/>
        <v>144.99999588495791</v>
      </c>
      <c r="V97" s="19">
        <f t="shared" ca="1" si="292"/>
        <v>144.99999914889821</v>
      </c>
      <c r="W97" s="19">
        <f t="shared" ca="1" si="292"/>
        <v>144.99999992843556</v>
      </c>
      <c r="X97" s="19">
        <f t="shared" ca="1" si="292"/>
        <v>144.99999998542808</v>
      </c>
      <c r="Y97" s="19">
        <f t="shared" ca="1" si="292"/>
        <v>144.99999999904401</v>
      </c>
      <c r="Z97" s="19">
        <f t="shared" ca="1" si="292"/>
        <v>145.00000000003908</v>
      </c>
      <c r="AA97" s="19">
        <f t="shared" ca="1" si="292"/>
        <v>145.00000000027705</v>
      </c>
      <c r="AB97" s="19">
        <f t="shared" ca="1" si="292"/>
        <v>145.00000000029507</v>
      </c>
      <c r="AC97" s="19">
        <f t="shared" ca="1" si="292"/>
        <v>145.00000000029897</v>
      </c>
      <c r="AD97" s="19">
        <f t="shared" ca="1" si="292"/>
        <v>145.00000000029905</v>
      </c>
      <c r="AE97" s="19">
        <f t="shared" ca="1" si="292"/>
        <v>145.00000000029922</v>
      </c>
      <c r="AF97" s="19">
        <f t="shared" ca="1" si="292"/>
        <v>145.00000000029905</v>
      </c>
      <c r="AG97" s="19">
        <f t="shared" ca="1" si="292"/>
        <v>145.00000000029925</v>
      </c>
      <c r="AH97" s="19">
        <f t="shared" ca="1" si="292"/>
        <v>145.00000000029908</v>
      </c>
      <c r="AI97" s="19">
        <f t="shared" ca="1" si="292"/>
        <v>145.00000000029925</v>
      </c>
      <c r="AJ97" s="19">
        <f t="shared" ca="1" si="292"/>
        <v>145.00000000029908</v>
      </c>
      <c r="AK97" s="19">
        <f t="shared" ca="1" si="292"/>
        <v>145.00000000029925</v>
      </c>
      <c r="AL97" s="19">
        <f t="shared" ca="1" si="292"/>
        <v>145.00000000029908</v>
      </c>
      <c r="AM97" s="19">
        <f t="shared" ca="1" si="292"/>
        <v>145.00000000029925</v>
      </c>
      <c r="AN97" s="19">
        <f t="shared" ca="1" si="292"/>
        <v>145.00000000029908</v>
      </c>
      <c r="AO97" s="19">
        <f t="shared" ca="1" si="292"/>
        <v>145.00000000029925</v>
      </c>
      <c r="AP97" s="19">
        <f t="shared" ca="1" si="292"/>
        <v>145.00000000029908</v>
      </c>
      <c r="AQ97" s="19">
        <f t="shared" ca="1" si="292"/>
        <v>145.00000000029925</v>
      </c>
      <c r="AR97" s="19">
        <f t="shared" ca="1" si="292"/>
        <v>145.00000000029908</v>
      </c>
      <c r="AS97" s="19">
        <f t="shared" ca="1" si="292"/>
        <v>145.00000000029925</v>
      </c>
      <c r="AT97" s="19">
        <f t="shared" ca="1" si="292"/>
        <v>145.00000000029908</v>
      </c>
      <c r="AU97" s="19">
        <f t="shared" ca="1" si="292"/>
        <v>145.00000000029925</v>
      </c>
      <c r="AV97" s="19">
        <f t="shared" ca="1" si="292"/>
        <v>145.00000000029908</v>
      </c>
      <c r="AW97" s="19">
        <f t="shared" ca="1" si="292"/>
        <v>145.00000000029925</v>
      </c>
      <c r="AX97" s="19">
        <f t="shared" ca="1" si="292"/>
        <v>145.00000000029908</v>
      </c>
      <c r="AY97" s="19">
        <f t="shared" ca="1" si="292"/>
        <v>145.00000000029925</v>
      </c>
      <c r="AZ97" s="19">
        <f t="shared" ca="1" si="292"/>
        <v>145.00000000029908</v>
      </c>
      <c r="BA97" s="19">
        <f t="shared" ca="1" si="292"/>
        <v>145.00000000029925</v>
      </c>
      <c r="BB97" s="19">
        <f t="shared" ca="1" si="292"/>
        <v>145.00000000029908</v>
      </c>
      <c r="BC97" s="19">
        <f t="shared" ca="1" si="292"/>
        <v>145.00000000029925</v>
      </c>
      <c r="BD97" s="19">
        <f t="shared" ca="1" si="292"/>
        <v>145.00000000029908</v>
      </c>
      <c r="BE97" s="19">
        <f t="shared" ca="1" si="292"/>
        <v>145.00000000029925</v>
      </c>
      <c r="BF97" s="19">
        <f t="shared" ca="1" si="292"/>
        <v>145.00000000029908</v>
      </c>
      <c r="BG97" s="19">
        <f t="shared" ca="1" si="292"/>
        <v>145.00000000029925</v>
      </c>
      <c r="BH97" s="19">
        <f t="shared" ca="1" si="292"/>
        <v>145.00000000029908</v>
      </c>
      <c r="BI97" s="19">
        <f t="shared" ca="1" si="292"/>
        <v>145.00000000029925</v>
      </c>
      <c r="BJ97" s="19">
        <f t="shared" ca="1" si="292"/>
        <v>145.00000000029908</v>
      </c>
      <c r="BK97" s="19">
        <f t="shared" ca="1" si="292"/>
        <v>145.00000000029925</v>
      </c>
      <c r="BL97" s="19">
        <f t="shared" ca="1" si="292"/>
        <v>145.00000000029908</v>
      </c>
      <c r="BM97" s="19">
        <f t="shared" ca="1" si="292"/>
        <v>145.00000000029925</v>
      </c>
      <c r="BN97" s="19">
        <f t="shared" ca="1" si="292"/>
        <v>145.00000000029908</v>
      </c>
      <c r="BO97" s="19">
        <f t="shared" ca="1" si="292"/>
        <v>145.00000000029925</v>
      </c>
      <c r="BP97" s="19">
        <f t="shared" ca="1" si="292"/>
        <v>145.00000000029908</v>
      </c>
      <c r="BQ97" s="19">
        <f t="shared" ca="1" si="292"/>
        <v>145.00000000029925</v>
      </c>
      <c r="BR97" s="19">
        <f t="shared" ca="1" si="292"/>
        <v>145.00000000029908</v>
      </c>
      <c r="BS97" s="19">
        <f t="shared" ca="1" si="292"/>
        <v>145.00000000029925</v>
      </c>
      <c r="BT97" s="19">
        <f t="shared" ca="1" si="292"/>
        <v>145.00000000029908</v>
      </c>
      <c r="BU97" s="19">
        <f t="shared" ref="BU97:DN97" ca="1" si="293">BU32</f>
        <v>145.00000000029925</v>
      </c>
      <c r="BV97" s="19">
        <f t="shared" ca="1" si="293"/>
        <v>145.00000000029908</v>
      </c>
      <c r="BW97" s="19">
        <f t="shared" ca="1" si="293"/>
        <v>145.00000000029928</v>
      </c>
      <c r="BX97" s="19">
        <f t="shared" ca="1" si="293"/>
        <v>145.00000000029914</v>
      </c>
      <c r="BY97" s="19">
        <f t="shared" ca="1" si="293"/>
        <v>145.00000000029928</v>
      </c>
      <c r="BZ97" s="19">
        <f t="shared" ca="1" si="293"/>
        <v>145.0000000002992</v>
      </c>
      <c r="CA97" s="19">
        <f t="shared" ca="1" si="293"/>
        <v>145.00000000029928</v>
      </c>
      <c r="CB97" s="19">
        <f t="shared" ca="1" si="293"/>
        <v>145.0000000002992</v>
      </c>
      <c r="CC97" s="19">
        <f t="shared" ca="1" si="293"/>
        <v>145.00000000029928</v>
      </c>
      <c r="CD97" s="19">
        <f t="shared" ca="1" si="293"/>
        <v>145.0000000002992</v>
      </c>
      <c r="CE97" s="19">
        <f t="shared" ca="1" si="293"/>
        <v>145.00000000029928</v>
      </c>
      <c r="CF97" s="19">
        <f t="shared" ca="1" si="293"/>
        <v>145.0000000002992</v>
      </c>
      <c r="CG97" s="19">
        <f t="shared" ca="1" si="293"/>
        <v>145.00000000029928</v>
      </c>
      <c r="CH97" s="19">
        <f t="shared" ca="1" si="293"/>
        <v>145.0000000002992</v>
      </c>
      <c r="CI97" s="19">
        <f t="shared" ca="1" si="293"/>
        <v>145.00000000029928</v>
      </c>
      <c r="CJ97" s="19">
        <f t="shared" ca="1" si="293"/>
        <v>145.00000000029922</v>
      </c>
      <c r="CK97" s="19">
        <f t="shared" ca="1" si="293"/>
        <v>145.00000000029928</v>
      </c>
      <c r="CL97" s="19">
        <f t="shared" ca="1" si="293"/>
        <v>145.00000000029922</v>
      </c>
      <c r="CM97" s="19">
        <f t="shared" ca="1" si="293"/>
        <v>145.00000000029928</v>
      </c>
      <c r="CN97" s="19">
        <f t="shared" ca="1" si="293"/>
        <v>145.00000000029922</v>
      </c>
      <c r="CO97" s="19">
        <f t="shared" ca="1" si="293"/>
        <v>145.00000000029928</v>
      </c>
      <c r="CP97" s="19">
        <f t="shared" ca="1" si="293"/>
        <v>145.00000000029922</v>
      </c>
      <c r="CQ97" s="19">
        <f t="shared" ca="1" si="293"/>
        <v>145.00000000029928</v>
      </c>
      <c r="CR97" s="19">
        <f t="shared" ca="1" si="293"/>
        <v>145.00000000029922</v>
      </c>
      <c r="CS97" s="19">
        <f t="shared" ca="1" si="293"/>
        <v>145.00000000029928</v>
      </c>
      <c r="CT97" s="19">
        <f t="shared" ca="1" si="293"/>
        <v>145.00000000029897</v>
      </c>
      <c r="CU97" s="19">
        <f t="shared" ca="1" si="293"/>
        <v>145.00000000029726</v>
      </c>
      <c r="CV97" s="19">
        <f t="shared" ca="1" si="293"/>
        <v>145.00000000028584</v>
      </c>
      <c r="CW97" s="19">
        <f t="shared" ca="1" si="293"/>
        <v>145.00000000014336</v>
      </c>
      <c r="CX97" s="19">
        <f t="shared" ca="1" si="293"/>
        <v>144.99999999954665</v>
      </c>
      <c r="CY97" s="19">
        <f t="shared" ca="1" si="293"/>
        <v>144.99999999138808</v>
      </c>
      <c r="CZ97" s="19">
        <f t="shared" ca="1" si="293"/>
        <v>144.99999995721765</v>
      </c>
      <c r="DA97" s="19">
        <f t="shared" ca="1" si="293"/>
        <v>144.9999994906064</v>
      </c>
      <c r="DB97" s="19">
        <f t="shared" ca="1" si="293"/>
        <v>144.9999975321</v>
      </c>
      <c r="DC97" s="19">
        <f t="shared" ca="1" si="293"/>
        <v>144.99997093951563</v>
      </c>
      <c r="DD97" s="19">
        <f t="shared" ca="1" si="293"/>
        <v>144.99985836959056</v>
      </c>
      <c r="DE97" s="19">
        <f t="shared" ca="1" si="293"/>
        <v>144.99836426068538</v>
      </c>
      <c r="DF97" s="19">
        <f t="shared" ca="1" si="293"/>
        <v>144.9918211678723</v>
      </c>
      <c r="DG97" s="19">
        <f t="shared" ca="1" si="293"/>
        <v>144.91266214540843</v>
      </c>
      <c r="DH97" s="19">
        <f t="shared" ca="1" si="293"/>
        <v>144.50607306811693</v>
      </c>
      <c r="DI97" s="19">
        <f t="shared" ca="1" si="293"/>
        <v>140.61439877300813</v>
      </c>
      <c r="DJ97" s="19">
        <f t="shared" ca="1" si="293"/>
        <v>29.658707654536173</v>
      </c>
      <c r="DK97" s="19">
        <f t="shared" ca="1" si="293"/>
        <v>25.187723650735585</v>
      </c>
      <c r="DL97" s="19">
        <f t="shared" ca="1" si="293"/>
        <v>25.007564366642452</v>
      </c>
      <c r="DM97" s="19">
        <f t="shared" ca="1" si="293"/>
        <v>25.000304827729874</v>
      </c>
      <c r="DN97" s="19">
        <f t="shared" ca="1" si="293"/>
        <v>25.000012777214756</v>
      </c>
    </row>
    <row r="98" spans="9:118" ht="30" customHeight="1" x14ac:dyDescent="0.25">
      <c r="I98" s="19">
        <f t="shared" ref="I98:BT98" ca="1" si="294">I33</f>
        <v>25.00001225823938</v>
      </c>
      <c r="J98" s="19">
        <f t="shared" ca="1" si="294"/>
        <v>25.000292448295045</v>
      </c>
      <c r="K98" s="19">
        <f t="shared" ca="1" si="294"/>
        <v>25.007257212005797</v>
      </c>
      <c r="L98" s="19">
        <f t="shared" ca="1" si="294"/>
        <v>25.180102129444943</v>
      </c>
      <c r="M98" s="19">
        <f t="shared" ca="1" si="294"/>
        <v>29.469592511840084</v>
      </c>
      <c r="N98" s="19">
        <f t="shared" ca="1" si="294"/>
        <v>135.92182679945509</v>
      </c>
      <c r="O98" s="19">
        <f t="shared" ca="1" si="294"/>
        <v>144.18672899575353</v>
      </c>
      <c r="P98" s="19">
        <f t="shared" ca="1" si="294"/>
        <v>144.84865173999736</v>
      </c>
      <c r="Q98" s="19">
        <f t="shared" ca="1" si="294"/>
        <v>144.9860402235625</v>
      </c>
      <c r="R98" s="19">
        <f t="shared" ca="1" si="294"/>
        <v>144.99733366602703</v>
      </c>
      <c r="S98" s="19">
        <f t="shared" ca="1" si="294"/>
        <v>144.99975661319334</v>
      </c>
      <c r="T98" s="19">
        <f t="shared" ca="1" si="294"/>
        <v>144.99995332695335</v>
      </c>
      <c r="U98" s="19">
        <f t="shared" ca="1" si="294"/>
        <v>144.99999575154365</v>
      </c>
      <c r="V98" s="19">
        <f t="shared" ca="1" si="294"/>
        <v>144.99999918472585</v>
      </c>
      <c r="W98" s="19">
        <f t="shared" ca="1" si="294"/>
        <v>144.99999992610705</v>
      </c>
      <c r="X98" s="19">
        <f t="shared" ca="1" si="294"/>
        <v>144.99999998605347</v>
      </c>
      <c r="Y98" s="19">
        <f t="shared" ca="1" si="294"/>
        <v>144.99999999900285</v>
      </c>
      <c r="Z98" s="19">
        <f t="shared" ca="1" si="294"/>
        <v>145.00000000004954</v>
      </c>
      <c r="AA98" s="19">
        <f t="shared" ca="1" si="294"/>
        <v>145.00000000027592</v>
      </c>
      <c r="AB98" s="19">
        <f t="shared" ca="1" si="294"/>
        <v>145.00000000029473</v>
      </c>
      <c r="AC98" s="19">
        <f t="shared" ca="1" si="294"/>
        <v>145.00000000029846</v>
      </c>
      <c r="AD98" s="19">
        <f t="shared" ca="1" si="294"/>
        <v>145.00000000029857</v>
      </c>
      <c r="AE98" s="19">
        <f t="shared" ca="1" si="294"/>
        <v>145.00000000029874</v>
      </c>
      <c r="AF98" s="19">
        <f t="shared" ca="1" si="294"/>
        <v>145.00000000029857</v>
      </c>
      <c r="AG98" s="19">
        <f t="shared" ca="1" si="294"/>
        <v>145.00000000029874</v>
      </c>
      <c r="AH98" s="19">
        <f t="shared" ca="1" si="294"/>
        <v>145.00000000029863</v>
      </c>
      <c r="AI98" s="19">
        <f t="shared" ca="1" si="294"/>
        <v>145.00000000029874</v>
      </c>
      <c r="AJ98" s="19">
        <f t="shared" ca="1" si="294"/>
        <v>145.00000000029863</v>
      </c>
      <c r="AK98" s="19">
        <f t="shared" ca="1" si="294"/>
        <v>145.00000000029874</v>
      </c>
      <c r="AL98" s="19">
        <f t="shared" ca="1" si="294"/>
        <v>145.00000000029863</v>
      </c>
      <c r="AM98" s="19">
        <f t="shared" ca="1" si="294"/>
        <v>145.00000000029874</v>
      </c>
      <c r="AN98" s="19">
        <f t="shared" ca="1" si="294"/>
        <v>145.00000000029863</v>
      </c>
      <c r="AO98" s="19">
        <f t="shared" ca="1" si="294"/>
        <v>145.00000000029874</v>
      </c>
      <c r="AP98" s="19">
        <f t="shared" ca="1" si="294"/>
        <v>145.00000000029863</v>
      </c>
      <c r="AQ98" s="19">
        <f t="shared" ca="1" si="294"/>
        <v>145.00000000029874</v>
      </c>
      <c r="AR98" s="19">
        <f t="shared" ca="1" si="294"/>
        <v>145.00000000029863</v>
      </c>
      <c r="AS98" s="19">
        <f t="shared" ca="1" si="294"/>
        <v>145.00000000029874</v>
      </c>
      <c r="AT98" s="19">
        <f t="shared" ca="1" si="294"/>
        <v>145.00000000029863</v>
      </c>
      <c r="AU98" s="19">
        <f t="shared" ca="1" si="294"/>
        <v>145.00000000029874</v>
      </c>
      <c r="AV98" s="19">
        <f t="shared" ca="1" si="294"/>
        <v>145.00000000029863</v>
      </c>
      <c r="AW98" s="19">
        <f t="shared" ca="1" si="294"/>
        <v>145.00000000029874</v>
      </c>
      <c r="AX98" s="19">
        <f t="shared" ca="1" si="294"/>
        <v>145.00000000029863</v>
      </c>
      <c r="AY98" s="19">
        <f t="shared" ca="1" si="294"/>
        <v>145.00000000029874</v>
      </c>
      <c r="AZ98" s="19">
        <f t="shared" ca="1" si="294"/>
        <v>145.00000000029863</v>
      </c>
      <c r="BA98" s="19">
        <f t="shared" ca="1" si="294"/>
        <v>145.00000000029874</v>
      </c>
      <c r="BB98" s="19">
        <f t="shared" ca="1" si="294"/>
        <v>145.00000000029863</v>
      </c>
      <c r="BC98" s="19">
        <f t="shared" ca="1" si="294"/>
        <v>145.00000000029874</v>
      </c>
      <c r="BD98" s="19">
        <f t="shared" ca="1" si="294"/>
        <v>145.00000000029863</v>
      </c>
      <c r="BE98" s="19">
        <f t="shared" ca="1" si="294"/>
        <v>145.00000000029874</v>
      </c>
      <c r="BF98" s="19">
        <f t="shared" ca="1" si="294"/>
        <v>145.00000000029863</v>
      </c>
      <c r="BG98" s="19">
        <f t="shared" ca="1" si="294"/>
        <v>145.00000000029874</v>
      </c>
      <c r="BH98" s="19">
        <f t="shared" ca="1" si="294"/>
        <v>145.00000000029863</v>
      </c>
      <c r="BI98" s="19">
        <f t="shared" ca="1" si="294"/>
        <v>145.00000000029874</v>
      </c>
      <c r="BJ98" s="19">
        <f t="shared" ca="1" si="294"/>
        <v>145.00000000029863</v>
      </c>
      <c r="BK98" s="19">
        <f t="shared" ca="1" si="294"/>
        <v>145.00000000029874</v>
      </c>
      <c r="BL98" s="19">
        <f t="shared" ca="1" si="294"/>
        <v>145.00000000029863</v>
      </c>
      <c r="BM98" s="19">
        <f t="shared" ca="1" si="294"/>
        <v>145.00000000029874</v>
      </c>
      <c r="BN98" s="19">
        <f t="shared" ca="1" si="294"/>
        <v>145.00000000029863</v>
      </c>
      <c r="BO98" s="19">
        <f t="shared" ca="1" si="294"/>
        <v>145.00000000029874</v>
      </c>
      <c r="BP98" s="19">
        <f t="shared" ca="1" si="294"/>
        <v>145.00000000029863</v>
      </c>
      <c r="BQ98" s="19">
        <f t="shared" ca="1" si="294"/>
        <v>145.00000000029874</v>
      </c>
      <c r="BR98" s="19">
        <f t="shared" ca="1" si="294"/>
        <v>145.00000000029863</v>
      </c>
      <c r="BS98" s="19">
        <f t="shared" ca="1" si="294"/>
        <v>145.00000000029874</v>
      </c>
      <c r="BT98" s="19">
        <f t="shared" ca="1" si="294"/>
        <v>145.00000000029863</v>
      </c>
      <c r="BU98" s="19">
        <f t="shared" ref="BU98:DN98" ca="1" si="295">BU33</f>
        <v>145.00000000029874</v>
      </c>
      <c r="BV98" s="19">
        <f t="shared" ca="1" si="295"/>
        <v>145.00000000029863</v>
      </c>
      <c r="BW98" s="19">
        <f t="shared" ca="1" si="295"/>
        <v>145.0000000002988</v>
      </c>
      <c r="BX98" s="19">
        <f t="shared" ca="1" si="295"/>
        <v>145.00000000029868</v>
      </c>
      <c r="BY98" s="19">
        <f t="shared" ca="1" si="295"/>
        <v>145.0000000002988</v>
      </c>
      <c r="BZ98" s="19">
        <f t="shared" ca="1" si="295"/>
        <v>145.00000000029871</v>
      </c>
      <c r="CA98" s="19">
        <f t="shared" ca="1" si="295"/>
        <v>145.0000000002988</v>
      </c>
      <c r="CB98" s="19">
        <f t="shared" ca="1" si="295"/>
        <v>145.00000000029871</v>
      </c>
      <c r="CC98" s="19">
        <f t="shared" ca="1" si="295"/>
        <v>145.0000000002988</v>
      </c>
      <c r="CD98" s="19">
        <f t="shared" ca="1" si="295"/>
        <v>145.00000000029874</v>
      </c>
      <c r="CE98" s="19">
        <f t="shared" ca="1" si="295"/>
        <v>145.0000000002988</v>
      </c>
      <c r="CF98" s="19">
        <f t="shared" ca="1" si="295"/>
        <v>145.00000000029874</v>
      </c>
      <c r="CG98" s="19">
        <f t="shared" ca="1" si="295"/>
        <v>145.0000000002988</v>
      </c>
      <c r="CH98" s="19">
        <f t="shared" ca="1" si="295"/>
        <v>145.00000000029874</v>
      </c>
      <c r="CI98" s="19">
        <f t="shared" ca="1" si="295"/>
        <v>145.0000000002988</v>
      </c>
      <c r="CJ98" s="19">
        <f t="shared" ca="1" si="295"/>
        <v>145.00000000029874</v>
      </c>
      <c r="CK98" s="19">
        <f t="shared" ca="1" si="295"/>
        <v>145.0000000002988</v>
      </c>
      <c r="CL98" s="19">
        <f t="shared" ca="1" si="295"/>
        <v>145.00000000029874</v>
      </c>
      <c r="CM98" s="19">
        <f t="shared" ca="1" si="295"/>
        <v>145.0000000002988</v>
      </c>
      <c r="CN98" s="19">
        <f t="shared" ca="1" si="295"/>
        <v>145.00000000029874</v>
      </c>
      <c r="CO98" s="19">
        <f t="shared" ca="1" si="295"/>
        <v>145.0000000002988</v>
      </c>
      <c r="CP98" s="19">
        <f t="shared" ca="1" si="295"/>
        <v>145.00000000029874</v>
      </c>
      <c r="CQ98" s="19">
        <f t="shared" ca="1" si="295"/>
        <v>145.0000000002988</v>
      </c>
      <c r="CR98" s="19">
        <f t="shared" ca="1" si="295"/>
        <v>145.00000000029874</v>
      </c>
      <c r="CS98" s="19">
        <f t="shared" ca="1" si="295"/>
        <v>145.0000000002988</v>
      </c>
      <c r="CT98" s="19">
        <f t="shared" ca="1" si="295"/>
        <v>145.00000000029848</v>
      </c>
      <c r="CU98" s="19">
        <f t="shared" ca="1" si="295"/>
        <v>145.00000000029686</v>
      </c>
      <c r="CV98" s="19">
        <f t="shared" ca="1" si="295"/>
        <v>145.00000000028487</v>
      </c>
      <c r="CW98" s="19">
        <f t="shared" ca="1" si="295"/>
        <v>145.00000000014938</v>
      </c>
      <c r="CX98" s="19">
        <f t="shared" ca="1" si="295"/>
        <v>144.99999999952175</v>
      </c>
      <c r="CY98" s="19">
        <f t="shared" ca="1" si="295"/>
        <v>144.99999999176248</v>
      </c>
      <c r="CZ98" s="19">
        <f t="shared" ca="1" si="295"/>
        <v>144.9999999558195</v>
      </c>
      <c r="DA98" s="19">
        <f t="shared" ca="1" si="295"/>
        <v>144.99999951202557</v>
      </c>
      <c r="DB98" s="19">
        <f t="shared" ca="1" si="295"/>
        <v>144.99999745161983</v>
      </c>
      <c r="DC98" s="19">
        <f t="shared" ca="1" si="295"/>
        <v>144.99997215504524</v>
      </c>
      <c r="DD98" s="19">
        <f t="shared" ca="1" si="295"/>
        <v>144.99985365946992</v>
      </c>
      <c r="DE98" s="19">
        <f t="shared" ca="1" si="295"/>
        <v>144.99843137015426</v>
      </c>
      <c r="DF98" s="19">
        <f t="shared" ca="1" si="295"/>
        <v>144.99152833346605</v>
      </c>
      <c r="DG98" s="19">
        <f t="shared" ca="1" si="295"/>
        <v>144.91593290809402</v>
      </c>
      <c r="DH98" s="19">
        <f t="shared" ca="1" si="295"/>
        <v>144.483769763943</v>
      </c>
      <c r="DI98" s="19">
        <f t="shared" ca="1" si="295"/>
        <v>140.64420402928769</v>
      </c>
      <c r="DJ98" s="19">
        <f t="shared" ca="1" si="295"/>
        <v>29.65990884055153</v>
      </c>
      <c r="DK98" s="19">
        <f t="shared" ca="1" si="295"/>
        <v>25.187772059909801</v>
      </c>
      <c r="DL98" s="19">
        <f t="shared" ca="1" si="295"/>
        <v>25.007566317587905</v>
      </c>
      <c r="DM98" s="19">
        <f t="shared" ca="1" si="295"/>
        <v>25.000304906360348</v>
      </c>
      <c r="DN98" s="19">
        <f t="shared" ca="1" si="295"/>
        <v>25.000012780511149</v>
      </c>
    </row>
    <row r="99" spans="9:118" ht="30" customHeight="1" x14ac:dyDescent="0.25">
      <c r="I99" s="19">
        <f t="shared" ref="I99:BT99" ca="1" si="296">I34</f>
        <v>25.000012291637518</v>
      </c>
      <c r="J99" s="19">
        <f t="shared" ca="1" si="296"/>
        <v>25.000293244960364</v>
      </c>
      <c r="K99" s="19">
        <f t="shared" ca="1" si="296"/>
        <v>25.007276978596153</v>
      </c>
      <c r="L99" s="19">
        <f t="shared" ca="1" si="296"/>
        <v>25.180592603395258</v>
      </c>
      <c r="M99" s="19">
        <f t="shared" ca="1" si="296"/>
        <v>29.481762780817473</v>
      </c>
      <c r="N99" s="19">
        <f t="shared" ca="1" si="296"/>
        <v>136.22381112893484</v>
      </c>
      <c r="O99" s="19">
        <f t="shared" ca="1" si="296"/>
        <v>144.15817863222787</v>
      </c>
      <c r="P99" s="19">
        <f t="shared" ca="1" si="296"/>
        <v>144.85477332697505</v>
      </c>
      <c r="Q99" s="19">
        <f t="shared" ca="1" si="296"/>
        <v>144.98556816124167</v>
      </c>
      <c r="R99" s="19">
        <f t="shared" ca="1" si="296"/>
        <v>144.99744294574344</v>
      </c>
      <c r="S99" s="19">
        <f t="shared" ca="1" si="296"/>
        <v>144.99974847236939</v>
      </c>
      <c r="T99" s="19">
        <f t="shared" ca="1" si="296"/>
        <v>144.99995524550206</v>
      </c>
      <c r="U99" s="19">
        <f t="shared" ca="1" si="296"/>
        <v>144.9999956098261</v>
      </c>
      <c r="V99" s="19">
        <f t="shared" ca="1" si="296"/>
        <v>144.99999921827492</v>
      </c>
      <c r="W99" s="19">
        <f t="shared" ca="1" si="296"/>
        <v>144.99999992363362</v>
      </c>
      <c r="X99" s="19">
        <f t="shared" ca="1" si="296"/>
        <v>144.99999998663907</v>
      </c>
      <c r="Y99" s="19">
        <f t="shared" ca="1" si="296"/>
        <v>144.99999999895917</v>
      </c>
      <c r="Z99" s="19">
        <f t="shared" ca="1" si="296"/>
        <v>145.00000000005932</v>
      </c>
      <c r="AA99" s="19">
        <f t="shared" ca="1" si="296"/>
        <v>145.0000000002747</v>
      </c>
      <c r="AB99" s="19">
        <f t="shared" ca="1" si="296"/>
        <v>145.00000000029439</v>
      </c>
      <c r="AC99" s="19">
        <f t="shared" ca="1" si="296"/>
        <v>145.00000000029794</v>
      </c>
      <c r="AD99" s="19">
        <f t="shared" ca="1" si="296"/>
        <v>145.00000000029809</v>
      </c>
      <c r="AE99" s="19">
        <f t="shared" ca="1" si="296"/>
        <v>145.00000000029823</v>
      </c>
      <c r="AF99" s="19">
        <f t="shared" ca="1" si="296"/>
        <v>145.00000000029812</v>
      </c>
      <c r="AG99" s="19">
        <f t="shared" ca="1" si="296"/>
        <v>145.00000000029826</v>
      </c>
      <c r="AH99" s="19">
        <f t="shared" ca="1" si="296"/>
        <v>145.00000000029817</v>
      </c>
      <c r="AI99" s="19">
        <f t="shared" ca="1" si="296"/>
        <v>145.00000000029826</v>
      </c>
      <c r="AJ99" s="19">
        <f t="shared" ca="1" si="296"/>
        <v>145.00000000029817</v>
      </c>
      <c r="AK99" s="19">
        <f t="shared" ca="1" si="296"/>
        <v>145.00000000029826</v>
      </c>
      <c r="AL99" s="19">
        <f t="shared" ca="1" si="296"/>
        <v>145.00000000029817</v>
      </c>
      <c r="AM99" s="19">
        <f t="shared" ca="1" si="296"/>
        <v>145.00000000029826</v>
      </c>
      <c r="AN99" s="19">
        <f t="shared" ca="1" si="296"/>
        <v>145.00000000029817</v>
      </c>
      <c r="AO99" s="19">
        <f t="shared" ca="1" si="296"/>
        <v>145.00000000029826</v>
      </c>
      <c r="AP99" s="19">
        <f t="shared" ca="1" si="296"/>
        <v>145.00000000029817</v>
      </c>
      <c r="AQ99" s="19">
        <f t="shared" ca="1" si="296"/>
        <v>145.00000000029826</v>
      </c>
      <c r="AR99" s="19">
        <f t="shared" ca="1" si="296"/>
        <v>145.00000000029817</v>
      </c>
      <c r="AS99" s="19">
        <f t="shared" ca="1" si="296"/>
        <v>145.00000000029826</v>
      </c>
      <c r="AT99" s="19">
        <f t="shared" ca="1" si="296"/>
        <v>145.00000000029817</v>
      </c>
      <c r="AU99" s="19">
        <f t="shared" ca="1" si="296"/>
        <v>145.00000000029826</v>
      </c>
      <c r="AV99" s="19">
        <f t="shared" ca="1" si="296"/>
        <v>145.00000000029817</v>
      </c>
      <c r="AW99" s="19">
        <f t="shared" ca="1" si="296"/>
        <v>145.00000000029826</v>
      </c>
      <c r="AX99" s="19">
        <f t="shared" ca="1" si="296"/>
        <v>145.00000000029817</v>
      </c>
      <c r="AY99" s="19">
        <f t="shared" ca="1" si="296"/>
        <v>145.00000000029826</v>
      </c>
      <c r="AZ99" s="19">
        <f t="shared" ca="1" si="296"/>
        <v>145.00000000029817</v>
      </c>
      <c r="BA99" s="19">
        <f t="shared" ca="1" si="296"/>
        <v>145.00000000029826</v>
      </c>
      <c r="BB99" s="19">
        <f t="shared" ca="1" si="296"/>
        <v>145.00000000029817</v>
      </c>
      <c r="BC99" s="19">
        <f t="shared" ca="1" si="296"/>
        <v>145.00000000029826</v>
      </c>
      <c r="BD99" s="19">
        <f t="shared" ca="1" si="296"/>
        <v>145.00000000029817</v>
      </c>
      <c r="BE99" s="19">
        <f t="shared" ca="1" si="296"/>
        <v>145.00000000029826</v>
      </c>
      <c r="BF99" s="19">
        <f t="shared" ca="1" si="296"/>
        <v>145.00000000029817</v>
      </c>
      <c r="BG99" s="19">
        <f t="shared" ca="1" si="296"/>
        <v>145.00000000029826</v>
      </c>
      <c r="BH99" s="19">
        <f t="shared" ca="1" si="296"/>
        <v>145.00000000029817</v>
      </c>
      <c r="BI99" s="19">
        <f t="shared" ca="1" si="296"/>
        <v>145.00000000029826</v>
      </c>
      <c r="BJ99" s="19">
        <f t="shared" ca="1" si="296"/>
        <v>145.00000000029817</v>
      </c>
      <c r="BK99" s="19">
        <f t="shared" ca="1" si="296"/>
        <v>145.00000000029826</v>
      </c>
      <c r="BL99" s="19">
        <f t="shared" ca="1" si="296"/>
        <v>145.00000000029817</v>
      </c>
      <c r="BM99" s="19">
        <f t="shared" ca="1" si="296"/>
        <v>145.00000000029826</v>
      </c>
      <c r="BN99" s="19">
        <f t="shared" ca="1" si="296"/>
        <v>145.00000000029817</v>
      </c>
      <c r="BO99" s="19">
        <f t="shared" ca="1" si="296"/>
        <v>145.00000000029826</v>
      </c>
      <c r="BP99" s="19">
        <f t="shared" ca="1" si="296"/>
        <v>145.00000000029817</v>
      </c>
      <c r="BQ99" s="19">
        <f t="shared" ca="1" si="296"/>
        <v>145.00000000029826</v>
      </c>
      <c r="BR99" s="19">
        <f t="shared" ca="1" si="296"/>
        <v>145.00000000029817</v>
      </c>
      <c r="BS99" s="19">
        <f t="shared" ca="1" si="296"/>
        <v>145.00000000029826</v>
      </c>
      <c r="BT99" s="19">
        <f t="shared" ca="1" si="296"/>
        <v>145.00000000029817</v>
      </c>
      <c r="BU99" s="19">
        <f t="shared" ref="BU99:DN99" ca="1" si="297">BU34</f>
        <v>145.00000000029826</v>
      </c>
      <c r="BV99" s="19">
        <f t="shared" ca="1" si="297"/>
        <v>145.00000000029817</v>
      </c>
      <c r="BW99" s="19">
        <f t="shared" ca="1" si="297"/>
        <v>145.00000000029829</v>
      </c>
      <c r="BX99" s="19">
        <f t="shared" ca="1" si="297"/>
        <v>145.00000000029823</v>
      </c>
      <c r="BY99" s="19">
        <f t="shared" ca="1" si="297"/>
        <v>145.00000000029829</v>
      </c>
      <c r="BZ99" s="19">
        <f t="shared" ca="1" si="297"/>
        <v>145.00000000029823</v>
      </c>
      <c r="CA99" s="19">
        <f t="shared" ca="1" si="297"/>
        <v>145.00000000029831</v>
      </c>
      <c r="CB99" s="19">
        <f t="shared" ca="1" si="297"/>
        <v>145.00000000029823</v>
      </c>
      <c r="CC99" s="19">
        <f t="shared" ca="1" si="297"/>
        <v>145.00000000029831</v>
      </c>
      <c r="CD99" s="19">
        <f t="shared" ca="1" si="297"/>
        <v>145.00000000029826</v>
      </c>
      <c r="CE99" s="19">
        <f t="shared" ca="1" si="297"/>
        <v>145.00000000029831</v>
      </c>
      <c r="CF99" s="19">
        <f t="shared" ca="1" si="297"/>
        <v>145.00000000029826</v>
      </c>
      <c r="CG99" s="19">
        <f t="shared" ca="1" si="297"/>
        <v>145.00000000029831</v>
      </c>
      <c r="CH99" s="19">
        <f t="shared" ca="1" si="297"/>
        <v>145.00000000029826</v>
      </c>
      <c r="CI99" s="19">
        <f t="shared" ca="1" si="297"/>
        <v>145.00000000029831</v>
      </c>
      <c r="CJ99" s="19">
        <f t="shared" ca="1" si="297"/>
        <v>145.00000000029829</v>
      </c>
      <c r="CK99" s="19">
        <f t="shared" ca="1" si="297"/>
        <v>145.00000000029831</v>
      </c>
      <c r="CL99" s="19">
        <f t="shared" ca="1" si="297"/>
        <v>145.00000000029829</v>
      </c>
      <c r="CM99" s="19">
        <f t="shared" ca="1" si="297"/>
        <v>145.00000000029831</v>
      </c>
      <c r="CN99" s="19">
        <f t="shared" ca="1" si="297"/>
        <v>145.00000000029829</v>
      </c>
      <c r="CO99" s="19">
        <f t="shared" ca="1" si="297"/>
        <v>145.00000000029831</v>
      </c>
      <c r="CP99" s="19">
        <f t="shared" ca="1" si="297"/>
        <v>145.00000000029829</v>
      </c>
      <c r="CQ99" s="19">
        <f t="shared" ca="1" si="297"/>
        <v>145.00000000029831</v>
      </c>
      <c r="CR99" s="19">
        <f t="shared" ca="1" si="297"/>
        <v>145.00000000029829</v>
      </c>
      <c r="CS99" s="19">
        <f t="shared" ca="1" si="297"/>
        <v>145.00000000029831</v>
      </c>
      <c r="CT99" s="19">
        <f t="shared" ca="1" si="297"/>
        <v>145.000000000298</v>
      </c>
      <c r="CU99" s="19">
        <f t="shared" ca="1" si="297"/>
        <v>145.00000000029644</v>
      </c>
      <c r="CV99" s="19">
        <f t="shared" ca="1" si="297"/>
        <v>145.0000000002839</v>
      </c>
      <c r="CW99" s="19">
        <f t="shared" ca="1" si="297"/>
        <v>145.00000000015504</v>
      </c>
      <c r="CX99" s="19">
        <f t="shared" ca="1" si="297"/>
        <v>144.99999999949537</v>
      </c>
      <c r="CY99" s="19">
        <f t="shared" ca="1" si="297"/>
        <v>144.99999999211303</v>
      </c>
      <c r="CZ99" s="19">
        <f t="shared" ca="1" si="297"/>
        <v>144.99999995433438</v>
      </c>
      <c r="DA99" s="19">
        <f t="shared" ca="1" si="297"/>
        <v>144.99999953208129</v>
      </c>
      <c r="DB99" s="19">
        <f t="shared" ca="1" si="297"/>
        <v>144.99999736613688</v>
      </c>
      <c r="DC99" s="19">
        <f t="shared" ca="1" si="297"/>
        <v>144.99997329296568</v>
      </c>
      <c r="DD99" s="19">
        <f t="shared" ca="1" si="297"/>
        <v>144.99984865775789</v>
      </c>
      <c r="DE99" s="19">
        <f t="shared" ca="1" si="297"/>
        <v>144.99849414052912</v>
      </c>
      <c r="DF99" s="19">
        <f t="shared" ca="1" si="297"/>
        <v>144.9912176496714</v>
      </c>
      <c r="DG99" s="19">
        <f t="shared" ca="1" si="297"/>
        <v>144.91898010422764</v>
      </c>
      <c r="DH99" s="19">
        <f t="shared" ca="1" si="297"/>
        <v>144.4602675817942</v>
      </c>
      <c r="DI99" s="19">
        <f t="shared" ca="1" si="297"/>
        <v>140.67509266808935</v>
      </c>
      <c r="DJ99" s="19">
        <f t="shared" ca="1" si="297"/>
        <v>29.661153688215403</v>
      </c>
      <c r="DK99" s="19">
        <f t="shared" ca="1" si="297"/>
        <v>25.187822228702167</v>
      </c>
      <c r="DL99" s="19">
        <f t="shared" ca="1" si="297"/>
        <v>25.007568339448142</v>
      </c>
      <c r="DM99" s="19">
        <f t="shared" ca="1" si="297"/>
        <v>25.000304987848967</v>
      </c>
      <c r="DN99" s="19">
        <f t="shared" ca="1" si="297"/>
        <v>25.00001278392736</v>
      </c>
    </row>
    <row r="100" spans="9:118" ht="30" customHeight="1" x14ac:dyDescent="0.25">
      <c r="I100" s="19">
        <f t="shared" ref="I100:BT100" ca="1" si="298">I35</f>
        <v>25.000012323427438</v>
      </c>
      <c r="J100" s="19">
        <f t="shared" ca="1" si="298"/>
        <v>25.000294003263754</v>
      </c>
      <c r="K100" s="19">
        <f t="shared" ca="1" si="298"/>
        <v>25.007295793362204</v>
      </c>
      <c r="L100" s="19">
        <f t="shared" ca="1" si="298"/>
        <v>25.181059459433097</v>
      </c>
      <c r="M100" s="19">
        <f t="shared" ca="1" si="298"/>
        <v>29.493347011128687</v>
      </c>
      <c r="N100" s="19">
        <f t="shared" ca="1" si="298"/>
        <v>136.51125389726946</v>
      </c>
      <c r="O100" s="19">
        <f t="shared" ca="1" si="298"/>
        <v>144.12791343163553</v>
      </c>
      <c r="P100" s="19">
        <f t="shared" ca="1" si="298"/>
        <v>144.86050153291635</v>
      </c>
      <c r="Q100" s="19">
        <f t="shared" ca="1" si="298"/>
        <v>144.98506596311853</v>
      </c>
      <c r="R100" s="19">
        <f t="shared" ca="1" si="298"/>
        <v>144.99754524292848</v>
      </c>
      <c r="S100" s="19">
        <f t="shared" ca="1" si="298"/>
        <v>144.99973981005124</v>
      </c>
      <c r="T100" s="19">
        <f t="shared" ca="1" si="298"/>
        <v>144.99995704168518</v>
      </c>
      <c r="U100" s="19">
        <f t="shared" ca="1" si="298"/>
        <v>144.99999545902315</v>
      </c>
      <c r="V100" s="19">
        <f t="shared" ca="1" si="298"/>
        <v>144.99999924968517</v>
      </c>
      <c r="W100" s="19">
        <f t="shared" ca="1" si="298"/>
        <v>144.99999992100166</v>
      </c>
      <c r="X100" s="19">
        <f t="shared" ca="1" si="298"/>
        <v>144.99999998718732</v>
      </c>
      <c r="Y100" s="19">
        <f t="shared" ca="1" si="298"/>
        <v>144.99999999891276</v>
      </c>
      <c r="Z100" s="19">
        <f t="shared" ca="1" si="298"/>
        <v>145.00000000006844</v>
      </c>
      <c r="AA100" s="19">
        <f t="shared" ca="1" si="298"/>
        <v>145.00000000027342</v>
      </c>
      <c r="AB100" s="19">
        <f t="shared" ca="1" si="298"/>
        <v>145.00000000029405</v>
      </c>
      <c r="AC100" s="19">
        <f t="shared" ca="1" si="298"/>
        <v>145.00000000029743</v>
      </c>
      <c r="AD100" s="19">
        <f t="shared" ca="1" si="298"/>
        <v>145.0000000002976</v>
      </c>
      <c r="AE100" s="19">
        <f t="shared" ca="1" si="298"/>
        <v>145.00000000029775</v>
      </c>
      <c r="AF100" s="19">
        <f t="shared" ca="1" si="298"/>
        <v>145.00000000029766</v>
      </c>
      <c r="AG100" s="19">
        <f t="shared" ca="1" si="298"/>
        <v>145.00000000029777</v>
      </c>
      <c r="AH100" s="19">
        <f t="shared" ca="1" si="298"/>
        <v>145.00000000029772</v>
      </c>
      <c r="AI100" s="19">
        <f t="shared" ca="1" si="298"/>
        <v>145.00000000029777</v>
      </c>
      <c r="AJ100" s="19">
        <f t="shared" ca="1" si="298"/>
        <v>145.00000000029772</v>
      </c>
      <c r="AK100" s="19">
        <f t="shared" ca="1" si="298"/>
        <v>145.00000000029777</v>
      </c>
      <c r="AL100" s="19">
        <f t="shared" ca="1" si="298"/>
        <v>145.00000000029772</v>
      </c>
      <c r="AM100" s="19">
        <f t="shared" ca="1" si="298"/>
        <v>145.00000000029777</v>
      </c>
      <c r="AN100" s="19">
        <f t="shared" ca="1" si="298"/>
        <v>145.00000000029772</v>
      </c>
      <c r="AO100" s="19">
        <f t="shared" ca="1" si="298"/>
        <v>145.00000000029777</v>
      </c>
      <c r="AP100" s="19">
        <f t="shared" ca="1" si="298"/>
        <v>145.00000000029772</v>
      </c>
      <c r="AQ100" s="19">
        <f t="shared" ca="1" si="298"/>
        <v>145.00000000029777</v>
      </c>
      <c r="AR100" s="19">
        <f t="shared" ca="1" si="298"/>
        <v>145.00000000029772</v>
      </c>
      <c r="AS100" s="19">
        <f t="shared" ca="1" si="298"/>
        <v>145.00000000029777</v>
      </c>
      <c r="AT100" s="19">
        <f t="shared" ca="1" si="298"/>
        <v>145.00000000029772</v>
      </c>
      <c r="AU100" s="19">
        <f t="shared" ca="1" si="298"/>
        <v>145.00000000029777</v>
      </c>
      <c r="AV100" s="19">
        <f t="shared" ca="1" si="298"/>
        <v>145.00000000029772</v>
      </c>
      <c r="AW100" s="19">
        <f t="shared" ca="1" si="298"/>
        <v>145.00000000029777</v>
      </c>
      <c r="AX100" s="19">
        <f t="shared" ca="1" si="298"/>
        <v>145.00000000029772</v>
      </c>
      <c r="AY100" s="19">
        <f t="shared" ca="1" si="298"/>
        <v>145.00000000029777</v>
      </c>
      <c r="AZ100" s="19">
        <f t="shared" ca="1" si="298"/>
        <v>145.00000000029772</v>
      </c>
      <c r="BA100" s="19">
        <f t="shared" ca="1" si="298"/>
        <v>145.00000000029777</v>
      </c>
      <c r="BB100" s="19">
        <f t="shared" ca="1" si="298"/>
        <v>145.00000000029772</v>
      </c>
      <c r="BC100" s="19">
        <f t="shared" ca="1" si="298"/>
        <v>145.00000000029777</v>
      </c>
      <c r="BD100" s="19">
        <f t="shared" ca="1" si="298"/>
        <v>145.00000000029772</v>
      </c>
      <c r="BE100" s="19">
        <f t="shared" ca="1" si="298"/>
        <v>145.00000000029777</v>
      </c>
      <c r="BF100" s="19">
        <f t="shared" ca="1" si="298"/>
        <v>145.00000000029772</v>
      </c>
      <c r="BG100" s="19">
        <f t="shared" ca="1" si="298"/>
        <v>145.00000000029777</v>
      </c>
      <c r="BH100" s="19">
        <f t="shared" ca="1" si="298"/>
        <v>145.00000000029772</v>
      </c>
      <c r="BI100" s="19">
        <f t="shared" ca="1" si="298"/>
        <v>145.00000000029777</v>
      </c>
      <c r="BJ100" s="19">
        <f t="shared" ca="1" si="298"/>
        <v>145.00000000029772</v>
      </c>
      <c r="BK100" s="19">
        <f t="shared" ca="1" si="298"/>
        <v>145.00000000029777</v>
      </c>
      <c r="BL100" s="19">
        <f t="shared" ca="1" si="298"/>
        <v>145.00000000029772</v>
      </c>
      <c r="BM100" s="19">
        <f t="shared" ca="1" si="298"/>
        <v>145.00000000029777</v>
      </c>
      <c r="BN100" s="19">
        <f t="shared" ca="1" si="298"/>
        <v>145.00000000029772</v>
      </c>
      <c r="BO100" s="19">
        <f t="shared" ca="1" si="298"/>
        <v>145.00000000029777</v>
      </c>
      <c r="BP100" s="19">
        <f t="shared" ca="1" si="298"/>
        <v>145.00000000029772</v>
      </c>
      <c r="BQ100" s="19">
        <f t="shared" ca="1" si="298"/>
        <v>145.00000000029777</v>
      </c>
      <c r="BR100" s="19">
        <f t="shared" ca="1" si="298"/>
        <v>145.00000000029772</v>
      </c>
      <c r="BS100" s="19">
        <f t="shared" ca="1" si="298"/>
        <v>145.00000000029777</v>
      </c>
      <c r="BT100" s="19">
        <f t="shared" ca="1" si="298"/>
        <v>145.00000000029772</v>
      </c>
      <c r="BU100" s="19">
        <f t="shared" ref="BU100:DN100" ca="1" si="299">BU35</f>
        <v>145.00000000029777</v>
      </c>
      <c r="BV100" s="19">
        <f t="shared" ca="1" si="299"/>
        <v>145.00000000029772</v>
      </c>
      <c r="BW100" s="19">
        <f t="shared" ca="1" si="299"/>
        <v>145.00000000029777</v>
      </c>
      <c r="BX100" s="19">
        <f t="shared" ca="1" si="299"/>
        <v>145.00000000029775</v>
      </c>
      <c r="BY100" s="19">
        <f t="shared" ca="1" si="299"/>
        <v>145.00000000029777</v>
      </c>
      <c r="BZ100" s="19">
        <f t="shared" ca="1" si="299"/>
        <v>145.00000000029777</v>
      </c>
      <c r="CA100" s="19">
        <f t="shared" ca="1" si="299"/>
        <v>145.00000000029783</v>
      </c>
      <c r="CB100" s="19">
        <f t="shared" ca="1" si="299"/>
        <v>145.00000000029777</v>
      </c>
      <c r="CC100" s="19">
        <f t="shared" ca="1" si="299"/>
        <v>145.00000000029783</v>
      </c>
      <c r="CD100" s="19">
        <f t="shared" ca="1" si="299"/>
        <v>145.00000000029777</v>
      </c>
      <c r="CE100" s="19">
        <f t="shared" ca="1" si="299"/>
        <v>145.00000000029783</v>
      </c>
      <c r="CF100" s="19">
        <f t="shared" ca="1" si="299"/>
        <v>145.00000000029777</v>
      </c>
      <c r="CG100" s="19">
        <f t="shared" ca="1" si="299"/>
        <v>145.00000000029783</v>
      </c>
      <c r="CH100" s="19">
        <f t="shared" ca="1" si="299"/>
        <v>145.00000000029777</v>
      </c>
      <c r="CI100" s="19">
        <f t="shared" ca="1" si="299"/>
        <v>145.00000000029783</v>
      </c>
      <c r="CJ100" s="19">
        <f t="shared" ca="1" si="299"/>
        <v>145.00000000029783</v>
      </c>
      <c r="CK100" s="19">
        <f t="shared" ca="1" si="299"/>
        <v>145.00000000029783</v>
      </c>
      <c r="CL100" s="19">
        <f t="shared" ca="1" si="299"/>
        <v>145.00000000029783</v>
      </c>
      <c r="CM100" s="19">
        <f t="shared" ca="1" si="299"/>
        <v>145.00000000029783</v>
      </c>
      <c r="CN100" s="19">
        <f t="shared" ca="1" si="299"/>
        <v>145.00000000029783</v>
      </c>
      <c r="CO100" s="19">
        <f t="shared" ca="1" si="299"/>
        <v>145.00000000029783</v>
      </c>
      <c r="CP100" s="19">
        <f t="shared" ca="1" si="299"/>
        <v>145.00000000029783</v>
      </c>
      <c r="CQ100" s="19">
        <f t="shared" ca="1" si="299"/>
        <v>145.00000000029783</v>
      </c>
      <c r="CR100" s="19">
        <f t="shared" ca="1" si="299"/>
        <v>145.00000000029783</v>
      </c>
      <c r="CS100" s="19">
        <f t="shared" ca="1" si="299"/>
        <v>145.00000000029783</v>
      </c>
      <c r="CT100" s="19">
        <f t="shared" ca="1" si="299"/>
        <v>145.00000000029752</v>
      </c>
      <c r="CU100" s="19">
        <f t="shared" ca="1" si="299"/>
        <v>145.00000000029598</v>
      </c>
      <c r="CV100" s="19">
        <f t="shared" ca="1" si="299"/>
        <v>145.00000000028288</v>
      </c>
      <c r="CW100" s="19">
        <f t="shared" ca="1" si="299"/>
        <v>145.00000000016027</v>
      </c>
      <c r="CX100" s="19">
        <f t="shared" ca="1" si="299"/>
        <v>144.99999999946732</v>
      </c>
      <c r="CY100" s="19">
        <f t="shared" ca="1" si="299"/>
        <v>144.99999999244125</v>
      </c>
      <c r="CZ100" s="19">
        <f t="shared" ca="1" si="299"/>
        <v>144.99999995275411</v>
      </c>
      <c r="DA100" s="19">
        <f t="shared" ca="1" si="299"/>
        <v>144.99999955085724</v>
      </c>
      <c r="DB100" s="19">
        <f t="shared" ca="1" si="299"/>
        <v>144.99999727518218</v>
      </c>
      <c r="DC100" s="19">
        <f t="shared" ca="1" si="299"/>
        <v>144.99997435804445</v>
      </c>
      <c r="DD100" s="19">
        <f t="shared" ca="1" si="299"/>
        <v>144.9998433375635</v>
      </c>
      <c r="DE100" s="19">
        <f t="shared" ca="1" si="299"/>
        <v>144.99855283980682</v>
      </c>
      <c r="DF100" s="19">
        <f t="shared" ca="1" si="299"/>
        <v>144.99088756896299</v>
      </c>
      <c r="DG100" s="19">
        <f t="shared" ca="1" si="299"/>
        <v>144.92181795630316</v>
      </c>
      <c r="DH100" s="19">
        <f t="shared" ca="1" si="299"/>
        <v>144.43547821696515</v>
      </c>
      <c r="DI100" s="19">
        <f t="shared" ca="1" si="299"/>
        <v>140.70717755522503</v>
      </c>
      <c r="DJ100" s="19">
        <f t="shared" ca="1" si="299"/>
        <v>29.662446746150376</v>
      </c>
      <c r="DK100" s="19">
        <f t="shared" ca="1" si="299"/>
        <v>25.187874340427431</v>
      </c>
      <c r="DL100" s="19">
        <f t="shared" ca="1" si="299"/>
        <v>25.007570439610959</v>
      </c>
      <c r="DM100" s="19">
        <f t="shared" ca="1" si="299"/>
        <v>25.000305072493479</v>
      </c>
      <c r="DN100" s="19">
        <f t="shared" ca="1" si="299"/>
        <v>25.000012787475878</v>
      </c>
    </row>
    <row r="101" spans="9:118" ht="30" customHeight="1" x14ac:dyDescent="0.25">
      <c r="I101" s="19">
        <f t="shared" ref="I101:BT101" ca="1" si="300">I36</f>
        <v>25.000012353722312</v>
      </c>
      <c r="J101" s="19">
        <f t="shared" ca="1" si="300"/>
        <v>25.000294725905015</v>
      </c>
      <c r="K101" s="19">
        <f t="shared" ca="1" si="300"/>
        <v>25.007313723290292</v>
      </c>
      <c r="L101" s="19">
        <f t="shared" ca="1" si="300"/>
        <v>25.181504359709059</v>
      </c>
      <c r="M101" s="19">
        <f t="shared" ca="1" si="300"/>
        <v>29.504386446174713</v>
      </c>
      <c r="N101" s="19">
        <f t="shared" ca="1" si="300"/>
        <v>136.78517848834016</v>
      </c>
      <c r="O101" s="19">
        <f t="shared" ca="1" si="300"/>
        <v>144.09578404006083</v>
      </c>
      <c r="P101" s="19">
        <f t="shared" ca="1" si="300"/>
        <v>144.86586109414139</v>
      </c>
      <c r="Q101" s="19">
        <f t="shared" ca="1" si="300"/>
        <v>144.98453101294814</v>
      </c>
      <c r="R101" s="19">
        <f t="shared" ca="1" si="300"/>
        <v>144.99764099382165</v>
      </c>
      <c r="S101" s="19">
        <f t="shared" ca="1" si="300"/>
        <v>144.99973058060829</v>
      </c>
      <c r="T101" s="19">
        <f t="shared" ca="1" si="300"/>
        <v>144.99995872314011</v>
      </c>
      <c r="U101" s="19">
        <f t="shared" ca="1" si="300"/>
        <v>144.99999529833821</v>
      </c>
      <c r="V101" s="19">
        <f t="shared" ca="1" si="300"/>
        <v>144.9999992790901</v>
      </c>
      <c r="W101" s="19">
        <f t="shared" ca="1" si="300"/>
        <v>144.9999999181972</v>
      </c>
      <c r="X101" s="19">
        <f t="shared" ca="1" si="300"/>
        <v>144.99999998770053</v>
      </c>
      <c r="Y101" s="19">
        <f t="shared" ca="1" si="300"/>
        <v>144.9999999988633</v>
      </c>
      <c r="Z101" s="19">
        <f t="shared" ca="1" si="300"/>
        <v>145.00000000007694</v>
      </c>
      <c r="AA101" s="19">
        <f t="shared" ca="1" si="300"/>
        <v>145.00000000027208</v>
      </c>
      <c r="AB101" s="19">
        <f t="shared" ca="1" si="300"/>
        <v>145.00000000029371</v>
      </c>
      <c r="AC101" s="19">
        <f t="shared" ca="1" si="300"/>
        <v>145.00000000029695</v>
      </c>
      <c r="AD101" s="19">
        <f t="shared" ca="1" si="300"/>
        <v>145.00000000029715</v>
      </c>
      <c r="AE101" s="19">
        <f t="shared" ca="1" si="300"/>
        <v>145.00000000029726</v>
      </c>
      <c r="AF101" s="19">
        <f t="shared" ca="1" si="300"/>
        <v>145.00000000029721</v>
      </c>
      <c r="AG101" s="19">
        <f t="shared" ca="1" si="300"/>
        <v>145.00000000029726</v>
      </c>
      <c r="AH101" s="19">
        <f t="shared" ca="1" si="300"/>
        <v>145.00000000029726</v>
      </c>
      <c r="AI101" s="19">
        <f t="shared" ca="1" si="300"/>
        <v>145.00000000029726</v>
      </c>
      <c r="AJ101" s="19">
        <f t="shared" ca="1" si="300"/>
        <v>145.00000000029726</v>
      </c>
      <c r="AK101" s="19">
        <f t="shared" ca="1" si="300"/>
        <v>145.00000000029726</v>
      </c>
      <c r="AL101" s="19">
        <f t="shared" ca="1" si="300"/>
        <v>145.00000000029726</v>
      </c>
      <c r="AM101" s="19">
        <f t="shared" ca="1" si="300"/>
        <v>145.00000000029726</v>
      </c>
      <c r="AN101" s="19">
        <f t="shared" ca="1" si="300"/>
        <v>145.00000000029726</v>
      </c>
      <c r="AO101" s="19">
        <f t="shared" ca="1" si="300"/>
        <v>145.00000000029726</v>
      </c>
      <c r="AP101" s="19">
        <f t="shared" ca="1" si="300"/>
        <v>145.00000000029726</v>
      </c>
      <c r="AQ101" s="19">
        <f t="shared" ca="1" si="300"/>
        <v>145.00000000029726</v>
      </c>
      <c r="AR101" s="19">
        <f t="shared" ca="1" si="300"/>
        <v>145.00000000029726</v>
      </c>
      <c r="AS101" s="19">
        <f t="shared" ca="1" si="300"/>
        <v>145.00000000029726</v>
      </c>
      <c r="AT101" s="19">
        <f t="shared" ca="1" si="300"/>
        <v>145.00000000029726</v>
      </c>
      <c r="AU101" s="19">
        <f t="shared" ca="1" si="300"/>
        <v>145.00000000029726</v>
      </c>
      <c r="AV101" s="19">
        <f t="shared" ca="1" si="300"/>
        <v>145.00000000029726</v>
      </c>
      <c r="AW101" s="19">
        <f t="shared" ca="1" si="300"/>
        <v>145.00000000029726</v>
      </c>
      <c r="AX101" s="19">
        <f t="shared" ca="1" si="300"/>
        <v>145.00000000029726</v>
      </c>
      <c r="AY101" s="19">
        <f t="shared" ca="1" si="300"/>
        <v>145.00000000029726</v>
      </c>
      <c r="AZ101" s="19">
        <f t="shared" ca="1" si="300"/>
        <v>145.00000000029726</v>
      </c>
      <c r="BA101" s="19">
        <f t="shared" ca="1" si="300"/>
        <v>145.00000000029726</v>
      </c>
      <c r="BB101" s="19">
        <f t="shared" ca="1" si="300"/>
        <v>145.00000000029726</v>
      </c>
      <c r="BC101" s="19">
        <f t="shared" ca="1" si="300"/>
        <v>145.00000000029726</v>
      </c>
      <c r="BD101" s="19">
        <f t="shared" ca="1" si="300"/>
        <v>145.00000000029726</v>
      </c>
      <c r="BE101" s="19">
        <f t="shared" ca="1" si="300"/>
        <v>145.00000000029726</v>
      </c>
      <c r="BF101" s="19">
        <f t="shared" ca="1" si="300"/>
        <v>145.00000000029726</v>
      </c>
      <c r="BG101" s="19">
        <f t="shared" ca="1" si="300"/>
        <v>145.00000000029726</v>
      </c>
      <c r="BH101" s="19">
        <f t="shared" ca="1" si="300"/>
        <v>145.00000000029726</v>
      </c>
      <c r="BI101" s="19">
        <f t="shared" ca="1" si="300"/>
        <v>145.00000000029726</v>
      </c>
      <c r="BJ101" s="19">
        <f t="shared" ca="1" si="300"/>
        <v>145.00000000029726</v>
      </c>
      <c r="BK101" s="19">
        <f t="shared" ca="1" si="300"/>
        <v>145.00000000029726</v>
      </c>
      <c r="BL101" s="19">
        <f t="shared" ca="1" si="300"/>
        <v>145.00000000029726</v>
      </c>
      <c r="BM101" s="19">
        <f t="shared" ca="1" si="300"/>
        <v>145.00000000029726</v>
      </c>
      <c r="BN101" s="19">
        <f t="shared" ca="1" si="300"/>
        <v>145.00000000029726</v>
      </c>
      <c r="BO101" s="19">
        <f t="shared" ca="1" si="300"/>
        <v>145.00000000029726</v>
      </c>
      <c r="BP101" s="19">
        <f t="shared" ca="1" si="300"/>
        <v>145.00000000029726</v>
      </c>
      <c r="BQ101" s="19">
        <f t="shared" ca="1" si="300"/>
        <v>145.00000000029726</v>
      </c>
      <c r="BR101" s="19">
        <f t="shared" ca="1" si="300"/>
        <v>145.00000000029726</v>
      </c>
      <c r="BS101" s="19">
        <f t="shared" ca="1" si="300"/>
        <v>145.00000000029726</v>
      </c>
      <c r="BT101" s="19">
        <f t="shared" ca="1" si="300"/>
        <v>145.00000000029726</v>
      </c>
      <c r="BU101" s="19">
        <f t="shared" ref="BU101:DN101" ca="1" si="301">BU36</f>
        <v>145.00000000029726</v>
      </c>
      <c r="BV101" s="19">
        <f t="shared" ca="1" si="301"/>
        <v>145.00000000029726</v>
      </c>
      <c r="BW101" s="19">
        <f t="shared" ca="1" si="301"/>
        <v>145.00000000029729</v>
      </c>
      <c r="BX101" s="19">
        <f t="shared" ca="1" si="301"/>
        <v>145.00000000029726</v>
      </c>
      <c r="BY101" s="19">
        <f t="shared" ca="1" si="301"/>
        <v>145.00000000029729</v>
      </c>
      <c r="BZ101" s="19">
        <f t="shared" ca="1" si="301"/>
        <v>145.00000000029729</v>
      </c>
      <c r="CA101" s="19">
        <f t="shared" ca="1" si="301"/>
        <v>145.00000000029735</v>
      </c>
      <c r="CB101" s="19">
        <f t="shared" ca="1" si="301"/>
        <v>145.00000000029729</v>
      </c>
      <c r="CC101" s="19">
        <f t="shared" ca="1" si="301"/>
        <v>145.00000000029735</v>
      </c>
      <c r="CD101" s="19">
        <f t="shared" ca="1" si="301"/>
        <v>145.00000000029732</v>
      </c>
      <c r="CE101" s="19">
        <f t="shared" ca="1" si="301"/>
        <v>145.00000000029735</v>
      </c>
      <c r="CF101" s="19">
        <f t="shared" ca="1" si="301"/>
        <v>145.00000000029732</v>
      </c>
      <c r="CG101" s="19">
        <f t="shared" ca="1" si="301"/>
        <v>145.00000000029735</v>
      </c>
      <c r="CH101" s="19">
        <f t="shared" ca="1" si="301"/>
        <v>145.00000000029732</v>
      </c>
      <c r="CI101" s="19">
        <f t="shared" ca="1" si="301"/>
        <v>145.00000000029735</v>
      </c>
      <c r="CJ101" s="19">
        <f t="shared" ca="1" si="301"/>
        <v>145.00000000029735</v>
      </c>
      <c r="CK101" s="19">
        <f t="shared" ca="1" si="301"/>
        <v>145.00000000029735</v>
      </c>
      <c r="CL101" s="19">
        <f t="shared" ca="1" si="301"/>
        <v>145.00000000029735</v>
      </c>
      <c r="CM101" s="19">
        <f t="shared" ca="1" si="301"/>
        <v>145.00000000029735</v>
      </c>
      <c r="CN101" s="19">
        <f t="shared" ca="1" si="301"/>
        <v>145.00000000029735</v>
      </c>
      <c r="CO101" s="19">
        <f t="shared" ca="1" si="301"/>
        <v>145.00000000029735</v>
      </c>
      <c r="CP101" s="19">
        <f t="shared" ca="1" si="301"/>
        <v>145.00000000029735</v>
      </c>
      <c r="CQ101" s="19">
        <f t="shared" ca="1" si="301"/>
        <v>145.00000000029735</v>
      </c>
      <c r="CR101" s="19">
        <f t="shared" ca="1" si="301"/>
        <v>145.00000000029735</v>
      </c>
      <c r="CS101" s="19">
        <f t="shared" ca="1" si="301"/>
        <v>145.00000000029735</v>
      </c>
      <c r="CT101" s="19">
        <f t="shared" ca="1" si="301"/>
        <v>145.00000000029704</v>
      </c>
      <c r="CU101" s="19">
        <f t="shared" ca="1" si="301"/>
        <v>145.00000000029556</v>
      </c>
      <c r="CV101" s="19">
        <f t="shared" ca="1" si="301"/>
        <v>145.00000000028186</v>
      </c>
      <c r="CW101" s="19">
        <f t="shared" ca="1" si="301"/>
        <v>145.00000000016516</v>
      </c>
      <c r="CX101" s="19">
        <f t="shared" ca="1" si="301"/>
        <v>144.99999999943748</v>
      </c>
      <c r="CY101" s="19">
        <f t="shared" ca="1" si="301"/>
        <v>144.99999999274849</v>
      </c>
      <c r="CZ101" s="19">
        <f t="shared" ca="1" si="301"/>
        <v>144.99999995107035</v>
      </c>
      <c r="DA101" s="19">
        <f t="shared" ca="1" si="301"/>
        <v>144.99999956843331</v>
      </c>
      <c r="DB101" s="19">
        <f t="shared" ca="1" si="301"/>
        <v>144.99999717827794</v>
      </c>
      <c r="DC101" s="19">
        <f t="shared" ca="1" si="301"/>
        <v>144.99997535483678</v>
      </c>
      <c r="DD101" s="19">
        <f t="shared" ca="1" si="301"/>
        <v>144.99983767145687</v>
      </c>
      <c r="DE101" s="19">
        <f t="shared" ca="1" si="301"/>
        <v>144.99860772434405</v>
      </c>
      <c r="DF101" s="19">
        <f t="shared" ca="1" si="301"/>
        <v>144.99053650542433</v>
      </c>
      <c r="DG101" s="19">
        <f t="shared" ca="1" si="301"/>
        <v>144.92446013008353</v>
      </c>
      <c r="DH101" s="19">
        <f t="shared" ca="1" si="301"/>
        <v>144.40930865295232</v>
      </c>
      <c r="DI101" s="19">
        <f t="shared" ca="1" si="301"/>
        <v>140.74057598140473</v>
      </c>
      <c r="DJ101" s="19">
        <f t="shared" ca="1" si="301"/>
        <v>29.663792741307802</v>
      </c>
      <c r="DK101" s="19">
        <f t="shared" ca="1" si="301"/>
        <v>25.187928585587201</v>
      </c>
      <c r="DL101" s="19">
        <f t="shared" ca="1" si="301"/>
        <v>25.007572625753799</v>
      </c>
      <c r="DM101" s="19">
        <f t="shared" ca="1" si="301"/>
        <v>25.000305160603318</v>
      </c>
      <c r="DN101" s="19">
        <f t="shared" ca="1" si="301"/>
        <v>25.000012791169674</v>
      </c>
    </row>
    <row r="102" spans="9:118" ht="30" customHeight="1" x14ac:dyDescent="0.25">
      <c r="I102" s="19">
        <f t="shared" ref="I102:BT102" ca="1" si="302">I37</f>
        <v>25.000012382630054</v>
      </c>
      <c r="J102" s="19">
        <f t="shared" ca="1" si="302"/>
        <v>25.000295415458204</v>
      </c>
      <c r="K102" s="19">
        <f t="shared" ca="1" si="302"/>
        <v>25.00733083224722</v>
      </c>
      <c r="L102" s="19">
        <f t="shared" ca="1" si="302"/>
        <v>25.181928888967288</v>
      </c>
      <c r="M102" s="19">
        <f t="shared" ca="1" si="302"/>
        <v>29.514920408646134</v>
      </c>
      <c r="N102" s="19">
        <f t="shared" ca="1" si="302"/>
        <v>137.04656062684421</v>
      </c>
      <c r="O102" s="19">
        <f t="shared" ca="1" si="302"/>
        <v>144.06163646763949</v>
      </c>
      <c r="P102" s="19">
        <f t="shared" ca="1" si="302"/>
        <v>144.87087570889719</v>
      </c>
      <c r="Q102" s="19">
        <f t="shared" ca="1" si="302"/>
        <v>144.98396063178095</v>
      </c>
      <c r="R102" s="19">
        <f t="shared" ca="1" si="302"/>
        <v>144.99773061617631</v>
      </c>
      <c r="S102" s="19">
        <f t="shared" ca="1" si="302"/>
        <v>144.9997207373477</v>
      </c>
      <c r="T102" s="19">
        <f t="shared" ca="1" si="302"/>
        <v>144.99996029717909</v>
      </c>
      <c r="U102" s="19">
        <f t="shared" ca="1" si="302"/>
        <v>144.99999512695624</v>
      </c>
      <c r="V102" s="19">
        <f t="shared" ca="1" si="302"/>
        <v>144.99999930661741</v>
      </c>
      <c r="W102" s="19">
        <f t="shared" ca="1" si="302"/>
        <v>144.99999991520599</v>
      </c>
      <c r="X102" s="19">
        <f t="shared" ca="1" si="302"/>
        <v>144.999999988181</v>
      </c>
      <c r="Y102" s="19">
        <f t="shared" ca="1" si="302"/>
        <v>144.99999999881061</v>
      </c>
      <c r="Z102" s="19">
        <f t="shared" ca="1" si="302"/>
        <v>145.00000000008484</v>
      </c>
      <c r="AA102" s="19">
        <f t="shared" ca="1" si="302"/>
        <v>145.00000000027069</v>
      </c>
      <c r="AB102" s="19">
        <f t="shared" ca="1" si="302"/>
        <v>145.00000000029337</v>
      </c>
      <c r="AC102" s="19">
        <f t="shared" ca="1" si="302"/>
        <v>145.00000000029647</v>
      </c>
      <c r="AD102" s="19">
        <f t="shared" ca="1" si="302"/>
        <v>145.00000000029669</v>
      </c>
      <c r="AE102" s="19">
        <f t="shared" ca="1" si="302"/>
        <v>145.00000000029678</v>
      </c>
      <c r="AF102" s="19">
        <f t="shared" ca="1" si="302"/>
        <v>145.00000000029675</v>
      </c>
      <c r="AG102" s="19">
        <f t="shared" ca="1" si="302"/>
        <v>145.00000000029678</v>
      </c>
      <c r="AH102" s="19">
        <f t="shared" ca="1" si="302"/>
        <v>145.00000000029678</v>
      </c>
      <c r="AI102" s="19">
        <f t="shared" ca="1" si="302"/>
        <v>145.00000000029678</v>
      </c>
      <c r="AJ102" s="19">
        <f t="shared" ca="1" si="302"/>
        <v>145.00000000029678</v>
      </c>
      <c r="AK102" s="19">
        <f t="shared" ca="1" si="302"/>
        <v>145.00000000029678</v>
      </c>
      <c r="AL102" s="19">
        <f t="shared" ca="1" si="302"/>
        <v>145.00000000029678</v>
      </c>
      <c r="AM102" s="19">
        <f t="shared" ca="1" si="302"/>
        <v>145.00000000029678</v>
      </c>
      <c r="AN102" s="19">
        <f t="shared" ca="1" si="302"/>
        <v>145.00000000029678</v>
      </c>
      <c r="AO102" s="19">
        <f t="shared" ca="1" si="302"/>
        <v>145.00000000029678</v>
      </c>
      <c r="AP102" s="19">
        <f t="shared" ca="1" si="302"/>
        <v>145.00000000029678</v>
      </c>
      <c r="AQ102" s="19">
        <f t="shared" ca="1" si="302"/>
        <v>145.00000000029678</v>
      </c>
      <c r="AR102" s="19">
        <f t="shared" ca="1" si="302"/>
        <v>145.00000000029678</v>
      </c>
      <c r="AS102" s="19">
        <f t="shared" ca="1" si="302"/>
        <v>145.00000000029678</v>
      </c>
      <c r="AT102" s="19">
        <f t="shared" ca="1" si="302"/>
        <v>145.00000000029678</v>
      </c>
      <c r="AU102" s="19">
        <f t="shared" ca="1" si="302"/>
        <v>145.00000000029678</v>
      </c>
      <c r="AV102" s="19">
        <f t="shared" ca="1" si="302"/>
        <v>145.00000000029678</v>
      </c>
      <c r="AW102" s="19">
        <f t="shared" ca="1" si="302"/>
        <v>145.00000000029678</v>
      </c>
      <c r="AX102" s="19">
        <f t="shared" ca="1" si="302"/>
        <v>145.00000000029678</v>
      </c>
      <c r="AY102" s="19">
        <f t="shared" ca="1" si="302"/>
        <v>145.00000000029678</v>
      </c>
      <c r="AZ102" s="19">
        <f t="shared" ca="1" si="302"/>
        <v>145.00000000029678</v>
      </c>
      <c r="BA102" s="19">
        <f t="shared" ca="1" si="302"/>
        <v>145.00000000029678</v>
      </c>
      <c r="BB102" s="19">
        <f t="shared" ca="1" si="302"/>
        <v>145.00000000029678</v>
      </c>
      <c r="BC102" s="19">
        <f t="shared" ca="1" si="302"/>
        <v>145.00000000029678</v>
      </c>
      <c r="BD102" s="19">
        <f t="shared" ca="1" si="302"/>
        <v>145.00000000029678</v>
      </c>
      <c r="BE102" s="19">
        <f t="shared" ca="1" si="302"/>
        <v>145.00000000029678</v>
      </c>
      <c r="BF102" s="19">
        <f t="shared" ca="1" si="302"/>
        <v>145.00000000029678</v>
      </c>
      <c r="BG102" s="19">
        <f t="shared" ca="1" si="302"/>
        <v>145.00000000029678</v>
      </c>
      <c r="BH102" s="19">
        <f t="shared" ca="1" si="302"/>
        <v>145.00000000029678</v>
      </c>
      <c r="BI102" s="19">
        <f t="shared" ca="1" si="302"/>
        <v>145.00000000029678</v>
      </c>
      <c r="BJ102" s="19">
        <f t="shared" ca="1" si="302"/>
        <v>145.00000000029678</v>
      </c>
      <c r="BK102" s="19">
        <f t="shared" ca="1" si="302"/>
        <v>145.00000000029678</v>
      </c>
      <c r="BL102" s="19">
        <f t="shared" ca="1" si="302"/>
        <v>145.00000000029678</v>
      </c>
      <c r="BM102" s="19">
        <f t="shared" ca="1" si="302"/>
        <v>145.00000000029678</v>
      </c>
      <c r="BN102" s="19">
        <f t="shared" ca="1" si="302"/>
        <v>145.00000000029678</v>
      </c>
      <c r="BO102" s="19">
        <f t="shared" ca="1" si="302"/>
        <v>145.00000000029678</v>
      </c>
      <c r="BP102" s="19">
        <f t="shared" ca="1" si="302"/>
        <v>145.00000000029678</v>
      </c>
      <c r="BQ102" s="19">
        <f t="shared" ca="1" si="302"/>
        <v>145.00000000029678</v>
      </c>
      <c r="BR102" s="19">
        <f t="shared" ca="1" si="302"/>
        <v>145.00000000029678</v>
      </c>
      <c r="BS102" s="19">
        <f t="shared" ca="1" si="302"/>
        <v>145.00000000029678</v>
      </c>
      <c r="BT102" s="19">
        <f t="shared" ca="1" si="302"/>
        <v>145.00000000029678</v>
      </c>
      <c r="BU102" s="19">
        <f t="shared" ref="BU102:DN102" ca="1" si="303">BU37</f>
        <v>145.00000000029678</v>
      </c>
      <c r="BV102" s="19">
        <f t="shared" ca="1" si="303"/>
        <v>145.00000000029678</v>
      </c>
      <c r="BW102" s="19">
        <f t="shared" ca="1" si="303"/>
        <v>145.00000000029681</v>
      </c>
      <c r="BX102" s="19">
        <f t="shared" ca="1" si="303"/>
        <v>145.00000000029678</v>
      </c>
      <c r="BY102" s="19">
        <f t="shared" ca="1" si="303"/>
        <v>145.00000000029681</v>
      </c>
      <c r="BZ102" s="19">
        <f t="shared" ca="1" si="303"/>
        <v>145.00000000029681</v>
      </c>
      <c r="CA102" s="19">
        <f t="shared" ca="1" si="303"/>
        <v>145.00000000029686</v>
      </c>
      <c r="CB102" s="19">
        <f t="shared" ca="1" si="303"/>
        <v>145.00000000029681</v>
      </c>
      <c r="CC102" s="19">
        <f t="shared" ca="1" si="303"/>
        <v>145.00000000029686</v>
      </c>
      <c r="CD102" s="19">
        <f t="shared" ca="1" si="303"/>
        <v>145.00000000029686</v>
      </c>
      <c r="CE102" s="19">
        <f t="shared" ca="1" si="303"/>
        <v>145.00000000029686</v>
      </c>
      <c r="CF102" s="19">
        <f t="shared" ca="1" si="303"/>
        <v>145.00000000029686</v>
      </c>
      <c r="CG102" s="19">
        <f t="shared" ca="1" si="303"/>
        <v>145.00000000029686</v>
      </c>
      <c r="CH102" s="19">
        <f t="shared" ca="1" si="303"/>
        <v>145.00000000029686</v>
      </c>
      <c r="CI102" s="19">
        <f t="shared" ca="1" si="303"/>
        <v>145.00000000029686</v>
      </c>
      <c r="CJ102" s="19">
        <f t="shared" ca="1" si="303"/>
        <v>145.00000000029686</v>
      </c>
      <c r="CK102" s="19">
        <f t="shared" ca="1" si="303"/>
        <v>145.00000000029686</v>
      </c>
      <c r="CL102" s="19">
        <f t="shared" ca="1" si="303"/>
        <v>145.00000000029686</v>
      </c>
      <c r="CM102" s="19">
        <f t="shared" ca="1" si="303"/>
        <v>145.00000000029686</v>
      </c>
      <c r="CN102" s="19">
        <f t="shared" ca="1" si="303"/>
        <v>145.00000000029686</v>
      </c>
      <c r="CO102" s="19">
        <f t="shared" ca="1" si="303"/>
        <v>145.00000000029686</v>
      </c>
      <c r="CP102" s="19">
        <f t="shared" ca="1" si="303"/>
        <v>145.00000000029686</v>
      </c>
      <c r="CQ102" s="19">
        <f t="shared" ca="1" si="303"/>
        <v>145.00000000029686</v>
      </c>
      <c r="CR102" s="19">
        <f t="shared" ca="1" si="303"/>
        <v>145.00000000029686</v>
      </c>
      <c r="CS102" s="19">
        <f t="shared" ca="1" si="303"/>
        <v>145.00000000029686</v>
      </c>
      <c r="CT102" s="19">
        <f t="shared" ca="1" si="303"/>
        <v>145.00000000029655</v>
      </c>
      <c r="CU102" s="19">
        <f t="shared" ca="1" si="303"/>
        <v>145.00000000029507</v>
      </c>
      <c r="CV102" s="19">
        <f t="shared" ca="1" si="303"/>
        <v>145.00000000028078</v>
      </c>
      <c r="CW102" s="19">
        <f t="shared" ca="1" si="303"/>
        <v>145.00000000016971</v>
      </c>
      <c r="CX102" s="19">
        <f t="shared" ca="1" si="303"/>
        <v>144.9999999994057</v>
      </c>
      <c r="CY102" s="19">
        <f t="shared" ca="1" si="303"/>
        <v>144.99999999303608</v>
      </c>
      <c r="CZ102" s="19">
        <f t="shared" ca="1" si="303"/>
        <v>144.99999994927452</v>
      </c>
      <c r="DA102" s="19">
        <f t="shared" ca="1" si="303"/>
        <v>144.99999958488601</v>
      </c>
      <c r="DB102" s="19">
        <f t="shared" ca="1" si="303"/>
        <v>144.99999707493512</v>
      </c>
      <c r="DC102" s="19">
        <f t="shared" ca="1" si="303"/>
        <v>144.99997628770564</v>
      </c>
      <c r="DD102" s="19">
        <f t="shared" ca="1" si="303"/>
        <v>144.99983163133456</v>
      </c>
      <c r="DE102" s="19">
        <f t="shared" ca="1" si="303"/>
        <v>144.99865903999839</v>
      </c>
      <c r="DF102" s="19">
        <f t="shared" ca="1" si="303"/>
        <v>144.99016282712762</v>
      </c>
      <c r="DG102" s="19">
        <f t="shared" ca="1" si="303"/>
        <v>144.92691979664315</v>
      </c>
      <c r="DH102" s="19">
        <f t="shared" ca="1" si="303"/>
        <v>144.38166081244208</v>
      </c>
      <c r="DI102" s="19">
        <f t="shared" ca="1" si="303"/>
        <v>140.77541009135109</v>
      </c>
      <c r="DJ102" s="19">
        <f t="shared" ca="1" si="303"/>
        <v>29.665196596261669</v>
      </c>
      <c r="DK102" s="19">
        <f t="shared" ca="1" si="303"/>
        <v>25.187985162566918</v>
      </c>
      <c r="DL102" s="19">
        <f t="shared" ca="1" si="303"/>
        <v>25.00757490587181</v>
      </c>
      <c r="DM102" s="19">
        <f t="shared" ca="1" si="303"/>
        <v>25.000305252500723</v>
      </c>
      <c r="DN102" s="19">
        <f t="shared" ca="1" si="303"/>
        <v>25.000012795022251</v>
      </c>
    </row>
    <row r="103" spans="9:118" ht="30" customHeight="1" x14ac:dyDescent="0.25">
      <c r="I103" s="19">
        <f t="shared" ref="I103:BT103" ca="1" si="304">I38</f>
        <v>25.000012410253696</v>
      </c>
      <c r="J103" s="19">
        <f t="shared" ca="1" si="304"/>
        <v>25.000296074380849</v>
      </c>
      <c r="K103" s="19">
        <f t="shared" ca="1" si="304"/>
        <v>25.007347181208086</v>
      </c>
      <c r="L103" s="19">
        <f t="shared" ca="1" si="304"/>
        <v>25.182334560199518</v>
      </c>
      <c r="M103" s="19">
        <f t="shared" ca="1" si="304"/>
        <v>29.524986440819003</v>
      </c>
      <c r="N103" s="19">
        <f t="shared" ca="1" si="304"/>
        <v>137.29633185949456</v>
      </c>
      <c r="O103" s="19">
        <f t="shared" ca="1" si="304"/>
        <v>144.02531139896257</v>
      </c>
      <c r="P103" s="19">
        <f t="shared" ca="1" si="304"/>
        <v>144.87556814389185</v>
      </c>
      <c r="Q103" s="19">
        <f t="shared" ca="1" si="304"/>
        <v>144.98335206500494</v>
      </c>
      <c r="R103" s="19">
        <f t="shared" ca="1" si="304"/>
        <v>144.99781451113262</v>
      </c>
      <c r="S103" s="19">
        <f t="shared" ca="1" si="304"/>
        <v>144.99971023228778</v>
      </c>
      <c r="T103" s="19">
        <f t="shared" ca="1" si="304"/>
        <v>144.99996177082232</v>
      </c>
      <c r="U103" s="19">
        <f t="shared" ca="1" si="304"/>
        <v>144.99999494403988</v>
      </c>
      <c r="V103" s="19">
        <f t="shared" ca="1" si="304"/>
        <v>144.99999933238985</v>
      </c>
      <c r="W103" s="19">
        <f t="shared" ca="1" si="304"/>
        <v>144.99999991201346</v>
      </c>
      <c r="X103" s="19">
        <f t="shared" ca="1" si="304"/>
        <v>144.99999998863078</v>
      </c>
      <c r="Y103" s="19">
        <f t="shared" ca="1" si="304"/>
        <v>144.99999999875436</v>
      </c>
      <c r="Z103" s="19">
        <f t="shared" ca="1" si="304"/>
        <v>145.0000000000922</v>
      </c>
      <c r="AA103" s="19">
        <f t="shared" ca="1" si="304"/>
        <v>145.00000000026921</v>
      </c>
      <c r="AB103" s="19">
        <f t="shared" ca="1" si="304"/>
        <v>145.000000000293</v>
      </c>
      <c r="AC103" s="19">
        <f t="shared" ca="1" si="304"/>
        <v>145.00000000029598</v>
      </c>
      <c r="AD103" s="19">
        <f t="shared" ca="1" si="304"/>
        <v>145.00000000029624</v>
      </c>
      <c r="AE103" s="19">
        <f t="shared" ca="1" si="304"/>
        <v>145.0000000002963</v>
      </c>
      <c r="AF103" s="19">
        <f t="shared" ca="1" si="304"/>
        <v>145.0000000002963</v>
      </c>
      <c r="AG103" s="19">
        <f t="shared" ca="1" si="304"/>
        <v>145.0000000002963</v>
      </c>
      <c r="AH103" s="19">
        <f t="shared" ca="1" si="304"/>
        <v>145.0000000002963</v>
      </c>
      <c r="AI103" s="19">
        <f t="shared" ca="1" si="304"/>
        <v>145.0000000002963</v>
      </c>
      <c r="AJ103" s="19">
        <f t="shared" ca="1" si="304"/>
        <v>145.0000000002963</v>
      </c>
      <c r="AK103" s="19">
        <f t="shared" ca="1" si="304"/>
        <v>145.0000000002963</v>
      </c>
      <c r="AL103" s="19">
        <f t="shared" ca="1" si="304"/>
        <v>145.0000000002963</v>
      </c>
      <c r="AM103" s="19">
        <f t="shared" ca="1" si="304"/>
        <v>145.0000000002963</v>
      </c>
      <c r="AN103" s="19">
        <f t="shared" ca="1" si="304"/>
        <v>145.0000000002963</v>
      </c>
      <c r="AO103" s="19">
        <f t="shared" ca="1" si="304"/>
        <v>145.0000000002963</v>
      </c>
      <c r="AP103" s="19">
        <f t="shared" ca="1" si="304"/>
        <v>145.0000000002963</v>
      </c>
      <c r="AQ103" s="19">
        <f t="shared" ca="1" si="304"/>
        <v>145.0000000002963</v>
      </c>
      <c r="AR103" s="19">
        <f t="shared" ca="1" si="304"/>
        <v>145.0000000002963</v>
      </c>
      <c r="AS103" s="19">
        <f t="shared" ca="1" si="304"/>
        <v>145.0000000002963</v>
      </c>
      <c r="AT103" s="19">
        <f t="shared" ca="1" si="304"/>
        <v>145.0000000002963</v>
      </c>
      <c r="AU103" s="19">
        <f t="shared" ca="1" si="304"/>
        <v>145.0000000002963</v>
      </c>
      <c r="AV103" s="19">
        <f t="shared" ca="1" si="304"/>
        <v>145.0000000002963</v>
      </c>
      <c r="AW103" s="19">
        <f t="shared" ca="1" si="304"/>
        <v>145.0000000002963</v>
      </c>
      <c r="AX103" s="19">
        <f t="shared" ca="1" si="304"/>
        <v>145.0000000002963</v>
      </c>
      <c r="AY103" s="19">
        <f t="shared" ca="1" si="304"/>
        <v>145.0000000002963</v>
      </c>
      <c r="AZ103" s="19">
        <f t="shared" ca="1" si="304"/>
        <v>145.0000000002963</v>
      </c>
      <c r="BA103" s="19">
        <f t="shared" ca="1" si="304"/>
        <v>145.0000000002963</v>
      </c>
      <c r="BB103" s="19">
        <f t="shared" ca="1" si="304"/>
        <v>145.0000000002963</v>
      </c>
      <c r="BC103" s="19">
        <f t="shared" ca="1" si="304"/>
        <v>145.0000000002963</v>
      </c>
      <c r="BD103" s="19">
        <f t="shared" ca="1" si="304"/>
        <v>145.0000000002963</v>
      </c>
      <c r="BE103" s="19">
        <f t="shared" ca="1" si="304"/>
        <v>145.0000000002963</v>
      </c>
      <c r="BF103" s="19">
        <f t="shared" ca="1" si="304"/>
        <v>145.0000000002963</v>
      </c>
      <c r="BG103" s="19">
        <f t="shared" ca="1" si="304"/>
        <v>145.0000000002963</v>
      </c>
      <c r="BH103" s="19">
        <f t="shared" ca="1" si="304"/>
        <v>145.0000000002963</v>
      </c>
      <c r="BI103" s="19">
        <f t="shared" ca="1" si="304"/>
        <v>145.0000000002963</v>
      </c>
      <c r="BJ103" s="19">
        <f t="shared" ca="1" si="304"/>
        <v>145.0000000002963</v>
      </c>
      <c r="BK103" s="19">
        <f t="shared" ca="1" si="304"/>
        <v>145.0000000002963</v>
      </c>
      <c r="BL103" s="19">
        <f t="shared" ca="1" si="304"/>
        <v>145.0000000002963</v>
      </c>
      <c r="BM103" s="19">
        <f t="shared" ca="1" si="304"/>
        <v>145.0000000002963</v>
      </c>
      <c r="BN103" s="19">
        <f t="shared" ca="1" si="304"/>
        <v>145.0000000002963</v>
      </c>
      <c r="BO103" s="19">
        <f t="shared" ca="1" si="304"/>
        <v>145.0000000002963</v>
      </c>
      <c r="BP103" s="19">
        <f t="shared" ca="1" si="304"/>
        <v>145.0000000002963</v>
      </c>
      <c r="BQ103" s="19">
        <f t="shared" ca="1" si="304"/>
        <v>145.0000000002963</v>
      </c>
      <c r="BR103" s="19">
        <f t="shared" ca="1" si="304"/>
        <v>145.0000000002963</v>
      </c>
      <c r="BS103" s="19">
        <f t="shared" ca="1" si="304"/>
        <v>145.0000000002963</v>
      </c>
      <c r="BT103" s="19">
        <f t="shared" ca="1" si="304"/>
        <v>145.0000000002963</v>
      </c>
      <c r="BU103" s="19">
        <f t="shared" ref="BU103:DN103" ca="1" si="305">BU38</f>
        <v>145.0000000002963</v>
      </c>
      <c r="BV103" s="19">
        <f t="shared" ca="1" si="305"/>
        <v>145.0000000002963</v>
      </c>
      <c r="BW103" s="19">
        <f t="shared" ca="1" si="305"/>
        <v>145.0000000002963</v>
      </c>
      <c r="BX103" s="19">
        <f t="shared" ca="1" si="305"/>
        <v>145.0000000002963</v>
      </c>
      <c r="BY103" s="19">
        <f t="shared" ca="1" si="305"/>
        <v>145.0000000002963</v>
      </c>
      <c r="BZ103" s="19">
        <f t="shared" ca="1" si="305"/>
        <v>145.00000000029635</v>
      </c>
      <c r="CA103" s="19">
        <f t="shared" ca="1" si="305"/>
        <v>145.00000000029635</v>
      </c>
      <c r="CB103" s="19">
        <f t="shared" ca="1" si="305"/>
        <v>145.00000000029635</v>
      </c>
      <c r="CC103" s="19">
        <f t="shared" ca="1" si="305"/>
        <v>145.00000000029635</v>
      </c>
      <c r="CD103" s="19">
        <f t="shared" ca="1" si="305"/>
        <v>145.00000000029638</v>
      </c>
      <c r="CE103" s="19">
        <f t="shared" ca="1" si="305"/>
        <v>145.00000000029638</v>
      </c>
      <c r="CF103" s="19">
        <f t="shared" ca="1" si="305"/>
        <v>145.00000000029638</v>
      </c>
      <c r="CG103" s="19">
        <f t="shared" ca="1" si="305"/>
        <v>145.00000000029638</v>
      </c>
      <c r="CH103" s="19">
        <f t="shared" ca="1" si="305"/>
        <v>145.00000000029638</v>
      </c>
      <c r="CI103" s="19">
        <f t="shared" ca="1" si="305"/>
        <v>145.00000000029638</v>
      </c>
      <c r="CJ103" s="19">
        <f t="shared" ca="1" si="305"/>
        <v>145.00000000029638</v>
      </c>
      <c r="CK103" s="19">
        <f t="shared" ca="1" si="305"/>
        <v>145.00000000029638</v>
      </c>
      <c r="CL103" s="19">
        <f t="shared" ca="1" si="305"/>
        <v>145.00000000029638</v>
      </c>
      <c r="CM103" s="19">
        <f t="shared" ca="1" si="305"/>
        <v>145.00000000029638</v>
      </c>
      <c r="CN103" s="19">
        <f t="shared" ca="1" si="305"/>
        <v>145.00000000029638</v>
      </c>
      <c r="CO103" s="19">
        <f t="shared" ca="1" si="305"/>
        <v>145.00000000029638</v>
      </c>
      <c r="CP103" s="19">
        <f t="shared" ca="1" si="305"/>
        <v>145.00000000029638</v>
      </c>
      <c r="CQ103" s="19">
        <f t="shared" ca="1" si="305"/>
        <v>145.00000000029638</v>
      </c>
      <c r="CR103" s="19">
        <f t="shared" ca="1" si="305"/>
        <v>145.00000000029638</v>
      </c>
      <c r="CS103" s="19">
        <f t="shared" ca="1" si="305"/>
        <v>145.00000000029638</v>
      </c>
      <c r="CT103" s="19">
        <f t="shared" ca="1" si="305"/>
        <v>145.00000000029607</v>
      </c>
      <c r="CU103" s="19">
        <f t="shared" ca="1" si="305"/>
        <v>145.00000000029462</v>
      </c>
      <c r="CV103" s="19">
        <f t="shared" ca="1" si="305"/>
        <v>145.00000000027973</v>
      </c>
      <c r="CW103" s="19">
        <f t="shared" ca="1" si="305"/>
        <v>145.00000000017391</v>
      </c>
      <c r="CX103" s="19">
        <f t="shared" ca="1" si="305"/>
        <v>144.99999999937182</v>
      </c>
      <c r="CY103" s="19">
        <f t="shared" ca="1" si="305"/>
        <v>144.99999999330529</v>
      </c>
      <c r="CZ103" s="19">
        <f t="shared" ca="1" si="305"/>
        <v>144.99999994735788</v>
      </c>
      <c r="DA103" s="19">
        <f t="shared" ca="1" si="305"/>
        <v>144.99999960028879</v>
      </c>
      <c r="DB103" s="19">
        <f t="shared" ca="1" si="305"/>
        <v>144.99999696465116</v>
      </c>
      <c r="DC103" s="19">
        <f t="shared" ca="1" si="305"/>
        <v>144.99997716084115</v>
      </c>
      <c r="DD103" s="19">
        <f t="shared" ca="1" si="305"/>
        <v>144.99982518828384</v>
      </c>
      <c r="DE103" s="19">
        <f t="shared" ca="1" si="305"/>
        <v>144.99870702323824</v>
      </c>
      <c r="DF103" s="19">
        <f t="shared" ca="1" si="305"/>
        <v>144.98976484842177</v>
      </c>
      <c r="DG103" s="19">
        <f t="shared" ca="1" si="305"/>
        <v>144.92920969338243</v>
      </c>
      <c r="DH103" s="19">
        <f t="shared" ca="1" si="305"/>
        <v>144.35243118970575</v>
      </c>
      <c r="DI103" s="19">
        <f t="shared" ca="1" si="305"/>
        <v>140.81180733084548</v>
      </c>
      <c r="DJ103" s="19">
        <f t="shared" ca="1" si="305"/>
        <v>29.666663447225034</v>
      </c>
      <c r="DK103" s="19">
        <f t="shared" ca="1" si="305"/>
        <v>25.188044278361932</v>
      </c>
      <c r="DL103" s="19">
        <f t="shared" ca="1" si="305"/>
        <v>25.007577288307164</v>
      </c>
      <c r="DM103" s="19">
        <f t="shared" ca="1" si="305"/>
        <v>25.000305348521902</v>
      </c>
      <c r="DN103" s="19">
        <f t="shared" ca="1" si="305"/>
        <v>25.00001279904771</v>
      </c>
    </row>
    <row r="104" spans="9:118" ht="30" customHeight="1" x14ac:dyDescent="0.25">
      <c r="I104" s="19">
        <f t="shared" ref="I104:BT104" ca="1" si="306">I39</f>
        <v>25.00001243669174</v>
      </c>
      <c r="J104" s="19">
        <f t="shared" ca="1" si="306"/>
        <v>25.000296705022691</v>
      </c>
      <c r="K104" s="19">
        <f t="shared" ca="1" si="306"/>
        <v>25.007362828473983</v>
      </c>
      <c r="L104" s="19">
        <f t="shared" ca="1" si="306"/>
        <v>25.182722820046052</v>
      </c>
      <c r="M104" s="19">
        <f t="shared" ca="1" si="306"/>
        <v>29.534620438569345</v>
      </c>
      <c r="N104" s="19">
        <f t="shared" ca="1" si="306"/>
        <v>137.5353828803571</v>
      </c>
      <c r="O104" s="19">
        <f t="shared" ca="1" si="306"/>
        <v>143.98664349101404</v>
      </c>
      <c r="P104" s="19">
        <f t="shared" ca="1" si="306"/>
        <v>144.87996033829256</v>
      </c>
      <c r="Q104" s="19">
        <f t="shared" ca="1" si="306"/>
        <v>144.98270246925387</v>
      </c>
      <c r="R104" s="19">
        <f t="shared" ca="1" si="306"/>
        <v>144.99789306504212</v>
      </c>
      <c r="S104" s="19">
        <f t="shared" ca="1" si="306"/>
        <v>144.99969901592937</v>
      </c>
      <c r="T104" s="19">
        <f t="shared" ca="1" si="306"/>
        <v>144.99996315082959</v>
      </c>
      <c r="U104" s="19">
        <f t="shared" ca="1" si="306"/>
        <v>144.99999474872538</v>
      </c>
      <c r="V104" s="19">
        <f t="shared" ca="1" si="306"/>
        <v>144.99999935652545</v>
      </c>
      <c r="W104" s="19">
        <f t="shared" ca="1" si="306"/>
        <v>144.99999990860456</v>
      </c>
      <c r="X104" s="19">
        <f t="shared" ca="1" si="306"/>
        <v>144.99999998905199</v>
      </c>
      <c r="Y104" s="19">
        <f t="shared" ca="1" si="306"/>
        <v>144.99999999869436</v>
      </c>
      <c r="Z104" s="19">
        <f t="shared" ca="1" si="306"/>
        <v>145.00000000009911</v>
      </c>
      <c r="AA104" s="19">
        <f t="shared" ca="1" si="306"/>
        <v>145.00000000026762</v>
      </c>
      <c r="AB104" s="19">
        <f t="shared" ca="1" si="306"/>
        <v>145.00000000029266</v>
      </c>
      <c r="AC104" s="19">
        <f t="shared" ca="1" si="306"/>
        <v>145.0000000002955</v>
      </c>
      <c r="AD104" s="19">
        <f t="shared" ca="1" si="306"/>
        <v>145.00000000029578</v>
      </c>
      <c r="AE104" s="19">
        <f t="shared" ca="1" si="306"/>
        <v>145.00000000029578</v>
      </c>
      <c r="AF104" s="19">
        <f t="shared" ca="1" si="306"/>
        <v>145.00000000029581</v>
      </c>
      <c r="AG104" s="19">
        <f t="shared" ca="1" si="306"/>
        <v>145.00000000029578</v>
      </c>
      <c r="AH104" s="19">
        <f t="shared" ca="1" si="306"/>
        <v>145.00000000029581</v>
      </c>
      <c r="AI104" s="19">
        <f t="shared" ca="1" si="306"/>
        <v>145.00000000029581</v>
      </c>
      <c r="AJ104" s="19">
        <f t="shared" ca="1" si="306"/>
        <v>145.00000000029581</v>
      </c>
      <c r="AK104" s="19">
        <f t="shared" ca="1" si="306"/>
        <v>145.00000000029581</v>
      </c>
      <c r="AL104" s="19">
        <f t="shared" ca="1" si="306"/>
        <v>145.00000000029581</v>
      </c>
      <c r="AM104" s="19">
        <f t="shared" ca="1" si="306"/>
        <v>145.00000000029581</v>
      </c>
      <c r="AN104" s="19">
        <f t="shared" ca="1" si="306"/>
        <v>145.00000000029581</v>
      </c>
      <c r="AO104" s="19">
        <f t="shared" ca="1" si="306"/>
        <v>145.00000000029581</v>
      </c>
      <c r="AP104" s="19">
        <f t="shared" ca="1" si="306"/>
        <v>145.00000000029581</v>
      </c>
      <c r="AQ104" s="19">
        <f t="shared" ca="1" si="306"/>
        <v>145.00000000029581</v>
      </c>
      <c r="AR104" s="19">
        <f t="shared" ca="1" si="306"/>
        <v>145.00000000029581</v>
      </c>
      <c r="AS104" s="19">
        <f t="shared" ca="1" si="306"/>
        <v>145.00000000029581</v>
      </c>
      <c r="AT104" s="19">
        <f t="shared" ca="1" si="306"/>
        <v>145.00000000029581</v>
      </c>
      <c r="AU104" s="19">
        <f t="shared" ca="1" si="306"/>
        <v>145.00000000029581</v>
      </c>
      <c r="AV104" s="19">
        <f t="shared" ca="1" si="306"/>
        <v>145.00000000029581</v>
      </c>
      <c r="AW104" s="19">
        <f t="shared" ca="1" si="306"/>
        <v>145.00000000029581</v>
      </c>
      <c r="AX104" s="19">
        <f t="shared" ca="1" si="306"/>
        <v>145.00000000029581</v>
      </c>
      <c r="AY104" s="19">
        <f t="shared" ca="1" si="306"/>
        <v>145.00000000029581</v>
      </c>
      <c r="AZ104" s="19">
        <f t="shared" ca="1" si="306"/>
        <v>145.00000000029581</v>
      </c>
      <c r="BA104" s="19">
        <f t="shared" ca="1" si="306"/>
        <v>145.00000000029581</v>
      </c>
      <c r="BB104" s="19">
        <f t="shared" ca="1" si="306"/>
        <v>145.00000000029581</v>
      </c>
      <c r="BC104" s="19">
        <f t="shared" ca="1" si="306"/>
        <v>145.00000000029581</v>
      </c>
      <c r="BD104" s="19">
        <f t="shared" ca="1" si="306"/>
        <v>145.00000000029581</v>
      </c>
      <c r="BE104" s="19">
        <f t="shared" ca="1" si="306"/>
        <v>145.00000000029581</v>
      </c>
      <c r="BF104" s="19">
        <f t="shared" ca="1" si="306"/>
        <v>145.00000000029581</v>
      </c>
      <c r="BG104" s="19">
        <f t="shared" ca="1" si="306"/>
        <v>145.00000000029581</v>
      </c>
      <c r="BH104" s="19">
        <f t="shared" ca="1" si="306"/>
        <v>145.00000000029581</v>
      </c>
      <c r="BI104" s="19">
        <f t="shared" ca="1" si="306"/>
        <v>145.00000000029581</v>
      </c>
      <c r="BJ104" s="19">
        <f t="shared" ca="1" si="306"/>
        <v>145.00000000029581</v>
      </c>
      <c r="BK104" s="19">
        <f t="shared" ca="1" si="306"/>
        <v>145.00000000029581</v>
      </c>
      <c r="BL104" s="19">
        <f t="shared" ca="1" si="306"/>
        <v>145.00000000029581</v>
      </c>
      <c r="BM104" s="19">
        <f t="shared" ca="1" si="306"/>
        <v>145.00000000029581</v>
      </c>
      <c r="BN104" s="19">
        <f t="shared" ca="1" si="306"/>
        <v>145.00000000029581</v>
      </c>
      <c r="BO104" s="19">
        <f t="shared" ca="1" si="306"/>
        <v>145.00000000029581</v>
      </c>
      <c r="BP104" s="19">
        <f t="shared" ca="1" si="306"/>
        <v>145.00000000029581</v>
      </c>
      <c r="BQ104" s="19">
        <f t="shared" ca="1" si="306"/>
        <v>145.00000000029581</v>
      </c>
      <c r="BR104" s="19">
        <f t="shared" ca="1" si="306"/>
        <v>145.00000000029581</v>
      </c>
      <c r="BS104" s="19">
        <f t="shared" ca="1" si="306"/>
        <v>145.00000000029581</v>
      </c>
      <c r="BT104" s="19">
        <f t="shared" ca="1" si="306"/>
        <v>145.00000000029581</v>
      </c>
      <c r="BU104" s="19">
        <f t="shared" ref="BU104:DN104" ca="1" si="307">BU39</f>
        <v>145.00000000029581</v>
      </c>
      <c r="BV104" s="19">
        <f t="shared" ca="1" si="307"/>
        <v>145.00000000029581</v>
      </c>
      <c r="BW104" s="19">
        <f t="shared" ca="1" si="307"/>
        <v>145.00000000029581</v>
      </c>
      <c r="BX104" s="19">
        <f t="shared" ca="1" si="307"/>
        <v>145.00000000029584</v>
      </c>
      <c r="BY104" s="19">
        <f t="shared" ca="1" si="307"/>
        <v>145.00000000029581</v>
      </c>
      <c r="BZ104" s="19">
        <f t="shared" ca="1" si="307"/>
        <v>145.0000000002959</v>
      </c>
      <c r="CA104" s="19">
        <f t="shared" ca="1" si="307"/>
        <v>145.00000000029584</v>
      </c>
      <c r="CB104" s="19">
        <f t="shared" ca="1" si="307"/>
        <v>145.0000000002959</v>
      </c>
      <c r="CC104" s="19">
        <f t="shared" ca="1" si="307"/>
        <v>145.00000000029584</v>
      </c>
      <c r="CD104" s="19">
        <f t="shared" ca="1" si="307"/>
        <v>145.0000000002959</v>
      </c>
      <c r="CE104" s="19">
        <f t="shared" ca="1" si="307"/>
        <v>145.0000000002959</v>
      </c>
      <c r="CF104" s="19">
        <f t="shared" ca="1" si="307"/>
        <v>145.0000000002959</v>
      </c>
      <c r="CG104" s="19">
        <f t="shared" ca="1" si="307"/>
        <v>145.0000000002959</v>
      </c>
      <c r="CH104" s="19">
        <f t="shared" ca="1" si="307"/>
        <v>145.0000000002959</v>
      </c>
      <c r="CI104" s="19">
        <f t="shared" ca="1" si="307"/>
        <v>145.0000000002959</v>
      </c>
      <c r="CJ104" s="19">
        <f t="shared" ca="1" si="307"/>
        <v>145.0000000002959</v>
      </c>
      <c r="CK104" s="19">
        <f t="shared" ca="1" si="307"/>
        <v>145.0000000002959</v>
      </c>
      <c r="CL104" s="19">
        <f t="shared" ca="1" si="307"/>
        <v>145.0000000002959</v>
      </c>
      <c r="CM104" s="19">
        <f t="shared" ca="1" si="307"/>
        <v>145.0000000002959</v>
      </c>
      <c r="CN104" s="19">
        <f t="shared" ca="1" si="307"/>
        <v>145.0000000002959</v>
      </c>
      <c r="CO104" s="19">
        <f t="shared" ca="1" si="307"/>
        <v>145.0000000002959</v>
      </c>
      <c r="CP104" s="19">
        <f t="shared" ca="1" si="307"/>
        <v>145.0000000002959</v>
      </c>
      <c r="CQ104" s="19">
        <f t="shared" ca="1" si="307"/>
        <v>145.0000000002959</v>
      </c>
      <c r="CR104" s="19">
        <f t="shared" ca="1" si="307"/>
        <v>145.0000000002959</v>
      </c>
      <c r="CS104" s="19">
        <f t="shared" ca="1" si="307"/>
        <v>145.0000000002959</v>
      </c>
      <c r="CT104" s="19">
        <f t="shared" ca="1" si="307"/>
        <v>145.00000000029559</v>
      </c>
      <c r="CU104" s="19">
        <f t="shared" ca="1" si="307"/>
        <v>145.00000000029419</v>
      </c>
      <c r="CV104" s="19">
        <f t="shared" ca="1" si="307"/>
        <v>145.00000000027862</v>
      </c>
      <c r="CW104" s="19">
        <f t="shared" ca="1" si="307"/>
        <v>145.00000000017781</v>
      </c>
      <c r="CX104" s="19">
        <f t="shared" ca="1" si="307"/>
        <v>144.99999999933564</v>
      </c>
      <c r="CY104" s="19">
        <f t="shared" ca="1" si="307"/>
        <v>144.9999999935574</v>
      </c>
      <c r="CZ104" s="19">
        <f t="shared" ca="1" si="307"/>
        <v>144.99999994531146</v>
      </c>
      <c r="DA104" s="19">
        <f t="shared" ca="1" si="307"/>
        <v>144.99999961471232</v>
      </c>
      <c r="DB104" s="19">
        <f t="shared" ca="1" si="307"/>
        <v>144.99999684690749</v>
      </c>
      <c r="DC104" s="19">
        <f t="shared" ca="1" si="307"/>
        <v>144.9999779782801</v>
      </c>
      <c r="DD104" s="19">
        <f t="shared" ca="1" si="307"/>
        <v>144.9998183124458</v>
      </c>
      <c r="DE104" s="19">
        <f t="shared" ca="1" si="307"/>
        <v>144.99875190222758</v>
      </c>
      <c r="DF104" s="19">
        <f t="shared" ca="1" si="307"/>
        <v>144.98934082209348</v>
      </c>
      <c r="DG104" s="19">
        <f t="shared" ca="1" si="307"/>
        <v>144.93134218428608</v>
      </c>
      <c r="DH104" s="19">
        <f t="shared" ca="1" si="307"/>
        <v>144.32151046302218</v>
      </c>
      <c r="DI104" s="19">
        <f t="shared" ca="1" si="307"/>
        <v>140.84990091334336</v>
      </c>
      <c r="DJ104" s="19">
        <f t="shared" ca="1" si="307"/>
        <v>29.668198662855193</v>
      </c>
      <c r="DK104" s="19">
        <f t="shared" ca="1" si="307"/>
        <v>25.18810614933539</v>
      </c>
      <c r="DL104" s="19">
        <f t="shared" ca="1" si="307"/>
        <v>25.007579781779537</v>
      </c>
      <c r="DM104" s="19">
        <f t="shared" ca="1" si="307"/>
        <v>25.000305449018306</v>
      </c>
      <c r="DN104" s="19">
        <f t="shared" ca="1" si="307"/>
        <v>25.000012803260777</v>
      </c>
    </row>
    <row r="105" spans="9:118" ht="30" customHeight="1" x14ac:dyDescent="0.25">
      <c r="I105" s="19">
        <f t="shared" ref="I105:BT105" ca="1" si="308">I40</f>
        <v>25.000012462038526</v>
      </c>
      <c r="J105" s="19">
        <f t="shared" ca="1" si="308"/>
        <v>25.000297309634096</v>
      </c>
      <c r="K105" s="19">
        <f t="shared" ca="1" si="308"/>
        <v>25.007377829880191</v>
      </c>
      <c r="L105" s="19">
        <f t="shared" ca="1" si="308"/>
        <v>25.183095053962774</v>
      </c>
      <c r="M105" s="19">
        <f t="shared" ca="1" si="308"/>
        <v>29.543856779585454</v>
      </c>
      <c r="N105" s="19">
        <f t="shared" ca="1" si="308"/>
        <v>137.76456671221612</v>
      </c>
      <c r="O105" s="19">
        <f t="shared" ca="1" si="308"/>
        <v>143.94546065565794</v>
      </c>
      <c r="P105" s="19">
        <f t="shared" ca="1" si="308"/>
        <v>144.88407350565862</v>
      </c>
      <c r="Q105" s="19">
        <f t="shared" ca="1" si="308"/>
        <v>144.9820088991215</v>
      </c>
      <c r="R105" s="19">
        <f t="shared" ca="1" si="308"/>
        <v>144.99796665125314</v>
      </c>
      <c r="S105" s="19">
        <f t="shared" ca="1" si="308"/>
        <v>144.99968703702379</v>
      </c>
      <c r="T105" s="19">
        <f t="shared" ca="1" si="308"/>
        <v>144.99996444373153</v>
      </c>
      <c r="U105" s="19">
        <f t="shared" ca="1" si="308"/>
        <v>144.99999454011862</v>
      </c>
      <c r="V105" s="19">
        <f t="shared" ca="1" si="308"/>
        <v>144.9999993791383</v>
      </c>
      <c r="W105" s="19">
        <f t="shared" ca="1" si="308"/>
        <v>144.99999990496363</v>
      </c>
      <c r="X105" s="19">
        <f t="shared" ca="1" si="308"/>
        <v>144.99999998944659</v>
      </c>
      <c r="Y105" s="19">
        <f t="shared" ca="1" si="308"/>
        <v>144.99999999863033</v>
      </c>
      <c r="Z105" s="19">
        <f t="shared" ca="1" si="308"/>
        <v>145.00000000010553</v>
      </c>
      <c r="AA105" s="19">
        <f t="shared" ca="1" si="308"/>
        <v>145.00000000026597</v>
      </c>
      <c r="AB105" s="19">
        <f t="shared" ca="1" si="308"/>
        <v>145.00000000029226</v>
      </c>
      <c r="AC105" s="19">
        <f t="shared" ca="1" si="308"/>
        <v>145.00000000029502</v>
      </c>
      <c r="AD105" s="19">
        <f t="shared" ca="1" si="308"/>
        <v>145.00000000029533</v>
      </c>
      <c r="AE105" s="19">
        <f t="shared" ca="1" si="308"/>
        <v>145.00000000029527</v>
      </c>
      <c r="AF105" s="19">
        <f t="shared" ca="1" si="308"/>
        <v>145.00000000029533</v>
      </c>
      <c r="AG105" s="19">
        <f t="shared" ca="1" si="308"/>
        <v>145.00000000029527</v>
      </c>
      <c r="AH105" s="19">
        <f t="shared" ca="1" si="308"/>
        <v>145.00000000029533</v>
      </c>
      <c r="AI105" s="19">
        <f t="shared" ca="1" si="308"/>
        <v>145.00000000029533</v>
      </c>
      <c r="AJ105" s="19">
        <f t="shared" ca="1" si="308"/>
        <v>145.00000000029533</v>
      </c>
      <c r="AK105" s="19">
        <f t="shared" ca="1" si="308"/>
        <v>145.00000000029533</v>
      </c>
      <c r="AL105" s="19">
        <f t="shared" ca="1" si="308"/>
        <v>145.00000000029533</v>
      </c>
      <c r="AM105" s="19">
        <f t="shared" ca="1" si="308"/>
        <v>145.00000000029533</v>
      </c>
      <c r="AN105" s="19">
        <f t="shared" ca="1" si="308"/>
        <v>145.00000000029533</v>
      </c>
      <c r="AO105" s="19">
        <f t="shared" ca="1" si="308"/>
        <v>145.00000000029533</v>
      </c>
      <c r="AP105" s="19">
        <f t="shared" ca="1" si="308"/>
        <v>145.00000000029533</v>
      </c>
      <c r="AQ105" s="19">
        <f t="shared" ca="1" si="308"/>
        <v>145.00000000029533</v>
      </c>
      <c r="AR105" s="19">
        <f t="shared" ca="1" si="308"/>
        <v>145.00000000029533</v>
      </c>
      <c r="AS105" s="19">
        <f t="shared" ca="1" si="308"/>
        <v>145.00000000029533</v>
      </c>
      <c r="AT105" s="19">
        <f t="shared" ca="1" si="308"/>
        <v>145.00000000029533</v>
      </c>
      <c r="AU105" s="19">
        <f t="shared" ca="1" si="308"/>
        <v>145.00000000029533</v>
      </c>
      <c r="AV105" s="19">
        <f t="shared" ca="1" si="308"/>
        <v>145.00000000029533</v>
      </c>
      <c r="AW105" s="19">
        <f t="shared" ca="1" si="308"/>
        <v>145.00000000029533</v>
      </c>
      <c r="AX105" s="19">
        <f t="shared" ca="1" si="308"/>
        <v>145.00000000029533</v>
      </c>
      <c r="AY105" s="19">
        <f t="shared" ca="1" si="308"/>
        <v>145.00000000029533</v>
      </c>
      <c r="AZ105" s="19">
        <f t="shared" ca="1" si="308"/>
        <v>145.00000000029533</v>
      </c>
      <c r="BA105" s="19">
        <f t="shared" ca="1" si="308"/>
        <v>145.00000000029533</v>
      </c>
      <c r="BB105" s="19">
        <f t="shared" ca="1" si="308"/>
        <v>145.00000000029533</v>
      </c>
      <c r="BC105" s="19">
        <f t="shared" ca="1" si="308"/>
        <v>145.00000000029533</v>
      </c>
      <c r="BD105" s="19">
        <f t="shared" ca="1" si="308"/>
        <v>145.00000000029533</v>
      </c>
      <c r="BE105" s="19">
        <f t="shared" ca="1" si="308"/>
        <v>145.00000000029533</v>
      </c>
      <c r="BF105" s="19">
        <f t="shared" ca="1" si="308"/>
        <v>145.00000000029533</v>
      </c>
      <c r="BG105" s="19">
        <f t="shared" ca="1" si="308"/>
        <v>145.00000000029533</v>
      </c>
      <c r="BH105" s="19">
        <f t="shared" ca="1" si="308"/>
        <v>145.00000000029533</v>
      </c>
      <c r="BI105" s="19">
        <f t="shared" ca="1" si="308"/>
        <v>145.00000000029533</v>
      </c>
      <c r="BJ105" s="19">
        <f t="shared" ca="1" si="308"/>
        <v>145.00000000029533</v>
      </c>
      <c r="BK105" s="19">
        <f t="shared" ca="1" si="308"/>
        <v>145.00000000029533</v>
      </c>
      <c r="BL105" s="19">
        <f t="shared" ca="1" si="308"/>
        <v>145.00000000029533</v>
      </c>
      <c r="BM105" s="19">
        <f t="shared" ca="1" si="308"/>
        <v>145.00000000029533</v>
      </c>
      <c r="BN105" s="19">
        <f t="shared" ca="1" si="308"/>
        <v>145.00000000029533</v>
      </c>
      <c r="BO105" s="19">
        <f t="shared" ca="1" si="308"/>
        <v>145.00000000029533</v>
      </c>
      <c r="BP105" s="19">
        <f t="shared" ca="1" si="308"/>
        <v>145.00000000029533</v>
      </c>
      <c r="BQ105" s="19">
        <f t="shared" ca="1" si="308"/>
        <v>145.00000000029533</v>
      </c>
      <c r="BR105" s="19">
        <f t="shared" ca="1" si="308"/>
        <v>145.00000000029533</v>
      </c>
      <c r="BS105" s="19">
        <f t="shared" ca="1" si="308"/>
        <v>145.00000000029533</v>
      </c>
      <c r="BT105" s="19">
        <f t="shared" ca="1" si="308"/>
        <v>145.00000000029533</v>
      </c>
      <c r="BU105" s="19">
        <f t="shared" ref="BU105:DN105" ca="1" si="309">BU40</f>
        <v>145.00000000029533</v>
      </c>
      <c r="BV105" s="19">
        <f t="shared" ca="1" si="309"/>
        <v>145.00000000029533</v>
      </c>
      <c r="BW105" s="19">
        <f t="shared" ca="1" si="309"/>
        <v>145.00000000029533</v>
      </c>
      <c r="BX105" s="19">
        <f t="shared" ca="1" si="309"/>
        <v>145.00000000029536</v>
      </c>
      <c r="BY105" s="19">
        <f t="shared" ca="1" si="309"/>
        <v>145.00000000029533</v>
      </c>
      <c r="BZ105" s="19">
        <f t="shared" ca="1" si="309"/>
        <v>145.00000000029542</v>
      </c>
      <c r="CA105" s="19">
        <f t="shared" ca="1" si="309"/>
        <v>145.00000000029536</v>
      </c>
      <c r="CB105" s="19">
        <f t="shared" ca="1" si="309"/>
        <v>145.00000000029542</v>
      </c>
      <c r="CC105" s="19">
        <f t="shared" ca="1" si="309"/>
        <v>145.00000000029536</v>
      </c>
      <c r="CD105" s="19">
        <f t="shared" ca="1" si="309"/>
        <v>145.00000000029542</v>
      </c>
      <c r="CE105" s="19">
        <f t="shared" ca="1" si="309"/>
        <v>145.00000000029539</v>
      </c>
      <c r="CF105" s="19">
        <f t="shared" ca="1" si="309"/>
        <v>145.00000000029542</v>
      </c>
      <c r="CG105" s="19">
        <f t="shared" ca="1" si="309"/>
        <v>145.00000000029539</v>
      </c>
      <c r="CH105" s="19">
        <f t="shared" ca="1" si="309"/>
        <v>145.00000000029542</v>
      </c>
      <c r="CI105" s="19">
        <f t="shared" ca="1" si="309"/>
        <v>145.00000000029542</v>
      </c>
      <c r="CJ105" s="19">
        <f t="shared" ca="1" si="309"/>
        <v>145.00000000029542</v>
      </c>
      <c r="CK105" s="19">
        <f t="shared" ca="1" si="309"/>
        <v>145.00000000029542</v>
      </c>
      <c r="CL105" s="19">
        <f t="shared" ca="1" si="309"/>
        <v>145.00000000029542</v>
      </c>
      <c r="CM105" s="19">
        <f t="shared" ca="1" si="309"/>
        <v>145.00000000029542</v>
      </c>
      <c r="CN105" s="19">
        <f t="shared" ca="1" si="309"/>
        <v>145.00000000029542</v>
      </c>
      <c r="CO105" s="19">
        <f t="shared" ca="1" si="309"/>
        <v>145.00000000029542</v>
      </c>
      <c r="CP105" s="19">
        <f t="shared" ca="1" si="309"/>
        <v>145.00000000029542</v>
      </c>
      <c r="CQ105" s="19">
        <f t="shared" ca="1" si="309"/>
        <v>145.00000000029542</v>
      </c>
      <c r="CR105" s="19">
        <f t="shared" ca="1" si="309"/>
        <v>145.00000000029542</v>
      </c>
      <c r="CS105" s="19">
        <f t="shared" ca="1" si="309"/>
        <v>145.00000000029539</v>
      </c>
      <c r="CT105" s="19">
        <f t="shared" ca="1" si="309"/>
        <v>145.0000000002951</v>
      </c>
      <c r="CU105" s="19">
        <f t="shared" ca="1" si="309"/>
        <v>145.00000000029371</v>
      </c>
      <c r="CV105" s="19">
        <f t="shared" ca="1" si="309"/>
        <v>145.00000000027751</v>
      </c>
      <c r="CW105" s="19">
        <f t="shared" ca="1" si="309"/>
        <v>145.00000000018144</v>
      </c>
      <c r="CX105" s="19">
        <f t="shared" ca="1" si="309"/>
        <v>144.99999999929707</v>
      </c>
      <c r="CY105" s="19">
        <f t="shared" ca="1" si="309"/>
        <v>144.99999999379352</v>
      </c>
      <c r="CZ105" s="19">
        <f t="shared" ca="1" si="309"/>
        <v>144.99999994312583</v>
      </c>
      <c r="DA105" s="19">
        <f t="shared" ca="1" si="309"/>
        <v>144.999999628225</v>
      </c>
      <c r="DB105" s="19">
        <f t="shared" ca="1" si="309"/>
        <v>144.99999672116715</v>
      </c>
      <c r="DC105" s="19">
        <f t="shared" ca="1" si="309"/>
        <v>144.99997874392429</v>
      </c>
      <c r="DD105" s="19">
        <f t="shared" ca="1" si="309"/>
        <v>144.99981097287619</v>
      </c>
      <c r="DE105" s="19">
        <f t="shared" ca="1" si="309"/>
        <v>144.99879389789012</v>
      </c>
      <c r="DF105" s="19">
        <f t="shared" ca="1" si="309"/>
        <v>144.98888893136362</v>
      </c>
      <c r="DG105" s="19">
        <f t="shared" ca="1" si="309"/>
        <v>144.93332931969485</v>
      </c>
      <c r="DH105" s="19">
        <f t="shared" ca="1" si="309"/>
        <v>144.28878308567738</v>
      </c>
      <c r="DI105" s="19">
        <f t="shared" ca="1" si="309"/>
        <v>140.88983030786864</v>
      </c>
      <c r="DJ105" s="19">
        <f t="shared" ca="1" si="309"/>
        <v>29.669807863916375</v>
      </c>
      <c r="DK105" s="19">
        <f t="shared" ca="1" si="309"/>
        <v>25.18817100201063</v>
      </c>
      <c r="DL105" s="19">
        <f t="shared" ca="1" si="309"/>
        <v>25.007582395418094</v>
      </c>
      <c r="DM105" s="19">
        <f t="shared" ca="1" si="309"/>
        <v>25.000305554357862</v>
      </c>
      <c r="DN105" s="19">
        <f t="shared" ca="1" si="309"/>
        <v>25.000012807676885</v>
      </c>
    </row>
    <row r="106" spans="9:118" ht="30" customHeight="1" x14ac:dyDescent="0.25">
      <c r="I106" s="19">
        <f t="shared" ref="I106:BT106" ca="1" si="310">I41</f>
        <v>25.000012486384566</v>
      </c>
      <c r="J106" s="19">
        <f t="shared" ca="1" si="310"/>
        <v>25.000297890374089</v>
      </c>
      <c r="K106" s="19">
        <f t="shared" ca="1" si="310"/>
        <v>25.007392238995774</v>
      </c>
      <c r="L106" s="19">
        <f t="shared" ca="1" si="310"/>
        <v>25.183452591172959</v>
      </c>
      <c r="M106" s="19">
        <f t="shared" ca="1" si="310"/>
        <v>29.552728446236618</v>
      </c>
      <c r="N106" s="19">
        <f t="shared" ca="1" si="310"/>
        <v>137.9847017553486</v>
      </c>
      <c r="O106" s="19">
        <f t="shared" ca="1" si="310"/>
        <v>143.90158332365903</v>
      </c>
      <c r="P106" s="19">
        <f t="shared" ca="1" si="310"/>
        <v>144.8879282342759</v>
      </c>
      <c r="Q106" s="19">
        <f t="shared" ca="1" si="310"/>
        <v>144.98126829361814</v>
      </c>
      <c r="R106" s="19">
        <f t="shared" ca="1" si="310"/>
        <v>144.99803563186461</v>
      </c>
      <c r="S106" s="19">
        <f t="shared" ca="1" si="310"/>
        <v>144.99967424233662</v>
      </c>
      <c r="T106" s="19">
        <f t="shared" ca="1" si="310"/>
        <v>144.99996565586036</v>
      </c>
      <c r="U106" s="19">
        <f t="shared" ca="1" si="310"/>
        <v>144.99999431729091</v>
      </c>
      <c r="V106" s="19">
        <f t="shared" ca="1" si="310"/>
        <v>144.99999940033908</v>
      </c>
      <c r="W106" s="19">
        <f t="shared" ca="1" si="310"/>
        <v>144.99999990107443</v>
      </c>
      <c r="X106" s="19">
        <f t="shared" ca="1" si="310"/>
        <v>144.9999999898165</v>
      </c>
      <c r="Y106" s="19">
        <f t="shared" ca="1" si="310"/>
        <v>144.99999999856192</v>
      </c>
      <c r="Z106" s="19">
        <f t="shared" ca="1" si="310"/>
        <v>145.00000000011153</v>
      </c>
      <c r="AA106" s="19">
        <f t="shared" ca="1" si="310"/>
        <v>145.00000000026427</v>
      </c>
      <c r="AB106" s="19">
        <f t="shared" ca="1" si="310"/>
        <v>145.00000000029183</v>
      </c>
      <c r="AC106" s="19">
        <f t="shared" ca="1" si="310"/>
        <v>145.00000000029453</v>
      </c>
      <c r="AD106" s="19">
        <f t="shared" ca="1" si="310"/>
        <v>145.00000000029485</v>
      </c>
      <c r="AE106" s="19">
        <f t="shared" ca="1" si="310"/>
        <v>145.00000000029476</v>
      </c>
      <c r="AF106" s="19">
        <f t="shared" ca="1" si="310"/>
        <v>145.00000000029485</v>
      </c>
      <c r="AG106" s="19">
        <f t="shared" ca="1" si="310"/>
        <v>145.00000000029476</v>
      </c>
      <c r="AH106" s="19">
        <f t="shared" ca="1" si="310"/>
        <v>145.00000000029488</v>
      </c>
      <c r="AI106" s="19">
        <f t="shared" ca="1" si="310"/>
        <v>145.00000000029482</v>
      </c>
      <c r="AJ106" s="19">
        <f t="shared" ca="1" si="310"/>
        <v>145.00000000029488</v>
      </c>
      <c r="AK106" s="19">
        <f t="shared" ca="1" si="310"/>
        <v>145.00000000029482</v>
      </c>
      <c r="AL106" s="19">
        <f t="shared" ca="1" si="310"/>
        <v>145.00000000029488</v>
      </c>
      <c r="AM106" s="19">
        <f t="shared" ca="1" si="310"/>
        <v>145.00000000029482</v>
      </c>
      <c r="AN106" s="19">
        <f t="shared" ca="1" si="310"/>
        <v>145.00000000029488</v>
      </c>
      <c r="AO106" s="19">
        <f t="shared" ca="1" si="310"/>
        <v>145.00000000029482</v>
      </c>
      <c r="AP106" s="19">
        <f t="shared" ca="1" si="310"/>
        <v>145.00000000029488</v>
      </c>
      <c r="AQ106" s="19">
        <f t="shared" ca="1" si="310"/>
        <v>145.00000000029482</v>
      </c>
      <c r="AR106" s="19">
        <f t="shared" ca="1" si="310"/>
        <v>145.00000000029488</v>
      </c>
      <c r="AS106" s="19">
        <f t="shared" ca="1" si="310"/>
        <v>145.00000000029482</v>
      </c>
      <c r="AT106" s="19">
        <f t="shared" ca="1" si="310"/>
        <v>145.00000000029488</v>
      </c>
      <c r="AU106" s="19">
        <f t="shared" ca="1" si="310"/>
        <v>145.00000000029482</v>
      </c>
      <c r="AV106" s="19">
        <f t="shared" ca="1" si="310"/>
        <v>145.00000000029488</v>
      </c>
      <c r="AW106" s="19">
        <f t="shared" ca="1" si="310"/>
        <v>145.00000000029482</v>
      </c>
      <c r="AX106" s="19">
        <f t="shared" ca="1" si="310"/>
        <v>145.00000000029488</v>
      </c>
      <c r="AY106" s="19">
        <f t="shared" ca="1" si="310"/>
        <v>145.00000000029482</v>
      </c>
      <c r="AZ106" s="19">
        <f t="shared" ca="1" si="310"/>
        <v>145.00000000029488</v>
      </c>
      <c r="BA106" s="19">
        <f t="shared" ca="1" si="310"/>
        <v>145.00000000029482</v>
      </c>
      <c r="BB106" s="19">
        <f t="shared" ca="1" si="310"/>
        <v>145.00000000029488</v>
      </c>
      <c r="BC106" s="19">
        <f t="shared" ca="1" si="310"/>
        <v>145.00000000029482</v>
      </c>
      <c r="BD106" s="19">
        <f t="shared" ca="1" si="310"/>
        <v>145.00000000029488</v>
      </c>
      <c r="BE106" s="19">
        <f t="shared" ca="1" si="310"/>
        <v>145.00000000029482</v>
      </c>
      <c r="BF106" s="19">
        <f t="shared" ca="1" si="310"/>
        <v>145.00000000029488</v>
      </c>
      <c r="BG106" s="19">
        <f t="shared" ca="1" si="310"/>
        <v>145.00000000029482</v>
      </c>
      <c r="BH106" s="19">
        <f t="shared" ca="1" si="310"/>
        <v>145.00000000029488</v>
      </c>
      <c r="BI106" s="19">
        <f t="shared" ca="1" si="310"/>
        <v>145.00000000029482</v>
      </c>
      <c r="BJ106" s="19">
        <f t="shared" ca="1" si="310"/>
        <v>145.00000000029488</v>
      </c>
      <c r="BK106" s="19">
        <f t="shared" ca="1" si="310"/>
        <v>145.00000000029482</v>
      </c>
      <c r="BL106" s="19">
        <f t="shared" ca="1" si="310"/>
        <v>145.00000000029488</v>
      </c>
      <c r="BM106" s="19">
        <f t="shared" ca="1" si="310"/>
        <v>145.00000000029482</v>
      </c>
      <c r="BN106" s="19">
        <f t="shared" ca="1" si="310"/>
        <v>145.00000000029488</v>
      </c>
      <c r="BO106" s="19">
        <f t="shared" ca="1" si="310"/>
        <v>145.00000000029482</v>
      </c>
      <c r="BP106" s="19">
        <f t="shared" ca="1" si="310"/>
        <v>145.00000000029488</v>
      </c>
      <c r="BQ106" s="19">
        <f t="shared" ca="1" si="310"/>
        <v>145.00000000029482</v>
      </c>
      <c r="BR106" s="19">
        <f t="shared" ca="1" si="310"/>
        <v>145.00000000029488</v>
      </c>
      <c r="BS106" s="19">
        <f t="shared" ca="1" si="310"/>
        <v>145.00000000029482</v>
      </c>
      <c r="BT106" s="19">
        <f t="shared" ca="1" si="310"/>
        <v>145.00000000029488</v>
      </c>
      <c r="BU106" s="19">
        <f t="shared" ref="BU106:DN106" ca="1" si="311">BU41</f>
        <v>145.00000000029482</v>
      </c>
      <c r="BV106" s="19">
        <f t="shared" ca="1" si="311"/>
        <v>145.00000000029488</v>
      </c>
      <c r="BW106" s="19">
        <f t="shared" ca="1" si="311"/>
        <v>145.00000000029485</v>
      </c>
      <c r="BX106" s="19">
        <f t="shared" ca="1" si="311"/>
        <v>145.00000000029488</v>
      </c>
      <c r="BY106" s="19">
        <f t="shared" ca="1" si="311"/>
        <v>145.00000000029485</v>
      </c>
      <c r="BZ106" s="19">
        <f t="shared" ca="1" si="311"/>
        <v>145.00000000029493</v>
      </c>
      <c r="CA106" s="19">
        <f t="shared" ca="1" si="311"/>
        <v>145.00000000029488</v>
      </c>
      <c r="CB106" s="19">
        <f t="shared" ca="1" si="311"/>
        <v>145.00000000029493</v>
      </c>
      <c r="CC106" s="19">
        <f t="shared" ca="1" si="311"/>
        <v>145.00000000029488</v>
      </c>
      <c r="CD106" s="19">
        <f t="shared" ca="1" si="311"/>
        <v>145.00000000029493</v>
      </c>
      <c r="CE106" s="19">
        <f t="shared" ca="1" si="311"/>
        <v>145.00000000029488</v>
      </c>
      <c r="CF106" s="19">
        <f t="shared" ca="1" si="311"/>
        <v>145.00000000029493</v>
      </c>
      <c r="CG106" s="19">
        <f t="shared" ca="1" si="311"/>
        <v>145.00000000029488</v>
      </c>
      <c r="CH106" s="19">
        <f t="shared" ca="1" si="311"/>
        <v>145.00000000029493</v>
      </c>
      <c r="CI106" s="19">
        <f t="shared" ca="1" si="311"/>
        <v>145.00000000029493</v>
      </c>
      <c r="CJ106" s="19">
        <f t="shared" ca="1" si="311"/>
        <v>145.00000000029493</v>
      </c>
      <c r="CK106" s="19">
        <f t="shared" ca="1" si="311"/>
        <v>145.00000000029493</v>
      </c>
      <c r="CL106" s="19">
        <f t="shared" ca="1" si="311"/>
        <v>145.00000000029493</v>
      </c>
      <c r="CM106" s="19">
        <f t="shared" ca="1" si="311"/>
        <v>145.00000000029493</v>
      </c>
      <c r="CN106" s="19">
        <f t="shared" ca="1" si="311"/>
        <v>145.00000000029493</v>
      </c>
      <c r="CO106" s="19">
        <f t="shared" ca="1" si="311"/>
        <v>145.00000000029493</v>
      </c>
      <c r="CP106" s="19">
        <f t="shared" ca="1" si="311"/>
        <v>145.00000000029493</v>
      </c>
      <c r="CQ106" s="19">
        <f t="shared" ca="1" si="311"/>
        <v>145.00000000029493</v>
      </c>
      <c r="CR106" s="19">
        <f t="shared" ca="1" si="311"/>
        <v>145.00000000029493</v>
      </c>
      <c r="CS106" s="19">
        <f t="shared" ca="1" si="311"/>
        <v>145.00000000029488</v>
      </c>
      <c r="CT106" s="19">
        <f t="shared" ca="1" si="311"/>
        <v>145.00000000029462</v>
      </c>
      <c r="CU106" s="19">
        <f t="shared" ca="1" si="311"/>
        <v>145.00000000029328</v>
      </c>
      <c r="CV106" s="19">
        <f t="shared" ca="1" si="311"/>
        <v>145.00000000027634</v>
      </c>
      <c r="CW106" s="19">
        <f t="shared" ca="1" si="311"/>
        <v>145.00000000018483</v>
      </c>
      <c r="CX106" s="19">
        <f t="shared" ca="1" si="311"/>
        <v>144.99999999925592</v>
      </c>
      <c r="CY106" s="19">
        <f t="shared" ca="1" si="311"/>
        <v>144.99999999401487</v>
      </c>
      <c r="CZ106" s="19">
        <f t="shared" ca="1" si="311"/>
        <v>144.9999999407913</v>
      </c>
      <c r="DA106" s="19">
        <f t="shared" ca="1" si="311"/>
        <v>144.99999964089307</v>
      </c>
      <c r="DB106" s="19">
        <f t="shared" ca="1" si="311"/>
        <v>144.99999658687233</v>
      </c>
      <c r="DC106" s="19">
        <f t="shared" ca="1" si="311"/>
        <v>144.99997946155904</v>
      </c>
      <c r="DD106" s="19">
        <f t="shared" ca="1" si="311"/>
        <v>144.99980313740329</v>
      </c>
      <c r="DE106" s="19">
        <f t="shared" ca="1" si="311"/>
        <v>144.99883322495768</v>
      </c>
      <c r="DF106" s="19">
        <f t="shared" ca="1" si="311"/>
        <v>144.98840728168312</v>
      </c>
      <c r="DG106" s="19">
        <f t="shared" ca="1" si="311"/>
        <v>144.93518289586271</v>
      </c>
      <c r="DH106" s="19">
        <f t="shared" ca="1" si="311"/>
        <v>144.2541268540102</v>
      </c>
      <c r="DI106" s="19">
        <f t="shared" ca="1" si="311"/>
        <v>140.93174174997452</v>
      </c>
      <c r="DJ106" s="19">
        <f t="shared" ca="1" si="311"/>
        <v>29.671496943872093</v>
      </c>
      <c r="DK106" s="19">
        <f t="shared" ca="1" si="311"/>
        <v>25.188239073901123</v>
      </c>
      <c r="DL106" s="19">
        <f t="shared" ca="1" si="311"/>
        <v>25.007585138794891</v>
      </c>
      <c r="DM106" s="19">
        <f t="shared" ca="1" si="311"/>
        <v>25.000305664926369</v>
      </c>
      <c r="DN106" s="19">
        <f t="shared" ca="1" si="311"/>
        <v>25.000012812312203</v>
      </c>
    </row>
    <row r="107" spans="9:118" ht="30" customHeight="1" x14ac:dyDescent="0.25">
      <c r="I107" s="19">
        <f t="shared" ref="I107:BT107" ca="1" si="312">I42</f>
        <v>25.00001250981687</v>
      </c>
      <c r="J107" s="19">
        <f t="shared" ca="1" si="312"/>
        <v>25.000298449318091</v>
      </c>
      <c r="K107" s="19">
        <f t="shared" ca="1" si="312"/>
        <v>25.007406107315173</v>
      </c>
      <c r="L107" s="19">
        <f t="shared" ca="1" si="312"/>
        <v>25.183796709421337</v>
      </c>
      <c r="M107" s="19">
        <f t="shared" ca="1" si="312"/>
        <v>29.561267143538174</v>
      </c>
      <c r="N107" s="19">
        <f t="shared" ca="1" si="312"/>
        <v>138.19657471462133</v>
      </c>
      <c r="O107" s="19">
        <f t="shared" ca="1" si="312"/>
        <v>143.85482368717325</v>
      </c>
      <c r="P107" s="19">
        <f t="shared" ca="1" si="312"/>
        <v>144.89154458635645</v>
      </c>
      <c r="Q107" s="19">
        <f t="shared" ca="1" si="312"/>
        <v>144.98047746230839</v>
      </c>
      <c r="R107" s="19">
        <f t="shared" ca="1" si="312"/>
        <v>144.99810035945674</v>
      </c>
      <c r="S107" s="19">
        <f t="shared" ca="1" si="312"/>
        <v>144.99966057640617</v>
      </c>
      <c r="T107" s="19">
        <f t="shared" ca="1" si="312"/>
        <v>144.99996679338</v>
      </c>
      <c r="U107" s="19">
        <f t="shared" ca="1" si="312"/>
        <v>144.99999407927476</v>
      </c>
      <c r="V107" s="19">
        <f t="shared" ca="1" si="312"/>
        <v>144.99999942023541</v>
      </c>
      <c r="W107" s="19">
        <f t="shared" ca="1" si="312"/>
        <v>144.99999989692012</v>
      </c>
      <c r="X107" s="19">
        <f t="shared" ca="1" si="312"/>
        <v>144.99999999016362</v>
      </c>
      <c r="Y107" s="19">
        <f t="shared" ca="1" si="312"/>
        <v>144.99999999848887</v>
      </c>
      <c r="Z107" s="19">
        <f t="shared" ca="1" si="312"/>
        <v>145.00000000011713</v>
      </c>
      <c r="AA107" s="19">
        <f t="shared" ca="1" si="312"/>
        <v>145.00000000026253</v>
      </c>
      <c r="AB107" s="19">
        <f t="shared" ca="1" si="312"/>
        <v>145.00000000029144</v>
      </c>
      <c r="AC107" s="19">
        <f t="shared" ca="1" si="312"/>
        <v>145.00000000029402</v>
      </c>
      <c r="AD107" s="19">
        <f t="shared" ca="1" si="312"/>
        <v>145.00000000029436</v>
      </c>
      <c r="AE107" s="19">
        <f t="shared" ca="1" si="312"/>
        <v>145.00000000029425</v>
      </c>
      <c r="AF107" s="19">
        <f t="shared" ca="1" si="312"/>
        <v>145.00000000029436</v>
      </c>
      <c r="AG107" s="19">
        <f t="shared" ca="1" si="312"/>
        <v>145.00000000029425</v>
      </c>
      <c r="AH107" s="19">
        <f t="shared" ca="1" si="312"/>
        <v>145.00000000029439</v>
      </c>
      <c r="AI107" s="19">
        <f t="shared" ca="1" si="312"/>
        <v>145.00000000029431</v>
      </c>
      <c r="AJ107" s="19">
        <f t="shared" ca="1" si="312"/>
        <v>145.00000000029439</v>
      </c>
      <c r="AK107" s="19">
        <f t="shared" ca="1" si="312"/>
        <v>145.00000000029431</v>
      </c>
      <c r="AL107" s="19">
        <f t="shared" ca="1" si="312"/>
        <v>145.00000000029439</v>
      </c>
      <c r="AM107" s="19">
        <f t="shared" ca="1" si="312"/>
        <v>145.00000000029431</v>
      </c>
      <c r="AN107" s="19">
        <f t="shared" ca="1" si="312"/>
        <v>145.00000000029439</v>
      </c>
      <c r="AO107" s="19">
        <f t="shared" ca="1" si="312"/>
        <v>145.00000000029431</v>
      </c>
      <c r="AP107" s="19">
        <f t="shared" ca="1" si="312"/>
        <v>145.00000000029439</v>
      </c>
      <c r="AQ107" s="19">
        <f t="shared" ca="1" si="312"/>
        <v>145.00000000029431</v>
      </c>
      <c r="AR107" s="19">
        <f t="shared" ca="1" si="312"/>
        <v>145.00000000029439</v>
      </c>
      <c r="AS107" s="19">
        <f t="shared" ca="1" si="312"/>
        <v>145.00000000029431</v>
      </c>
      <c r="AT107" s="19">
        <f t="shared" ca="1" si="312"/>
        <v>145.00000000029439</v>
      </c>
      <c r="AU107" s="19">
        <f t="shared" ca="1" si="312"/>
        <v>145.00000000029431</v>
      </c>
      <c r="AV107" s="19">
        <f t="shared" ca="1" si="312"/>
        <v>145.00000000029439</v>
      </c>
      <c r="AW107" s="19">
        <f t="shared" ca="1" si="312"/>
        <v>145.00000000029431</v>
      </c>
      <c r="AX107" s="19">
        <f t="shared" ca="1" si="312"/>
        <v>145.00000000029439</v>
      </c>
      <c r="AY107" s="19">
        <f t="shared" ca="1" si="312"/>
        <v>145.00000000029431</v>
      </c>
      <c r="AZ107" s="19">
        <f t="shared" ca="1" si="312"/>
        <v>145.00000000029439</v>
      </c>
      <c r="BA107" s="19">
        <f t="shared" ca="1" si="312"/>
        <v>145.00000000029431</v>
      </c>
      <c r="BB107" s="19">
        <f t="shared" ca="1" si="312"/>
        <v>145.00000000029439</v>
      </c>
      <c r="BC107" s="19">
        <f t="shared" ca="1" si="312"/>
        <v>145.00000000029431</v>
      </c>
      <c r="BD107" s="19">
        <f t="shared" ca="1" si="312"/>
        <v>145.00000000029439</v>
      </c>
      <c r="BE107" s="19">
        <f t="shared" ca="1" si="312"/>
        <v>145.00000000029431</v>
      </c>
      <c r="BF107" s="19">
        <f t="shared" ca="1" si="312"/>
        <v>145.00000000029439</v>
      </c>
      <c r="BG107" s="19">
        <f t="shared" ca="1" si="312"/>
        <v>145.00000000029431</v>
      </c>
      <c r="BH107" s="19">
        <f t="shared" ca="1" si="312"/>
        <v>145.00000000029439</v>
      </c>
      <c r="BI107" s="19">
        <f t="shared" ca="1" si="312"/>
        <v>145.00000000029431</v>
      </c>
      <c r="BJ107" s="19">
        <f t="shared" ca="1" si="312"/>
        <v>145.00000000029439</v>
      </c>
      <c r="BK107" s="19">
        <f t="shared" ca="1" si="312"/>
        <v>145.00000000029431</v>
      </c>
      <c r="BL107" s="19">
        <f t="shared" ca="1" si="312"/>
        <v>145.00000000029439</v>
      </c>
      <c r="BM107" s="19">
        <f t="shared" ca="1" si="312"/>
        <v>145.00000000029431</v>
      </c>
      <c r="BN107" s="19">
        <f t="shared" ca="1" si="312"/>
        <v>145.00000000029439</v>
      </c>
      <c r="BO107" s="19">
        <f t="shared" ca="1" si="312"/>
        <v>145.00000000029431</v>
      </c>
      <c r="BP107" s="19">
        <f t="shared" ca="1" si="312"/>
        <v>145.00000000029439</v>
      </c>
      <c r="BQ107" s="19">
        <f t="shared" ca="1" si="312"/>
        <v>145.00000000029431</v>
      </c>
      <c r="BR107" s="19">
        <f t="shared" ca="1" si="312"/>
        <v>145.00000000029439</v>
      </c>
      <c r="BS107" s="19">
        <f t="shared" ca="1" si="312"/>
        <v>145.00000000029431</v>
      </c>
      <c r="BT107" s="19">
        <f t="shared" ca="1" si="312"/>
        <v>145.00000000029439</v>
      </c>
      <c r="BU107" s="19">
        <f t="shared" ref="BU107:DN107" ca="1" si="313">BU42</f>
        <v>145.00000000029431</v>
      </c>
      <c r="BV107" s="19">
        <f t="shared" ca="1" si="313"/>
        <v>145.00000000029439</v>
      </c>
      <c r="BW107" s="19">
        <f t="shared" ca="1" si="313"/>
        <v>145.00000000029436</v>
      </c>
      <c r="BX107" s="19">
        <f t="shared" ca="1" si="313"/>
        <v>145.00000000029442</v>
      </c>
      <c r="BY107" s="19">
        <f t="shared" ca="1" si="313"/>
        <v>145.00000000029436</v>
      </c>
      <c r="BZ107" s="19">
        <f t="shared" ca="1" si="313"/>
        <v>145.00000000029445</v>
      </c>
      <c r="CA107" s="19">
        <f t="shared" ca="1" si="313"/>
        <v>145.00000000029436</v>
      </c>
      <c r="CB107" s="19">
        <f t="shared" ca="1" si="313"/>
        <v>145.00000000029445</v>
      </c>
      <c r="CC107" s="19">
        <f t="shared" ca="1" si="313"/>
        <v>145.00000000029436</v>
      </c>
      <c r="CD107" s="19">
        <f t="shared" ca="1" si="313"/>
        <v>145.00000000029445</v>
      </c>
      <c r="CE107" s="19">
        <f t="shared" ca="1" si="313"/>
        <v>145.00000000029439</v>
      </c>
      <c r="CF107" s="19">
        <f t="shared" ca="1" si="313"/>
        <v>145.00000000029445</v>
      </c>
      <c r="CG107" s="19">
        <f t="shared" ca="1" si="313"/>
        <v>145.00000000029439</v>
      </c>
      <c r="CH107" s="19">
        <f t="shared" ca="1" si="313"/>
        <v>145.00000000029445</v>
      </c>
      <c r="CI107" s="19">
        <f t="shared" ca="1" si="313"/>
        <v>145.00000000029442</v>
      </c>
      <c r="CJ107" s="19">
        <f t="shared" ca="1" si="313"/>
        <v>145.00000000029445</v>
      </c>
      <c r="CK107" s="19">
        <f t="shared" ca="1" si="313"/>
        <v>145.00000000029442</v>
      </c>
      <c r="CL107" s="19">
        <f t="shared" ca="1" si="313"/>
        <v>145.00000000029445</v>
      </c>
      <c r="CM107" s="19">
        <f t="shared" ca="1" si="313"/>
        <v>145.00000000029442</v>
      </c>
      <c r="CN107" s="19">
        <f t="shared" ca="1" si="313"/>
        <v>145.00000000029445</v>
      </c>
      <c r="CO107" s="19">
        <f t="shared" ca="1" si="313"/>
        <v>145.00000000029442</v>
      </c>
      <c r="CP107" s="19">
        <f t="shared" ca="1" si="313"/>
        <v>145.00000000029445</v>
      </c>
      <c r="CQ107" s="19">
        <f t="shared" ca="1" si="313"/>
        <v>145.00000000029442</v>
      </c>
      <c r="CR107" s="19">
        <f t="shared" ca="1" si="313"/>
        <v>145.00000000029445</v>
      </c>
      <c r="CS107" s="19">
        <f t="shared" ca="1" si="313"/>
        <v>145.00000000029439</v>
      </c>
      <c r="CT107" s="19">
        <f t="shared" ca="1" si="313"/>
        <v>145.00000000029414</v>
      </c>
      <c r="CU107" s="19">
        <f t="shared" ca="1" si="313"/>
        <v>145.00000000029277</v>
      </c>
      <c r="CV107" s="19">
        <f t="shared" ca="1" si="313"/>
        <v>145.00000000027512</v>
      </c>
      <c r="CW107" s="19">
        <f t="shared" ca="1" si="313"/>
        <v>145.00000000018801</v>
      </c>
      <c r="CX107" s="19">
        <f t="shared" ca="1" si="313"/>
        <v>144.99999999921195</v>
      </c>
      <c r="CY107" s="19">
        <f t="shared" ca="1" si="313"/>
        <v>144.99999999422261</v>
      </c>
      <c r="CZ107" s="19">
        <f t="shared" ca="1" si="313"/>
        <v>144.99999993829769</v>
      </c>
      <c r="DA107" s="19">
        <f t="shared" ca="1" si="313"/>
        <v>144.99999965278104</v>
      </c>
      <c r="DB107" s="19">
        <f t="shared" ca="1" si="313"/>
        <v>144.99999644344183</v>
      </c>
      <c r="DC107" s="19">
        <f t="shared" ca="1" si="313"/>
        <v>144.99998013487121</v>
      </c>
      <c r="DD107" s="19">
        <f t="shared" ca="1" si="313"/>
        <v>144.99979477248252</v>
      </c>
      <c r="DE107" s="19">
        <f t="shared" ca="1" si="313"/>
        <v>144.99887009300787</v>
      </c>
      <c r="DF107" s="19">
        <f t="shared" ca="1" si="313"/>
        <v>144.98789389228941</v>
      </c>
      <c r="DG107" s="19">
        <f t="shared" ca="1" si="313"/>
        <v>144.936914514574</v>
      </c>
      <c r="DH107" s="19">
        <f t="shared" ca="1" si="313"/>
        <v>144.21741245088859</v>
      </c>
      <c r="DI107" s="19">
        <f t="shared" ca="1" si="313"/>
        <v>140.97578877764474</v>
      </c>
      <c r="DJ107" s="19">
        <f t="shared" ca="1" si="313"/>
        <v>29.673272090482548</v>
      </c>
      <c r="DK107" s="19">
        <f t="shared" ca="1" si="313"/>
        <v>25.188310614380832</v>
      </c>
      <c r="DL107" s="19">
        <f t="shared" ca="1" si="313"/>
        <v>25.007588021960007</v>
      </c>
      <c r="DM107" s="19">
        <f t="shared" ca="1" si="313"/>
        <v>25.000305781128883</v>
      </c>
      <c r="DN107" s="19">
        <f t="shared" ca="1" si="313"/>
        <v>25.000012817183716</v>
      </c>
    </row>
    <row r="108" spans="9:118" ht="30" customHeight="1" x14ac:dyDescent="0.25">
      <c r="I108" s="19">
        <f t="shared" ref="I108:BT108" ca="1" si="314">I43</f>
        <v>25.000012532419248</v>
      </c>
      <c r="J108" s="19">
        <f t="shared" ca="1" si="314"/>
        <v>25.000298988465328</v>
      </c>
      <c r="K108" s="19">
        <f t="shared" ca="1" si="314"/>
        <v>25.007419484442497</v>
      </c>
      <c r="L108" s="19">
        <f t="shared" ca="1" si="314"/>
        <v>25.184128639547612</v>
      </c>
      <c r="M108" s="19">
        <f t="shared" ca="1" si="314"/>
        <v>29.569503412635406</v>
      </c>
      <c r="N108" s="19">
        <f t="shared" ca="1" si="314"/>
        <v>138.40094341539654</v>
      </c>
      <c r="O108" s="19">
        <f t="shared" ca="1" si="314"/>
        <v>143.80498491758584</v>
      </c>
      <c r="P108" s="19">
        <f t="shared" ca="1" si="314"/>
        <v>144.89494219656521</v>
      </c>
      <c r="Q108" s="19">
        <f t="shared" ca="1" si="314"/>
        <v>144.97963307106536</v>
      </c>
      <c r="R108" s="19">
        <f t="shared" ca="1" si="314"/>
        <v>144.9981611788067</v>
      </c>
      <c r="S108" s="19">
        <f t="shared" ca="1" si="314"/>
        <v>144.99964598129509</v>
      </c>
      <c r="T108" s="19">
        <f t="shared" ca="1" si="314"/>
        <v>144.99996786231605</v>
      </c>
      <c r="U108" s="19">
        <f t="shared" ca="1" si="314"/>
        <v>144.99999382505962</v>
      </c>
      <c r="V108" s="19">
        <f t="shared" ca="1" si="314"/>
        <v>144.99999943893258</v>
      </c>
      <c r="W108" s="19">
        <f t="shared" ca="1" si="314"/>
        <v>144.99999989248306</v>
      </c>
      <c r="X108" s="19">
        <f t="shared" ca="1" si="314"/>
        <v>144.99999999048981</v>
      </c>
      <c r="Y108" s="19">
        <f t="shared" ca="1" si="314"/>
        <v>144.99999999841091</v>
      </c>
      <c r="Z108" s="19">
        <f t="shared" ca="1" si="314"/>
        <v>145.00000000012236</v>
      </c>
      <c r="AA108" s="19">
        <f t="shared" ca="1" si="314"/>
        <v>145.00000000026068</v>
      </c>
      <c r="AB108" s="19">
        <f t="shared" ca="1" si="314"/>
        <v>145.00000000029104</v>
      </c>
      <c r="AC108" s="19">
        <f t="shared" ca="1" si="314"/>
        <v>145.00000000029351</v>
      </c>
      <c r="AD108" s="19">
        <f t="shared" ca="1" si="314"/>
        <v>145.00000000029388</v>
      </c>
      <c r="AE108" s="19">
        <f t="shared" ca="1" si="314"/>
        <v>145.00000000029374</v>
      </c>
      <c r="AF108" s="19">
        <f t="shared" ca="1" si="314"/>
        <v>145.00000000029391</v>
      </c>
      <c r="AG108" s="19">
        <f t="shared" ca="1" si="314"/>
        <v>145.00000000029374</v>
      </c>
      <c r="AH108" s="19">
        <f t="shared" ca="1" si="314"/>
        <v>145.00000000029391</v>
      </c>
      <c r="AI108" s="19">
        <f t="shared" ca="1" si="314"/>
        <v>145.0000000002938</v>
      </c>
      <c r="AJ108" s="19">
        <f t="shared" ca="1" si="314"/>
        <v>145.00000000029391</v>
      </c>
      <c r="AK108" s="19">
        <f t="shared" ca="1" si="314"/>
        <v>145.0000000002938</v>
      </c>
      <c r="AL108" s="19">
        <f t="shared" ca="1" si="314"/>
        <v>145.00000000029391</v>
      </c>
      <c r="AM108" s="19">
        <f t="shared" ca="1" si="314"/>
        <v>145.0000000002938</v>
      </c>
      <c r="AN108" s="19">
        <f t="shared" ca="1" si="314"/>
        <v>145.00000000029391</v>
      </c>
      <c r="AO108" s="19">
        <f t="shared" ca="1" si="314"/>
        <v>145.0000000002938</v>
      </c>
      <c r="AP108" s="19">
        <f t="shared" ca="1" si="314"/>
        <v>145.00000000029391</v>
      </c>
      <c r="AQ108" s="19">
        <f t="shared" ca="1" si="314"/>
        <v>145.0000000002938</v>
      </c>
      <c r="AR108" s="19">
        <f t="shared" ca="1" si="314"/>
        <v>145.00000000029391</v>
      </c>
      <c r="AS108" s="19">
        <f t="shared" ca="1" si="314"/>
        <v>145.0000000002938</v>
      </c>
      <c r="AT108" s="19">
        <f t="shared" ca="1" si="314"/>
        <v>145.00000000029391</v>
      </c>
      <c r="AU108" s="19">
        <f t="shared" ca="1" si="314"/>
        <v>145.0000000002938</v>
      </c>
      <c r="AV108" s="19">
        <f t="shared" ca="1" si="314"/>
        <v>145.00000000029391</v>
      </c>
      <c r="AW108" s="19">
        <f t="shared" ca="1" si="314"/>
        <v>145.0000000002938</v>
      </c>
      <c r="AX108" s="19">
        <f t="shared" ca="1" si="314"/>
        <v>145.00000000029391</v>
      </c>
      <c r="AY108" s="19">
        <f t="shared" ca="1" si="314"/>
        <v>145.0000000002938</v>
      </c>
      <c r="AZ108" s="19">
        <f t="shared" ca="1" si="314"/>
        <v>145.00000000029391</v>
      </c>
      <c r="BA108" s="19">
        <f t="shared" ca="1" si="314"/>
        <v>145.0000000002938</v>
      </c>
      <c r="BB108" s="19">
        <f t="shared" ca="1" si="314"/>
        <v>145.00000000029391</v>
      </c>
      <c r="BC108" s="19">
        <f t="shared" ca="1" si="314"/>
        <v>145.0000000002938</v>
      </c>
      <c r="BD108" s="19">
        <f t="shared" ca="1" si="314"/>
        <v>145.00000000029391</v>
      </c>
      <c r="BE108" s="19">
        <f t="shared" ca="1" si="314"/>
        <v>145.0000000002938</v>
      </c>
      <c r="BF108" s="19">
        <f t="shared" ca="1" si="314"/>
        <v>145.00000000029391</v>
      </c>
      <c r="BG108" s="19">
        <f t="shared" ca="1" si="314"/>
        <v>145.0000000002938</v>
      </c>
      <c r="BH108" s="19">
        <f t="shared" ca="1" si="314"/>
        <v>145.00000000029391</v>
      </c>
      <c r="BI108" s="19">
        <f t="shared" ca="1" si="314"/>
        <v>145.0000000002938</v>
      </c>
      <c r="BJ108" s="19">
        <f t="shared" ca="1" si="314"/>
        <v>145.00000000029391</v>
      </c>
      <c r="BK108" s="19">
        <f t="shared" ca="1" si="314"/>
        <v>145.0000000002938</v>
      </c>
      <c r="BL108" s="19">
        <f t="shared" ca="1" si="314"/>
        <v>145.00000000029391</v>
      </c>
      <c r="BM108" s="19">
        <f t="shared" ca="1" si="314"/>
        <v>145.0000000002938</v>
      </c>
      <c r="BN108" s="19">
        <f t="shared" ca="1" si="314"/>
        <v>145.00000000029391</v>
      </c>
      <c r="BO108" s="19">
        <f t="shared" ca="1" si="314"/>
        <v>145.0000000002938</v>
      </c>
      <c r="BP108" s="19">
        <f t="shared" ca="1" si="314"/>
        <v>145.00000000029391</v>
      </c>
      <c r="BQ108" s="19">
        <f t="shared" ca="1" si="314"/>
        <v>145.0000000002938</v>
      </c>
      <c r="BR108" s="19">
        <f t="shared" ca="1" si="314"/>
        <v>145.00000000029391</v>
      </c>
      <c r="BS108" s="19">
        <f t="shared" ca="1" si="314"/>
        <v>145.0000000002938</v>
      </c>
      <c r="BT108" s="19">
        <f t="shared" ca="1" si="314"/>
        <v>145.00000000029391</v>
      </c>
      <c r="BU108" s="19">
        <f t="shared" ref="BU108:DN108" ca="1" si="315">BU43</f>
        <v>145.0000000002938</v>
      </c>
      <c r="BV108" s="19">
        <f t="shared" ca="1" si="315"/>
        <v>145.00000000029391</v>
      </c>
      <c r="BW108" s="19">
        <f t="shared" ca="1" si="315"/>
        <v>145.00000000029385</v>
      </c>
      <c r="BX108" s="19">
        <f t="shared" ca="1" si="315"/>
        <v>145.00000000029397</v>
      </c>
      <c r="BY108" s="19">
        <f t="shared" ca="1" si="315"/>
        <v>145.00000000029385</v>
      </c>
      <c r="BZ108" s="19">
        <f t="shared" ca="1" si="315"/>
        <v>145.00000000029397</v>
      </c>
      <c r="CA108" s="19">
        <f t="shared" ca="1" si="315"/>
        <v>145.00000000029388</v>
      </c>
      <c r="CB108" s="19">
        <f t="shared" ca="1" si="315"/>
        <v>145.00000000029397</v>
      </c>
      <c r="CC108" s="19">
        <f t="shared" ca="1" si="315"/>
        <v>145.00000000029388</v>
      </c>
      <c r="CD108" s="19">
        <f t="shared" ca="1" si="315"/>
        <v>145.00000000029397</v>
      </c>
      <c r="CE108" s="19">
        <f t="shared" ca="1" si="315"/>
        <v>145.00000000029391</v>
      </c>
      <c r="CF108" s="19">
        <f t="shared" ca="1" si="315"/>
        <v>145.00000000029397</v>
      </c>
      <c r="CG108" s="19">
        <f t="shared" ca="1" si="315"/>
        <v>145.00000000029391</v>
      </c>
      <c r="CH108" s="19">
        <f t="shared" ca="1" si="315"/>
        <v>145.00000000029397</v>
      </c>
      <c r="CI108" s="19">
        <f t="shared" ca="1" si="315"/>
        <v>145.00000000029391</v>
      </c>
      <c r="CJ108" s="19">
        <f t="shared" ca="1" si="315"/>
        <v>145.00000000029397</v>
      </c>
      <c r="CK108" s="19">
        <f t="shared" ca="1" si="315"/>
        <v>145.00000000029391</v>
      </c>
      <c r="CL108" s="19">
        <f t="shared" ca="1" si="315"/>
        <v>145.00000000029397</v>
      </c>
      <c r="CM108" s="19">
        <f t="shared" ca="1" si="315"/>
        <v>145.00000000029391</v>
      </c>
      <c r="CN108" s="19">
        <f t="shared" ca="1" si="315"/>
        <v>145.00000000029397</v>
      </c>
      <c r="CO108" s="19">
        <f t="shared" ca="1" si="315"/>
        <v>145.00000000029391</v>
      </c>
      <c r="CP108" s="19">
        <f t="shared" ca="1" si="315"/>
        <v>145.00000000029397</v>
      </c>
      <c r="CQ108" s="19">
        <f t="shared" ca="1" si="315"/>
        <v>145.00000000029391</v>
      </c>
      <c r="CR108" s="19">
        <f t="shared" ca="1" si="315"/>
        <v>145.00000000029397</v>
      </c>
      <c r="CS108" s="19">
        <f t="shared" ca="1" si="315"/>
        <v>145.00000000029391</v>
      </c>
      <c r="CT108" s="19">
        <f t="shared" ca="1" si="315"/>
        <v>145.00000000029365</v>
      </c>
      <c r="CU108" s="19">
        <f t="shared" ca="1" si="315"/>
        <v>145.00000000029226</v>
      </c>
      <c r="CV108" s="19">
        <f t="shared" ca="1" si="315"/>
        <v>145.00000000027384</v>
      </c>
      <c r="CW108" s="19">
        <f t="shared" ca="1" si="315"/>
        <v>145.00000000019097</v>
      </c>
      <c r="CX108" s="19">
        <f t="shared" ca="1" si="315"/>
        <v>144.99999999916506</v>
      </c>
      <c r="CY108" s="19">
        <f t="shared" ca="1" si="315"/>
        <v>144.99999999441778</v>
      </c>
      <c r="CZ108" s="19">
        <f t="shared" ca="1" si="315"/>
        <v>144.99999993563443</v>
      </c>
      <c r="DA108" s="19">
        <f t="shared" ca="1" si="315"/>
        <v>144.999999663952</v>
      </c>
      <c r="DB108" s="19">
        <f t="shared" ca="1" si="315"/>
        <v>144.99999629026843</v>
      </c>
      <c r="DC108" s="19">
        <f t="shared" ca="1" si="315"/>
        <v>144.99998076746726</v>
      </c>
      <c r="DD108" s="19">
        <f t="shared" ca="1" si="315"/>
        <v>144.99978584304677</v>
      </c>
      <c r="DE108" s="19">
        <f t="shared" ca="1" si="315"/>
        <v>144.99890470749628</v>
      </c>
      <c r="DF108" s="19">
        <f t="shared" ca="1" si="315"/>
        <v>144.98734668748517</v>
      </c>
      <c r="DG108" s="19">
        <f t="shared" ca="1" si="315"/>
        <v>144.93853564309825</v>
      </c>
      <c r="DH108" s="19">
        <f t="shared" ca="1" si="315"/>
        <v>144.17850296291058</v>
      </c>
      <c r="DI108" s="19">
        <f t="shared" ca="1" si="315"/>
        <v>141.02213279410012</v>
      </c>
      <c r="DJ108" s="19">
        <f t="shared" ca="1" si="315"/>
        <v>29.675139808486421</v>
      </c>
      <c r="DK108" s="19">
        <f t="shared" ca="1" si="315"/>
        <v>25.188385885598333</v>
      </c>
      <c r="DL108" s="19">
        <f t="shared" ca="1" si="315"/>
        <v>25.007591055478326</v>
      </c>
      <c r="DM108" s="19">
        <f t="shared" ca="1" si="315"/>
        <v>25.000305903391201</v>
      </c>
      <c r="DN108" s="19">
        <f t="shared" ca="1" si="315"/>
        <v>25.000012822309273</v>
      </c>
    </row>
    <row r="109" spans="9:118" ht="30" customHeight="1" x14ac:dyDescent="0.25">
      <c r="I109" s="19">
        <f t="shared" ref="I109:BT109" ca="1" si="316">I44</f>
        <v>25.000012554272619</v>
      </c>
      <c r="J109" s="19">
        <f t="shared" ca="1" si="316"/>
        <v>25.000299509746007</v>
      </c>
      <c r="K109" s="19">
        <f t="shared" ca="1" si="316"/>
        <v>25.007432418269257</v>
      </c>
      <c r="L109" s="19">
        <f t="shared" ca="1" si="316"/>
        <v>25.184449569895826</v>
      </c>
      <c r="M109" s="19">
        <f t="shared" ca="1" si="316"/>
        <v>29.577466740213175</v>
      </c>
      <c r="N109" s="19">
        <f t="shared" ca="1" si="316"/>
        <v>138.59853951834032</v>
      </c>
      <c r="O109" s="19">
        <f t="shared" ca="1" si="316"/>
        <v>143.75186035550314</v>
      </c>
      <c r="P109" s="19">
        <f t="shared" ca="1" si="316"/>
        <v>144.8981403703379</v>
      </c>
      <c r="Q109" s="19">
        <f t="shared" ca="1" si="316"/>
        <v>144.9787316273769</v>
      </c>
      <c r="R109" s="19">
        <f t="shared" ca="1" si="316"/>
        <v>144.99821842859774</v>
      </c>
      <c r="S109" s="19">
        <f t="shared" ca="1" si="316"/>
        <v>144.99963039633465</v>
      </c>
      <c r="T109" s="19">
        <f t="shared" ca="1" si="316"/>
        <v>144.99996886858571</v>
      </c>
      <c r="U109" s="19">
        <f t="shared" ca="1" si="316"/>
        <v>144.99999355358742</v>
      </c>
      <c r="V109" s="19">
        <f t="shared" ca="1" si="316"/>
        <v>144.99999945653391</v>
      </c>
      <c r="W109" s="19">
        <f t="shared" ca="1" si="316"/>
        <v>144.99999988774474</v>
      </c>
      <c r="X109" s="19">
        <f t="shared" ca="1" si="316"/>
        <v>144.99999999079685</v>
      </c>
      <c r="Y109" s="19">
        <f t="shared" ca="1" si="316"/>
        <v>144.99999999832772</v>
      </c>
      <c r="Z109" s="19">
        <f t="shared" ca="1" si="316"/>
        <v>145.00000000012727</v>
      </c>
      <c r="AA109" s="19">
        <f t="shared" ca="1" si="316"/>
        <v>145.00000000025872</v>
      </c>
      <c r="AB109" s="19">
        <f t="shared" ca="1" si="316"/>
        <v>145.00000000029061</v>
      </c>
      <c r="AC109" s="19">
        <f t="shared" ca="1" si="316"/>
        <v>145.000000000293</v>
      </c>
      <c r="AD109" s="19">
        <f t="shared" ca="1" si="316"/>
        <v>145.0000000002934</v>
      </c>
      <c r="AE109" s="19">
        <f t="shared" ca="1" si="316"/>
        <v>145.00000000029326</v>
      </c>
      <c r="AF109" s="19">
        <f t="shared" ca="1" si="316"/>
        <v>145.00000000029343</v>
      </c>
      <c r="AG109" s="19">
        <f t="shared" ca="1" si="316"/>
        <v>145.00000000029326</v>
      </c>
      <c r="AH109" s="19">
        <f t="shared" ca="1" si="316"/>
        <v>145.00000000029345</v>
      </c>
      <c r="AI109" s="19">
        <f t="shared" ca="1" si="316"/>
        <v>145.00000000029328</v>
      </c>
      <c r="AJ109" s="19">
        <f t="shared" ca="1" si="316"/>
        <v>145.00000000029345</v>
      </c>
      <c r="AK109" s="19">
        <f t="shared" ca="1" si="316"/>
        <v>145.00000000029328</v>
      </c>
      <c r="AL109" s="19">
        <f t="shared" ca="1" si="316"/>
        <v>145.00000000029345</v>
      </c>
      <c r="AM109" s="19">
        <f t="shared" ca="1" si="316"/>
        <v>145.00000000029328</v>
      </c>
      <c r="AN109" s="19">
        <f t="shared" ca="1" si="316"/>
        <v>145.00000000029345</v>
      </c>
      <c r="AO109" s="19">
        <f t="shared" ca="1" si="316"/>
        <v>145.00000000029328</v>
      </c>
      <c r="AP109" s="19">
        <f t="shared" ca="1" si="316"/>
        <v>145.00000000029345</v>
      </c>
      <c r="AQ109" s="19">
        <f t="shared" ca="1" si="316"/>
        <v>145.00000000029328</v>
      </c>
      <c r="AR109" s="19">
        <f t="shared" ca="1" si="316"/>
        <v>145.00000000029345</v>
      </c>
      <c r="AS109" s="19">
        <f t="shared" ca="1" si="316"/>
        <v>145.00000000029328</v>
      </c>
      <c r="AT109" s="19">
        <f t="shared" ca="1" si="316"/>
        <v>145.00000000029345</v>
      </c>
      <c r="AU109" s="19">
        <f t="shared" ca="1" si="316"/>
        <v>145.00000000029328</v>
      </c>
      <c r="AV109" s="19">
        <f t="shared" ca="1" si="316"/>
        <v>145.00000000029345</v>
      </c>
      <c r="AW109" s="19">
        <f t="shared" ca="1" si="316"/>
        <v>145.00000000029328</v>
      </c>
      <c r="AX109" s="19">
        <f t="shared" ca="1" si="316"/>
        <v>145.00000000029345</v>
      </c>
      <c r="AY109" s="19">
        <f t="shared" ca="1" si="316"/>
        <v>145.00000000029328</v>
      </c>
      <c r="AZ109" s="19">
        <f t="shared" ca="1" si="316"/>
        <v>145.00000000029345</v>
      </c>
      <c r="BA109" s="19">
        <f t="shared" ca="1" si="316"/>
        <v>145.00000000029328</v>
      </c>
      <c r="BB109" s="19">
        <f t="shared" ca="1" si="316"/>
        <v>145.00000000029345</v>
      </c>
      <c r="BC109" s="19">
        <f t="shared" ca="1" si="316"/>
        <v>145.00000000029328</v>
      </c>
      <c r="BD109" s="19">
        <f t="shared" ca="1" si="316"/>
        <v>145.00000000029345</v>
      </c>
      <c r="BE109" s="19">
        <f t="shared" ca="1" si="316"/>
        <v>145.00000000029328</v>
      </c>
      <c r="BF109" s="19">
        <f t="shared" ca="1" si="316"/>
        <v>145.00000000029345</v>
      </c>
      <c r="BG109" s="19">
        <f t="shared" ca="1" si="316"/>
        <v>145.00000000029328</v>
      </c>
      <c r="BH109" s="19">
        <f t="shared" ca="1" si="316"/>
        <v>145.00000000029345</v>
      </c>
      <c r="BI109" s="19">
        <f t="shared" ca="1" si="316"/>
        <v>145.00000000029328</v>
      </c>
      <c r="BJ109" s="19">
        <f t="shared" ca="1" si="316"/>
        <v>145.00000000029345</v>
      </c>
      <c r="BK109" s="19">
        <f t="shared" ca="1" si="316"/>
        <v>145.00000000029328</v>
      </c>
      <c r="BL109" s="19">
        <f t="shared" ca="1" si="316"/>
        <v>145.00000000029345</v>
      </c>
      <c r="BM109" s="19">
        <f t="shared" ca="1" si="316"/>
        <v>145.00000000029328</v>
      </c>
      <c r="BN109" s="19">
        <f t="shared" ca="1" si="316"/>
        <v>145.00000000029345</v>
      </c>
      <c r="BO109" s="19">
        <f t="shared" ca="1" si="316"/>
        <v>145.00000000029328</v>
      </c>
      <c r="BP109" s="19">
        <f t="shared" ca="1" si="316"/>
        <v>145.00000000029345</v>
      </c>
      <c r="BQ109" s="19">
        <f t="shared" ca="1" si="316"/>
        <v>145.00000000029328</v>
      </c>
      <c r="BR109" s="19">
        <f t="shared" ca="1" si="316"/>
        <v>145.00000000029345</v>
      </c>
      <c r="BS109" s="19">
        <f t="shared" ca="1" si="316"/>
        <v>145.00000000029328</v>
      </c>
      <c r="BT109" s="19">
        <f t="shared" ca="1" si="316"/>
        <v>145.00000000029345</v>
      </c>
      <c r="BU109" s="19">
        <f t="shared" ref="BU109:DN109" ca="1" si="317">BU44</f>
        <v>145.00000000029328</v>
      </c>
      <c r="BV109" s="19">
        <f t="shared" ca="1" si="317"/>
        <v>145.00000000029345</v>
      </c>
      <c r="BW109" s="19">
        <f t="shared" ca="1" si="317"/>
        <v>145.00000000029334</v>
      </c>
      <c r="BX109" s="19">
        <f t="shared" ca="1" si="317"/>
        <v>145.00000000029348</v>
      </c>
      <c r="BY109" s="19">
        <f t="shared" ca="1" si="317"/>
        <v>145.00000000029334</v>
      </c>
      <c r="BZ109" s="19">
        <f t="shared" ca="1" si="317"/>
        <v>145.00000000029348</v>
      </c>
      <c r="CA109" s="19">
        <f t="shared" ca="1" si="317"/>
        <v>145.0000000002934</v>
      </c>
      <c r="CB109" s="19">
        <f t="shared" ca="1" si="317"/>
        <v>145.00000000029348</v>
      </c>
      <c r="CC109" s="19">
        <f t="shared" ca="1" si="317"/>
        <v>145.0000000002934</v>
      </c>
      <c r="CD109" s="19">
        <f t="shared" ca="1" si="317"/>
        <v>145.00000000029348</v>
      </c>
      <c r="CE109" s="19">
        <f t="shared" ca="1" si="317"/>
        <v>145.0000000002934</v>
      </c>
      <c r="CF109" s="19">
        <f t="shared" ca="1" si="317"/>
        <v>145.00000000029348</v>
      </c>
      <c r="CG109" s="19">
        <f t="shared" ca="1" si="317"/>
        <v>145.0000000002934</v>
      </c>
      <c r="CH109" s="19">
        <f t="shared" ca="1" si="317"/>
        <v>145.00000000029348</v>
      </c>
      <c r="CI109" s="19">
        <f t="shared" ca="1" si="317"/>
        <v>145.00000000029343</v>
      </c>
      <c r="CJ109" s="19">
        <f t="shared" ca="1" si="317"/>
        <v>145.00000000029348</v>
      </c>
      <c r="CK109" s="19">
        <f t="shared" ca="1" si="317"/>
        <v>145.00000000029343</v>
      </c>
      <c r="CL109" s="19">
        <f t="shared" ca="1" si="317"/>
        <v>145.00000000029348</v>
      </c>
      <c r="CM109" s="19">
        <f t="shared" ca="1" si="317"/>
        <v>145.00000000029343</v>
      </c>
      <c r="CN109" s="19">
        <f t="shared" ca="1" si="317"/>
        <v>145.00000000029348</v>
      </c>
      <c r="CO109" s="19">
        <f t="shared" ca="1" si="317"/>
        <v>145.00000000029343</v>
      </c>
      <c r="CP109" s="19">
        <f t="shared" ca="1" si="317"/>
        <v>145.00000000029348</v>
      </c>
      <c r="CQ109" s="19">
        <f t="shared" ca="1" si="317"/>
        <v>145.00000000029343</v>
      </c>
      <c r="CR109" s="19">
        <f t="shared" ca="1" si="317"/>
        <v>145.00000000029348</v>
      </c>
      <c r="CS109" s="19">
        <f t="shared" ca="1" si="317"/>
        <v>145.0000000002934</v>
      </c>
      <c r="CT109" s="19">
        <f t="shared" ca="1" si="317"/>
        <v>145.00000000029317</v>
      </c>
      <c r="CU109" s="19">
        <f t="shared" ca="1" si="317"/>
        <v>145.00000000029175</v>
      </c>
      <c r="CV109" s="19">
        <f t="shared" ca="1" si="317"/>
        <v>145.00000000027251</v>
      </c>
      <c r="CW109" s="19">
        <f t="shared" ca="1" si="317"/>
        <v>145.00000000019369</v>
      </c>
      <c r="CX109" s="19">
        <f t="shared" ca="1" si="317"/>
        <v>144.99999999911498</v>
      </c>
      <c r="CY109" s="19">
        <f t="shared" ca="1" si="317"/>
        <v>144.99999999460147</v>
      </c>
      <c r="CZ109" s="19">
        <f t="shared" ca="1" si="317"/>
        <v>144.99999993279047</v>
      </c>
      <c r="DA109" s="19">
        <f t="shared" ca="1" si="317"/>
        <v>144.99999967446783</v>
      </c>
      <c r="DB109" s="19">
        <f t="shared" ca="1" si="317"/>
        <v>144.99999612671627</v>
      </c>
      <c r="DC109" s="19">
        <f t="shared" ca="1" si="317"/>
        <v>144.99998136289105</v>
      </c>
      <c r="DD109" s="19">
        <f t="shared" ca="1" si="317"/>
        <v>144.99977631235214</v>
      </c>
      <c r="DE109" s="19">
        <f t="shared" ca="1" si="317"/>
        <v>144.99893727078737</v>
      </c>
      <c r="DF109" s="19">
        <f t="shared" ca="1" si="317"/>
        <v>144.98676348760026</v>
      </c>
      <c r="DG109" s="19">
        <f t="shared" ca="1" si="317"/>
        <v>144.94005767476656</v>
      </c>
      <c r="DH109" s="19">
        <f t="shared" ca="1" si="317"/>
        <v>144.13725336952601</v>
      </c>
      <c r="DI109" s="19">
        <f t="shared" ca="1" si="317"/>
        <v>141.07094365957425</v>
      </c>
      <c r="DJ109" s="19">
        <f t="shared" ca="1" si="317"/>
        <v>29.677106943450124</v>
      </c>
      <c r="DK109" s="19">
        <f t="shared" ca="1" si="317"/>
        <v>25.188465163437982</v>
      </c>
      <c r="DL109" s="19">
        <f t="shared" ca="1" si="317"/>
        <v>25.007594250468319</v>
      </c>
      <c r="DM109" s="19">
        <f t="shared" ca="1" si="317"/>
        <v>25.000306032161451</v>
      </c>
      <c r="DN109" s="19">
        <f t="shared" ca="1" si="317"/>
        <v>25.000012827707661</v>
      </c>
    </row>
    <row r="110" spans="9:118" ht="30" customHeight="1" x14ac:dyDescent="0.25">
      <c r="I110" s="19">
        <f t="shared" ref="I110:BT110" ca="1" si="318">I45</f>
        <v>25.000012575455298</v>
      </c>
      <c r="J110" s="19">
        <f t="shared" ca="1" si="318"/>
        <v>25.00030001502822</v>
      </c>
      <c r="K110" s="19">
        <f t="shared" ca="1" si="318"/>
        <v>25.007444955146063</v>
      </c>
      <c r="L110" s="19">
        <f t="shared" ca="1" si="318"/>
        <v>25.184760650575264</v>
      </c>
      <c r="M110" s="19">
        <f t="shared" ca="1" si="318"/>
        <v>29.585185664223793</v>
      </c>
      <c r="N110" s="19">
        <f t="shared" ca="1" si="318"/>
        <v>138.79007114287521</v>
      </c>
      <c r="O110" s="19">
        <f t="shared" ca="1" si="318"/>
        <v>143.69523266961994</v>
      </c>
      <c r="P110" s="19">
        <f t="shared" ca="1" si="318"/>
        <v>144.9011581824565</v>
      </c>
      <c r="Q110" s="19">
        <f t="shared" ca="1" si="318"/>
        <v>144.97776946513716</v>
      </c>
      <c r="R110" s="19">
        <f t="shared" ca="1" si="318"/>
        <v>144.99827244312911</v>
      </c>
      <c r="S110" s="19">
        <f t="shared" ca="1" si="318"/>
        <v>144.99961375786</v>
      </c>
      <c r="T110" s="19">
        <f t="shared" ca="1" si="318"/>
        <v>144.99996981802752</v>
      </c>
      <c r="U110" s="19">
        <f t="shared" ca="1" si="318"/>
        <v>144.99999326374785</v>
      </c>
      <c r="V110" s="19">
        <f t="shared" ca="1" si="318"/>
        <v>144.99999947314132</v>
      </c>
      <c r="W110" s="19">
        <f t="shared" ca="1" si="318"/>
        <v>144.99999988268581</v>
      </c>
      <c r="X110" s="19">
        <f t="shared" ca="1" si="318"/>
        <v>144.99999999108647</v>
      </c>
      <c r="Y110" s="19">
        <f t="shared" ca="1" si="318"/>
        <v>144.99999999823896</v>
      </c>
      <c r="Z110" s="19">
        <f t="shared" ca="1" si="318"/>
        <v>145.00000000013188</v>
      </c>
      <c r="AA110" s="19">
        <f t="shared" ca="1" si="318"/>
        <v>145.00000000025668</v>
      </c>
      <c r="AB110" s="19">
        <f t="shared" ca="1" si="318"/>
        <v>145.00000000029021</v>
      </c>
      <c r="AC110" s="19">
        <f t="shared" ca="1" si="318"/>
        <v>145.00000000029249</v>
      </c>
      <c r="AD110" s="19">
        <f t="shared" ca="1" si="318"/>
        <v>145.00000000029294</v>
      </c>
      <c r="AE110" s="19">
        <f t="shared" ca="1" si="318"/>
        <v>145.00000000029277</v>
      </c>
      <c r="AF110" s="19">
        <f t="shared" ca="1" si="318"/>
        <v>145.00000000029294</v>
      </c>
      <c r="AG110" s="19">
        <f t="shared" ca="1" si="318"/>
        <v>145.00000000029277</v>
      </c>
      <c r="AH110" s="19">
        <f t="shared" ca="1" si="318"/>
        <v>145.000000000293</v>
      </c>
      <c r="AI110" s="19">
        <f t="shared" ca="1" si="318"/>
        <v>145.00000000029277</v>
      </c>
      <c r="AJ110" s="19">
        <f t="shared" ca="1" si="318"/>
        <v>145.000000000293</v>
      </c>
      <c r="AK110" s="19">
        <f t="shared" ca="1" si="318"/>
        <v>145.00000000029277</v>
      </c>
      <c r="AL110" s="19">
        <f t="shared" ca="1" si="318"/>
        <v>145.000000000293</v>
      </c>
      <c r="AM110" s="19">
        <f t="shared" ca="1" si="318"/>
        <v>145.00000000029277</v>
      </c>
      <c r="AN110" s="19">
        <f t="shared" ca="1" si="318"/>
        <v>145.000000000293</v>
      </c>
      <c r="AO110" s="19">
        <f t="shared" ca="1" si="318"/>
        <v>145.00000000029277</v>
      </c>
      <c r="AP110" s="19">
        <f t="shared" ca="1" si="318"/>
        <v>145.000000000293</v>
      </c>
      <c r="AQ110" s="19">
        <f t="shared" ca="1" si="318"/>
        <v>145.00000000029277</v>
      </c>
      <c r="AR110" s="19">
        <f t="shared" ca="1" si="318"/>
        <v>145.000000000293</v>
      </c>
      <c r="AS110" s="19">
        <f t="shared" ca="1" si="318"/>
        <v>145.00000000029277</v>
      </c>
      <c r="AT110" s="19">
        <f t="shared" ca="1" si="318"/>
        <v>145.000000000293</v>
      </c>
      <c r="AU110" s="19">
        <f t="shared" ca="1" si="318"/>
        <v>145.00000000029277</v>
      </c>
      <c r="AV110" s="19">
        <f t="shared" ca="1" si="318"/>
        <v>145.000000000293</v>
      </c>
      <c r="AW110" s="19">
        <f t="shared" ca="1" si="318"/>
        <v>145.00000000029277</v>
      </c>
      <c r="AX110" s="19">
        <f t="shared" ca="1" si="318"/>
        <v>145.000000000293</v>
      </c>
      <c r="AY110" s="19">
        <f t="shared" ca="1" si="318"/>
        <v>145.00000000029277</v>
      </c>
      <c r="AZ110" s="19">
        <f t="shared" ca="1" si="318"/>
        <v>145.000000000293</v>
      </c>
      <c r="BA110" s="19">
        <f t="shared" ca="1" si="318"/>
        <v>145.00000000029277</v>
      </c>
      <c r="BB110" s="19">
        <f t="shared" ca="1" si="318"/>
        <v>145.000000000293</v>
      </c>
      <c r="BC110" s="19">
        <f t="shared" ca="1" si="318"/>
        <v>145.00000000029277</v>
      </c>
      <c r="BD110" s="19">
        <f t="shared" ca="1" si="318"/>
        <v>145.000000000293</v>
      </c>
      <c r="BE110" s="19">
        <f t="shared" ca="1" si="318"/>
        <v>145.00000000029277</v>
      </c>
      <c r="BF110" s="19">
        <f t="shared" ca="1" si="318"/>
        <v>145.000000000293</v>
      </c>
      <c r="BG110" s="19">
        <f t="shared" ca="1" si="318"/>
        <v>145.00000000029277</v>
      </c>
      <c r="BH110" s="19">
        <f t="shared" ca="1" si="318"/>
        <v>145.000000000293</v>
      </c>
      <c r="BI110" s="19">
        <f t="shared" ca="1" si="318"/>
        <v>145.00000000029277</v>
      </c>
      <c r="BJ110" s="19">
        <f t="shared" ca="1" si="318"/>
        <v>145.000000000293</v>
      </c>
      <c r="BK110" s="19">
        <f t="shared" ca="1" si="318"/>
        <v>145.00000000029277</v>
      </c>
      <c r="BL110" s="19">
        <f t="shared" ca="1" si="318"/>
        <v>145.000000000293</v>
      </c>
      <c r="BM110" s="19">
        <f t="shared" ca="1" si="318"/>
        <v>145.00000000029277</v>
      </c>
      <c r="BN110" s="19">
        <f t="shared" ca="1" si="318"/>
        <v>145.000000000293</v>
      </c>
      <c r="BO110" s="19">
        <f t="shared" ca="1" si="318"/>
        <v>145.00000000029277</v>
      </c>
      <c r="BP110" s="19">
        <f t="shared" ca="1" si="318"/>
        <v>145.000000000293</v>
      </c>
      <c r="BQ110" s="19">
        <f t="shared" ca="1" si="318"/>
        <v>145.00000000029277</v>
      </c>
      <c r="BR110" s="19">
        <f t="shared" ca="1" si="318"/>
        <v>145.000000000293</v>
      </c>
      <c r="BS110" s="19">
        <f t="shared" ca="1" si="318"/>
        <v>145.00000000029277</v>
      </c>
      <c r="BT110" s="19">
        <f t="shared" ca="1" si="318"/>
        <v>145.000000000293</v>
      </c>
      <c r="BU110" s="19">
        <f t="shared" ref="BU110:DN110" ca="1" si="319">BU45</f>
        <v>145.00000000029277</v>
      </c>
      <c r="BV110" s="19">
        <f t="shared" ca="1" si="319"/>
        <v>145.000000000293</v>
      </c>
      <c r="BW110" s="19">
        <f t="shared" ca="1" si="319"/>
        <v>145.00000000029283</v>
      </c>
      <c r="BX110" s="19">
        <f t="shared" ca="1" si="319"/>
        <v>145.000000000293</v>
      </c>
      <c r="BY110" s="19">
        <f t="shared" ca="1" si="319"/>
        <v>145.00000000029283</v>
      </c>
      <c r="BZ110" s="19">
        <f t="shared" ca="1" si="319"/>
        <v>145.000000000293</v>
      </c>
      <c r="CA110" s="19">
        <f t="shared" ca="1" si="319"/>
        <v>145.00000000029289</v>
      </c>
      <c r="CB110" s="19">
        <f t="shared" ca="1" si="319"/>
        <v>145.000000000293</v>
      </c>
      <c r="CC110" s="19">
        <f t="shared" ca="1" si="319"/>
        <v>145.00000000029289</v>
      </c>
      <c r="CD110" s="19">
        <f t="shared" ca="1" si="319"/>
        <v>145.000000000293</v>
      </c>
      <c r="CE110" s="19">
        <f t="shared" ca="1" si="319"/>
        <v>145.00000000029291</v>
      </c>
      <c r="CF110" s="19">
        <f t="shared" ca="1" si="319"/>
        <v>145.000000000293</v>
      </c>
      <c r="CG110" s="19">
        <f t="shared" ca="1" si="319"/>
        <v>145.00000000029291</v>
      </c>
      <c r="CH110" s="19">
        <f t="shared" ca="1" si="319"/>
        <v>145.000000000293</v>
      </c>
      <c r="CI110" s="19">
        <f t="shared" ca="1" si="319"/>
        <v>145.00000000029294</v>
      </c>
      <c r="CJ110" s="19">
        <f t="shared" ca="1" si="319"/>
        <v>145.000000000293</v>
      </c>
      <c r="CK110" s="19">
        <f t="shared" ca="1" si="319"/>
        <v>145.00000000029294</v>
      </c>
      <c r="CL110" s="19">
        <f t="shared" ca="1" si="319"/>
        <v>145.000000000293</v>
      </c>
      <c r="CM110" s="19">
        <f t="shared" ca="1" si="319"/>
        <v>145.00000000029294</v>
      </c>
      <c r="CN110" s="19">
        <f t="shared" ca="1" si="319"/>
        <v>145.000000000293</v>
      </c>
      <c r="CO110" s="19">
        <f t="shared" ca="1" si="319"/>
        <v>145.00000000029294</v>
      </c>
      <c r="CP110" s="19">
        <f t="shared" ca="1" si="319"/>
        <v>145.000000000293</v>
      </c>
      <c r="CQ110" s="19">
        <f t="shared" ca="1" si="319"/>
        <v>145.00000000029294</v>
      </c>
      <c r="CR110" s="19">
        <f t="shared" ca="1" si="319"/>
        <v>145.000000000293</v>
      </c>
      <c r="CS110" s="19">
        <f t="shared" ca="1" si="319"/>
        <v>145.00000000029291</v>
      </c>
      <c r="CT110" s="19">
        <f t="shared" ca="1" si="319"/>
        <v>145.00000000029269</v>
      </c>
      <c r="CU110" s="19">
        <f t="shared" ca="1" si="319"/>
        <v>145.00000000029127</v>
      </c>
      <c r="CV110" s="19">
        <f t="shared" ca="1" si="319"/>
        <v>145.00000000027111</v>
      </c>
      <c r="CW110" s="19">
        <f t="shared" ca="1" si="319"/>
        <v>145.0000000001962</v>
      </c>
      <c r="CX110" s="19">
        <f t="shared" ca="1" si="319"/>
        <v>144.99999999906157</v>
      </c>
      <c r="CY110" s="19">
        <f t="shared" ca="1" si="319"/>
        <v>144.99999999477475</v>
      </c>
      <c r="CZ110" s="19">
        <f t="shared" ca="1" si="319"/>
        <v>144.99999992975421</v>
      </c>
      <c r="DA110" s="19">
        <f t="shared" ca="1" si="319"/>
        <v>144.99999968438965</v>
      </c>
      <c r="DB110" s="19">
        <f t="shared" ca="1" si="319"/>
        <v>144.99999595211796</v>
      </c>
      <c r="DC110" s="19">
        <f t="shared" ca="1" si="319"/>
        <v>144.99998192464179</v>
      </c>
      <c r="DD110" s="19">
        <f t="shared" ca="1" si="319"/>
        <v>144.99976614181793</v>
      </c>
      <c r="DE110" s="19">
        <f t="shared" ca="1" si="319"/>
        <v>144.99896798318991</v>
      </c>
      <c r="DF110" s="19">
        <f t="shared" ca="1" si="319"/>
        <v>144.98614199959496</v>
      </c>
      <c r="DG110" s="19">
        <f t="shared" ca="1" si="319"/>
        <v>144.94149199045788</v>
      </c>
      <c r="DH110" s="19">
        <f t="shared" ca="1" si="319"/>
        <v>144.09351000217234</v>
      </c>
      <c r="DI110" s="19">
        <f t="shared" ca="1" si="319"/>
        <v>141.12240031423036</v>
      </c>
      <c r="DJ110" s="19">
        <f t="shared" ca="1" si="319"/>
        <v>29.679180706872078</v>
      </c>
      <c r="DK110" s="19">
        <f t="shared" ca="1" si="319"/>
        <v>25.188548738531619</v>
      </c>
      <c r="DL110" s="19">
        <f t="shared" ca="1" si="319"/>
        <v>25.007597618642794</v>
      </c>
      <c r="DM110" s="19">
        <f t="shared" ca="1" si="319"/>
        <v>25.000306167911695</v>
      </c>
      <c r="DN110" s="19">
        <f t="shared" ca="1" si="319"/>
        <v>25.000012833398664</v>
      </c>
    </row>
    <row r="111" spans="9:118" ht="30" customHeight="1" x14ac:dyDescent="0.25">
      <c r="I111" s="19">
        <f t="shared" ref="I111:BT111" ca="1" si="320">I46</f>
        <v>25.00001259604328</v>
      </c>
      <c r="J111" s="19">
        <f t="shared" ca="1" si="320"/>
        <v>25.000300506124674</v>
      </c>
      <c r="K111" s="19">
        <f t="shared" ca="1" si="320"/>
        <v>25.007457140048981</v>
      </c>
      <c r="L111" s="19">
        <f t="shared" ca="1" si="320"/>
        <v>25.185062997588329</v>
      </c>
      <c r="M111" s="19">
        <f t="shared" ca="1" si="320"/>
        <v>29.592687876312862</v>
      </c>
      <c r="N111" s="19">
        <f t="shared" ca="1" si="320"/>
        <v>138.97622540869727</v>
      </c>
      <c r="O111" s="19">
        <f t="shared" ca="1" si="320"/>
        <v>143.63487298108669</v>
      </c>
      <c r="P111" s="19">
        <f t="shared" ca="1" si="320"/>
        <v>144.90401457635551</v>
      </c>
      <c r="Q111" s="19">
        <f t="shared" ca="1" si="320"/>
        <v>144.97674272885578</v>
      </c>
      <c r="R111" s="19">
        <f t="shared" ca="1" si="320"/>
        <v>144.99832355403623</v>
      </c>
      <c r="S111" s="19">
        <f t="shared" ca="1" si="320"/>
        <v>144.99959599893569</v>
      </c>
      <c r="T111" s="19">
        <f t="shared" ca="1" si="320"/>
        <v>144.99997071643125</v>
      </c>
      <c r="U111" s="19">
        <f t="shared" ca="1" si="320"/>
        <v>144.99999295437374</v>
      </c>
      <c r="V111" s="19">
        <f t="shared" ca="1" si="320"/>
        <v>144.99999948885602</v>
      </c>
      <c r="W111" s="19">
        <f t="shared" ca="1" si="320"/>
        <v>144.99999987728592</v>
      </c>
      <c r="X111" s="19">
        <f t="shared" ca="1" si="320"/>
        <v>144.99999999136054</v>
      </c>
      <c r="Y111" s="19">
        <f t="shared" ca="1" si="320"/>
        <v>144.9999999981442</v>
      </c>
      <c r="Z111" s="19">
        <f t="shared" ca="1" si="320"/>
        <v>145.0000000001362</v>
      </c>
      <c r="AA111" s="19">
        <f t="shared" ca="1" si="320"/>
        <v>145.00000000025452</v>
      </c>
      <c r="AB111" s="19">
        <f t="shared" ca="1" si="320"/>
        <v>145.00000000028982</v>
      </c>
      <c r="AC111" s="19">
        <f t="shared" ca="1" si="320"/>
        <v>145.00000000029192</v>
      </c>
      <c r="AD111" s="19">
        <f t="shared" ca="1" si="320"/>
        <v>145.00000000029246</v>
      </c>
      <c r="AE111" s="19">
        <f t="shared" ca="1" si="320"/>
        <v>145.00000000029229</v>
      </c>
      <c r="AF111" s="19">
        <f t="shared" ca="1" si="320"/>
        <v>145.00000000029249</v>
      </c>
      <c r="AG111" s="19">
        <f t="shared" ca="1" si="320"/>
        <v>145.00000000029229</v>
      </c>
      <c r="AH111" s="19">
        <f t="shared" ca="1" si="320"/>
        <v>145.00000000029252</v>
      </c>
      <c r="AI111" s="19">
        <f t="shared" ca="1" si="320"/>
        <v>145.00000000029229</v>
      </c>
      <c r="AJ111" s="19">
        <f t="shared" ca="1" si="320"/>
        <v>145.00000000029252</v>
      </c>
      <c r="AK111" s="19">
        <f t="shared" ca="1" si="320"/>
        <v>145.00000000029229</v>
      </c>
      <c r="AL111" s="19">
        <f t="shared" ca="1" si="320"/>
        <v>145.00000000029252</v>
      </c>
      <c r="AM111" s="19">
        <f t="shared" ca="1" si="320"/>
        <v>145.00000000029229</v>
      </c>
      <c r="AN111" s="19">
        <f t="shared" ca="1" si="320"/>
        <v>145.00000000029252</v>
      </c>
      <c r="AO111" s="19">
        <f t="shared" ca="1" si="320"/>
        <v>145.00000000029229</v>
      </c>
      <c r="AP111" s="19">
        <f t="shared" ca="1" si="320"/>
        <v>145.00000000029252</v>
      </c>
      <c r="AQ111" s="19">
        <f t="shared" ca="1" si="320"/>
        <v>145.00000000029229</v>
      </c>
      <c r="AR111" s="19">
        <f t="shared" ca="1" si="320"/>
        <v>145.00000000029252</v>
      </c>
      <c r="AS111" s="19">
        <f t="shared" ca="1" si="320"/>
        <v>145.00000000029229</v>
      </c>
      <c r="AT111" s="19">
        <f t="shared" ca="1" si="320"/>
        <v>145.00000000029252</v>
      </c>
      <c r="AU111" s="19">
        <f t="shared" ca="1" si="320"/>
        <v>145.00000000029229</v>
      </c>
      <c r="AV111" s="19">
        <f t="shared" ca="1" si="320"/>
        <v>145.00000000029252</v>
      </c>
      <c r="AW111" s="19">
        <f t="shared" ca="1" si="320"/>
        <v>145.00000000029229</v>
      </c>
      <c r="AX111" s="19">
        <f t="shared" ca="1" si="320"/>
        <v>145.00000000029252</v>
      </c>
      <c r="AY111" s="19">
        <f t="shared" ca="1" si="320"/>
        <v>145.00000000029229</v>
      </c>
      <c r="AZ111" s="19">
        <f t="shared" ca="1" si="320"/>
        <v>145.00000000029252</v>
      </c>
      <c r="BA111" s="19">
        <f t="shared" ca="1" si="320"/>
        <v>145.00000000029229</v>
      </c>
      <c r="BB111" s="19">
        <f t="shared" ca="1" si="320"/>
        <v>145.00000000029252</v>
      </c>
      <c r="BC111" s="19">
        <f t="shared" ca="1" si="320"/>
        <v>145.00000000029229</v>
      </c>
      <c r="BD111" s="19">
        <f t="shared" ca="1" si="320"/>
        <v>145.00000000029252</v>
      </c>
      <c r="BE111" s="19">
        <f t="shared" ca="1" si="320"/>
        <v>145.00000000029229</v>
      </c>
      <c r="BF111" s="19">
        <f t="shared" ca="1" si="320"/>
        <v>145.00000000029252</v>
      </c>
      <c r="BG111" s="19">
        <f t="shared" ca="1" si="320"/>
        <v>145.00000000029229</v>
      </c>
      <c r="BH111" s="19">
        <f t="shared" ca="1" si="320"/>
        <v>145.00000000029252</v>
      </c>
      <c r="BI111" s="19">
        <f t="shared" ca="1" si="320"/>
        <v>145.00000000029229</v>
      </c>
      <c r="BJ111" s="19">
        <f t="shared" ca="1" si="320"/>
        <v>145.00000000029252</v>
      </c>
      <c r="BK111" s="19">
        <f t="shared" ca="1" si="320"/>
        <v>145.00000000029229</v>
      </c>
      <c r="BL111" s="19">
        <f t="shared" ca="1" si="320"/>
        <v>145.00000000029252</v>
      </c>
      <c r="BM111" s="19">
        <f t="shared" ca="1" si="320"/>
        <v>145.00000000029229</v>
      </c>
      <c r="BN111" s="19">
        <f t="shared" ca="1" si="320"/>
        <v>145.00000000029252</v>
      </c>
      <c r="BO111" s="19">
        <f t="shared" ca="1" si="320"/>
        <v>145.00000000029229</v>
      </c>
      <c r="BP111" s="19">
        <f t="shared" ca="1" si="320"/>
        <v>145.00000000029252</v>
      </c>
      <c r="BQ111" s="19">
        <f t="shared" ca="1" si="320"/>
        <v>145.00000000029229</v>
      </c>
      <c r="BR111" s="19">
        <f t="shared" ca="1" si="320"/>
        <v>145.00000000029252</v>
      </c>
      <c r="BS111" s="19">
        <f t="shared" ca="1" si="320"/>
        <v>145.00000000029229</v>
      </c>
      <c r="BT111" s="19">
        <f t="shared" ca="1" si="320"/>
        <v>145.00000000029252</v>
      </c>
      <c r="BU111" s="19">
        <f t="shared" ref="BU111:DN111" ca="1" si="321">BU46</f>
        <v>145.00000000029229</v>
      </c>
      <c r="BV111" s="19">
        <f t="shared" ca="1" si="321"/>
        <v>145.00000000029252</v>
      </c>
      <c r="BW111" s="19">
        <f t="shared" ca="1" si="321"/>
        <v>145.00000000029232</v>
      </c>
      <c r="BX111" s="19">
        <f t="shared" ca="1" si="321"/>
        <v>145.00000000029252</v>
      </c>
      <c r="BY111" s="19">
        <f t="shared" ca="1" si="321"/>
        <v>145.00000000029232</v>
      </c>
      <c r="BZ111" s="19">
        <f t="shared" ca="1" si="321"/>
        <v>145.00000000029252</v>
      </c>
      <c r="CA111" s="19">
        <f t="shared" ca="1" si="321"/>
        <v>145.00000000029237</v>
      </c>
      <c r="CB111" s="19">
        <f t="shared" ca="1" si="321"/>
        <v>145.00000000029252</v>
      </c>
      <c r="CC111" s="19">
        <f t="shared" ca="1" si="321"/>
        <v>145.00000000029237</v>
      </c>
      <c r="CD111" s="19">
        <f t="shared" ca="1" si="321"/>
        <v>145.00000000029252</v>
      </c>
      <c r="CE111" s="19">
        <f t="shared" ca="1" si="321"/>
        <v>145.00000000029243</v>
      </c>
      <c r="CF111" s="19">
        <f t="shared" ca="1" si="321"/>
        <v>145.00000000029252</v>
      </c>
      <c r="CG111" s="19">
        <f t="shared" ca="1" si="321"/>
        <v>145.00000000029243</v>
      </c>
      <c r="CH111" s="19">
        <f t="shared" ca="1" si="321"/>
        <v>145.00000000029252</v>
      </c>
      <c r="CI111" s="19">
        <f t="shared" ca="1" si="321"/>
        <v>145.00000000029243</v>
      </c>
      <c r="CJ111" s="19">
        <f t="shared" ca="1" si="321"/>
        <v>145.00000000029252</v>
      </c>
      <c r="CK111" s="19">
        <f t="shared" ca="1" si="321"/>
        <v>145.00000000029243</v>
      </c>
      <c r="CL111" s="19">
        <f t="shared" ca="1" si="321"/>
        <v>145.00000000029252</v>
      </c>
      <c r="CM111" s="19">
        <f t="shared" ca="1" si="321"/>
        <v>145.00000000029243</v>
      </c>
      <c r="CN111" s="19">
        <f t="shared" ca="1" si="321"/>
        <v>145.00000000029252</v>
      </c>
      <c r="CO111" s="19">
        <f t="shared" ca="1" si="321"/>
        <v>145.00000000029243</v>
      </c>
      <c r="CP111" s="19">
        <f t="shared" ca="1" si="321"/>
        <v>145.00000000029252</v>
      </c>
      <c r="CQ111" s="19">
        <f t="shared" ca="1" si="321"/>
        <v>145.00000000029243</v>
      </c>
      <c r="CR111" s="19">
        <f t="shared" ca="1" si="321"/>
        <v>145.00000000029252</v>
      </c>
      <c r="CS111" s="19">
        <f t="shared" ca="1" si="321"/>
        <v>145.00000000029243</v>
      </c>
      <c r="CT111" s="19">
        <f t="shared" ca="1" si="321"/>
        <v>145.0000000002922</v>
      </c>
      <c r="CU111" s="19">
        <f t="shared" ca="1" si="321"/>
        <v>145.00000000029078</v>
      </c>
      <c r="CV111" s="19">
        <f t="shared" ca="1" si="321"/>
        <v>145.00000000026967</v>
      </c>
      <c r="CW111" s="19">
        <f t="shared" ca="1" si="321"/>
        <v>145.00000000019861</v>
      </c>
      <c r="CX111" s="19">
        <f t="shared" ca="1" si="321"/>
        <v>144.99999999900456</v>
      </c>
      <c r="CY111" s="19">
        <f t="shared" ca="1" si="321"/>
        <v>144.99999999493869</v>
      </c>
      <c r="CZ111" s="19">
        <f t="shared" ca="1" si="321"/>
        <v>144.99999992651334</v>
      </c>
      <c r="DA111" s="19">
        <f t="shared" ca="1" si="321"/>
        <v>144.99999969377808</v>
      </c>
      <c r="DB111" s="19">
        <f t="shared" ca="1" si="321"/>
        <v>144.9999957657719</v>
      </c>
      <c r="DC111" s="19">
        <f t="shared" ca="1" si="321"/>
        <v>144.99998245619221</v>
      </c>
      <c r="DD111" s="19">
        <f t="shared" ca="1" si="321"/>
        <v>144.99975529086072</v>
      </c>
      <c r="DE111" s="19">
        <f t="shared" ca="1" si="321"/>
        <v>144.99899704400116</v>
      </c>
      <c r="DF111" s="19">
        <f t="shared" ca="1" si="321"/>
        <v>144.98547980726289</v>
      </c>
      <c r="DG111" s="19">
        <f t="shared" ca="1" si="321"/>
        <v>144.94285002129308</v>
      </c>
      <c r="DH111" s="19">
        <f t="shared" ca="1" si="321"/>
        <v>144.0471099714058</v>
      </c>
      <c r="DI111" s="19">
        <f t="shared" ca="1" si="321"/>
        <v>141.17669143450343</v>
      </c>
      <c r="DJ111" s="19">
        <f t="shared" ca="1" si="321"/>
        <v>29.681368702634067</v>
      </c>
      <c r="DK111" s="19">
        <f t="shared" ca="1" si="321"/>
        <v>25.188636917324601</v>
      </c>
      <c r="DL111" s="19">
        <f t="shared" ca="1" si="321"/>
        <v>25.007601172351848</v>
      </c>
      <c r="DM111" s="19">
        <f t="shared" ca="1" si="321"/>
        <v>25.000306311139692</v>
      </c>
      <c r="DN111" s="19">
        <f t="shared" ca="1" si="321"/>
        <v>25.000012839403155</v>
      </c>
    </row>
    <row r="112" spans="9:118" ht="30" customHeight="1" x14ac:dyDescent="0.25">
      <c r="I112" s="19">
        <f t="shared" ref="I112:BT112" ca="1" si="322">I47</f>
        <v>25.00001261611051</v>
      </c>
      <c r="J112" s="19">
        <f t="shared" ca="1" si="322"/>
        <v>25.000300984799182</v>
      </c>
      <c r="K112" s="19">
        <f t="shared" ca="1" si="322"/>
        <v>25.007469016741151</v>
      </c>
      <c r="L112" s="19">
        <f t="shared" ca="1" si="322"/>
        <v>25.185357696840185</v>
      </c>
      <c r="M112" s="19">
        <f t="shared" ca="1" si="322"/>
        <v>29.600000321311143</v>
      </c>
      <c r="N112" s="19">
        <f t="shared" ca="1" si="322"/>
        <v>139.1576709044931</v>
      </c>
      <c r="O112" s="19">
        <f t="shared" ca="1" si="322"/>
        <v>143.57053994988993</v>
      </c>
      <c r="P112" s="19">
        <f t="shared" ca="1" si="322"/>
        <v>144.90672846463804</v>
      </c>
      <c r="Q112" s="19">
        <f t="shared" ca="1" si="322"/>
        <v>144.97564735721309</v>
      </c>
      <c r="R112" s="19">
        <f t="shared" ca="1" si="322"/>
        <v>144.99837209202863</v>
      </c>
      <c r="S112" s="19">
        <f t="shared" ca="1" si="322"/>
        <v>144.99957704906936</v>
      </c>
      <c r="T112" s="19">
        <f t="shared" ca="1" si="322"/>
        <v>144.99997156956832</v>
      </c>
      <c r="U112" s="19">
        <f t="shared" ca="1" si="322"/>
        <v>144.99999262423589</v>
      </c>
      <c r="V112" s="19">
        <f t="shared" ca="1" si="322"/>
        <v>144.99999950377872</v>
      </c>
      <c r="W112" s="19">
        <f t="shared" ca="1" si="322"/>
        <v>144.9999998715235</v>
      </c>
      <c r="X112" s="19">
        <f t="shared" ca="1" si="322"/>
        <v>144.99999999162077</v>
      </c>
      <c r="Y112" s="19">
        <f t="shared" ca="1" si="322"/>
        <v>144.99999999804317</v>
      </c>
      <c r="Z112" s="19">
        <f t="shared" ca="1" si="322"/>
        <v>145.00000000014029</v>
      </c>
      <c r="AA112" s="19">
        <f t="shared" ca="1" si="322"/>
        <v>145.00000000025224</v>
      </c>
      <c r="AB112" s="19">
        <f t="shared" ca="1" si="322"/>
        <v>145.00000000028942</v>
      </c>
      <c r="AC112" s="19">
        <f t="shared" ca="1" si="322"/>
        <v>145.00000000029141</v>
      </c>
      <c r="AD112" s="19">
        <f t="shared" ca="1" si="322"/>
        <v>145.00000000029198</v>
      </c>
      <c r="AE112" s="19">
        <f t="shared" ca="1" si="322"/>
        <v>145.00000000029181</v>
      </c>
      <c r="AF112" s="19">
        <f t="shared" ca="1" si="322"/>
        <v>145.00000000029203</v>
      </c>
      <c r="AG112" s="19">
        <f t="shared" ca="1" si="322"/>
        <v>145.00000000029181</v>
      </c>
      <c r="AH112" s="19">
        <f t="shared" ca="1" si="322"/>
        <v>145.00000000029203</v>
      </c>
      <c r="AI112" s="19">
        <f t="shared" ca="1" si="322"/>
        <v>145.00000000029181</v>
      </c>
      <c r="AJ112" s="19">
        <f t="shared" ca="1" si="322"/>
        <v>145.00000000029203</v>
      </c>
      <c r="AK112" s="19">
        <f t="shared" ca="1" si="322"/>
        <v>145.00000000029181</v>
      </c>
      <c r="AL112" s="19">
        <f t="shared" ca="1" si="322"/>
        <v>145.00000000029203</v>
      </c>
      <c r="AM112" s="19">
        <f t="shared" ca="1" si="322"/>
        <v>145.00000000029181</v>
      </c>
      <c r="AN112" s="19">
        <f t="shared" ca="1" si="322"/>
        <v>145.00000000029203</v>
      </c>
      <c r="AO112" s="19">
        <f t="shared" ca="1" si="322"/>
        <v>145.00000000029181</v>
      </c>
      <c r="AP112" s="19">
        <f t="shared" ca="1" si="322"/>
        <v>145.00000000029203</v>
      </c>
      <c r="AQ112" s="19">
        <f t="shared" ca="1" si="322"/>
        <v>145.00000000029181</v>
      </c>
      <c r="AR112" s="19">
        <f t="shared" ca="1" si="322"/>
        <v>145.00000000029203</v>
      </c>
      <c r="AS112" s="19">
        <f t="shared" ca="1" si="322"/>
        <v>145.00000000029181</v>
      </c>
      <c r="AT112" s="19">
        <f t="shared" ca="1" si="322"/>
        <v>145.00000000029203</v>
      </c>
      <c r="AU112" s="19">
        <f t="shared" ca="1" si="322"/>
        <v>145.00000000029181</v>
      </c>
      <c r="AV112" s="19">
        <f t="shared" ca="1" si="322"/>
        <v>145.00000000029203</v>
      </c>
      <c r="AW112" s="19">
        <f t="shared" ca="1" si="322"/>
        <v>145.00000000029181</v>
      </c>
      <c r="AX112" s="19">
        <f t="shared" ca="1" si="322"/>
        <v>145.00000000029203</v>
      </c>
      <c r="AY112" s="19">
        <f t="shared" ca="1" si="322"/>
        <v>145.00000000029181</v>
      </c>
      <c r="AZ112" s="19">
        <f t="shared" ca="1" si="322"/>
        <v>145.00000000029203</v>
      </c>
      <c r="BA112" s="19">
        <f t="shared" ca="1" si="322"/>
        <v>145.00000000029181</v>
      </c>
      <c r="BB112" s="19">
        <f t="shared" ca="1" si="322"/>
        <v>145.00000000029203</v>
      </c>
      <c r="BC112" s="19">
        <f t="shared" ca="1" si="322"/>
        <v>145.00000000029181</v>
      </c>
      <c r="BD112" s="19">
        <f t="shared" ca="1" si="322"/>
        <v>145.00000000029203</v>
      </c>
      <c r="BE112" s="19">
        <f t="shared" ca="1" si="322"/>
        <v>145.00000000029181</v>
      </c>
      <c r="BF112" s="19">
        <f t="shared" ca="1" si="322"/>
        <v>145.00000000029203</v>
      </c>
      <c r="BG112" s="19">
        <f t="shared" ca="1" si="322"/>
        <v>145.00000000029181</v>
      </c>
      <c r="BH112" s="19">
        <f t="shared" ca="1" si="322"/>
        <v>145.00000000029203</v>
      </c>
      <c r="BI112" s="19">
        <f t="shared" ca="1" si="322"/>
        <v>145.00000000029181</v>
      </c>
      <c r="BJ112" s="19">
        <f t="shared" ca="1" si="322"/>
        <v>145.00000000029203</v>
      </c>
      <c r="BK112" s="19">
        <f t="shared" ca="1" si="322"/>
        <v>145.00000000029181</v>
      </c>
      <c r="BL112" s="19">
        <f t="shared" ca="1" si="322"/>
        <v>145.00000000029203</v>
      </c>
      <c r="BM112" s="19">
        <f t="shared" ca="1" si="322"/>
        <v>145.00000000029181</v>
      </c>
      <c r="BN112" s="19">
        <f t="shared" ca="1" si="322"/>
        <v>145.00000000029203</v>
      </c>
      <c r="BO112" s="19">
        <f t="shared" ca="1" si="322"/>
        <v>145.00000000029181</v>
      </c>
      <c r="BP112" s="19">
        <f t="shared" ca="1" si="322"/>
        <v>145.00000000029203</v>
      </c>
      <c r="BQ112" s="19">
        <f t="shared" ca="1" si="322"/>
        <v>145.00000000029181</v>
      </c>
      <c r="BR112" s="19">
        <f t="shared" ca="1" si="322"/>
        <v>145.00000000029203</v>
      </c>
      <c r="BS112" s="19">
        <f t="shared" ca="1" si="322"/>
        <v>145.00000000029181</v>
      </c>
      <c r="BT112" s="19">
        <f t="shared" ca="1" si="322"/>
        <v>145.00000000029203</v>
      </c>
      <c r="BU112" s="19">
        <f t="shared" ref="BU112:DN112" ca="1" si="323">BU47</f>
        <v>145.00000000029181</v>
      </c>
      <c r="BV112" s="19">
        <f t="shared" ca="1" si="323"/>
        <v>145.00000000029203</v>
      </c>
      <c r="BW112" s="19">
        <f t="shared" ca="1" si="323"/>
        <v>145.00000000029181</v>
      </c>
      <c r="BX112" s="19">
        <f t="shared" ca="1" si="323"/>
        <v>145.00000000029203</v>
      </c>
      <c r="BY112" s="19">
        <f t="shared" ca="1" si="323"/>
        <v>145.00000000029181</v>
      </c>
      <c r="BZ112" s="19">
        <f t="shared" ca="1" si="323"/>
        <v>145.00000000029203</v>
      </c>
      <c r="CA112" s="19">
        <f t="shared" ca="1" si="323"/>
        <v>145.00000000029186</v>
      </c>
      <c r="CB112" s="19">
        <f t="shared" ca="1" si="323"/>
        <v>145.00000000029203</v>
      </c>
      <c r="CC112" s="19">
        <f t="shared" ca="1" si="323"/>
        <v>145.00000000029186</v>
      </c>
      <c r="CD112" s="19">
        <f t="shared" ca="1" si="323"/>
        <v>145.00000000029203</v>
      </c>
      <c r="CE112" s="19">
        <f t="shared" ca="1" si="323"/>
        <v>145.00000000029192</v>
      </c>
      <c r="CF112" s="19">
        <f t="shared" ca="1" si="323"/>
        <v>145.00000000029203</v>
      </c>
      <c r="CG112" s="19">
        <f t="shared" ca="1" si="323"/>
        <v>145.00000000029192</v>
      </c>
      <c r="CH112" s="19">
        <f t="shared" ca="1" si="323"/>
        <v>145.00000000029203</v>
      </c>
      <c r="CI112" s="19">
        <f t="shared" ca="1" si="323"/>
        <v>145.00000000029195</v>
      </c>
      <c r="CJ112" s="19">
        <f t="shared" ca="1" si="323"/>
        <v>145.00000000029203</v>
      </c>
      <c r="CK112" s="19">
        <f t="shared" ca="1" si="323"/>
        <v>145.00000000029195</v>
      </c>
      <c r="CL112" s="19">
        <f t="shared" ca="1" si="323"/>
        <v>145.00000000029203</v>
      </c>
      <c r="CM112" s="19">
        <f t="shared" ca="1" si="323"/>
        <v>145.00000000029195</v>
      </c>
      <c r="CN112" s="19">
        <f t="shared" ca="1" si="323"/>
        <v>145.00000000029203</v>
      </c>
      <c r="CO112" s="19">
        <f t="shared" ca="1" si="323"/>
        <v>145.00000000029195</v>
      </c>
      <c r="CP112" s="19">
        <f t="shared" ca="1" si="323"/>
        <v>145.00000000029203</v>
      </c>
      <c r="CQ112" s="19">
        <f t="shared" ca="1" si="323"/>
        <v>145.00000000029195</v>
      </c>
      <c r="CR112" s="19">
        <f t="shared" ca="1" si="323"/>
        <v>145.00000000029203</v>
      </c>
      <c r="CS112" s="19">
        <f t="shared" ca="1" si="323"/>
        <v>145.00000000029195</v>
      </c>
      <c r="CT112" s="19">
        <f t="shared" ca="1" si="323"/>
        <v>145.00000000029172</v>
      </c>
      <c r="CU112" s="19">
        <f t="shared" ca="1" si="323"/>
        <v>145.0000000002903</v>
      </c>
      <c r="CV112" s="19">
        <f t="shared" ca="1" si="323"/>
        <v>145.00000000026813</v>
      </c>
      <c r="CW112" s="19">
        <f t="shared" ca="1" si="323"/>
        <v>145.00000000020086</v>
      </c>
      <c r="CX112" s="19">
        <f t="shared" ca="1" si="323"/>
        <v>144.99999999894374</v>
      </c>
      <c r="CY112" s="19">
        <f t="shared" ca="1" si="323"/>
        <v>144.99999999509436</v>
      </c>
      <c r="CZ112" s="19">
        <f t="shared" ca="1" si="323"/>
        <v>144.99999992305507</v>
      </c>
      <c r="DA112" s="19">
        <f t="shared" ca="1" si="323"/>
        <v>144.99999970269351</v>
      </c>
      <c r="DB112" s="19">
        <f t="shared" ca="1" si="323"/>
        <v>144.99999556693905</v>
      </c>
      <c r="DC112" s="19">
        <f t="shared" ca="1" si="323"/>
        <v>144.99998296100662</v>
      </c>
      <c r="DD112" s="19">
        <f t="shared" ca="1" si="323"/>
        <v>144.99974371672107</v>
      </c>
      <c r="DE112" s="19">
        <f t="shared" ca="1" si="323"/>
        <v>144.99902465256571</v>
      </c>
      <c r="DF112" s="19">
        <f t="shared" ca="1" si="323"/>
        <v>144.98477436098955</v>
      </c>
      <c r="DG112" s="19">
        <f t="shared" ca="1" si="323"/>
        <v>144.94414331284224</v>
      </c>
      <c r="DH112" s="19">
        <f t="shared" ca="1" si="323"/>
        <v>143.99788055989063</v>
      </c>
      <c r="DI112" s="19">
        <f t="shared" ca="1" si="323"/>
        <v>141.23401612527815</v>
      </c>
      <c r="DJ112" s="19">
        <f t="shared" ca="1" si="323"/>
        <v>29.683678954896845</v>
      </c>
      <c r="DK112" s="19">
        <f t="shared" ca="1" si="323"/>
        <v>25.188730023200037</v>
      </c>
      <c r="DL112" s="19">
        <f t="shared" ca="1" si="323"/>
        <v>25.007604924628215</v>
      </c>
      <c r="DM112" s="19">
        <f t="shared" ca="1" si="323"/>
        <v>25.000306462370713</v>
      </c>
      <c r="DN112" s="19">
        <f t="shared" ca="1" si="323"/>
        <v>25.000012845743154</v>
      </c>
    </row>
    <row r="113" spans="9:118" ht="30" customHeight="1" x14ac:dyDescent="0.25">
      <c r="I113" s="19">
        <f t="shared" ref="I113:BT113" ca="1" si="324">I48</f>
        <v>25.000012635729139</v>
      </c>
      <c r="J113" s="19">
        <f t="shared" ca="1" si="324"/>
        <v>25.000301452773023</v>
      </c>
      <c r="K113" s="19">
        <f t="shared" ca="1" si="324"/>
        <v>25.007480627930164</v>
      </c>
      <c r="L113" s="19">
        <f t="shared" ca="1" si="324"/>
        <v>25.185645808044566</v>
      </c>
      <c r="M113" s="19">
        <f t="shared" ca="1" si="324"/>
        <v>29.607149294150595</v>
      </c>
      <c r="N113" s="19">
        <f t="shared" ca="1" si="324"/>
        <v>139.33506009273984</v>
      </c>
      <c r="O113" s="19">
        <f t="shared" ca="1" si="324"/>
        <v>143.50197881963447</v>
      </c>
      <c r="P113" s="19">
        <f t="shared" ca="1" si="324"/>
        <v>144.90931883129227</v>
      </c>
      <c r="Q113" s="19">
        <f t="shared" ca="1" si="324"/>
        <v>144.9744790658894</v>
      </c>
      <c r="R113" s="19">
        <f t="shared" ca="1" si="324"/>
        <v>144.99841838865453</v>
      </c>
      <c r="S113" s="19">
        <f t="shared" ca="1" si="324"/>
        <v>144.9995568339138</v>
      </c>
      <c r="T113" s="19">
        <f t="shared" ca="1" si="324"/>
        <v>144.99997238322257</v>
      </c>
      <c r="U113" s="19">
        <f t="shared" ca="1" si="324"/>
        <v>144.99999227203796</v>
      </c>
      <c r="V113" s="19">
        <f t="shared" ca="1" si="324"/>
        <v>144.99999951801044</v>
      </c>
      <c r="W113" s="19">
        <f t="shared" ca="1" si="324"/>
        <v>144.99999986537603</v>
      </c>
      <c r="X113" s="19">
        <f t="shared" ca="1" si="324"/>
        <v>144.99999999186898</v>
      </c>
      <c r="Y113" s="19">
        <f t="shared" ca="1" si="324"/>
        <v>144.99999999793533</v>
      </c>
      <c r="Z113" s="19">
        <f t="shared" ca="1" si="324"/>
        <v>145.00000000014415</v>
      </c>
      <c r="AA113" s="19">
        <f t="shared" ca="1" si="324"/>
        <v>145.00000000024986</v>
      </c>
      <c r="AB113" s="19">
        <f t="shared" ca="1" si="324"/>
        <v>145.00000000028899</v>
      </c>
      <c r="AC113" s="19">
        <f t="shared" ca="1" si="324"/>
        <v>145.0000000002909</v>
      </c>
      <c r="AD113" s="19">
        <f t="shared" ca="1" si="324"/>
        <v>145.00000000029152</v>
      </c>
      <c r="AE113" s="19">
        <f t="shared" ca="1" si="324"/>
        <v>145.00000000029132</v>
      </c>
      <c r="AF113" s="19">
        <f t="shared" ca="1" si="324"/>
        <v>145.00000000029155</v>
      </c>
      <c r="AG113" s="19">
        <f t="shared" ca="1" si="324"/>
        <v>145.00000000029132</v>
      </c>
      <c r="AH113" s="19">
        <f t="shared" ca="1" si="324"/>
        <v>145.00000000029155</v>
      </c>
      <c r="AI113" s="19">
        <f t="shared" ca="1" si="324"/>
        <v>145.00000000029132</v>
      </c>
      <c r="AJ113" s="19">
        <f t="shared" ca="1" si="324"/>
        <v>145.00000000029155</v>
      </c>
      <c r="AK113" s="19">
        <f t="shared" ca="1" si="324"/>
        <v>145.00000000029132</v>
      </c>
      <c r="AL113" s="19">
        <f t="shared" ca="1" si="324"/>
        <v>145.00000000029155</v>
      </c>
      <c r="AM113" s="19">
        <f t="shared" ca="1" si="324"/>
        <v>145.00000000029132</v>
      </c>
      <c r="AN113" s="19">
        <f t="shared" ca="1" si="324"/>
        <v>145.00000000029155</v>
      </c>
      <c r="AO113" s="19">
        <f t="shared" ca="1" si="324"/>
        <v>145.00000000029132</v>
      </c>
      <c r="AP113" s="19">
        <f t="shared" ca="1" si="324"/>
        <v>145.00000000029155</v>
      </c>
      <c r="AQ113" s="19">
        <f t="shared" ca="1" si="324"/>
        <v>145.00000000029132</v>
      </c>
      <c r="AR113" s="19">
        <f t="shared" ca="1" si="324"/>
        <v>145.00000000029155</v>
      </c>
      <c r="AS113" s="19">
        <f t="shared" ca="1" si="324"/>
        <v>145.00000000029132</v>
      </c>
      <c r="AT113" s="19">
        <f t="shared" ca="1" si="324"/>
        <v>145.00000000029155</v>
      </c>
      <c r="AU113" s="19">
        <f t="shared" ca="1" si="324"/>
        <v>145.00000000029132</v>
      </c>
      <c r="AV113" s="19">
        <f t="shared" ca="1" si="324"/>
        <v>145.00000000029155</v>
      </c>
      <c r="AW113" s="19">
        <f t="shared" ca="1" si="324"/>
        <v>145.00000000029132</v>
      </c>
      <c r="AX113" s="19">
        <f t="shared" ca="1" si="324"/>
        <v>145.00000000029155</v>
      </c>
      <c r="AY113" s="19">
        <f t="shared" ca="1" si="324"/>
        <v>145.00000000029132</v>
      </c>
      <c r="AZ113" s="19">
        <f t="shared" ca="1" si="324"/>
        <v>145.00000000029155</v>
      </c>
      <c r="BA113" s="19">
        <f t="shared" ca="1" si="324"/>
        <v>145.00000000029132</v>
      </c>
      <c r="BB113" s="19">
        <f t="shared" ca="1" si="324"/>
        <v>145.00000000029155</v>
      </c>
      <c r="BC113" s="19">
        <f t="shared" ca="1" si="324"/>
        <v>145.00000000029132</v>
      </c>
      <c r="BD113" s="19">
        <f t="shared" ca="1" si="324"/>
        <v>145.00000000029155</v>
      </c>
      <c r="BE113" s="19">
        <f t="shared" ca="1" si="324"/>
        <v>145.00000000029132</v>
      </c>
      <c r="BF113" s="19">
        <f t="shared" ca="1" si="324"/>
        <v>145.00000000029155</v>
      </c>
      <c r="BG113" s="19">
        <f t="shared" ca="1" si="324"/>
        <v>145.00000000029132</v>
      </c>
      <c r="BH113" s="19">
        <f t="shared" ca="1" si="324"/>
        <v>145.00000000029155</v>
      </c>
      <c r="BI113" s="19">
        <f t="shared" ca="1" si="324"/>
        <v>145.00000000029132</v>
      </c>
      <c r="BJ113" s="19">
        <f t="shared" ca="1" si="324"/>
        <v>145.00000000029155</v>
      </c>
      <c r="BK113" s="19">
        <f t="shared" ca="1" si="324"/>
        <v>145.00000000029132</v>
      </c>
      <c r="BL113" s="19">
        <f t="shared" ca="1" si="324"/>
        <v>145.00000000029155</v>
      </c>
      <c r="BM113" s="19">
        <f t="shared" ca="1" si="324"/>
        <v>145.00000000029132</v>
      </c>
      <c r="BN113" s="19">
        <f t="shared" ca="1" si="324"/>
        <v>145.00000000029155</v>
      </c>
      <c r="BO113" s="19">
        <f t="shared" ca="1" si="324"/>
        <v>145.00000000029132</v>
      </c>
      <c r="BP113" s="19">
        <f t="shared" ca="1" si="324"/>
        <v>145.00000000029155</v>
      </c>
      <c r="BQ113" s="19">
        <f t="shared" ca="1" si="324"/>
        <v>145.00000000029132</v>
      </c>
      <c r="BR113" s="19">
        <f t="shared" ca="1" si="324"/>
        <v>145.00000000029155</v>
      </c>
      <c r="BS113" s="19">
        <f t="shared" ca="1" si="324"/>
        <v>145.00000000029132</v>
      </c>
      <c r="BT113" s="19">
        <f t="shared" ca="1" si="324"/>
        <v>145.00000000029155</v>
      </c>
      <c r="BU113" s="19">
        <f t="shared" ref="BU113:DN113" ca="1" si="325">BU48</f>
        <v>145.00000000029132</v>
      </c>
      <c r="BV113" s="19">
        <f t="shared" ca="1" si="325"/>
        <v>145.00000000029155</v>
      </c>
      <c r="BW113" s="19">
        <f t="shared" ca="1" si="325"/>
        <v>145.00000000029132</v>
      </c>
      <c r="BX113" s="19">
        <f t="shared" ca="1" si="325"/>
        <v>145.00000000029155</v>
      </c>
      <c r="BY113" s="19">
        <f t="shared" ca="1" si="325"/>
        <v>145.00000000029132</v>
      </c>
      <c r="BZ113" s="19">
        <f t="shared" ca="1" si="325"/>
        <v>145.00000000029155</v>
      </c>
      <c r="CA113" s="19">
        <f t="shared" ca="1" si="325"/>
        <v>145.00000000029138</v>
      </c>
      <c r="CB113" s="19">
        <f t="shared" ca="1" si="325"/>
        <v>145.00000000029155</v>
      </c>
      <c r="CC113" s="19">
        <f t="shared" ca="1" si="325"/>
        <v>145.00000000029138</v>
      </c>
      <c r="CD113" s="19">
        <f t="shared" ca="1" si="325"/>
        <v>145.00000000029155</v>
      </c>
      <c r="CE113" s="19">
        <f t="shared" ca="1" si="325"/>
        <v>145.00000000029141</v>
      </c>
      <c r="CF113" s="19">
        <f t="shared" ca="1" si="325"/>
        <v>145.00000000029155</v>
      </c>
      <c r="CG113" s="19">
        <f t="shared" ca="1" si="325"/>
        <v>145.00000000029141</v>
      </c>
      <c r="CH113" s="19">
        <f t="shared" ca="1" si="325"/>
        <v>145.00000000029155</v>
      </c>
      <c r="CI113" s="19">
        <f t="shared" ca="1" si="325"/>
        <v>145.00000000029146</v>
      </c>
      <c r="CJ113" s="19">
        <f t="shared" ca="1" si="325"/>
        <v>145.00000000029155</v>
      </c>
      <c r="CK113" s="19">
        <f t="shared" ca="1" si="325"/>
        <v>145.00000000029146</v>
      </c>
      <c r="CL113" s="19">
        <f t="shared" ca="1" si="325"/>
        <v>145.00000000029155</v>
      </c>
      <c r="CM113" s="19">
        <f t="shared" ca="1" si="325"/>
        <v>145.00000000029146</v>
      </c>
      <c r="CN113" s="19">
        <f t="shared" ca="1" si="325"/>
        <v>145.00000000029155</v>
      </c>
      <c r="CO113" s="19">
        <f t="shared" ca="1" si="325"/>
        <v>145.00000000029146</v>
      </c>
      <c r="CP113" s="19">
        <f t="shared" ca="1" si="325"/>
        <v>145.00000000029155</v>
      </c>
      <c r="CQ113" s="19">
        <f t="shared" ca="1" si="325"/>
        <v>145.00000000029146</v>
      </c>
      <c r="CR113" s="19">
        <f t="shared" ca="1" si="325"/>
        <v>145.00000000029155</v>
      </c>
      <c r="CS113" s="19">
        <f t="shared" ca="1" si="325"/>
        <v>145.00000000029146</v>
      </c>
      <c r="CT113" s="19">
        <f t="shared" ca="1" si="325"/>
        <v>145.00000000029124</v>
      </c>
      <c r="CU113" s="19">
        <f t="shared" ca="1" si="325"/>
        <v>145.00000000028982</v>
      </c>
      <c r="CV113" s="19">
        <f t="shared" ca="1" si="325"/>
        <v>145.00000000026651</v>
      </c>
      <c r="CW113" s="19">
        <f t="shared" ca="1" si="325"/>
        <v>145.00000000020296</v>
      </c>
      <c r="CX113" s="19">
        <f t="shared" ca="1" si="325"/>
        <v>144.99999999887888</v>
      </c>
      <c r="CY113" s="19">
        <f t="shared" ca="1" si="325"/>
        <v>144.9999999952428</v>
      </c>
      <c r="CZ113" s="19">
        <f t="shared" ca="1" si="325"/>
        <v>144.99999991936576</v>
      </c>
      <c r="DA113" s="19">
        <f t="shared" ca="1" si="325"/>
        <v>144.99999971119655</v>
      </c>
      <c r="DB113" s="19">
        <f t="shared" ca="1" si="325"/>
        <v>144.99999535483994</v>
      </c>
      <c r="DC113" s="19">
        <f t="shared" ca="1" si="325"/>
        <v>144.99998344255943</v>
      </c>
      <c r="DD113" s="19">
        <f t="shared" ca="1" si="325"/>
        <v>144.99973137428273</v>
      </c>
      <c r="DE113" s="19">
        <f t="shared" ca="1" si="325"/>
        <v>144.99905100935368</v>
      </c>
      <c r="DF113" s="19">
        <f t="shared" ca="1" si="325"/>
        <v>144.98402296702079</v>
      </c>
      <c r="DG113" s="19">
        <f t="shared" ca="1" si="325"/>
        <v>144.94538359116135</v>
      </c>
      <c r="DH113" s="19">
        <f t="shared" ca="1" si="325"/>
        <v>143.94563857898359</v>
      </c>
      <c r="DI113" s="19">
        <f t="shared" ca="1" si="325"/>
        <v>141.29458465044172</v>
      </c>
      <c r="DJ113" s="19">
        <f t="shared" ca="1" si="325"/>
        <v>29.686119937542241</v>
      </c>
      <c r="DK113" s="19">
        <f t="shared" ca="1" si="325"/>
        <v>25.188828397665322</v>
      </c>
      <c r="DL113" s="19">
        <f t="shared" ca="1" si="325"/>
        <v>25.007608889235037</v>
      </c>
      <c r="DM113" s="19">
        <f t="shared" ca="1" si="325"/>
        <v>25.000306622159464</v>
      </c>
      <c r="DN113" s="19">
        <f t="shared" ca="1" si="325"/>
        <v>25.000012852441916</v>
      </c>
    </row>
    <row r="114" spans="9:118" ht="30" customHeight="1" x14ac:dyDescent="0.25">
      <c r="I114" s="19">
        <f t="shared" ref="I114:BT114" ca="1" si="326">I49</f>
        <v>25.000012654969808</v>
      </c>
      <c r="J114" s="19">
        <f t="shared" ca="1" si="326"/>
        <v>25.000301911731121</v>
      </c>
      <c r="K114" s="19">
        <f t="shared" ca="1" si="326"/>
        <v>25.007492015421871</v>
      </c>
      <c r="L114" s="19">
        <f t="shared" ca="1" si="326"/>
        <v>25.185928368539845</v>
      </c>
      <c r="M114" s="19">
        <f t="shared" ca="1" si="326"/>
        <v>29.614160534553534</v>
      </c>
      <c r="N114" s="19">
        <f t="shared" ca="1" si="326"/>
        <v>139.50903165925027</v>
      </c>
      <c r="O114" s="19">
        <f t="shared" ca="1" si="326"/>
        <v>143.42892041697729</v>
      </c>
      <c r="P114" s="19">
        <f t="shared" ca="1" si="326"/>
        <v>144.91180483610972</v>
      </c>
      <c r="Q114" s="19">
        <f t="shared" ca="1" si="326"/>
        <v>144.97323332959181</v>
      </c>
      <c r="R114" s="19">
        <f t="shared" ca="1" si="326"/>
        <v>144.99846277810087</v>
      </c>
      <c r="S114" s="19">
        <f t="shared" ca="1" si="326"/>
        <v>144.99953527495452</v>
      </c>
      <c r="T114" s="19">
        <f t="shared" ca="1" si="326"/>
        <v>144.99997316322145</v>
      </c>
      <c r="U114" s="19">
        <f t="shared" ca="1" si="326"/>
        <v>144.99999189641102</v>
      </c>
      <c r="V114" s="19">
        <f t="shared" ca="1" si="326"/>
        <v>144.99999953165289</v>
      </c>
      <c r="W114" s="19">
        <f t="shared" ca="1" si="326"/>
        <v>144.99999985881956</v>
      </c>
      <c r="X114" s="19">
        <f t="shared" ca="1" si="326"/>
        <v>144.99999999210684</v>
      </c>
      <c r="Y114" s="19">
        <f t="shared" ca="1" si="326"/>
        <v>144.99999999782037</v>
      </c>
      <c r="Z114" s="19">
        <f t="shared" ca="1" si="326"/>
        <v>145.00000000014785</v>
      </c>
      <c r="AA114" s="19">
        <f t="shared" ca="1" si="326"/>
        <v>145.00000000024738</v>
      </c>
      <c r="AB114" s="19">
        <f t="shared" ca="1" si="326"/>
        <v>145.00000000028857</v>
      </c>
      <c r="AC114" s="19">
        <f t="shared" ca="1" si="326"/>
        <v>145.00000000029036</v>
      </c>
      <c r="AD114" s="19">
        <f t="shared" ca="1" si="326"/>
        <v>145.00000000029107</v>
      </c>
      <c r="AE114" s="19">
        <f t="shared" ca="1" si="326"/>
        <v>145.00000000029084</v>
      </c>
      <c r="AF114" s="19">
        <f t="shared" ca="1" si="326"/>
        <v>145.00000000029107</v>
      </c>
      <c r="AG114" s="19">
        <f t="shared" ca="1" si="326"/>
        <v>145.00000000029084</v>
      </c>
      <c r="AH114" s="19">
        <f t="shared" ca="1" si="326"/>
        <v>145.00000000029107</v>
      </c>
      <c r="AI114" s="19">
        <f t="shared" ca="1" si="326"/>
        <v>145.00000000029084</v>
      </c>
      <c r="AJ114" s="19">
        <f t="shared" ca="1" si="326"/>
        <v>145.00000000029107</v>
      </c>
      <c r="AK114" s="19">
        <f t="shared" ca="1" si="326"/>
        <v>145.00000000029084</v>
      </c>
      <c r="AL114" s="19">
        <f t="shared" ca="1" si="326"/>
        <v>145.00000000029107</v>
      </c>
      <c r="AM114" s="19">
        <f t="shared" ca="1" si="326"/>
        <v>145.00000000029084</v>
      </c>
      <c r="AN114" s="19">
        <f t="shared" ca="1" si="326"/>
        <v>145.00000000029107</v>
      </c>
      <c r="AO114" s="19">
        <f t="shared" ca="1" si="326"/>
        <v>145.00000000029084</v>
      </c>
      <c r="AP114" s="19">
        <f t="shared" ca="1" si="326"/>
        <v>145.00000000029107</v>
      </c>
      <c r="AQ114" s="19">
        <f t="shared" ca="1" si="326"/>
        <v>145.00000000029084</v>
      </c>
      <c r="AR114" s="19">
        <f t="shared" ca="1" si="326"/>
        <v>145.00000000029107</v>
      </c>
      <c r="AS114" s="19">
        <f t="shared" ca="1" si="326"/>
        <v>145.00000000029084</v>
      </c>
      <c r="AT114" s="19">
        <f t="shared" ca="1" si="326"/>
        <v>145.00000000029107</v>
      </c>
      <c r="AU114" s="19">
        <f t="shared" ca="1" si="326"/>
        <v>145.00000000029084</v>
      </c>
      <c r="AV114" s="19">
        <f t="shared" ca="1" si="326"/>
        <v>145.00000000029107</v>
      </c>
      <c r="AW114" s="19">
        <f t="shared" ca="1" si="326"/>
        <v>145.00000000029084</v>
      </c>
      <c r="AX114" s="19">
        <f t="shared" ca="1" si="326"/>
        <v>145.00000000029107</v>
      </c>
      <c r="AY114" s="19">
        <f t="shared" ca="1" si="326"/>
        <v>145.00000000029084</v>
      </c>
      <c r="AZ114" s="19">
        <f t="shared" ca="1" si="326"/>
        <v>145.00000000029107</v>
      </c>
      <c r="BA114" s="19">
        <f t="shared" ca="1" si="326"/>
        <v>145.00000000029084</v>
      </c>
      <c r="BB114" s="19">
        <f t="shared" ca="1" si="326"/>
        <v>145.00000000029107</v>
      </c>
      <c r="BC114" s="19">
        <f t="shared" ca="1" si="326"/>
        <v>145.00000000029084</v>
      </c>
      <c r="BD114" s="19">
        <f t="shared" ca="1" si="326"/>
        <v>145.00000000029107</v>
      </c>
      <c r="BE114" s="19">
        <f t="shared" ca="1" si="326"/>
        <v>145.00000000029084</v>
      </c>
      <c r="BF114" s="19">
        <f t="shared" ca="1" si="326"/>
        <v>145.00000000029107</v>
      </c>
      <c r="BG114" s="19">
        <f t="shared" ca="1" si="326"/>
        <v>145.00000000029084</v>
      </c>
      <c r="BH114" s="19">
        <f t="shared" ca="1" si="326"/>
        <v>145.00000000029107</v>
      </c>
      <c r="BI114" s="19">
        <f t="shared" ca="1" si="326"/>
        <v>145.00000000029084</v>
      </c>
      <c r="BJ114" s="19">
        <f t="shared" ca="1" si="326"/>
        <v>145.00000000029107</v>
      </c>
      <c r="BK114" s="19">
        <f t="shared" ca="1" si="326"/>
        <v>145.00000000029084</v>
      </c>
      <c r="BL114" s="19">
        <f t="shared" ca="1" si="326"/>
        <v>145.00000000029107</v>
      </c>
      <c r="BM114" s="19">
        <f t="shared" ca="1" si="326"/>
        <v>145.00000000029084</v>
      </c>
      <c r="BN114" s="19">
        <f t="shared" ca="1" si="326"/>
        <v>145.00000000029107</v>
      </c>
      <c r="BO114" s="19">
        <f t="shared" ca="1" si="326"/>
        <v>145.00000000029084</v>
      </c>
      <c r="BP114" s="19">
        <f t="shared" ca="1" si="326"/>
        <v>145.00000000029107</v>
      </c>
      <c r="BQ114" s="19">
        <f t="shared" ca="1" si="326"/>
        <v>145.00000000029084</v>
      </c>
      <c r="BR114" s="19">
        <f t="shared" ca="1" si="326"/>
        <v>145.00000000029107</v>
      </c>
      <c r="BS114" s="19">
        <f t="shared" ca="1" si="326"/>
        <v>145.00000000029084</v>
      </c>
      <c r="BT114" s="19">
        <f t="shared" ca="1" si="326"/>
        <v>145.00000000029107</v>
      </c>
      <c r="BU114" s="19">
        <f t="shared" ref="BU114:DN114" ca="1" si="327">BU49</f>
        <v>145.00000000029084</v>
      </c>
      <c r="BV114" s="19">
        <f t="shared" ca="1" si="327"/>
        <v>145.00000000029107</v>
      </c>
      <c r="BW114" s="19">
        <f t="shared" ca="1" si="327"/>
        <v>145.00000000029084</v>
      </c>
      <c r="BX114" s="19">
        <f t="shared" ca="1" si="327"/>
        <v>145.00000000029107</v>
      </c>
      <c r="BY114" s="19">
        <f t="shared" ca="1" si="327"/>
        <v>145.00000000029084</v>
      </c>
      <c r="BZ114" s="19">
        <f t="shared" ca="1" si="327"/>
        <v>145.00000000029107</v>
      </c>
      <c r="CA114" s="19">
        <f t="shared" ca="1" si="327"/>
        <v>145.00000000029087</v>
      </c>
      <c r="CB114" s="19">
        <f t="shared" ca="1" si="327"/>
        <v>145.00000000029107</v>
      </c>
      <c r="CC114" s="19">
        <f t="shared" ca="1" si="327"/>
        <v>145.00000000029087</v>
      </c>
      <c r="CD114" s="19">
        <f t="shared" ca="1" si="327"/>
        <v>145.00000000029107</v>
      </c>
      <c r="CE114" s="19">
        <f t="shared" ca="1" si="327"/>
        <v>145.0000000002909</v>
      </c>
      <c r="CF114" s="19">
        <f t="shared" ca="1" si="327"/>
        <v>145.00000000029107</v>
      </c>
      <c r="CG114" s="19">
        <f t="shared" ca="1" si="327"/>
        <v>145.0000000002909</v>
      </c>
      <c r="CH114" s="19">
        <f t="shared" ca="1" si="327"/>
        <v>145.00000000029107</v>
      </c>
      <c r="CI114" s="19">
        <f t="shared" ca="1" si="327"/>
        <v>145.00000000029095</v>
      </c>
      <c r="CJ114" s="19">
        <f t="shared" ca="1" si="327"/>
        <v>145.00000000029107</v>
      </c>
      <c r="CK114" s="19">
        <f t="shared" ca="1" si="327"/>
        <v>145.00000000029095</v>
      </c>
      <c r="CL114" s="19">
        <f t="shared" ca="1" si="327"/>
        <v>145.00000000029107</v>
      </c>
      <c r="CM114" s="19">
        <f t="shared" ca="1" si="327"/>
        <v>145.00000000029095</v>
      </c>
      <c r="CN114" s="19">
        <f t="shared" ca="1" si="327"/>
        <v>145.00000000029107</v>
      </c>
      <c r="CO114" s="19">
        <f t="shared" ca="1" si="327"/>
        <v>145.00000000029095</v>
      </c>
      <c r="CP114" s="19">
        <f t="shared" ca="1" si="327"/>
        <v>145.00000000029107</v>
      </c>
      <c r="CQ114" s="19">
        <f t="shared" ca="1" si="327"/>
        <v>145.00000000029095</v>
      </c>
      <c r="CR114" s="19">
        <f t="shared" ca="1" si="327"/>
        <v>145.00000000029107</v>
      </c>
      <c r="CS114" s="19">
        <f t="shared" ca="1" si="327"/>
        <v>145.00000000029095</v>
      </c>
      <c r="CT114" s="19">
        <f t="shared" ca="1" si="327"/>
        <v>145.00000000029075</v>
      </c>
      <c r="CU114" s="19">
        <f t="shared" ca="1" si="327"/>
        <v>145.00000000028936</v>
      </c>
      <c r="CV114" s="19">
        <f t="shared" ca="1" si="327"/>
        <v>145.00000000026483</v>
      </c>
      <c r="CW114" s="19">
        <f t="shared" ca="1" si="327"/>
        <v>145.00000000020501</v>
      </c>
      <c r="CX114" s="19">
        <f t="shared" ca="1" si="327"/>
        <v>144.99999999880976</v>
      </c>
      <c r="CY114" s="19">
        <f t="shared" ca="1" si="327"/>
        <v>144.99999999538508</v>
      </c>
      <c r="CZ114" s="19">
        <f t="shared" ca="1" si="327"/>
        <v>144.99999991543109</v>
      </c>
      <c r="DA114" s="19">
        <f t="shared" ca="1" si="327"/>
        <v>144.99999971934827</v>
      </c>
      <c r="DB114" s="19">
        <f t="shared" ca="1" si="327"/>
        <v>144.99999512865151</v>
      </c>
      <c r="DC114" s="19">
        <f t="shared" ca="1" si="327"/>
        <v>144.99998390435417</v>
      </c>
      <c r="DD114" s="19">
        <f t="shared" ca="1" si="327"/>
        <v>144.99971821588343</v>
      </c>
      <c r="DE114" s="19">
        <f t="shared" ca="1" si="327"/>
        <v>144.99907631706378</v>
      </c>
      <c r="DF114" s="19">
        <f t="shared" ca="1" si="327"/>
        <v>144.98322277619337</v>
      </c>
      <c r="DG114" s="19">
        <f t="shared" ca="1" si="327"/>
        <v>144.94658283098619</v>
      </c>
      <c r="DH114" s="19">
        <f t="shared" ca="1" si="327"/>
        <v>143.89018968651439</v>
      </c>
      <c r="DI114" s="19">
        <f t="shared" ca="1" si="327"/>
        <v>141.35861920449472</v>
      </c>
      <c r="DJ114" s="19">
        <f t="shared" ca="1" si="327"/>
        <v>29.688700605270025</v>
      </c>
      <c r="DK114" s="19">
        <f t="shared" ca="1" si="327"/>
        <v>25.188932401605395</v>
      </c>
      <c r="DL114" s="19">
        <f t="shared" ca="1" si="327"/>
        <v>25.007613080716403</v>
      </c>
      <c r="DM114" s="19">
        <f t="shared" ca="1" si="327"/>
        <v>25.000306791092125</v>
      </c>
      <c r="DN114" s="19">
        <f t="shared" ca="1" si="327"/>
        <v>25.000012859524013</v>
      </c>
    </row>
    <row r="115" spans="9:118" ht="30" customHeight="1" x14ac:dyDescent="0.25">
      <c r="I115" s="19">
        <f t="shared" ref="I115:BT115" ca="1" si="328">I50</f>
        <v>25.000012673901892</v>
      </c>
      <c r="J115" s="19">
        <f t="shared" ca="1" si="328"/>
        <v>25.000302363328146</v>
      </c>
      <c r="K115" s="19">
        <f t="shared" ca="1" si="328"/>
        <v>25.007503220271115</v>
      </c>
      <c r="L115" s="19">
        <f t="shared" ca="1" si="328"/>
        <v>25.186206397029142</v>
      </c>
      <c r="M115" s="19">
        <f t="shared" ca="1" si="328"/>
        <v>29.62105931983648</v>
      </c>
      <c r="N115" s="19">
        <f t="shared" ca="1" si="328"/>
        <v>139.68021281593531</v>
      </c>
      <c r="O115" s="19">
        <f t="shared" ca="1" si="328"/>
        <v>143.35108010180954</v>
      </c>
      <c r="P115" s="19">
        <f t="shared" ca="1" si="328"/>
        <v>144.91420592182212</v>
      </c>
      <c r="Q115" s="19">
        <f t="shared" ca="1" si="328"/>
        <v>144.97190536320002</v>
      </c>
      <c r="R115" s="19">
        <f t="shared" ca="1" si="328"/>
        <v>144.99850559903774</v>
      </c>
      <c r="S115" s="19">
        <f t="shared" ca="1" si="328"/>
        <v>144.99951228918246</v>
      </c>
      <c r="T115" s="19">
        <f t="shared" ca="1" si="328"/>
        <v>144.99997391546836</v>
      </c>
      <c r="U115" s="19">
        <f t="shared" ca="1" si="328"/>
        <v>144.99999149590775</v>
      </c>
      <c r="V115" s="19">
        <f t="shared" ca="1" si="328"/>
        <v>144.99999954480907</v>
      </c>
      <c r="W115" s="19">
        <f t="shared" ca="1" si="328"/>
        <v>144.99999985182885</v>
      </c>
      <c r="X115" s="19">
        <f t="shared" ca="1" si="328"/>
        <v>144.9999999923362</v>
      </c>
      <c r="Y115" s="19">
        <f t="shared" ca="1" si="328"/>
        <v>144.99999999769781</v>
      </c>
      <c r="Z115" s="19">
        <f t="shared" ca="1" si="328"/>
        <v>145.00000000015137</v>
      </c>
      <c r="AA115" s="19">
        <f t="shared" ca="1" si="328"/>
        <v>145.00000000024477</v>
      </c>
      <c r="AB115" s="19">
        <f t="shared" ca="1" si="328"/>
        <v>145.00000000028811</v>
      </c>
      <c r="AC115" s="19">
        <f t="shared" ca="1" si="328"/>
        <v>145.00000000028982</v>
      </c>
      <c r="AD115" s="19">
        <f t="shared" ca="1" si="328"/>
        <v>145.00000000029058</v>
      </c>
      <c r="AE115" s="19">
        <f t="shared" ca="1" si="328"/>
        <v>145.00000000029033</v>
      </c>
      <c r="AF115" s="19">
        <f t="shared" ca="1" si="328"/>
        <v>145.00000000029058</v>
      </c>
      <c r="AG115" s="19">
        <f t="shared" ca="1" si="328"/>
        <v>145.00000000029033</v>
      </c>
      <c r="AH115" s="19">
        <f t="shared" ca="1" si="328"/>
        <v>145.00000000029058</v>
      </c>
      <c r="AI115" s="19">
        <f t="shared" ca="1" si="328"/>
        <v>145.00000000029036</v>
      </c>
      <c r="AJ115" s="19">
        <f t="shared" ca="1" si="328"/>
        <v>145.00000000029058</v>
      </c>
      <c r="AK115" s="19">
        <f t="shared" ca="1" si="328"/>
        <v>145.00000000029036</v>
      </c>
      <c r="AL115" s="19">
        <f t="shared" ca="1" si="328"/>
        <v>145.00000000029058</v>
      </c>
      <c r="AM115" s="19">
        <f t="shared" ca="1" si="328"/>
        <v>145.00000000029036</v>
      </c>
      <c r="AN115" s="19">
        <f t="shared" ca="1" si="328"/>
        <v>145.00000000029058</v>
      </c>
      <c r="AO115" s="19">
        <f t="shared" ca="1" si="328"/>
        <v>145.00000000029036</v>
      </c>
      <c r="AP115" s="19">
        <f t="shared" ca="1" si="328"/>
        <v>145.00000000029058</v>
      </c>
      <c r="AQ115" s="19">
        <f t="shared" ca="1" si="328"/>
        <v>145.00000000029036</v>
      </c>
      <c r="AR115" s="19">
        <f t="shared" ca="1" si="328"/>
        <v>145.00000000029058</v>
      </c>
      <c r="AS115" s="19">
        <f t="shared" ca="1" si="328"/>
        <v>145.00000000029036</v>
      </c>
      <c r="AT115" s="19">
        <f t="shared" ca="1" si="328"/>
        <v>145.00000000029058</v>
      </c>
      <c r="AU115" s="19">
        <f t="shared" ca="1" si="328"/>
        <v>145.00000000029036</v>
      </c>
      <c r="AV115" s="19">
        <f t="shared" ca="1" si="328"/>
        <v>145.00000000029058</v>
      </c>
      <c r="AW115" s="19">
        <f t="shared" ca="1" si="328"/>
        <v>145.00000000029036</v>
      </c>
      <c r="AX115" s="19">
        <f t="shared" ca="1" si="328"/>
        <v>145.00000000029058</v>
      </c>
      <c r="AY115" s="19">
        <f t="shared" ca="1" si="328"/>
        <v>145.00000000029036</v>
      </c>
      <c r="AZ115" s="19">
        <f t="shared" ca="1" si="328"/>
        <v>145.00000000029058</v>
      </c>
      <c r="BA115" s="19">
        <f t="shared" ca="1" si="328"/>
        <v>145.00000000029036</v>
      </c>
      <c r="BB115" s="19">
        <f t="shared" ca="1" si="328"/>
        <v>145.00000000029058</v>
      </c>
      <c r="BC115" s="19">
        <f t="shared" ca="1" si="328"/>
        <v>145.00000000029036</v>
      </c>
      <c r="BD115" s="19">
        <f t="shared" ca="1" si="328"/>
        <v>145.00000000029058</v>
      </c>
      <c r="BE115" s="19">
        <f t="shared" ca="1" si="328"/>
        <v>145.00000000029036</v>
      </c>
      <c r="BF115" s="19">
        <f t="shared" ca="1" si="328"/>
        <v>145.00000000029058</v>
      </c>
      <c r="BG115" s="19">
        <f t="shared" ca="1" si="328"/>
        <v>145.00000000029036</v>
      </c>
      <c r="BH115" s="19">
        <f t="shared" ca="1" si="328"/>
        <v>145.00000000029058</v>
      </c>
      <c r="BI115" s="19">
        <f t="shared" ca="1" si="328"/>
        <v>145.00000000029036</v>
      </c>
      <c r="BJ115" s="19">
        <f t="shared" ca="1" si="328"/>
        <v>145.00000000029058</v>
      </c>
      <c r="BK115" s="19">
        <f t="shared" ca="1" si="328"/>
        <v>145.00000000029036</v>
      </c>
      <c r="BL115" s="19">
        <f t="shared" ca="1" si="328"/>
        <v>145.00000000029058</v>
      </c>
      <c r="BM115" s="19">
        <f t="shared" ca="1" si="328"/>
        <v>145.00000000029036</v>
      </c>
      <c r="BN115" s="19">
        <f t="shared" ca="1" si="328"/>
        <v>145.00000000029058</v>
      </c>
      <c r="BO115" s="19">
        <f t="shared" ca="1" si="328"/>
        <v>145.00000000029036</v>
      </c>
      <c r="BP115" s="19">
        <f t="shared" ca="1" si="328"/>
        <v>145.00000000029058</v>
      </c>
      <c r="BQ115" s="19">
        <f t="shared" ca="1" si="328"/>
        <v>145.00000000029036</v>
      </c>
      <c r="BR115" s="19">
        <f t="shared" ca="1" si="328"/>
        <v>145.00000000029058</v>
      </c>
      <c r="BS115" s="19">
        <f t="shared" ca="1" si="328"/>
        <v>145.00000000029036</v>
      </c>
      <c r="BT115" s="19">
        <f t="shared" ca="1" si="328"/>
        <v>145.00000000029058</v>
      </c>
      <c r="BU115" s="19">
        <f t="shared" ref="BU115:DN115" ca="1" si="329">BU50</f>
        <v>145.00000000029036</v>
      </c>
      <c r="BV115" s="19">
        <f t="shared" ca="1" si="329"/>
        <v>145.00000000029058</v>
      </c>
      <c r="BW115" s="19">
        <f t="shared" ca="1" si="329"/>
        <v>145.00000000029036</v>
      </c>
      <c r="BX115" s="19">
        <f t="shared" ca="1" si="329"/>
        <v>145.00000000029058</v>
      </c>
      <c r="BY115" s="19">
        <f t="shared" ca="1" si="329"/>
        <v>145.00000000029036</v>
      </c>
      <c r="BZ115" s="19">
        <f t="shared" ca="1" si="329"/>
        <v>145.00000000029058</v>
      </c>
      <c r="CA115" s="19">
        <f t="shared" ca="1" si="329"/>
        <v>145.00000000029038</v>
      </c>
      <c r="CB115" s="19">
        <f t="shared" ca="1" si="329"/>
        <v>145.00000000029058</v>
      </c>
      <c r="CC115" s="19">
        <f t="shared" ca="1" si="329"/>
        <v>145.00000000029038</v>
      </c>
      <c r="CD115" s="19">
        <f t="shared" ca="1" si="329"/>
        <v>145.00000000029058</v>
      </c>
      <c r="CE115" s="19">
        <f t="shared" ca="1" si="329"/>
        <v>145.00000000029038</v>
      </c>
      <c r="CF115" s="19">
        <f t="shared" ca="1" si="329"/>
        <v>145.00000000029058</v>
      </c>
      <c r="CG115" s="19">
        <f t="shared" ca="1" si="329"/>
        <v>145.00000000029038</v>
      </c>
      <c r="CH115" s="19">
        <f t="shared" ca="1" si="329"/>
        <v>145.00000000029058</v>
      </c>
      <c r="CI115" s="19">
        <f t="shared" ca="1" si="329"/>
        <v>145.00000000029044</v>
      </c>
      <c r="CJ115" s="19">
        <f t="shared" ca="1" si="329"/>
        <v>145.00000000029058</v>
      </c>
      <c r="CK115" s="19">
        <f t="shared" ca="1" si="329"/>
        <v>145.00000000029044</v>
      </c>
      <c r="CL115" s="19">
        <f t="shared" ca="1" si="329"/>
        <v>145.00000000029058</v>
      </c>
      <c r="CM115" s="19">
        <f t="shared" ca="1" si="329"/>
        <v>145.00000000029044</v>
      </c>
      <c r="CN115" s="19">
        <f t="shared" ca="1" si="329"/>
        <v>145.00000000029058</v>
      </c>
      <c r="CO115" s="19">
        <f t="shared" ca="1" si="329"/>
        <v>145.00000000029044</v>
      </c>
      <c r="CP115" s="19">
        <f t="shared" ca="1" si="329"/>
        <v>145.00000000029058</v>
      </c>
      <c r="CQ115" s="19">
        <f t="shared" ca="1" si="329"/>
        <v>145.00000000029044</v>
      </c>
      <c r="CR115" s="19">
        <f t="shared" ca="1" si="329"/>
        <v>145.00000000029058</v>
      </c>
      <c r="CS115" s="19">
        <f t="shared" ca="1" si="329"/>
        <v>145.00000000029044</v>
      </c>
      <c r="CT115" s="19">
        <f t="shared" ca="1" si="329"/>
        <v>145.00000000029027</v>
      </c>
      <c r="CU115" s="19">
        <f t="shared" ca="1" si="329"/>
        <v>145.00000000028891</v>
      </c>
      <c r="CV115" s="19">
        <f t="shared" ca="1" si="329"/>
        <v>145.00000000026307</v>
      </c>
      <c r="CW115" s="19">
        <f t="shared" ca="1" si="329"/>
        <v>145.00000000020691</v>
      </c>
      <c r="CX115" s="19">
        <f t="shared" ca="1" si="329"/>
        <v>144.99999999873609</v>
      </c>
      <c r="CY115" s="19">
        <f t="shared" ca="1" si="329"/>
        <v>144.99999999552224</v>
      </c>
      <c r="CZ115" s="19">
        <f t="shared" ca="1" si="329"/>
        <v>144.99999991123593</v>
      </c>
      <c r="DA115" s="19">
        <f t="shared" ca="1" si="329"/>
        <v>144.99999972721039</v>
      </c>
      <c r="DB115" s="19">
        <f t="shared" ca="1" si="329"/>
        <v>144.99999488750331</v>
      </c>
      <c r="DC115" s="19">
        <f t="shared" ca="1" si="329"/>
        <v>144.99998434994279</v>
      </c>
      <c r="DD115" s="19">
        <f t="shared" ca="1" si="329"/>
        <v>144.99970419111605</v>
      </c>
      <c r="DE115" s="19">
        <f t="shared" ca="1" si="329"/>
        <v>144.99910078175688</v>
      </c>
      <c r="DF115" s="19">
        <f t="shared" ca="1" si="329"/>
        <v>144.98237077207787</v>
      </c>
      <c r="DG115" s="19">
        <f t="shared" ca="1" si="329"/>
        <v>144.94775332642539</v>
      </c>
      <c r="DH115" s="19">
        <f t="shared" ca="1" si="329"/>
        <v>143.83132766321992</v>
      </c>
      <c r="DI115" s="19">
        <f t="shared" ca="1" si="329"/>
        <v>141.42635472805199</v>
      </c>
      <c r="DJ115" s="19">
        <f t="shared" ca="1" si="329"/>
        <v>29.691430426463516</v>
      </c>
      <c r="DK115" s="19">
        <f t="shared" ca="1" si="329"/>
        <v>25.189042416607251</v>
      </c>
      <c r="DL115" s="19">
        <f t="shared" ca="1" si="329"/>
        <v>25.007617514450725</v>
      </c>
      <c r="DM115" s="19">
        <f t="shared" ca="1" si="329"/>
        <v>25.000306969788504</v>
      </c>
      <c r="DN115" s="19">
        <f t="shared" ca="1" si="329"/>
        <v>25.000012867015435</v>
      </c>
    </row>
    <row r="116" spans="9:118" ht="30" customHeight="1" x14ac:dyDescent="0.25">
      <c r="I116" s="19">
        <f t="shared" ref="I116:BT116" ca="1" si="330">I51</f>
        <v>25.000012692593728</v>
      </c>
      <c r="J116" s="19">
        <f t="shared" ca="1" si="330"/>
        <v>25.000302809194455</v>
      </c>
      <c r="K116" s="19">
        <f t="shared" ca="1" si="330"/>
        <v>25.007514282929929</v>
      </c>
      <c r="L116" s="19">
        <f t="shared" ca="1" si="330"/>
        <v>25.18648089725794</v>
      </c>
      <c r="M116" s="19">
        <f t="shared" ca="1" si="330"/>
        <v>29.627870556163636</v>
      </c>
      <c r="N116" s="19">
        <f t="shared" ca="1" si="330"/>
        <v>139.84922156509813</v>
      </c>
      <c r="O116" s="19">
        <f t="shared" ca="1" si="330"/>
        <v>143.26815666411446</v>
      </c>
      <c r="P116" s="19">
        <f t="shared" ca="1" si="330"/>
        <v>144.91654192448894</v>
      </c>
      <c r="Q116" s="19">
        <f t="shared" ca="1" si="330"/>
        <v>144.97049010194834</v>
      </c>
      <c r="R116" s="19">
        <f t="shared" ca="1" si="330"/>
        <v>144.99854719651637</v>
      </c>
      <c r="S116" s="19">
        <f t="shared" ca="1" si="330"/>
        <v>144.99948778874992</v>
      </c>
      <c r="T116" s="19">
        <f t="shared" ca="1" si="330"/>
        <v>144.99997464597536</v>
      </c>
      <c r="U116" s="19">
        <f t="shared" ca="1" si="330"/>
        <v>144.99999106899668</v>
      </c>
      <c r="V116" s="19">
        <f t="shared" ca="1" si="330"/>
        <v>144.99999955758395</v>
      </c>
      <c r="W116" s="19">
        <f t="shared" ca="1" si="330"/>
        <v>144.99999984437713</v>
      </c>
      <c r="X116" s="19">
        <f t="shared" ca="1" si="330"/>
        <v>144.99999999255888</v>
      </c>
      <c r="Y116" s="19">
        <f t="shared" ca="1" si="330"/>
        <v>144.99999999756722</v>
      </c>
      <c r="Z116" s="19">
        <f t="shared" ca="1" si="330"/>
        <v>145.00000000015481</v>
      </c>
      <c r="AA116" s="19">
        <f t="shared" ca="1" si="330"/>
        <v>145.00000000024198</v>
      </c>
      <c r="AB116" s="19">
        <f t="shared" ca="1" si="330"/>
        <v>145.00000000028768</v>
      </c>
      <c r="AC116" s="19">
        <f t="shared" ca="1" si="330"/>
        <v>145.00000000028928</v>
      </c>
      <c r="AD116" s="19">
        <f t="shared" ca="1" si="330"/>
        <v>145.0000000002901</v>
      </c>
      <c r="AE116" s="19">
        <f t="shared" ca="1" si="330"/>
        <v>145.00000000028982</v>
      </c>
      <c r="AF116" s="19">
        <f t="shared" ca="1" si="330"/>
        <v>145.0000000002901</v>
      </c>
      <c r="AG116" s="19">
        <f t="shared" ca="1" si="330"/>
        <v>145.00000000028982</v>
      </c>
      <c r="AH116" s="19">
        <f t="shared" ca="1" si="330"/>
        <v>145.0000000002901</v>
      </c>
      <c r="AI116" s="19">
        <f t="shared" ca="1" si="330"/>
        <v>145.00000000028987</v>
      </c>
      <c r="AJ116" s="19">
        <f t="shared" ca="1" si="330"/>
        <v>145.0000000002901</v>
      </c>
      <c r="AK116" s="19">
        <f t="shared" ca="1" si="330"/>
        <v>145.00000000028987</v>
      </c>
      <c r="AL116" s="19">
        <f t="shared" ca="1" si="330"/>
        <v>145.0000000002901</v>
      </c>
      <c r="AM116" s="19">
        <f t="shared" ca="1" si="330"/>
        <v>145.00000000028987</v>
      </c>
      <c r="AN116" s="19">
        <f t="shared" ca="1" si="330"/>
        <v>145.0000000002901</v>
      </c>
      <c r="AO116" s="19">
        <f t="shared" ca="1" si="330"/>
        <v>145.00000000028987</v>
      </c>
      <c r="AP116" s="19">
        <f t="shared" ca="1" si="330"/>
        <v>145.0000000002901</v>
      </c>
      <c r="AQ116" s="19">
        <f t="shared" ca="1" si="330"/>
        <v>145.00000000028987</v>
      </c>
      <c r="AR116" s="19">
        <f t="shared" ca="1" si="330"/>
        <v>145.0000000002901</v>
      </c>
      <c r="AS116" s="19">
        <f t="shared" ca="1" si="330"/>
        <v>145.00000000028987</v>
      </c>
      <c r="AT116" s="19">
        <f t="shared" ca="1" si="330"/>
        <v>145.0000000002901</v>
      </c>
      <c r="AU116" s="19">
        <f t="shared" ca="1" si="330"/>
        <v>145.00000000028987</v>
      </c>
      <c r="AV116" s="19">
        <f t="shared" ca="1" si="330"/>
        <v>145.0000000002901</v>
      </c>
      <c r="AW116" s="19">
        <f t="shared" ca="1" si="330"/>
        <v>145.00000000028987</v>
      </c>
      <c r="AX116" s="19">
        <f t="shared" ca="1" si="330"/>
        <v>145.0000000002901</v>
      </c>
      <c r="AY116" s="19">
        <f t="shared" ca="1" si="330"/>
        <v>145.00000000028987</v>
      </c>
      <c r="AZ116" s="19">
        <f t="shared" ca="1" si="330"/>
        <v>145.0000000002901</v>
      </c>
      <c r="BA116" s="19">
        <f t="shared" ca="1" si="330"/>
        <v>145.00000000028987</v>
      </c>
      <c r="BB116" s="19">
        <f t="shared" ca="1" si="330"/>
        <v>145.0000000002901</v>
      </c>
      <c r="BC116" s="19">
        <f t="shared" ca="1" si="330"/>
        <v>145.00000000028987</v>
      </c>
      <c r="BD116" s="19">
        <f t="shared" ca="1" si="330"/>
        <v>145.0000000002901</v>
      </c>
      <c r="BE116" s="19">
        <f t="shared" ca="1" si="330"/>
        <v>145.00000000028987</v>
      </c>
      <c r="BF116" s="19">
        <f t="shared" ca="1" si="330"/>
        <v>145.0000000002901</v>
      </c>
      <c r="BG116" s="19">
        <f t="shared" ca="1" si="330"/>
        <v>145.00000000028987</v>
      </c>
      <c r="BH116" s="19">
        <f t="shared" ca="1" si="330"/>
        <v>145.0000000002901</v>
      </c>
      <c r="BI116" s="19">
        <f t="shared" ca="1" si="330"/>
        <v>145.00000000028987</v>
      </c>
      <c r="BJ116" s="19">
        <f t="shared" ca="1" si="330"/>
        <v>145.0000000002901</v>
      </c>
      <c r="BK116" s="19">
        <f t="shared" ca="1" si="330"/>
        <v>145.00000000028987</v>
      </c>
      <c r="BL116" s="19">
        <f t="shared" ca="1" si="330"/>
        <v>145.0000000002901</v>
      </c>
      <c r="BM116" s="19">
        <f t="shared" ca="1" si="330"/>
        <v>145.00000000028987</v>
      </c>
      <c r="BN116" s="19">
        <f t="shared" ca="1" si="330"/>
        <v>145.0000000002901</v>
      </c>
      <c r="BO116" s="19">
        <f t="shared" ca="1" si="330"/>
        <v>145.00000000028987</v>
      </c>
      <c r="BP116" s="19">
        <f t="shared" ca="1" si="330"/>
        <v>145.0000000002901</v>
      </c>
      <c r="BQ116" s="19">
        <f t="shared" ca="1" si="330"/>
        <v>145.00000000028987</v>
      </c>
      <c r="BR116" s="19">
        <f t="shared" ca="1" si="330"/>
        <v>145.0000000002901</v>
      </c>
      <c r="BS116" s="19">
        <f t="shared" ca="1" si="330"/>
        <v>145.00000000028987</v>
      </c>
      <c r="BT116" s="19">
        <f t="shared" ca="1" si="330"/>
        <v>145.0000000002901</v>
      </c>
      <c r="BU116" s="19">
        <f t="shared" ref="BU116:DN116" ca="1" si="331">BU51</f>
        <v>145.00000000028987</v>
      </c>
      <c r="BV116" s="19">
        <f t="shared" ca="1" si="331"/>
        <v>145.0000000002901</v>
      </c>
      <c r="BW116" s="19">
        <f t="shared" ca="1" si="331"/>
        <v>145.00000000028987</v>
      </c>
      <c r="BX116" s="19">
        <f t="shared" ca="1" si="331"/>
        <v>145.0000000002901</v>
      </c>
      <c r="BY116" s="19">
        <f t="shared" ca="1" si="331"/>
        <v>145.00000000028987</v>
      </c>
      <c r="BZ116" s="19">
        <f t="shared" ca="1" si="331"/>
        <v>145.0000000002901</v>
      </c>
      <c r="CA116" s="19">
        <f t="shared" ca="1" si="331"/>
        <v>145.00000000028987</v>
      </c>
      <c r="CB116" s="19">
        <f t="shared" ca="1" si="331"/>
        <v>145.0000000002901</v>
      </c>
      <c r="CC116" s="19">
        <f t="shared" ca="1" si="331"/>
        <v>145.00000000028987</v>
      </c>
      <c r="CD116" s="19">
        <f t="shared" ca="1" si="331"/>
        <v>145.0000000002901</v>
      </c>
      <c r="CE116" s="19">
        <f t="shared" ca="1" si="331"/>
        <v>145.0000000002899</v>
      </c>
      <c r="CF116" s="19">
        <f t="shared" ca="1" si="331"/>
        <v>145.0000000002901</v>
      </c>
      <c r="CG116" s="19">
        <f t="shared" ca="1" si="331"/>
        <v>145.0000000002899</v>
      </c>
      <c r="CH116" s="19">
        <f t="shared" ca="1" si="331"/>
        <v>145.0000000002901</v>
      </c>
      <c r="CI116" s="19">
        <f t="shared" ca="1" si="331"/>
        <v>145.00000000028993</v>
      </c>
      <c r="CJ116" s="19">
        <f t="shared" ca="1" si="331"/>
        <v>145.0000000002901</v>
      </c>
      <c r="CK116" s="19">
        <f t="shared" ca="1" si="331"/>
        <v>145.00000000028993</v>
      </c>
      <c r="CL116" s="19">
        <f t="shared" ca="1" si="331"/>
        <v>145.0000000002901</v>
      </c>
      <c r="CM116" s="19">
        <f t="shared" ca="1" si="331"/>
        <v>145.00000000028993</v>
      </c>
      <c r="CN116" s="19">
        <f t="shared" ca="1" si="331"/>
        <v>145.0000000002901</v>
      </c>
      <c r="CO116" s="19">
        <f t="shared" ca="1" si="331"/>
        <v>145.00000000028993</v>
      </c>
      <c r="CP116" s="19">
        <f t="shared" ca="1" si="331"/>
        <v>145.0000000002901</v>
      </c>
      <c r="CQ116" s="19">
        <f t="shared" ca="1" si="331"/>
        <v>145.00000000028993</v>
      </c>
      <c r="CR116" s="19">
        <f t="shared" ca="1" si="331"/>
        <v>145.0000000002901</v>
      </c>
      <c r="CS116" s="19">
        <f t="shared" ca="1" si="331"/>
        <v>145.00000000028993</v>
      </c>
      <c r="CT116" s="19">
        <f t="shared" ca="1" si="331"/>
        <v>145.00000000028979</v>
      </c>
      <c r="CU116" s="19">
        <f t="shared" ca="1" si="331"/>
        <v>145.00000000028845</v>
      </c>
      <c r="CV116" s="19">
        <f t="shared" ca="1" si="331"/>
        <v>145.00000000026128</v>
      </c>
      <c r="CW116" s="19">
        <f t="shared" ca="1" si="331"/>
        <v>145.00000000020879</v>
      </c>
      <c r="CX116" s="19">
        <f t="shared" ca="1" si="331"/>
        <v>144.99999999865759</v>
      </c>
      <c r="CY116" s="19">
        <f t="shared" ca="1" si="331"/>
        <v>144.99999999565546</v>
      </c>
      <c r="CZ116" s="19">
        <f t="shared" ca="1" si="331"/>
        <v>144.9999999067642</v>
      </c>
      <c r="DA116" s="19">
        <f t="shared" ca="1" si="331"/>
        <v>144.99999973484594</v>
      </c>
      <c r="DB116" s="19">
        <f t="shared" ca="1" si="331"/>
        <v>144.99999463047428</v>
      </c>
      <c r="DC116" s="19">
        <f t="shared" ca="1" si="331"/>
        <v>144.99998478294555</v>
      </c>
      <c r="DD116" s="19">
        <f t="shared" ca="1" si="331"/>
        <v>144.99968924661974</v>
      </c>
      <c r="DE116" s="19">
        <f t="shared" ca="1" si="331"/>
        <v>144.99912461402607</v>
      </c>
      <c r="DF116" s="19">
        <f t="shared" ca="1" si="331"/>
        <v>144.98146375848168</v>
      </c>
      <c r="DG116" s="19">
        <f t="shared" ca="1" si="331"/>
        <v>144.94890776450757</v>
      </c>
      <c r="DH116" s="19">
        <f t="shared" ca="1" si="331"/>
        <v>143.76883364513628</v>
      </c>
      <c r="DI116" s="19">
        <f t="shared" ca="1" si="331"/>
        <v>141.49803977022904</v>
      </c>
      <c r="DJ116" s="19">
        <f t="shared" ca="1" si="331"/>
        <v>29.694319417944804</v>
      </c>
      <c r="DK116" s="19">
        <f t="shared" ca="1" si="331"/>
        <v>25.189158846360616</v>
      </c>
      <c r="DL116" s="19">
        <f t="shared" ca="1" si="331"/>
        <v>25.007622206707168</v>
      </c>
      <c r="DM116" s="19">
        <f t="shared" ca="1" si="331"/>
        <v>25.000307158904317</v>
      </c>
      <c r="DN116" s="19">
        <f t="shared" ca="1" si="331"/>
        <v>25.000012874943664</v>
      </c>
    </row>
    <row r="117" spans="9:118" ht="30" customHeight="1" x14ac:dyDescent="0.25">
      <c r="I117" s="19">
        <f t="shared" ref="I117:BT117" ca="1" si="332">I52</f>
        <v>25.000012711112909</v>
      </c>
      <c r="J117" s="19">
        <f t="shared" ca="1" si="332"/>
        <v>25.000303250942022</v>
      </c>
      <c r="K117" s="19">
        <f t="shared" ca="1" si="332"/>
        <v>25.007525243393786</v>
      </c>
      <c r="L117" s="19">
        <f t="shared" ca="1" si="332"/>
        <v>25.186752861642489</v>
      </c>
      <c r="M117" s="19">
        <f t="shared" ca="1" si="332"/>
        <v>29.634618868579985</v>
      </c>
      <c r="N117" s="19">
        <f t="shared" ca="1" si="332"/>
        <v>140.01666893344515</v>
      </c>
      <c r="O117" s="19">
        <f t="shared" ca="1" si="332"/>
        <v>143.17983116324473</v>
      </c>
      <c r="P117" s="19">
        <f t="shared" ca="1" si="332"/>
        <v>144.91883318768973</v>
      </c>
      <c r="Q117" s="19">
        <f t="shared" ca="1" si="332"/>
        <v>144.9689821805577</v>
      </c>
      <c r="R117" s="19">
        <f t="shared" ca="1" si="332"/>
        <v>144.9985879239305</v>
      </c>
      <c r="S117" s="19">
        <f t="shared" ca="1" si="332"/>
        <v>144.99946168060839</v>
      </c>
      <c r="T117" s="19">
        <f t="shared" ca="1" si="332"/>
        <v>144.99997536089759</v>
      </c>
      <c r="U117" s="19">
        <f t="shared" ca="1" si="332"/>
        <v>144.99999061405569</v>
      </c>
      <c r="V117" s="19">
        <f t="shared" ca="1" si="332"/>
        <v>144.99999957008495</v>
      </c>
      <c r="W117" s="19">
        <f t="shared" ca="1" si="332"/>
        <v>144.9999998364361</v>
      </c>
      <c r="X117" s="19">
        <f t="shared" ca="1" si="332"/>
        <v>144.99999999277685</v>
      </c>
      <c r="Y117" s="19">
        <f t="shared" ca="1" si="332"/>
        <v>144.99999999742803</v>
      </c>
      <c r="Z117" s="19">
        <f t="shared" ca="1" si="332"/>
        <v>145.00000000015814</v>
      </c>
      <c r="AA117" s="19">
        <f t="shared" ca="1" si="332"/>
        <v>145.00000000023905</v>
      </c>
      <c r="AB117" s="19">
        <f t="shared" ca="1" si="332"/>
        <v>145.00000000028726</v>
      </c>
      <c r="AC117" s="19">
        <f t="shared" ca="1" si="332"/>
        <v>145.00000000028874</v>
      </c>
      <c r="AD117" s="19">
        <f t="shared" ca="1" si="332"/>
        <v>145.00000000028962</v>
      </c>
      <c r="AE117" s="19">
        <f t="shared" ca="1" si="332"/>
        <v>145.0000000002893</v>
      </c>
      <c r="AF117" s="19">
        <f t="shared" ca="1" si="332"/>
        <v>145.00000000028962</v>
      </c>
      <c r="AG117" s="19">
        <f t="shared" ca="1" si="332"/>
        <v>145.0000000002893</v>
      </c>
      <c r="AH117" s="19">
        <f t="shared" ca="1" si="332"/>
        <v>145.00000000028962</v>
      </c>
      <c r="AI117" s="19">
        <f t="shared" ca="1" si="332"/>
        <v>145.00000000028939</v>
      </c>
      <c r="AJ117" s="19">
        <f t="shared" ca="1" si="332"/>
        <v>145.00000000028962</v>
      </c>
      <c r="AK117" s="19">
        <f t="shared" ca="1" si="332"/>
        <v>145.00000000028939</v>
      </c>
      <c r="AL117" s="19">
        <f t="shared" ca="1" si="332"/>
        <v>145.00000000028962</v>
      </c>
      <c r="AM117" s="19">
        <f t="shared" ca="1" si="332"/>
        <v>145.00000000028939</v>
      </c>
      <c r="AN117" s="19">
        <f t="shared" ca="1" si="332"/>
        <v>145.00000000028962</v>
      </c>
      <c r="AO117" s="19">
        <f t="shared" ca="1" si="332"/>
        <v>145.00000000028939</v>
      </c>
      <c r="AP117" s="19">
        <f t="shared" ca="1" si="332"/>
        <v>145.00000000028962</v>
      </c>
      <c r="AQ117" s="19">
        <f t="shared" ca="1" si="332"/>
        <v>145.00000000028939</v>
      </c>
      <c r="AR117" s="19">
        <f t="shared" ca="1" si="332"/>
        <v>145.00000000028962</v>
      </c>
      <c r="AS117" s="19">
        <f t="shared" ca="1" si="332"/>
        <v>145.00000000028939</v>
      </c>
      <c r="AT117" s="19">
        <f t="shared" ca="1" si="332"/>
        <v>145.00000000028962</v>
      </c>
      <c r="AU117" s="19">
        <f t="shared" ca="1" si="332"/>
        <v>145.00000000028939</v>
      </c>
      <c r="AV117" s="19">
        <f t="shared" ca="1" si="332"/>
        <v>145.00000000028962</v>
      </c>
      <c r="AW117" s="19">
        <f t="shared" ca="1" si="332"/>
        <v>145.00000000028939</v>
      </c>
      <c r="AX117" s="19">
        <f t="shared" ca="1" si="332"/>
        <v>145.00000000028962</v>
      </c>
      <c r="AY117" s="19">
        <f t="shared" ca="1" si="332"/>
        <v>145.00000000028939</v>
      </c>
      <c r="AZ117" s="19">
        <f t="shared" ca="1" si="332"/>
        <v>145.00000000028962</v>
      </c>
      <c r="BA117" s="19">
        <f t="shared" ca="1" si="332"/>
        <v>145.00000000028939</v>
      </c>
      <c r="BB117" s="19">
        <f t="shared" ca="1" si="332"/>
        <v>145.00000000028962</v>
      </c>
      <c r="BC117" s="19">
        <f t="shared" ca="1" si="332"/>
        <v>145.00000000028939</v>
      </c>
      <c r="BD117" s="19">
        <f t="shared" ca="1" si="332"/>
        <v>145.00000000028962</v>
      </c>
      <c r="BE117" s="19">
        <f t="shared" ca="1" si="332"/>
        <v>145.00000000028939</v>
      </c>
      <c r="BF117" s="19">
        <f t="shared" ca="1" si="332"/>
        <v>145.00000000028962</v>
      </c>
      <c r="BG117" s="19">
        <f t="shared" ca="1" si="332"/>
        <v>145.00000000028939</v>
      </c>
      <c r="BH117" s="19">
        <f t="shared" ca="1" si="332"/>
        <v>145.00000000028962</v>
      </c>
      <c r="BI117" s="19">
        <f t="shared" ca="1" si="332"/>
        <v>145.00000000028939</v>
      </c>
      <c r="BJ117" s="19">
        <f t="shared" ca="1" si="332"/>
        <v>145.00000000028962</v>
      </c>
      <c r="BK117" s="19">
        <f t="shared" ca="1" si="332"/>
        <v>145.00000000028939</v>
      </c>
      <c r="BL117" s="19">
        <f t="shared" ca="1" si="332"/>
        <v>145.00000000028962</v>
      </c>
      <c r="BM117" s="19">
        <f t="shared" ca="1" si="332"/>
        <v>145.00000000028939</v>
      </c>
      <c r="BN117" s="19">
        <f t="shared" ca="1" si="332"/>
        <v>145.00000000028962</v>
      </c>
      <c r="BO117" s="19">
        <f t="shared" ca="1" si="332"/>
        <v>145.00000000028939</v>
      </c>
      <c r="BP117" s="19">
        <f t="shared" ca="1" si="332"/>
        <v>145.00000000028962</v>
      </c>
      <c r="BQ117" s="19">
        <f t="shared" ca="1" si="332"/>
        <v>145.00000000028939</v>
      </c>
      <c r="BR117" s="19">
        <f t="shared" ca="1" si="332"/>
        <v>145.00000000028962</v>
      </c>
      <c r="BS117" s="19">
        <f t="shared" ca="1" si="332"/>
        <v>145.00000000028939</v>
      </c>
      <c r="BT117" s="19">
        <f t="shared" ca="1" si="332"/>
        <v>145.00000000028962</v>
      </c>
      <c r="BU117" s="19">
        <f t="shared" ref="BU117:DN117" ca="1" si="333">BU52</f>
        <v>145.00000000028939</v>
      </c>
      <c r="BV117" s="19">
        <f t="shared" ca="1" si="333"/>
        <v>145.00000000028962</v>
      </c>
      <c r="BW117" s="19">
        <f t="shared" ca="1" si="333"/>
        <v>145.00000000028939</v>
      </c>
      <c r="BX117" s="19">
        <f t="shared" ca="1" si="333"/>
        <v>145.00000000028962</v>
      </c>
      <c r="BY117" s="19">
        <f t="shared" ca="1" si="333"/>
        <v>145.00000000028939</v>
      </c>
      <c r="BZ117" s="19">
        <f t="shared" ca="1" si="333"/>
        <v>145.00000000028962</v>
      </c>
      <c r="CA117" s="19">
        <f t="shared" ca="1" si="333"/>
        <v>145.00000000028939</v>
      </c>
      <c r="CB117" s="19">
        <f t="shared" ca="1" si="333"/>
        <v>145.00000000028962</v>
      </c>
      <c r="CC117" s="19">
        <f t="shared" ca="1" si="333"/>
        <v>145.00000000028939</v>
      </c>
      <c r="CD117" s="19">
        <f t="shared" ca="1" si="333"/>
        <v>145.00000000028962</v>
      </c>
      <c r="CE117" s="19">
        <f t="shared" ca="1" si="333"/>
        <v>145.00000000028942</v>
      </c>
      <c r="CF117" s="19">
        <f t="shared" ca="1" si="333"/>
        <v>145.00000000028962</v>
      </c>
      <c r="CG117" s="19">
        <f t="shared" ca="1" si="333"/>
        <v>145.00000000028942</v>
      </c>
      <c r="CH117" s="19">
        <f t="shared" ca="1" si="333"/>
        <v>145.00000000028962</v>
      </c>
      <c r="CI117" s="19">
        <f t="shared" ca="1" si="333"/>
        <v>145.00000000028942</v>
      </c>
      <c r="CJ117" s="19">
        <f t="shared" ca="1" si="333"/>
        <v>145.00000000028962</v>
      </c>
      <c r="CK117" s="19">
        <f t="shared" ca="1" si="333"/>
        <v>145.00000000028942</v>
      </c>
      <c r="CL117" s="19">
        <f t="shared" ca="1" si="333"/>
        <v>145.00000000028962</v>
      </c>
      <c r="CM117" s="19">
        <f t="shared" ca="1" si="333"/>
        <v>145.00000000028942</v>
      </c>
      <c r="CN117" s="19">
        <f t="shared" ca="1" si="333"/>
        <v>145.00000000028962</v>
      </c>
      <c r="CO117" s="19">
        <f t="shared" ca="1" si="333"/>
        <v>145.00000000028942</v>
      </c>
      <c r="CP117" s="19">
        <f t="shared" ca="1" si="333"/>
        <v>145.00000000028962</v>
      </c>
      <c r="CQ117" s="19">
        <f t="shared" ca="1" si="333"/>
        <v>145.00000000028942</v>
      </c>
      <c r="CR117" s="19">
        <f t="shared" ca="1" si="333"/>
        <v>145.00000000028962</v>
      </c>
      <c r="CS117" s="19">
        <f t="shared" ca="1" si="333"/>
        <v>145.00000000028942</v>
      </c>
      <c r="CT117" s="19">
        <f t="shared" ca="1" si="333"/>
        <v>145.0000000002893</v>
      </c>
      <c r="CU117" s="19">
        <f t="shared" ca="1" si="333"/>
        <v>145.000000000288</v>
      </c>
      <c r="CV117" s="19">
        <f t="shared" ca="1" si="333"/>
        <v>145.00000000025938</v>
      </c>
      <c r="CW117" s="19">
        <f t="shared" ca="1" si="333"/>
        <v>145.00000000021058</v>
      </c>
      <c r="CX117" s="19">
        <f t="shared" ca="1" si="333"/>
        <v>144.99999999857397</v>
      </c>
      <c r="CY117" s="19">
        <f t="shared" ca="1" si="333"/>
        <v>144.99999999578577</v>
      </c>
      <c r="CZ117" s="19">
        <f t="shared" ca="1" si="333"/>
        <v>144.99999990199896</v>
      </c>
      <c r="DA117" s="19">
        <f t="shared" ca="1" si="333"/>
        <v>144.99999974231937</v>
      </c>
      <c r="DB117" s="19">
        <f t="shared" ca="1" si="333"/>
        <v>144.99999435658873</v>
      </c>
      <c r="DC117" s="19">
        <f t="shared" ca="1" si="333"/>
        <v>144.99998520707169</v>
      </c>
      <c r="DD117" s="19">
        <f t="shared" ca="1" si="333"/>
        <v>144.99967332585979</v>
      </c>
      <c r="DE117" s="19">
        <f t="shared" ca="1" si="333"/>
        <v>144.99914803020857</v>
      </c>
      <c r="DF117" s="19">
        <f t="shared" ca="1" si="333"/>
        <v>144.98049834625658</v>
      </c>
      <c r="DG117" s="19">
        <f t="shared" ca="1" si="333"/>
        <v>144.95005930195626</v>
      </c>
      <c r="DH117" s="19">
        <f t="shared" ca="1" si="333"/>
        <v>143.70247530908884</v>
      </c>
      <c r="DI117" s="19">
        <f t="shared" ca="1" si="333"/>
        <v>141.57393740108029</v>
      </c>
      <c r="DJ117" s="19">
        <f t="shared" ca="1" si="333"/>
        <v>29.697378181747073</v>
      </c>
      <c r="DK117" s="19">
        <f t="shared" ca="1" si="333"/>
        <v>25.189282118139914</v>
      </c>
      <c r="DL117" s="19">
        <f t="shared" ca="1" si="333"/>
        <v>25.007627174705409</v>
      </c>
      <c r="DM117" s="19">
        <f t="shared" ca="1" si="333"/>
        <v>25.000307359133572</v>
      </c>
      <c r="DN117" s="19">
        <f t="shared" ca="1" si="333"/>
        <v>25.000012883337799</v>
      </c>
    </row>
    <row r="118" spans="9:118" ht="30" customHeight="1" x14ac:dyDescent="0.25">
      <c r="I118" s="19">
        <f t="shared" ref="I118:BT118" ca="1" si="334">I53</f>
        <v>25.000012729526471</v>
      </c>
      <c r="J118" s="19">
        <f t="shared" ca="1" si="334"/>
        <v>25.000303690170252</v>
      </c>
      <c r="K118" s="19">
        <f t="shared" ca="1" si="334"/>
        <v>25.007536141346343</v>
      </c>
      <c r="L118" s="19">
        <f t="shared" ca="1" si="334"/>
        <v>25.187023274862238</v>
      </c>
      <c r="M118" s="19">
        <f t="shared" ca="1" si="334"/>
        <v>29.641328690149816</v>
      </c>
      <c r="N118" s="19">
        <f t="shared" ca="1" si="334"/>
        <v>140.18316118389922</v>
      </c>
      <c r="O118" s="19">
        <f t="shared" ca="1" si="334"/>
        <v>143.08576570516186</v>
      </c>
      <c r="P118" s="19">
        <f t="shared" ca="1" si="334"/>
        <v>144.92110068109363</v>
      </c>
      <c r="Q118" s="19">
        <f t="shared" ca="1" si="334"/>
        <v>144.9673759112265</v>
      </c>
      <c r="R118" s="19">
        <f t="shared" ca="1" si="334"/>
        <v>144.99862814505113</v>
      </c>
      <c r="S118" s="19">
        <f t="shared" ca="1" si="334"/>
        <v>144.99943386612708</v>
      </c>
      <c r="T118" s="19">
        <f t="shared" ca="1" si="334"/>
        <v>144.99997606656848</v>
      </c>
      <c r="U118" s="19">
        <f t="shared" ca="1" si="334"/>
        <v>144.9999901293653</v>
      </c>
      <c r="V118" s="19">
        <f t="shared" ca="1" si="334"/>
        <v>144.99999958242259</v>
      </c>
      <c r="W118" s="19">
        <f t="shared" ca="1" si="334"/>
        <v>144.99999982797576</v>
      </c>
      <c r="X118" s="19">
        <f t="shared" ca="1" si="334"/>
        <v>144.99999999299192</v>
      </c>
      <c r="Y118" s="19">
        <f t="shared" ca="1" si="334"/>
        <v>144.99999999727976</v>
      </c>
      <c r="Z118" s="19">
        <f t="shared" ca="1" si="334"/>
        <v>145.00000000016146</v>
      </c>
      <c r="AA118" s="19">
        <f t="shared" ca="1" si="334"/>
        <v>145.00000000023596</v>
      </c>
      <c r="AB118" s="19">
        <f t="shared" ca="1" si="334"/>
        <v>145.0000000002868</v>
      </c>
      <c r="AC118" s="19">
        <f t="shared" ca="1" si="334"/>
        <v>145.00000000028817</v>
      </c>
      <c r="AD118" s="19">
        <f t="shared" ca="1" si="334"/>
        <v>145.00000000028913</v>
      </c>
      <c r="AE118" s="19">
        <f t="shared" ca="1" si="334"/>
        <v>145.00000000028882</v>
      </c>
      <c r="AF118" s="19">
        <f t="shared" ca="1" si="334"/>
        <v>145.00000000028913</v>
      </c>
      <c r="AG118" s="19">
        <f t="shared" ca="1" si="334"/>
        <v>145.00000000028882</v>
      </c>
      <c r="AH118" s="19">
        <f t="shared" ca="1" si="334"/>
        <v>145.00000000028913</v>
      </c>
      <c r="AI118" s="19">
        <f t="shared" ca="1" si="334"/>
        <v>145.00000000028891</v>
      </c>
      <c r="AJ118" s="19">
        <f t="shared" ca="1" si="334"/>
        <v>145.00000000028913</v>
      </c>
      <c r="AK118" s="19">
        <f t="shared" ca="1" si="334"/>
        <v>145.00000000028891</v>
      </c>
      <c r="AL118" s="19">
        <f t="shared" ca="1" si="334"/>
        <v>145.00000000028913</v>
      </c>
      <c r="AM118" s="19">
        <f t="shared" ca="1" si="334"/>
        <v>145.00000000028891</v>
      </c>
      <c r="AN118" s="19">
        <f t="shared" ca="1" si="334"/>
        <v>145.00000000028913</v>
      </c>
      <c r="AO118" s="19">
        <f t="shared" ca="1" si="334"/>
        <v>145.00000000028891</v>
      </c>
      <c r="AP118" s="19">
        <f t="shared" ca="1" si="334"/>
        <v>145.00000000028913</v>
      </c>
      <c r="AQ118" s="19">
        <f t="shared" ca="1" si="334"/>
        <v>145.00000000028891</v>
      </c>
      <c r="AR118" s="19">
        <f t="shared" ca="1" si="334"/>
        <v>145.00000000028913</v>
      </c>
      <c r="AS118" s="19">
        <f t="shared" ca="1" si="334"/>
        <v>145.00000000028891</v>
      </c>
      <c r="AT118" s="19">
        <f t="shared" ca="1" si="334"/>
        <v>145.00000000028913</v>
      </c>
      <c r="AU118" s="19">
        <f t="shared" ca="1" si="334"/>
        <v>145.00000000028891</v>
      </c>
      <c r="AV118" s="19">
        <f t="shared" ca="1" si="334"/>
        <v>145.00000000028913</v>
      </c>
      <c r="AW118" s="19">
        <f t="shared" ca="1" si="334"/>
        <v>145.00000000028891</v>
      </c>
      <c r="AX118" s="19">
        <f t="shared" ca="1" si="334"/>
        <v>145.00000000028913</v>
      </c>
      <c r="AY118" s="19">
        <f t="shared" ca="1" si="334"/>
        <v>145.00000000028891</v>
      </c>
      <c r="AZ118" s="19">
        <f t="shared" ca="1" si="334"/>
        <v>145.00000000028913</v>
      </c>
      <c r="BA118" s="19">
        <f t="shared" ca="1" si="334"/>
        <v>145.00000000028891</v>
      </c>
      <c r="BB118" s="19">
        <f t="shared" ca="1" si="334"/>
        <v>145.00000000028913</v>
      </c>
      <c r="BC118" s="19">
        <f t="shared" ca="1" si="334"/>
        <v>145.00000000028891</v>
      </c>
      <c r="BD118" s="19">
        <f t="shared" ca="1" si="334"/>
        <v>145.00000000028913</v>
      </c>
      <c r="BE118" s="19">
        <f t="shared" ca="1" si="334"/>
        <v>145.00000000028891</v>
      </c>
      <c r="BF118" s="19">
        <f t="shared" ca="1" si="334"/>
        <v>145.00000000028913</v>
      </c>
      <c r="BG118" s="19">
        <f t="shared" ca="1" si="334"/>
        <v>145.00000000028891</v>
      </c>
      <c r="BH118" s="19">
        <f t="shared" ca="1" si="334"/>
        <v>145.00000000028913</v>
      </c>
      <c r="BI118" s="19">
        <f t="shared" ca="1" si="334"/>
        <v>145.00000000028891</v>
      </c>
      <c r="BJ118" s="19">
        <f t="shared" ca="1" si="334"/>
        <v>145.00000000028913</v>
      </c>
      <c r="BK118" s="19">
        <f t="shared" ca="1" si="334"/>
        <v>145.00000000028891</v>
      </c>
      <c r="BL118" s="19">
        <f t="shared" ca="1" si="334"/>
        <v>145.00000000028913</v>
      </c>
      <c r="BM118" s="19">
        <f t="shared" ca="1" si="334"/>
        <v>145.00000000028891</v>
      </c>
      <c r="BN118" s="19">
        <f t="shared" ca="1" si="334"/>
        <v>145.00000000028913</v>
      </c>
      <c r="BO118" s="19">
        <f t="shared" ca="1" si="334"/>
        <v>145.00000000028891</v>
      </c>
      <c r="BP118" s="19">
        <f t="shared" ca="1" si="334"/>
        <v>145.00000000028913</v>
      </c>
      <c r="BQ118" s="19">
        <f t="shared" ca="1" si="334"/>
        <v>145.00000000028891</v>
      </c>
      <c r="BR118" s="19">
        <f t="shared" ca="1" si="334"/>
        <v>145.00000000028913</v>
      </c>
      <c r="BS118" s="19">
        <f t="shared" ca="1" si="334"/>
        <v>145.00000000028891</v>
      </c>
      <c r="BT118" s="19">
        <f t="shared" ca="1" si="334"/>
        <v>145.00000000028913</v>
      </c>
      <c r="BU118" s="19">
        <f t="shared" ref="BU118:DN118" ca="1" si="335">BU53</f>
        <v>145.00000000028891</v>
      </c>
      <c r="BV118" s="19">
        <f t="shared" ca="1" si="335"/>
        <v>145.00000000028913</v>
      </c>
      <c r="BW118" s="19">
        <f t="shared" ca="1" si="335"/>
        <v>145.00000000028891</v>
      </c>
      <c r="BX118" s="19">
        <f t="shared" ca="1" si="335"/>
        <v>145.00000000028913</v>
      </c>
      <c r="BY118" s="19">
        <f t="shared" ca="1" si="335"/>
        <v>145.00000000028891</v>
      </c>
      <c r="BZ118" s="19">
        <f t="shared" ca="1" si="335"/>
        <v>145.00000000028913</v>
      </c>
      <c r="CA118" s="19">
        <f t="shared" ca="1" si="335"/>
        <v>145.00000000028891</v>
      </c>
      <c r="CB118" s="19">
        <f t="shared" ca="1" si="335"/>
        <v>145.00000000028913</v>
      </c>
      <c r="CC118" s="19">
        <f t="shared" ca="1" si="335"/>
        <v>145.00000000028891</v>
      </c>
      <c r="CD118" s="19">
        <f t="shared" ca="1" si="335"/>
        <v>145.00000000028913</v>
      </c>
      <c r="CE118" s="19">
        <f t="shared" ca="1" si="335"/>
        <v>145.00000000028891</v>
      </c>
      <c r="CF118" s="19">
        <f t="shared" ca="1" si="335"/>
        <v>145.00000000028913</v>
      </c>
      <c r="CG118" s="19">
        <f t="shared" ca="1" si="335"/>
        <v>145.00000000028891</v>
      </c>
      <c r="CH118" s="19">
        <f t="shared" ca="1" si="335"/>
        <v>145.00000000028913</v>
      </c>
      <c r="CI118" s="19">
        <f t="shared" ca="1" si="335"/>
        <v>145.00000000028894</v>
      </c>
      <c r="CJ118" s="19">
        <f t="shared" ca="1" si="335"/>
        <v>145.00000000028913</v>
      </c>
      <c r="CK118" s="19">
        <f t="shared" ca="1" si="335"/>
        <v>145.00000000028894</v>
      </c>
      <c r="CL118" s="19">
        <f t="shared" ca="1" si="335"/>
        <v>145.00000000028913</v>
      </c>
      <c r="CM118" s="19">
        <f t="shared" ca="1" si="335"/>
        <v>145.00000000028894</v>
      </c>
      <c r="CN118" s="19">
        <f t="shared" ca="1" si="335"/>
        <v>145.00000000028913</v>
      </c>
      <c r="CO118" s="19">
        <f t="shared" ca="1" si="335"/>
        <v>145.00000000028894</v>
      </c>
      <c r="CP118" s="19">
        <f t="shared" ca="1" si="335"/>
        <v>145.00000000028913</v>
      </c>
      <c r="CQ118" s="19">
        <f t="shared" ca="1" si="335"/>
        <v>145.00000000028894</v>
      </c>
      <c r="CR118" s="19">
        <f t="shared" ca="1" si="335"/>
        <v>145.00000000028913</v>
      </c>
      <c r="CS118" s="19">
        <f t="shared" ca="1" si="335"/>
        <v>145.00000000028894</v>
      </c>
      <c r="CT118" s="19">
        <f t="shared" ca="1" si="335"/>
        <v>145.00000000028882</v>
      </c>
      <c r="CU118" s="19">
        <f t="shared" ca="1" si="335"/>
        <v>145.00000000028754</v>
      </c>
      <c r="CV118" s="19">
        <f t="shared" ca="1" si="335"/>
        <v>145.00000000025736</v>
      </c>
      <c r="CW118" s="19">
        <f t="shared" ca="1" si="335"/>
        <v>145.00000000021234</v>
      </c>
      <c r="CX118" s="19">
        <f t="shared" ca="1" si="335"/>
        <v>144.99999999848492</v>
      </c>
      <c r="CY118" s="19">
        <f t="shared" ca="1" si="335"/>
        <v>144.99999999591438</v>
      </c>
      <c r="CZ118" s="19">
        <f t="shared" ca="1" si="335"/>
        <v>144.99999989692219</v>
      </c>
      <c r="DA118" s="19">
        <f t="shared" ca="1" si="335"/>
        <v>144.99999974969705</v>
      </c>
      <c r="DB118" s="19">
        <f t="shared" ca="1" si="335"/>
        <v>144.99999406481246</v>
      </c>
      <c r="DC118" s="19">
        <f t="shared" ca="1" si="335"/>
        <v>144.99998562614087</v>
      </c>
      <c r="DD118" s="19">
        <f t="shared" ca="1" si="335"/>
        <v>144.9996563688955</v>
      </c>
      <c r="DE118" s="19">
        <f t="shared" ca="1" si="335"/>
        <v>144.99917125364604</v>
      </c>
      <c r="DF118" s="19">
        <f t="shared" ca="1" si="335"/>
        <v>144.97947093935346</v>
      </c>
      <c r="DG118" s="19">
        <f t="shared" ca="1" si="335"/>
        <v>144.95122164558285</v>
      </c>
      <c r="DH118" s="19">
        <f t="shared" ca="1" si="335"/>
        <v>143.63200600824695</v>
      </c>
      <c r="DI118" s="19">
        <f t="shared" ca="1" si="335"/>
        <v>141.65432617744057</v>
      </c>
      <c r="DJ118" s="19">
        <f t="shared" ca="1" si="335"/>
        <v>29.700617944039156</v>
      </c>
      <c r="DK118" s="19">
        <f t="shared" ca="1" si="335"/>
        <v>25.189412684372989</v>
      </c>
      <c r="DL118" s="19">
        <f t="shared" ca="1" si="335"/>
        <v>25.007632436678815</v>
      </c>
      <c r="DM118" s="19">
        <f t="shared" ca="1" si="335"/>
        <v>25.000307571211149</v>
      </c>
      <c r="DN118" s="19">
        <f t="shared" ca="1" si="335"/>
        <v>25.00001289222865</v>
      </c>
    </row>
    <row r="119" spans="9:118" ht="30" customHeight="1" x14ac:dyDescent="0.25">
      <c r="I119" s="19">
        <f t="shared" ref="I119:BT119" ca="1" si="336">I54</f>
        <v>25.000012747901184</v>
      </c>
      <c r="J119" s="19">
        <f t="shared" ca="1" si="336"/>
        <v>25.000304128471765</v>
      </c>
      <c r="K119" s="19">
        <f t="shared" ca="1" si="336"/>
        <v>25.007547016303338</v>
      </c>
      <c r="L119" s="19">
        <f t="shared" ca="1" si="336"/>
        <v>25.187293117429121</v>
      </c>
      <c r="M119" s="19">
        <f t="shared" ca="1" si="336"/>
        <v>29.64802435052372</v>
      </c>
      <c r="N119" s="19">
        <f t="shared" ca="1" si="336"/>
        <v>140.34930201323195</v>
      </c>
      <c r="O119" s="19">
        <f t="shared" ca="1" si="336"/>
        <v>142.98560215296297</v>
      </c>
      <c r="P119" s="19">
        <f t="shared" ca="1" si="336"/>
        <v>144.92336612400632</v>
      </c>
      <c r="Q119" s="19">
        <f t="shared" ca="1" si="336"/>
        <v>144.96566526038563</v>
      </c>
      <c r="R119" s="19">
        <f t="shared" ca="1" si="336"/>
        <v>144.99866823614488</v>
      </c>
      <c r="S119" s="19">
        <f t="shared" ca="1" si="336"/>
        <v>144.99940424068944</v>
      </c>
      <c r="T119" s="19">
        <f t="shared" ca="1" si="336"/>
        <v>144.99997676953666</v>
      </c>
      <c r="U119" s="19">
        <f t="shared" ca="1" si="336"/>
        <v>144.99998961310186</v>
      </c>
      <c r="V119" s="19">
        <f t="shared" ca="1" si="336"/>
        <v>144.99999959471108</v>
      </c>
      <c r="W119" s="19">
        <f t="shared" ca="1" si="336"/>
        <v>144.99999981896428</v>
      </c>
      <c r="X119" s="19">
        <f t="shared" ca="1" si="336"/>
        <v>144.99999999320607</v>
      </c>
      <c r="Y119" s="19">
        <f t="shared" ca="1" si="336"/>
        <v>144.99999999712188</v>
      </c>
      <c r="Z119" s="19">
        <f t="shared" ca="1" si="336"/>
        <v>145.00000000016476</v>
      </c>
      <c r="AA119" s="19">
        <f t="shared" ca="1" si="336"/>
        <v>145.00000000023275</v>
      </c>
      <c r="AB119" s="19">
        <f t="shared" ca="1" si="336"/>
        <v>145.00000000028635</v>
      </c>
      <c r="AC119" s="19">
        <f t="shared" ca="1" si="336"/>
        <v>145.0000000002876</v>
      </c>
      <c r="AD119" s="19">
        <f t="shared" ca="1" si="336"/>
        <v>145.00000000028865</v>
      </c>
      <c r="AE119" s="19">
        <f t="shared" ca="1" si="336"/>
        <v>145.00000000028834</v>
      </c>
      <c r="AF119" s="19">
        <f t="shared" ca="1" si="336"/>
        <v>145.00000000028865</v>
      </c>
      <c r="AG119" s="19">
        <f t="shared" ca="1" si="336"/>
        <v>145.00000000028834</v>
      </c>
      <c r="AH119" s="19">
        <f t="shared" ca="1" si="336"/>
        <v>145.00000000028865</v>
      </c>
      <c r="AI119" s="19">
        <f t="shared" ca="1" si="336"/>
        <v>145.0000000002884</v>
      </c>
      <c r="AJ119" s="19">
        <f t="shared" ca="1" si="336"/>
        <v>145.00000000028865</v>
      </c>
      <c r="AK119" s="19">
        <f t="shared" ca="1" si="336"/>
        <v>145.0000000002884</v>
      </c>
      <c r="AL119" s="19">
        <f t="shared" ca="1" si="336"/>
        <v>145.00000000028865</v>
      </c>
      <c r="AM119" s="19">
        <f t="shared" ca="1" si="336"/>
        <v>145.0000000002884</v>
      </c>
      <c r="AN119" s="19">
        <f t="shared" ca="1" si="336"/>
        <v>145.00000000028865</v>
      </c>
      <c r="AO119" s="19">
        <f t="shared" ca="1" si="336"/>
        <v>145.0000000002884</v>
      </c>
      <c r="AP119" s="19">
        <f t="shared" ca="1" si="336"/>
        <v>145.00000000028865</v>
      </c>
      <c r="AQ119" s="19">
        <f t="shared" ca="1" si="336"/>
        <v>145.0000000002884</v>
      </c>
      <c r="AR119" s="19">
        <f t="shared" ca="1" si="336"/>
        <v>145.00000000028865</v>
      </c>
      <c r="AS119" s="19">
        <f t="shared" ca="1" si="336"/>
        <v>145.0000000002884</v>
      </c>
      <c r="AT119" s="19">
        <f t="shared" ca="1" si="336"/>
        <v>145.00000000028865</v>
      </c>
      <c r="AU119" s="19">
        <f t="shared" ca="1" si="336"/>
        <v>145.0000000002884</v>
      </c>
      <c r="AV119" s="19">
        <f t="shared" ca="1" si="336"/>
        <v>145.00000000028865</v>
      </c>
      <c r="AW119" s="19">
        <f t="shared" ca="1" si="336"/>
        <v>145.0000000002884</v>
      </c>
      <c r="AX119" s="19">
        <f t="shared" ca="1" si="336"/>
        <v>145.00000000028865</v>
      </c>
      <c r="AY119" s="19">
        <f t="shared" ca="1" si="336"/>
        <v>145.0000000002884</v>
      </c>
      <c r="AZ119" s="19">
        <f t="shared" ca="1" si="336"/>
        <v>145.00000000028865</v>
      </c>
      <c r="BA119" s="19">
        <f t="shared" ca="1" si="336"/>
        <v>145.0000000002884</v>
      </c>
      <c r="BB119" s="19">
        <f t="shared" ca="1" si="336"/>
        <v>145.00000000028865</v>
      </c>
      <c r="BC119" s="19">
        <f t="shared" ca="1" si="336"/>
        <v>145.0000000002884</v>
      </c>
      <c r="BD119" s="19">
        <f t="shared" ca="1" si="336"/>
        <v>145.00000000028865</v>
      </c>
      <c r="BE119" s="19">
        <f t="shared" ca="1" si="336"/>
        <v>145.0000000002884</v>
      </c>
      <c r="BF119" s="19">
        <f t="shared" ca="1" si="336"/>
        <v>145.00000000028865</v>
      </c>
      <c r="BG119" s="19">
        <f t="shared" ca="1" si="336"/>
        <v>145.0000000002884</v>
      </c>
      <c r="BH119" s="19">
        <f t="shared" ca="1" si="336"/>
        <v>145.00000000028865</v>
      </c>
      <c r="BI119" s="19">
        <f t="shared" ca="1" si="336"/>
        <v>145.0000000002884</v>
      </c>
      <c r="BJ119" s="19">
        <f t="shared" ca="1" si="336"/>
        <v>145.00000000028865</v>
      </c>
      <c r="BK119" s="19">
        <f t="shared" ca="1" si="336"/>
        <v>145.0000000002884</v>
      </c>
      <c r="BL119" s="19">
        <f t="shared" ca="1" si="336"/>
        <v>145.00000000028865</v>
      </c>
      <c r="BM119" s="19">
        <f t="shared" ca="1" si="336"/>
        <v>145.0000000002884</v>
      </c>
      <c r="BN119" s="19">
        <f t="shared" ca="1" si="336"/>
        <v>145.00000000028865</v>
      </c>
      <c r="BO119" s="19">
        <f t="shared" ca="1" si="336"/>
        <v>145.0000000002884</v>
      </c>
      <c r="BP119" s="19">
        <f t="shared" ca="1" si="336"/>
        <v>145.00000000028865</v>
      </c>
      <c r="BQ119" s="19">
        <f t="shared" ca="1" si="336"/>
        <v>145.0000000002884</v>
      </c>
      <c r="BR119" s="19">
        <f t="shared" ca="1" si="336"/>
        <v>145.00000000028865</v>
      </c>
      <c r="BS119" s="19">
        <f t="shared" ca="1" si="336"/>
        <v>145.0000000002884</v>
      </c>
      <c r="BT119" s="19">
        <f t="shared" ca="1" si="336"/>
        <v>145.00000000028865</v>
      </c>
      <c r="BU119" s="19">
        <f t="shared" ref="BU119:DN119" ca="1" si="337">BU54</f>
        <v>145.0000000002884</v>
      </c>
      <c r="BV119" s="19">
        <f t="shared" ca="1" si="337"/>
        <v>145.00000000028865</v>
      </c>
      <c r="BW119" s="19">
        <f t="shared" ca="1" si="337"/>
        <v>145.0000000002884</v>
      </c>
      <c r="BX119" s="19">
        <f t="shared" ca="1" si="337"/>
        <v>145.00000000028865</v>
      </c>
      <c r="BY119" s="19">
        <f t="shared" ca="1" si="337"/>
        <v>145.0000000002884</v>
      </c>
      <c r="BZ119" s="19">
        <f t="shared" ca="1" si="337"/>
        <v>145.00000000028865</v>
      </c>
      <c r="CA119" s="19">
        <f t="shared" ca="1" si="337"/>
        <v>145.00000000028842</v>
      </c>
      <c r="CB119" s="19">
        <f t="shared" ca="1" si="337"/>
        <v>145.00000000028865</v>
      </c>
      <c r="CC119" s="19">
        <f t="shared" ca="1" si="337"/>
        <v>145.00000000028842</v>
      </c>
      <c r="CD119" s="19">
        <f t="shared" ca="1" si="337"/>
        <v>145.00000000028865</v>
      </c>
      <c r="CE119" s="19">
        <f t="shared" ca="1" si="337"/>
        <v>145.00000000028842</v>
      </c>
      <c r="CF119" s="19">
        <f t="shared" ca="1" si="337"/>
        <v>145.00000000028865</v>
      </c>
      <c r="CG119" s="19">
        <f t="shared" ca="1" si="337"/>
        <v>145.00000000028842</v>
      </c>
      <c r="CH119" s="19">
        <f t="shared" ca="1" si="337"/>
        <v>145.00000000028865</v>
      </c>
      <c r="CI119" s="19">
        <f t="shared" ca="1" si="337"/>
        <v>145.00000000028845</v>
      </c>
      <c r="CJ119" s="19">
        <f t="shared" ca="1" si="337"/>
        <v>145.00000000028865</v>
      </c>
      <c r="CK119" s="19">
        <f t="shared" ca="1" si="337"/>
        <v>145.00000000028845</v>
      </c>
      <c r="CL119" s="19">
        <f t="shared" ca="1" si="337"/>
        <v>145.00000000028865</v>
      </c>
      <c r="CM119" s="19">
        <f t="shared" ca="1" si="337"/>
        <v>145.00000000028845</v>
      </c>
      <c r="CN119" s="19">
        <f t="shared" ca="1" si="337"/>
        <v>145.00000000028865</v>
      </c>
      <c r="CO119" s="19">
        <f t="shared" ca="1" si="337"/>
        <v>145.00000000028845</v>
      </c>
      <c r="CP119" s="19">
        <f t="shared" ca="1" si="337"/>
        <v>145.00000000028865</v>
      </c>
      <c r="CQ119" s="19">
        <f t="shared" ca="1" si="337"/>
        <v>145.00000000028845</v>
      </c>
      <c r="CR119" s="19">
        <f t="shared" ca="1" si="337"/>
        <v>145.00000000028865</v>
      </c>
      <c r="CS119" s="19">
        <f t="shared" ca="1" si="337"/>
        <v>145.00000000028845</v>
      </c>
      <c r="CT119" s="19">
        <f t="shared" ca="1" si="337"/>
        <v>145.00000000028834</v>
      </c>
      <c r="CU119" s="19">
        <f t="shared" ca="1" si="337"/>
        <v>145.00000000028709</v>
      </c>
      <c r="CV119" s="19">
        <f t="shared" ca="1" si="337"/>
        <v>145.00000000025526</v>
      </c>
      <c r="CW119" s="19">
        <f t="shared" ca="1" si="337"/>
        <v>145.0000000002141</v>
      </c>
      <c r="CX119" s="19">
        <f t="shared" ca="1" si="337"/>
        <v>144.99999999839011</v>
      </c>
      <c r="CY119" s="19">
        <f t="shared" ca="1" si="337"/>
        <v>144.99999999604248</v>
      </c>
      <c r="CZ119" s="19">
        <f t="shared" ca="1" si="337"/>
        <v>144.99999989151479</v>
      </c>
      <c r="DA119" s="19">
        <f t="shared" ca="1" si="337"/>
        <v>144.9999997570475</v>
      </c>
      <c r="DB119" s="19">
        <f t="shared" ca="1" si="337"/>
        <v>144.99999375404843</v>
      </c>
      <c r="DC119" s="19">
        <f t="shared" ca="1" si="337"/>
        <v>144.99998604410527</v>
      </c>
      <c r="DD119" s="19">
        <f t="shared" ca="1" si="337"/>
        <v>144.99963831213483</v>
      </c>
      <c r="DE119" s="19">
        <f t="shared" ca="1" si="337"/>
        <v>144.99919451600033</v>
      </c>
      <c r="DF119" s="19">
        <f t="shared" ca="1" si="337"/>
        <v>144.9783777200627</v>
      </c>
      <c r="DG119" s="19">
        <f t="shared" ca="1" si="337"/>
        <v>144.95240913670884</v>
      </c>
      <c r="DH119" s="19">
        <f t="shared" ca="1" si="337"/>
        <v>143.55716385452405</v>
      </c>
      <c r="DI119" s="19">
        <f t="shared" ca="1" si="337"/>
        <v>141.73950116571766</v>
      </c>
      <c r="DJ119" s="19">
        <f t="shared" ca="1" si="337"/>
        <v>29.704050596345287</v>
      </c>
      <c r="DK119" s="19">
        <f t="shared" ca="1" si="337"/>
        <v>25.1895510243023</v>
      </c>
      <c r="DL119" s="19">
        <f t="shared" ca="1" si="337"/>
        <v>25.007638011941427</v>
      </c>
      <c r="DM119" s="19">
        <f t="shared" ca="1" si="337"/>
        <v>25.000307795915482</v>
      </c>
      <c r="DN119" s="19">
        <f t="shared" ca="1" si="337"/>
        <v>25.000012901648841</v>
      </c>
    </row>
    <row r="120" spans="9:118" ht="30" customHeight="1" x14ac:dyDescent="0.25">
      <c r="I120" s="19">
        <f t="shared" ref="I120:BT120" ca="1" si="338">I55</f>
        <v>25.000012766303783</v>
      </c>
      <c r="J120" s="19">
        <f t="shared" ca="1" si="338"/>
        <v>25.00030456743821</v>
      </c>
      <c r="K120" s="19">
        <f t="shared" ca="1" si="338"/>
        <v>25.007557907755988</v>
      </c>
      <c r="L120" s="19">
        <f t="shared" ca="1" si="338"/>
        <v>25.18756336924687</v>
      </c>
      <c r="M120" s="19">
        <f t="shared" ca="1" si="338"/>
        <v>29.654730164255501</v>
      </c>
      <c r="N120" s="19">
        <f t="shared" ca="1" si="338"/>
        <v>140.51569474349009</v>
      </c>
      <c r="O120" s="19">
        <f t="shared" ca="1" si="338"/>
        <v>142.87896076578414</v>
      </c>
      <c r="P120" s="19">
        <f t="shared" ca="1" si="338"/>
        <v>144.92565211452009</v>
      </c>
      <c r="Q120" s="19">
        <f t="shared" ca="1" si="338"/>
        <v>144.96384382411659</v>
      </c>
      <c r="R120" s="19">
        <f t="shared" ca="1" si="338"/>
        <v>144.99870858818704</v>
      </c>
      <c r="S120" s="19">
        <f t="shared" ca="1" si="338"/>
        <v>144.99937269326716</v>
      </c>
      <c r="T120" s="19">
        <f t="shared" ca="1" si="338"/>
        <v>144.99997747660424</v>
      </c>
      <c r="U120" s="19">
        <f t="shared" ca="1" si="338"/>
        <v>144.99998906332988</v>
      </c>
      <c r="V120" s="19">
        <f t="shared" ca="1" si="338"/>
        <v>144.99999960706916</v>
      </c>
      <c r="W120" s="19">
        <f t="shared" ca="1" si="338"/>
        <v>144.99999980936781</v>
      </c>
      <c r="X120" s="19">
        <f t="shared" ca="1" si="338"/>
        <v>144.99999999342145</v>
      </c>
      <c r="Y120" s="19">
        <f t="shared" ca="1" si="338"/>
        <v>144.99999999695382</v>
      </c>
      <c r="Z120" s="19">
        <f t="shared" ca="1" si="338"/>
        <v>145.00000000016803</v>
      </c>
      <c r="AA120" s="19">
        <f t="shared" ca="1" si="338"/>
        <v>145.00000000022933</v>
      </c>
      <c r="AB120" s="19">
        <f t="shared" ca="1" si="338"/>
        <v>145.00000000028592</v>
      </c>
      <c r="AC120" s="19">
        <f t="shared" ca="1" si="338"/>
        <v>145.00000000028703</v>
      </c>
      <c r="AD120" s="19">
        <f t="shared" ca="1" si="338"/>
        <v>145.00000000028817</v>
      </c>
      <c r="AE120" s="19">
        <f t="shared" ca="1" si="338"/>
        <v>145.00000000028783</v>
      </c>
      <c r="AF120" s="19">
        <f t="shared" ca="1" si="338"/>
        <v>145.00000000028817</v>
      </c>
      <c r="AG120" s="19">
        <f t="shared" ca="1" si="338"/>
        <v>145.00000000028783</v>
      </c>
      <c r="AH120" s="19">
        <f t="shared" ca="1" si="338"/>
        <v>145.00000000028817</v>
      </c>
      <c r="AI120" s="19">
        <f t="shared" ca="1" si="338"/>
        <v>145.00000000028788</v>
      </c>
      <c r="AJ120" s="19">
        <f t="shared" ca="1" si="338"/>
        <v>145.00000000028817</v>
      </c>
      <c r="AK120" s="19">
        <f t="shared" ca="1" si="338"/>
        <v>145.00000000028788</v>
      </c>
      <c r="AL120" s="19">
        <f t="shared" ca="1" si="338"/>
        <v>145.00000000028817</v>
      </c>
      <c r="AM120" s="19">
        <f t="shared" ca="1" si="338"/>
        <v>145.00000000028788</v>
      </c>
      <c r="AN120" s="19">
        <f t="shared" ca="1" si="338"/>
        <v>145.00000000028817</v>
      </c>
      <c r="AO120" s="19">
        <f t="shared" ca="1" si="338"/>
        <v>145.00000000028788</v>
      </c>
      <c r="AP120" s="19">
        <f t="shared" ca="1" si="338"/>
        <v>145.00000000028817</v>
      </c>
      <c r="AQ120" s="19">
        <f t="shared" ca="1" si="338"/>
        <v>145.00000000028788</v>
      </c>
      <c r="AR120" s="19">
        <f t="shared" ca="1" si="338"/>
        <v>145.00000000028817</v>
      </c>
      <c r="AS120" s="19">
        <f t="shared" ca="1" si="338"/>
        <v>145.00000000028788</v>
      </c>
      <c r="AT120" s="19">
        <f t="shared" ca="1" si="338"/>
        <v>145.00000000028817</v>
      </c>
      <c r="AU120" s="19">
        <f t="shared" ca="1" si="338"/>
        <v>145.00000000028788</v>
      </c>
      <c r="AV120" s="19">
        <f t="shared" ca="1" si="338"/>
        <v>145.00000000028817</v>
      </c>
      <c r="AW120" s="19">
        <f t="shared" ca="1" si="338"/>
        <v>145.00000000028788</v>
      </c>
      <c r="AX120" s="19">
        <f t="shared" ca="1" si="338"/>
        <v>145.00000000028817</v>
      </c>
      <c r="AY120" s="19">
        <f t="shared" ca="1" si="338"/>
        <v>145.00000000028788</v>
      </c>
      <c r="AZ120" s="19">
        <f t="shared" ca="1" si="338"/>
        <v>145.00000000028817</v>
      </c>
      <c r="BA120" s="19">
        <f t="shared" ca="1" si="338"/>
        <v>145.00000000028788</v>
      </c>
      <c r="BB120" s="19">
        <f t="shared" ca="1" si="338"/>
        <v>145.00000000028817</v>
      </c>
      <c r="BC120" s="19">
        <f t="shared" ca="1" si="338"/>
        <v>145.00000000028788</v>
      </c>
      <c r="BD120" s="19">
        <f t="shared" ca="1" si="338"/>
        <v>145.00000000028817</v>
      </c>
      <c r="BE120" s="19">
        <f t="shared" ca="1" si="338"/>
        <v>145.00000000028788</v>
      </c>
      <c r="BF120" s="19">
        <f t="shared" ca="1" si="338"/>
        <v>145.00000000028817</v>
      </c>
      <c r="BG120" s="19">
        <f t="shared" ca="1" si="338"/>
        <v>145.00000000028788</v>
      </c>
      <c r="BH120" s="19">
        <f t="shared" ca="1" si="338"/>
        <v>145.00000000028817</v>
      </c>
      <c r="BI120" s="19">
        <f t="shared" ca="1" si="338"/>
        <v>145.00000000028788</v>
      </c>
      <c r="BJ120" s="19">
        <f t="shared" ca="1" si="338"/>
        <v>145.00000000028817</v>
      </c>
      <c r="BK120" s="19">
        <f t="shared" ca="1" si="338"/>
        <v>145.00000000028788</v>
      </c>
      <c r="BL120" s="19">
        <f t="shared" ca="1" si="338"/>
        <v>145.00000000028817</v>
      </c>
      <c r="BM120" s="19">
        <f t="shared" ca="1" si="338"/>
        <v>145.00000000028788</v>
      </c>
      <c r="BN120" s="19">
        <f t="shared" ca="1" si="338"/>
        <v>145.00000000028817</v>
      </c>
      <c r="BO120" s="19">
        <f t="shared" ca="1" si="338"/>
        <v>145.00000000028788</v>
      </c>
      <c r="BP120" s="19">
        <f t="shared" ca="1" si="338"/>
        <v>145.00000000028817</v>
      </c>
      <c r="BQ120" s="19">
        <f t="shared" ca="1" si="338"/>
        <v>145.00000000028788</v>
      </c>
      <c r="BR120" s="19">
        <f t="shared" ca="1" si="338"/>
        <v>145.00000000028817</v>
      </c>
      <c r="BS120" s="19">
        <f t="shared" ca="1" si="338"/>
        <v>145.00000000028788</v>
      </c>
      <c r="BT120" s="19">
        <f t="shared" ca="1" si="338"/>
        <v>145.00000000028817</v>
      </c>
      <c r="BU120" s="19">
        <f t="shared" ref="BU120:DN120" ca="1" si="339">BU55</f>
        <v>145.00000000028788</v>
      </c>
      <c r="BV120" s="19">
        <f t="shared" ca="1" si="339"/>
        <v>145.00000000028817</v>
      </c>
      <c r="BW120" s="19">
        <f t="shared" ca="1" si="339"/>
        <v>145.00000000028788</v>
      </c>
      <c r="BX120" s="19">
        <f t="shared" ca="1" si="339"/>
        <v>145.00000000028817</v>
      </c>
      <c r="BY120" s="19">
        <f t="shared" ca="1" si="339"/>
        <v>145.00000000028788</v>
      </c>
      <c r="BZ120" s="19">
        <f t="shared" ca="1" si="339"/>
        <v>145.00000000028817</v>
      </c>
      <c r="CA120" s="19">
        <f t="shared" ca="1" si="339"/>
        <v>145.00000000028794</v>
      </c>
      <c r="CB120" s="19">
        <f t="shared" ca="1" si="339"/>
        <v>145.00000000028817</v>
      </c>
      <c r="CC120" s="19">
        <f t="shared" ca="1" si="339"/>
        <v>145.00000000028794</v>
      </c>
      <c r="CD120" s="19">
        <f t="shared" ca="1" si="339"/>
        <v>145.00000000028817</v>
      </c>
      <c r="CE120" s="19">
        <f t="shared" ca="1" si="339"/>
        <v>145.00000000028794</v>
      </c>
      <c r="CF120" s="19">
        <f t="shared" ca="1" si="339"/>
        <v>145.00000000028817</v>
      </c>
      <c r="CG120" s="19">
        <f t="shared" ca="1" si="339"/>
        <v>145.00000000028794</v>
      </c>
      <c r="CH120" s="19">
        <f t="shared" ca="1" si="339"/>
        <v>145.00000000028817</v>
      </c>
      <c r="CI120" s="19">
        <f t="shared" ca="1" si="339"/>
        <v>145.00000000028794</v>
      </c>
      <c r="CJ120" s="19">
        <f t="shared" ca="1" si="339"/>
        <v>145.00000000028817</v>
      </c>
      <c r="CK120" s="19">
        <f t="shared" ca="1" si="339"/>
        <v>145.00000000028794</v>
      </c>
      <c r="CL120" s="19">
        <f t="shared" ca="1" si="339"/>
        <v>145.00000000028817</v>
      </c>
      <c r="CM120" s="19">
        <f t="shared" ca="1" si="339"/>
        <v>145.00000000028794</v>
      </c>
      <c r="CN120" s="19">
        <f t="shared" ca="1" si="339"/>
        <v>145.00000000028817</v>
      </c>
      <c r="CO120" s="19">
        <f t="shared" ca="1" si="339"/>
        <v>145.00000000028794</v>
      </c>
      <c r="CP120" s="19">
        <f t="shared" ca="1" si="339"/>
        <v>145.00000000028817</v>
      </c>
      <c r="CQ120" s="19">
        <f t="shared" ca="1" si="339"/>
        <v>145.00000000028794</v>
      </c>
      <c r="CR120" s="19">
        <f t="shared" ca="1" si="339"/>
        <v>145.00000000028817</v>
      </c>
      <c r="CS120" s="19">
        <f t="shared" ca="1" si="339"/>
        <v>145.00000000028794</v>
      </c>
      <c r="CT120" s="19">
        <f t="shared" ca="1" si="339"/>
        <v>145.00000000028786</v>
      </c>
      <c r="CU120" s="19">
        <f t="shared" ca="1" si="339"/>
        <v>145.00000000028663</v>
      </c>
      <c r="CV120" s="19">
        <f t="shared" ca="1" si="339"/>
        <v>145.00000000025304</v>
      </c>
      <c r="CW120" s="19">
        <f t="shared" ca="1" si="339"/>
        <v>145.00000000021583</v>
      </c>
      <c r="CX120" s="19">
        <f t="shared" ca="1" si="339"/>
        <v>144.99999999828918</v>
      </c>
      <c r="CY120" s="19">
        <f t="shared" ca="1" si="339"/>
        <v>144.99999999617128</v>
      </c>
      <c r="CZ120" s="19">
        <f t="shared" ca="1" si="339"/>
        <v>144.99999988575647</v>
      </c>
      <c r="DA120" s="19">
        <f t="shared" ca="1" si="339"/>
        <v>144.99999976444209</v>
      </c>
      <c r="DB120" s="19">
        <f t="shared" ca="1" si="339"/>
        <v>144.99999342313237</v>
      </c>
      <c r="DC120" s="19">
        <f t="shared" ca="1" si="339"/>
        <v>144.99998646507299</v>
      </c>
      <c r="DD120" s="19">
        <f t="shared" ca="1" si="339"/>
        <v>144.99961908807498</v>
      </c>
      <c r="DE120" s="19">
        <f t="shared" ca="1" si="339"/>
        <v>144.99921805863019</v>
      </c>
      <c r="DF120" s="19">
        <f t="shared" ca="1" si="339"/>
        <v>144.97721463337541</v>
      </c>
      <c r="DG120" s="19">
        <f t="shared" ca="1" si="339"/>
        <v>144.95363684005</v>
      </c>
      <c r="DH120" s="19">
        <f t="shared" ca="1" si="339"/>
        <v>143.47767074440677</v>
      </c>
      <c r="DI120" s="19">
        <f t="shared" ca="1" si="339"/>
        <v>141.82977502539308</v>
      </c>
      <c r="DJ120" s="19">
        <f t="shared" ca="1" si="339"/>
        <v>29.707688739211424</v>
      </c>
      <c r="DK120" s="19">
        <f t="shared" ca="1" si="339"/>
        <v>25.189697645744694</v>
      </c>
      <c r="DL120" s="19">
        <f t="shared" ca="1" si="339"/>
        <v>25.007643920958866</v>
      </c>
      <c r="DM120" s="19">
        <f t="shared" ca="1" si="339"/>
        <v>25.000308034071406</v>
      </c>
      <c r="DN120" s="19">
        <f t="shared" ca="1" si="339"/>
        <v>25.000012911632957</v>
      </c>
    </row>
    <row r="121" spans="9:118" ht="30" customHeight="1" x14ac:dyDescent="0.25">
      <c r="I121" s="19">
        <f t="shared" ref="I121:BT121" ca="1" si="340">I56</f>
        <v>25.000012784801186</v>
      </c>
      <c r="J121" s="19">
        <f t="shared" ca="1" si="340"/>
        <v>25.000305008666032</v>
      </c>
      <c r="K121" s="19">
        <f t="shared" ca="1" si="340"/>
        <v>25.007568855314528</v>
      </c>
      <c r="L121" s="19">
        <f t="shared" ca="1" si="340"/>
        <v>25.187835013172919</v>
      </c>
      <c r="M121" s="19">
        <f t="shared" ca="1" si="340"/>
        <v>29.66147051918928</v>
      </c>
      <c r="N121" s="19">
        <f t="shared" ca="1" si="340"/>
        <v>140.68294451517951</v>
      </c>
      <c r="O121" s="19">
        <f t="shared" ca="1" si="340"/>
        <v>142.76543876091574</v>
      </c>
      <c r="P121" s="19">
        <f t="shared" ca="1" si="340"/>
        <v>144.92798226492371</v>
      </c>
      <c r="Q121" s="19">
        <f t="shared" ca="1" si="340"/>
        <v>144.96190480212681</v>
      </c>
      <c r="R121" s="19">
        <f t="shared" ca="1" si="340"/>
        <v>144.99874960918046</v>
      </c>
      <c r="S121" s="19">
        <f t="shared" ca="1" si="340"/>
        <v>144.99933910596911</v>
      </c>
      <c r="T121" s="19">
        <f t="shared" ca="1" si="340"/>
        <v>144.9999781948674</v>
      </c>
      <c r="U121" s="19">
        <f t="shared" ca="1" si="340"/>
        <v>144.99998847799435</v>
      </c>
      <c r="V121" s="19">
        <f t="shared" ca="1" si="340"/>
        <v>144.99999961962061</v>
      </c>
      <c r="W121" s="19">
        <f t="shared" ca="1" si="340"/>
        <v>144.99999979915057</v>
      </c>
      <c r="X121" s="19">
        <f t="shared" ca="1" si="340"/>
        <v>144.99999999364022</v>
      </c>
      <c r="Y121" s="19">
        <f t="shared" ca="1" si="340"/>
        <v>144.9999999967749</v>
      </c>
      <c r="Z121" s="19">
        <f t="shared" ca="1" si="340"/>
        <v>145.00000000017138</v>
      </c>
      <c r="AA121" s="19">
        <f t="shared" ca="1" si="340"/>
        <v>145.00000000022573</v>
      </c>
      <c r="AB121" s="19">
        <f t="shared" ca="1" si="340"/>
        <v>145.0000000002855</v>
      </c>
      <c r="AC121" s="19">
        <f t="shared" ca="1" si="340"/>
        <v>145.00000000028646</v>
      </c>
      <c r="AD121" s="19">
        <f t="shared" ca="1" si="340"/>
        <v>145.00000000028766</v>
      </c>
      <c r="AE121" s="19">
        <f t="shared" ca="1" si="340"/>
        <v>145.00000000028732</v>
      </c>
      <c r="AF121" s="19">
        <f t="shared" ca="1" si="340"/>
        <v>145.00000000028768</v>
      </c>
      <c r="AG121" s="19">
        <f t="shared" ca="1" si="340"/>
        <v>145.00000000028732</v>
      </c>
      <c r="AH121" s="19">
        <f t="shared" ca="1" si="340"/>
        <v>145.00000000028768</v>
      </c>
      <c r="AI121" s="19">
        <f t="shared" ca="1" si="340"/>
        <v>145.00000000028737</v>
      </c>
      <c r="AJ121" s="19">
        <f t="shared" ca="1" si="340"/>
        <v>145.00000000028768</v>
      </c>
      <c r="AK121" s="19">
        <f t="shared" ca="1" si="340"/>
        <v>145.00000000028737</v>
      </c>
      <c r="AL121" s="19">
        <f t="shared" ca="1" si="340"/>
        <v>145.00000000028768</v>
      </c>
      <c r="AM121" s="19">
        <f t="shared" ca="1" si="340"/>
        <v>145.00000000028737</v>
      </c>
      <c r="AN121" s="19">
        <f t="shared" ca="1" si="340"/>
        <v>145.00000000028768</v>
      </c>
      <c r="AO121" s="19">
        <f t="shared" ca="1" si="340"/>
        <v>145.00000000028737</v>
      </c>
      <c r="AP121" s="19">
        <f t="shared" ca="1" si="340"/>
        <v>145.00000000028768</v>
      </c>
      <c r="AQ121" s="19">
        <f t="shared" ca="1" si="340"/>
        <v>145.00000000028737</v>
      </c>
      <c r="AR121" s="19">
        <f t="shared" ca="1" si="340"/>
        <v>145.00000000028768</v>
      </c>
      <c r="AS121" s="19">
        <f t="shared" ca="1" si="340"/>
        <v>145.00000000028737</v>
      </c>
      <c r="AT121" s="19">
        <f t="shared" ca="1" si="340"/>
        <v>145.00000000028768</v>
      </c>
      <c r="AU121" s="19">
        <f t="shared" ca="1" si="340"/>
        <v>145.00000000028737</v>
      </c>
      <c r="AV121" s="19">
        <f t="shared" ca="1" si="340"/>
        <v>145.00000000028768</v>
      </c>
      <c r="AW121" s="19">
        <f t="shared" ca="1" si="340"/>
        <v>145.00000000028737</v>
      </c>
      <c r="AX121" s="19">
        <f t="shared" ca="1" si="340"/>
        <v>145.00000000028768</v>
      </c>
      <c r="AY121" s="19">
        <f t="shared" ca="1" si="340"/>
        <v>145.00000000028737</v>
      </c>
      <c r="AZ121" s="19">
        <f t="shared" ca="1" si="340"/>
        <v>145.00000000028768</v>
      </c>
      <c r="BA121" s="19">
        <f t="shared" ca="1" si="340"/>
        <v>145.00000000028737</v>
      </c>
      <c r="BB121" s="19">
        <f t="shared" ca="1" si="340"/>
        <v>145.00000000028768</v>
      </c>
      <c r="BC121" s="19">
        <f t="shared" ca="1" si="340"/>
        <v>145.00000000028737</v>
      </c>
      <c r="BD121" s="19">
        <f t="shared" ca="1" si="340"/>
        <v>145.00000000028768</v>
      </c>
      <c r="BE121" s="19">
        <f t="shared" ca="1" si="340"/>
        <v>145.00000000028737</v>
      </c>
      <c r="BF121" s="19">
        <f t="shared" ca="1" si="340"/>
        <v>145.00000000028768</v>
      </c>
      <c r="BG121" s="19">
        <f t="shared" ca="1" si="340"/>
        <v>145.00000000028737</v>
      </c>
      <c r="BH121" s="19">
        <f t="shared" ca="1" si="340"/>
        <v>145.00000000028768</v>
      </c>
      <c r="BI121" s="19">
        <f t="shared" ca="1" si="340"/>
        <v>145.00000000028737</v>
      </c>
      <c r="BJ121" s="19">
        <f t="shared" ca="1" si="340"/>
        <v>145.00000000028768</v>
      </c>
      <c r="BK121" s="19">
        <f t="shared" ca="1" si="340"/>
        <v>145.00000000028737</v>
      </c>
      <c r="BL121" s="19">
        <f t="shared" ca="1" si="340"/>
        <v>145.00000000028768</v>
      </c>
      <c r="BM121" s="19">
        <f t="shared" ca="1" si="340"/>
        <v>145.00000000028737</v>
      </c>
      <c r="BN121" s="19">
        <f t="shared" ca="1" si="340"/>
        <v>145.00000000028768</v>
      </c>
      <c r="BO121" s="19">
        <f t="shared" ca="1" si="340"/>
        <v>145.00000000028737</v>
      </c>
      <c r="BP121" s="19">
        <f t="shared" ca="1" si="340"/>
        <v>145.00000000028768</v>
      </c>
      <c r="BQ121" s="19">
        <f t="shared" ca="1" si="340"/>
        <v>145.00000000028737</v>
      </c>
      <c r="BR121" s="19">
        <f t="shared" ca="1" si="340"/>
        <v>145.00000000028768</v>
      </c>
      <c r="BS121" s="19">
        <f t="shared" ca="1" si="340"/>
        <v>145.00000000028737</v>
      </c>
      <c r="BT121" s="19">
        <f t="shared" ca="1" si="340"/>
        <v>145.00000000028768</v>
      </c>
      <c r="BU121" s="19">
        <f t="shared" ref="BU121:DN121" ca="1" si="341">BU56</f>
        <v>145.00000000028737</v>
      </c>
      <c r="BV121" s="19">
        <f t="shared" ca="1" si="341"/>
        <v>145.00000000028768</v>
      </c>
      <c r="BW121" s="19">
        <f t="shared" ca="1" si="341"/>
        <v>145.00000000028737</v>
      </c>
      <c r="BX121" s="19">
        <f t="shared" ca="1" si="341"/>
        <v>145.00000000028768</v>
      </c>
      <c r="BY121" s="19">
        <f t="shared" ca="1" si="341"/>
        <v>145.00000000028737</v>
      </c>
      <c r="BZ121" s="19">
        <f t="shared" ca="1" si="341"/>
        <v>145.00000000028768</v>
      </c>
      <c r="CA121" s="19">
        <f t="shared" ca="1" si="341"/>
        <v>145.00000000028743</v>
      </c>
      <c r="CB121" s="19">
        <f t="shared" ca="1" si="341"/>
        <v>145.00000000028768</v>
      </c>
      <c r="CC121" s="19">
        <f t="shared" ca="1" si="341"/>
        <v>145.00000000028743</v>
      </c>
      <c r="CD121" s="19">
        <f t="shared" ca="1" si="341"/>
        <v>145.00000000028768</v>
      </c>
      <c r="CE121" s="19">
        <f t="shared" ca="1" si="341"/>
        <v>145.00000000028743</v>
      </c>
      <c r="CF121" s="19">
        <f t="shared" ca="1" si="341"/>
        <v>145.00000000028768</v>
      </c>
      <c r="CG121" s="19">
        <f t="shared" ca="1" si="341"/>
        <v>145.00000000028743</v>
      </c>
      <c r="CH121" s="19">
        <f t="shared" ca="1" si="341"/>
        <v>145.00000000028768</v>
      </c>
      <c r="CI121" s="19">
        <f t="shared" ca="1" si="341"/>
        <v>145.00000000028743</v>
      </c>
      <c r="CJ121" s="19">
        <f t="shared" ca="1" si="341"/>
        <v>145.00000000028768</v>
      </c>
      <c r="CK121" s="19">
        <f t="shared" ca="1" si="341"/>
        <v>145.00000000028743</v>
      </c>
      <c r="CL121" s="19">
        <f t="shared" ca="1" si="341"/>
        <v>145.00000000028768</v>
      </c>
      <c r="CM121" s="19">
        <f t="shared" ca="1" si="341"/>
        <v>145.00000000028743</v>
      </c>
      <c r="CN121" s="19">
        <f t="shared" ca="1" si="341"/>
        <v>145.00000000028768</v>
      </c>
      <c r="CO121" s="19">
        <f t="shared" ca="1" si="341"/>
        <v>145.00000000028743</v>
      </c>
      <c r="CP121" s="19">
        <f t="shared" ca="1" si="341"/>
        <v>145.00000000028768</v>
      </c>
      <c r="CQ121" s="19">
        <f t="shared" ca="1" si="341"/>
        <v>145.00000000028743</v>
      </c>
      <c r="CR121" s="19">
        <f t="shared" ca="1" si="341"/>
        <v>145.00000000028768</v>
      </c>
      <c r="CS121" s="19">
        <f t="shared" ca="1" si="341"/>
        <v>145.00000000028743</v>
      </c>
      <c r="CT121" s="19">
        <f t="shared" ca="1" si="341"/>
        <v>145.00000000028737</v>
      </c>
      <c r="CU121" s="19">
        <f t="shared" ca="1" si="341"/>
        <v>145.00000000028618</v>
      </c>
      <c r="CV121" s="19">
        <f t="shared" ca="1" si="341"/>
        <v>145.00000000025071</v>
      </c>
      <c r="CW121" s="19">
        <f t="shared" ca="1" si="341"/>
        <v>145.00000000021768</v>
      </c>
      <c r="CX121" s="19">
        <f t="shared" ca="1" si="341"/>
        <v>144.99999999818175</v>
      </c>
      <c r="CY121" s="19">
        <f t="shared" ca="1" si="341"/>
        <v>144.99999999630214</v>
      </c>
      <c r="CZ121" s="19">
        <f t="shared" ca="1" si="341"/>
        <v>144.99999987962573</v>
      </c>
      <c r="DA121" s="19">
        <f t="shared" ca="1" si="341"/>
        <v>144.99999977195515</v>
      </c>
      <c r="DB121" s="19">
        <f t="shared" ca="1" si="341"/>
        <v>144.999993070828</v>
      </c>
      <c r="DC121" s="19">
        <f t="shared" ca="1" si="341"/>
        <v>144.99998689333259</v>
      </c>
      <c r="DD121" s="19">
        <f t="shared" ca="1" si="341"/>
        <v>144.99959862502757</v>
      </c>
      <c r="DE121" s="19">
        <f t="shared" ca="1" si="341"/>
        <v>144.99924213403756</v>
      </c>
      <c r="DF121" s="19">
        <f t="shared" ca="1" si="341"/>
        <v>144.97597737039757</v>
      </c>
      <c r="DG121" s="19">
        <f t="shared" ca="1" si="341"/>
        <v>144.95492063751982</v>
      </c>
      <c r="DH121" s="19">
        <f t="shared" ca="1" si="341"/>
        <v>143.39323132458566</v>
      </c>
      <c r="DI121" s="19">
        <f t="shared" ca="1" si="341"/>
        <v>141.9254791572111</v>
      </c>
      <c r="DJ121" s="19">
        <f t="shared" ca="1" si="341"/>
        <v>29.711545728478129</v>
      </c>
      <c r="DK121" s="19">
        <f t="shared" ca="1" si="341"/>
        <v>25.189853086956173</v>
      </c>
      <c r="DL121" s="19">
        <f t="shared" ca="1" si="341"/>
        <v>25.007650185423469</v>
      </c>
      <c r="DM121" s="19">
        <f t="shared" ca="1" si="341"/>
        <v>25.000308286553203</v>
      </c>
      <c r="DN121" s="19">
        <f t="shared" ca="1" si="341"/>
        <v>25.000012922217657</v>
      </c>
    </row>
    <row r="122" spans="9:118" ht="30" customHeight="1" x14ac:dyDescent="0.25">
      <c r="I122" s="19">
        <f t="shared" ref="I122:BT122" ca="1" si="342">I57</f>
        <v>25.000012803460759</v>
      </c>
      <c r="J122" s="19">
        <f t="shared" ca="1" si="342"/>
        <v>25.000305453762188</v>
      </c>
      <c r="K122" s="19">
        <f t="shared" ca="1" si="342"/>
        <v>25.00757989885172</v>
      </c>
      <c r="L122" s="19">
        <f t="shared" ca="1" si="342"/>
        <v>25.188109038591612</v>
      </c>
      <c r="M122" s="19">
        <f t="shared" ca="1" si="342"/>
        <v>29.668269965221345</v>
      </c>
      <c r="N122" s="19">
        <f t="shared" ca="1" si="342"/>
        <v>140.85166049018795</v>
      </c>
      <c r="O122" s="19">
        <f t="shared" ca="1" si="342"/>
        <v>142.64460879369088</v>
      </c>
      <c r="P122" s="19">
        <f t="shared" ca="1" si="342"/>
        <v>144.93038134406194</v>
      </c>
      <c r="Q122" s="19">
        <f t="shared" ca="1" si="342"/>
        <v>144.95984097017035</v>
      </c>
      <c r="R122" s="19">
        <f t="shared" ca="1" si="342"/>
        <v>144.99879172659294</v>
      </c>
      <c r="S122" s="19">
        <f t="shared" ca="1" si="342"/>
        <v>144.99930335356333</v>
      </c>
      <c r="T122" s="19">
        <f t="shared" ca="1" si="342"/>
        <v>144.99997893175851</v>
      </c>
      <c r="U122" s="19">
        <f t="shared" ca="1" si="342"/>
        <v>144.99998785491232</v>
      </c>
      <c r="V122" s="19">
        <f t="shared" ca="1" si="342"/>
        <v>144.99999963249513</v>
      </c>
      <c r="W122" s="19">
        <f t="shared" ca="1" si="342"/>
        <v>144.99999978827444</v>
      </c>
      <c r="X122" s="19">
        <f t="shared" ca="1" si="342"/>
        <v>144.99999999386463</v>
      </c>
      <c r="Y122" s="19">
        <f t="shared" ca="1" si="342"/>
        <v>144.99999999658451</v>
      </c>
      <c r="Z122" s="19">
        <f t="shared" ca="1" si="342"/>
        <v>145.00000000017482</v>
      </c>
      <c r="AA122" s="19">
        <f t="shared" ca="1" si="342"/>
        <v>145.00000000022189</v>
      </c>
      <c r="AB122" s="19">
        <f t="shared" ca="1" si="342"/>
        <v>145.0000000002851</v>
      </c>
      <c r="AC122" s="19">
        <f t="shared" ca="1" si="342"/>
        <v>145.00000000028589</v>
      </c>
      <c r="AD122" s="19">
        <f t="shared" ca="1" si="342"/>
        <v>145.00000000028717</v>
      </c>
      <c r="AE122" s="19">
        <f t="shared" ca="1" si="342"/>
        <v>145.00000000028683</v>
      </c>
      <c r="AF122" s="19">
        <f t="shared" ca="1" si="342"/>
        <v>145.0000000002872</v>
      </c>
      <c r="AG122" s="19">
        <f t="shared" ca="1" si="342"/>
        <v>145.00000000028683</v>
      </c>
      <c r="AH122" s="19">
        <f t="shared" ca="1" si="342"/>
        <v>145.0000000002872</v>
      </c>
      <c r="AI122" s="19">
        <f t="shared" ca="1" si="342"/>
        <v>145.00000000028689</v>
      </c>
      <c r="AJ122" s="19">
        <f t="shared" ca="1" si="342"/>
        <v>145.0000000002872</v>
      </c>
      <c r="AK122" s="19">
        <f t="shared" ca="1" si="342"/>
        <v>145.00000000028689</v>
      </c>
      <c r="AL122" s="19">
        <f t="shared" ca="1" si="342"/>
        <v>145.0000000002872</v>
      </c>
      <c r="AM122" s="19">
        <f t="shared" ca="1" si="342"/>
        <v>145.00000000028689</v>
      </c>
      <c r="AN122" s="19">
        <f t="shared" ca="1" si="342"/>
        <v>145.0000000002872</v>
      </c>
      <c r="AO122" s="19">
        <f t="shared" ca="1" si="342"/>
        <v>145.00000000028689</v>
      </c>
      <c r="AP122" s="19">
        <f t="shared" ca="1" si="342"/>
        <v>145.0000000002872</v>
      </c>
      <c r="AQ122" s="19">
        <f t="shared" ca="1" si="342"/>
        <v>145.00000000028689</v>
      </c>
      <c r="AR122" s="19">
        <f t="shared" ca="1" si="342"/>
        <v>145.0000000002872</v>
      </c>
      <c r="AS122" s="19">
        <f t="shared" ca="1" si="342"/>
        <v>145.00000000028689</v>
      </c>
      <c r="AT122" s="19">
        <f t="shared" ca="1" si="342"/>
        <v>145.0000000002872</v>
      </c>
      <c r="AU122" s="19">
        <f t="shared" ca="1" si="342"/>
        <v>145.00000000028689</v>
      </c>
      <c r="AV122" s="19">
        <f t="shared" ca="1" si="342"/>
        <v>145.0000000002872</v>
      </c>
      <c r="AW122" s="19">
        <f t="shared" ca="1" si="342"/>
        <v>145.00000000028689</v>
      </c>
      <c r="AX122" s="19">
        <f t="shared" ca="1" si="342"/>
        <v>145.0000000002872</v>
      </c>
      <c r="AY122" s="19">
        <f t="shared" ca="1" si="342"/>
        <v>145.00000000028689</v>
      </c>
      <c r="AZ122" s="19">
        <f t="shared" ca="1" si="342"/>
        <v>145.0000000002872</v>
      </c>
      <c r="BA122" s="19">
        <f t="shared" ca="1" si="342"/>
        <v>145.00000000028689</v>
      </c>
      <c r="BB122" s="19">
        <f t="shared" ca="1" si="342"/>
        <v>145.0000000002872</v>
      </c>
      <c r="BC122" s="19">
        <f t="shared" ca="1" si="342"/>
        <v>145.00000000028689</v>
      </c>
      <c r="BD122" s="19">
        <f t="shared" ca="1" si="342"/>
        <v>145.0000000002872</v>
      </c>
      <c r="BE122" s="19">
        <f t="shared" ca="1" si="342"/>
        <v>145.00000000028689</v>
      </c>
      <c r="BF122" s="19">
        <f t="shared" ca="1" si="342"/>
        <v>145.0000000002872</v>
      </c>
      <c r="BG122" s="19">
        <f t="shared" ca="1" si="342"/>
        <v>145.00000000028689</v>
      </c>
      <c r="BH122" s="19">
        <f t="shared" ca="1" si="342"/>
        <v>145.0000000002872</v>
      </c>
      <c r="BI122" s="19">
        <f t="shared" ca="1" si="342"/>
        <v>145.00000000028689</v>
      </c>
      <c r="BJ122" s="19">
        <f t="shared" ca="1" si="342"/>
        <v>145.0000000002872</v>
      </c>
      <c r="BK122" s="19">
        <f t="shared" ca="1" si="342"/>
        <v>145.00000000028689</v>
      </c>
      <c r="BL122" s="19">
        <f t="shared" ca="1" si="342"/>
        <v>145.0000000002872</v>
      </c>
      <c r="BM122" s="19">
        <f t="shared" ca="1" si="342"/>
        <v>145.00000000028689</v>
      </c>
      <c r="BN122" s="19">
        <f t="shared" ca="1" si="342"/>
        <v>145.0000000002872</v>
      </c>
      <c r="BO122" s="19">
        <f t="shared" ca="1" si="342"/>
        <v>145.00000000028689</v>
      </c>
      <c r="BP122" s="19">
        <f t="shared" ca="1" si="342"/>
        <v>145.0000000002872</v>
      </c>
      <c r="BQ122" s="19">
        <f t="shared" ca="1" si="342"/>
        <v>145.00000000028689</v>
      </c>
      <c r="BR122" s="19">
        <f t="shared" ca="1" si="342"/>
        <v>145.0000000002872</v>
      </c>
      <c r="BS122" s="19">
        <f t="shared" ca="1" si="342"/>
        <v>145.00000000028689</v>
      </c>
      <c r="BT122" s="19">
        <f t="shared" ca="1" si="342"/>
        <v>145.0000000002872</v>
      </c>
      <c r="BU122" s="19">
        <f t="shared" ref="BU122:DN122" ca="1" si="343">BU57</f>
        <v>145.00000000028689</v>
      </c>
      <c r="BV122" s="19">
        <f t="shared" ca="1" si="343"/>
        <v>145.0000000002872</v>
      </c>
      <c r="BW122" s="19">
        <f t="shared" ca="1" si="343"/>
        <v>145.00000000028689</v>
      </c>
      <c r="BX122" s="19">
        <f t="shared" ca="1" si="343"/>
        <v>145.0000000002872</v>
      </c>
      <c r="BY122" s="19">
        <f t="shared" ca="1" si="343"/>
        <v>145.00000000028689</v>
      </c>
      <c r="BZ122" s="19">
        <f t="shared" ca="1" si="343"/>
        <v>145.0000000002872</v>
      </c>
      <c r="CA122" s="19">
        <f t="shared" ca="1" si="343"/>
        <v>145.00000000028692</v>
      </c>
      <c r="CB122" s="19">
        <f t="shared" ca="1" si="343"/>
        <v>145.0000000002872</v>
      </c>
      <c r="CC122" s="19">
        <f t="shared" ca="1" si="343"/>
        <v>145.00000000028692</v>
      </c>
      <c r="CD122" s="19">
        <f t="shared" ca="1" si="343"/>
        <v>145.0000000002872</v>
      </c>
      <c r="CE122" s="19">
        <f t="shared" ca="1" si="343"/>
        <v>145.00000000028692</v>
      </c>
      <c r="CF122" s="19">
        <f t="shared" ca="1" si="343"/>
        <v>145.0000000002872</v>
      </c>
      <c r="CG122" s="19">
        <f t="shared" ca="1" si="343"/>
        <v>145.00000000028692</v>
      </c>
      <c r="CH122" s="19">
        <f t="shared" ca="1" si="343"/>
        <v>145.0000000002872</v>
      </c>
      <c r="CI122" s="19">
        <f t="shared" ca="1" si="343"/>
        <v>145.00000000028692</v>
      </c>
      <c r="CJ122" s="19">
        <f t="shared" ca="1" si="343"/>
        <v>145.0000000002872</v>
      </c>
      <c r="CK122" s="19">
        <f t="shared" ca="1" si="343"/>
        <v>145.00000000028692</v>
      </c>
      <c r="CL122" s="19">
        <f t="shared" ca="1" si="343"/>
        <v>145.0000000002872</v>
      </c>
      <c r="CM122" s="19">
        <f t="shared" ca="1" si="343"/>
        <v>145.00000000028692</v>
      </c>
      <c r="CN122" s="19">
        <f t="shared" ca="1" si="343"/>
        <v>145.0000000002872</v>
      </c>
      <c r="CO122" s="19">
        <f t="shared" ca="1" si="343"/>
        <v>145.00000000028692</v>
      </c>
      <c r="CP122" s="19">
        <f t="shared" ca="1" si="343"/>
        <v>145.0000000002872</v>
      </c>
      <c r="CQ122" s="19">
        <f t="shared" ca="1" si="343"/>
        <v>145.00000000028692</v>
      </c>
      <c r="CR122" s="19">
        <f t="shared" ca="1" si="343"/>
        <v>145.0000000002872</v>
      </c>
      <c r="CS122" s="19">
        <f t="shared" ca="1" si="343"/>
        <v>145.00000000028692</v>
      </c>
      <c r="CT122" s="19">
        <f t="shared" ca="1" si="343"/>
        <v>145.00000000028686</v>
      </c>
      <c r="CU122" s="19">
        <f t="shared" ca="1" si="343"/>
        <v>145.00000000028572</v>
      </c>
      <c r="CV122" s="19">
        <f t="shared" ca="1" si="343"/>
        <v>145.00000000024826</v>
      </c>
      <c r="CW122" s="19">
        <f t="shared" ca="1" si="343"/>
        <v>145.00000000021959</v>
      </c>
      <c r="CX122" s="19">
        <f t="shared" ca="1" si="343"/>
        <v>144.99999999806741</v>
      </c>
      <c r="CY122" s="19">
        <f t="shared" ca="1" si="343"/>
        <v>144.9999999964364</v>
      </c>
      <c r="CZ122" s="19">
        <f t="shared" ca="1" si="343"/>
        <v>144.99999987309971</v>
      </c>
      <c r="DA122" s="19">
        <f t="shared" ca="1" si="343"/>
        <v>144.99999977966451</v>
      </c>
      <c r="DB122" s="19">
        <f t="shared" ca="1" si="343"/>
        <v>144.99999269582202</v>
      </c>
      <c r="DC122" s="19">
        <f t="shared" ca="1" si="343"/>
        <v>144.99998733337833</v>
      </c>
      <c r="DD122" s="19">
        <f t="shared" ca="1" si="343"/>
        <v>144.99957684682738</v>
      </c>
      <c r="DE122" s="19">
        <f t="shared" ca="1" si="343"/>
        <v>144.99926700738988</v>
      </c>
      <c r="DF122" s="19">
        <f t="shared" ca="1" si="343"/>
        <v>144.97466135074404</v>
      </c>
      <c r="DG122" s="19">
        <f t="shared" ca="1" si="343"/>
        <v>144.95627732743563</v>
      </c>
      <c r="DH122" s="19">
        <f t="shared" ca="1" si="343"/>
        <v>143.30353189353795</v>
      </c>
      <c r="DI122" s="19">
        <f t="shared" ca="1" si="343"/>
        <v>142.02696492027502</v>
      </c>
      <c r="DJ122" s="19">
        <f t="shared" ca="1" si="343"/>
        <v>29.715635724316993</v>
      </c>
      <c r="DK122" s="19">
        <f t="shared" ca="1" si="343"/>
        <v>25.190017918605051</v>
      </c>
      <c r="DL122" s="19">
        <f t="shared" ca="1" si="343"/>
        <v>25.00765682833341</v>
      </c>
      <c r="DM122" s="19">
        <f t="shared" ca="1" si="343"/>
        <v>25.000308554287756</v>
      </c>
      <c r="DN122" s="19">
        <f t="shared" ca="1" si="343"/>
        <v>25.000012933441788</v>
      </c>
    </row>
    <row r="123" spans="9:118" ht="30" customHeight="1" x14ac:dyDescent="0.25">
      <c r="I123" s="19">
        <f t="shared" ref="I123:BT123" ca="1" si="344">I58</f>
        <v>25.000012822350421</v>
      </c>
      <c r="J123" s="19">
        <f t="shared" ca="1" si="344"/>
        <v>25.000305904348668</v>
      </c>
      <c r="K123" s="19">
        <f t="shared" ca="1" si="344"/>
        <v>25.007591078634288</v>
      </c>
      <c r="L123" s="19">
        <f t="shared" ca="1" si="344"/>
        <v>25.188386444913203</v>
      </c>
      <c r="M123" s="19">
        <f t="shared" ca="1" si="344"/>
        <v>29.675153303307404</v>
      </c>
      <c r="N123" s="19">
        <f t="shared" ca="1" si="344"/>
        <v>141.0224580724736</v>
      </c>
      <c r="O123" s="19">
        <f t="shared" ca="1" si="344"/>
        <v>142.51601734941428</v>
      </c>
      <c r="P123" s="19">
        <f t="shared" ca="1" si="344"/>
        <v>144.93287542737139</v>
      </c>
      <c r="Q123" s="19">
        <f t="shared" ca="1" si="344"/>
        <v>144.95764465079506</v>
      </c>
      <c r="R123" s="19">
        <f t="shared" ca="1" si="344"/>
        <v>144.99883538992486</v>
      </c>
      <c r="S123" s="19">
        <f t="shared" ca="1" si="344"/>
        <v>144.99926530297026</v>
      </c>
      <c r="T123" s="19">
        <f t="shared" ca="1" si="344"/>
        <v>144.99997969509081</v>
      </c>
      <c r="U123" s="19">
        <f t="shared" ca="1" si="344"/>
        <v>144.99998719176412</v>
      </c>
      <c r="V123" s="19">
        <f t="shared" ca="1" si="344"/>
        <v>144.99999964582892</v>
      </c>
      <c r="W123" s="19">
        <f t="shared" ca="1" si="344"/>
        <v>144.99999977669887</v>
      </c>
      <c r="X123" s="19">
        <f t="shared" ca="1" si="344"/>
        <v>144.99999999409704</v>
      </c>
      <c r="Y123" s="19">
        <f t="shared" ca="1" si="344"/>
        <v>144.99999999638186</v>
      </c>
      <c r="Z123" s="19">
        <f t="shared" ca="1" si="344"/>
        <v>145.0000000001784</v>
      </c>
      <c r="AA123" s="19">
        <f t="shared" ca="1" si="344"/>
        <v>145.00000000021785</v>
      </c>
      <c r="AB123" s="19">
        <f t="shared" ca="1" si="344"/>
        <v>145.0000000002847</v>
      </c>
      <c r="AC123" s="19">
        <f t="shared" ca="1" si="344"/>
        <v>145.00000000028533</v>
      </c>
      <c r="AD123" s="19">
        <f t="shared" ca="1" si="344"/>
        <v>145.00000000028669</v>
      </c>
      <c r="AE123" s="19">
        <f t="shared" ca="1" si="344"/>
        <v>145.00000000028635</v>
      </c>
      <c r="AF123" s="19">
        <f t="shared" ca="1" si="344"/>
        <v>145.00000000028672</v>
      </c>
      <c r="AG123" s="19">
        <f t="shared" ca="1" si="344"/>
        <v>145.00000000028635</v>
      </c>
      <c r="AH123" s="19">
        <f t="shared" ca="1" si="344"/>
        <v>145.00000000028672</v>
      </c>
      <c r="AI123" s="19">
        <f t="shared" ca="1" si="344"/>
        <v>145.00000000028641</v>
      </c>
      <c r="AJ123" s="19">
        <f t="shared" ca="1" si="344"/>
        <v>145.00000000028672</v>
      </c>
      <c r="AK123" s="19">
        <f t="shared" ca="1" si="344"/>
        <v>145.00000000028641</v>
      </c>
      <c r="AL123" s="19">
        <f t="shared" ca="1" si="344"/>
        <v>145.00000000028672</v>
      </c>
      <c r="AM123" s="19">
        <f t="shared" ca="1" si="344"/>
        <v>145.00000000028641</v>
      </c>
      <c r="AN123" s="19">
        <f t="shared" ca="1" si="344"/>
        <v>145.00000000028672</v>
      </c>
      <c r="AO123" s="19">
        <f t="shared" ca="1" si="344"/>
        <v>145.00000000028641</v>
      </c>
      <c r="AP123" s="19">
        <f t="shared" ca="1" si="344"/>
        <v>145.00000000028672</v>
      </c>
      <c r="AQ123" s="19">
        <f t="shared" ca="1" si="344"/>
        <v>145.00000000028641</v>
      </c>
      <c r="AR123" s="19">
        <f t="shared" ca="1" si="344"/>
        <v>145.00000000028672</v>
      </c>
      <c r="AS123" s="19">
        <f t="shared" ca="1" si="344"/>
        <v>145.00000000028641</v>
      </c>
      <c r="AT123" s="19">
        <f t="shared" ca="1" si="344"/>
        <v>145.00000000028672</v>
      </c>
      <c r="AU123" s="19">
        <f t="shared" ca="1" si="344"/>
        <v>145.00000000028641</v>
      </c>
      <c r="AV123" s="19">
        <f t="shared" ca="1" si="344"/>
        <v>145.00000000028672</v>
      </c>
      <c r="AW123" s="19">
        <f t="shared" ca="1" si="344"/>
        <v>145.00000000028641</v>
      </c>
      <c r="AX123" s="19">
        <f t="shared" ca="1" si="344"/>
        <v>145.00000000028672</v>
      </c>
      <c r="AY123" s="19">
        <f t="shared" ca="1" si="344"/>
        <v>145.00000000028641</v>
      </c>
      <c r="AZ123" s="19">
        <f t="shared" ca="1" si="344"/>
        <v>145.00000000028672</v>
      </c>
      <c r="BA123" s="19">
        <f t="shared" ca="1" si="344"/>
        <v>145.00000000028641</v>
      </c>
      <c r="BB123" s="19">
        <f t="shared" ca="1" si="344"/>
        <v>145.00000000028672</v>
      </c>
      <c r="BC123" s="19">
        <f t="shared" ca="1" si="344"/>
        <v>145.00000000028641</v>
      </c>
      <c r="BD123" s="19">
        <f t="shared" ca="1" si="344"/>
        <v>145.00000000028672</v>
      </c>
      <c r="BE123" s="19">
        <f t="shared" ca="1" si="344"/>
        <v>145.00000000028641</v>
      </c>
      <c r="BF123" s="19">
        <f t="shared" ca="1" si="344"/>
        <v>145.00000000028672</v>
      </c>
      <c r="BG123" s="19">
        <f t="shared" ca="1" si="344"/>
        <v>145.00000000028641</v>
      </c>
      <c r="BH123" s="19">
        <f t="shared" ca="1" si="344"/>
        <v>145.00000000028672</v>
      </c>
      <c r="BI123" s="19">
        <f t="shared" ca="1" si="344"/>
        <v>145.00000000028641</v>
      </c>
      <c r="BJ123" s="19">
        <f t="shared" ca="1" si="344"/>
        <v>145.00000000028672</v>
      </c>
      <c r="BK123" s="19">
        <f t="shared" ca="1" si="344"/>
        <v>145.00000000028641</v>
      </c>
      <c r="BL123" s="19">
        <f t="shared" ca="1" si="344"/>
        <v>145.00000000028672</v>
      </c>
      <c r="BM123" s="19">
        <f t="shared" ca="1" si="344"/>
        <v>145.00000000028641</v>
      </c>
      <c r="BN123" s="19">
        <f t="shared" ca="1" si="344"/>
        <v>145.00000000028672</v>
      </c>
      <c r="BO123" s="19">
        <f t="shared" ca="1" si="344"/>
        <v>145.00000000028641</v>
      </c>
      <c r="BP123" s="19">
        <f t="shared" ca="1" si="344"/>
        <v>145.00000000028672</v>
      </c>
      <c r="BQ123" s="19">
        <f t="shared" ca="1" si="344"/>
        <v>145.00000000028641</v>
      </c>
      <c r="BR123" s="19">
        <f t="shared" ca="1" si="344"/>
        <v>145.00000000028672</v>
      </c>
      <c r="BS123" s="19">
        <f t="shared" ca="1" si="344"/>
        <v>145.00000000028641</v>
      </c>
      <c r="BT123" s="19">
        <f t="shared" ca="1" si="344"/>
        <v>145.00000000028672</v>
      </c>
      <c r="BU123" s="19">
        <f t="shared" ref="BU123:DN123" ca="1" si="345">BU58</f>
        <v>145.00000000028641</v>
      </c>
      <c r="BV123" s="19">
        <f t="shared" ca="1" si="345"/>
        <v>145.00000000028672</v>
      </c>
      <c r="BW123" s="19">
        <f t="shared" ca="1" si="345"/>
        <v>145.00000000028641</v>
      </c>
      <c r="BX123" s="19">
        <f t="shared" ca="1" si="345"/>
        <v>145.00000000028672</v>
      </c>
      <c r="BY123" s="19">
        <f t="shared" ca="1" si="345"/>
        <v>145.00000000028641</v>
      </c>
      <c r="BZ123" s="19">
        <f t="shared" ca="1" si="345"/>
        <v>145.00000000028672</v>
      </c>
      <c r="CA123" s="19">
        <f t="shared" ca="1" si="345"/>
        <v>145.00000000028641</v>
      </c>
      <c r="CB123" s="19">
        <f t="shared" ca="1" si="345"/>
        <v>145.00000000028672</v>
      </c>
      <c r="CC123" s="19">
        <f t="shared" ca="1" si="345"/>
        <v>145.00000000028641</v>
      </c>
      <c r="CD123" s="19">
        <f t="shared" ca="1" si="345"/>
        <v>145.00000000028672</v>
      </c>
      <c r="CE123" s="19">
        <f t="shared" ca="1" si="345"/>
        <v>145.00000000028641</v>
      </c>
      <c r="CF123" s="19">
        <f t="shared" ca="1" si="345"/>
        <v>145.00000000028672</v>
      </c>
      <c r="CG123" s="19">
        <f t="shared" ca="1" si="345"/>
        <v>145.00000000028641</v>
      </c>
      <c r="CH123" s="19">
        <f t="shared" ca="1" si="345"/>
        <v>145.00000000028672</v>
      </c>
      <c r="CI123" s="19">
        <f t="shared" ca="1" si="345"/>
        <v>145.00000000028641</v>
      </c>
      <c r="CJ123" s="19">
        <f t="shared" ca="1" si="345"/>
        <v>145.00000000028672</v>
      </c>
      <c r="CK123" s="19">
        <f t="shared" ca="1" si="345"/>
        <v>145.00000000028641</v>
      </c>
      <c r="CL123" s="19">
        <f t="shared" ca="1" si="345"/>
        <v>145.00000000028672</v>
      </c>
      <c r="CM123" s="19">
        <f t="shared" ca="1" si="345"/>
        <v>145.00000000028641</v>
      </c>
      <c r="CN123" s="19">
        <f t="shared" ca="1" si="345"/>
        <v>145.00000000028672</v>
      </c>
      <c r="CO123" s="19">
        <f t="shared" ca="1" si="345"/>
        <v>145.00000000028641</v>
      </c>
      <c r="CP123" s="19">
        <f t="shared" ca="1" si="345"/>
        <v>145.00000000028672</v>
      </c>
      <c r="CQ123" s="19">
        <f t="shared" ca="1" si="345"/>
        <v>145.00000000028641</v>
      </c>
      <c r="CR123" s="19">
        <f t="shared" ca="1" si="345"/>
        <v>145.00000000028672</v>
      </c>
      <c r="CS123" s="19">
        <f t="shared" ca="1" si="345"/>
        <v>145.00000000028641</v>
      </c>
      <c r="CT123" s="19">
        <f t="shared" ca="1" si="345"/>
        <v>145.00000000028632</v>
      </c>
      <c r="CU123" s="19">
        <f t="shared" ca="1" si="345"/>
        <v>145.00000000028527</v>
      </c>
      <c r="CV123" s="19">
        <f t="shared" ca="1" si="345"/>
        <v>145.00000000024571</v>
      </c>
      <c r="CW123" s="19">
        <f t="shared" ca="1" si="345"/>
        <v>145.00000000022155</v>
      </c>
      <c r="CX123" s="19">
        <f t="shared" ca="1" si="345"/>
        <v>144.99999999794576</v>
      </c>
      <c r="CY123" s="19">
        <f t="shared" ca="1" si="345"/>
        <v>144.99999999657544</v>
      </c>
      <c r="CZ123" s="19">
        <f t="shared" ca="1" si="345"/>
        <v>144.99999986615413</v>
      </c>
      <c r="DA123" s="19">
        <f t="shared" ca="1" si="345"/>
        <v>144.99999978765214</v>
      </c>
      <c r="DB123" s="19">
        <f t="shared" ca="1" si="345"/>
        <v>144.9999922967188</v>
      </c>
      <c r="DC123" s="19">
        <f t="shared" ca="1" si="345"/>
        <v>144.99998778993765</v>
      </c>
      <c r="DD123" s="19">
        <f t="shared" ca="1" si="345"/>
        <v>144.99955367252335</v>
      </c>
      <c r="DE123" s="19">
        <f t="shared" ca="1" si="345"/>
        <v>144.99929295812683</v>
      </c>
      <c r="DF123" s="19">
        <f t="shared" ca="1" si="345"/>
        <v>144.97326170383582</v>
      </c>
      <c r="DG123" s="19">
        <f t="shared" ca="1" si="345"/>
        <v>144.95772472963824</v>
      </c>
      <c r="DH123" s="19">
        <f t="shared" ca="1" si="345"/>
        <v>143.20823923497315</v>
      </c>
      <c r="DI123" s="19">
        <f t="shared" ca="1" si="345"/>
        <v>142.1346049225221</v>
      </c>
      <c r="DJ123" s="19">
        <f t="shared" ca="1" si="345"/>
        <v>29.719973742867072</v>
      </c>
      <c r="DK123" s="19">
        <f t="shared" ca="1" si="345"/>
        <v>25.19019274578611</v>
      </c>
      <c r="DL123" s="19">
        <f t="shared" ca="1" si="345"/>
        <v>25.007663874066644</v>
      </c>
      <c r="DM123" s="19">
        <f t="shared" ca="1" si="345"/>
        <v>25.000308838256881</v>
      </c>
      <c r="DN123" s="19">
        <f t="shared" ca="1" si="345"/>
        <v>25.000012945346452</v>
      </c>
    </row>
    <row r="124" spans="9:118" ht="30" customHeight="1" x14ac:dyDescent="0.25">
      <c r="I124" s="19">
        <f t="shared" ref="I124:BT124" ca="1" si="346">I59</f>
        <v>25.000012841537135</v>
      </c>
      <c r="J124" s="19">
        <f t="shared" ca="1" si="346"/>
        <v>25.000306362045777</v>
      </c>
      <c r="K124" s="19">
        <f t="shared" ca="1" si="346"/>
        <v>25.007602435206582</v>
      </c>
      <c r="L124" s="19">
        <f t="shared" ca="1" si="346"/>
        <v>25.18866824283495</v>
      </c>
      <c r="M124" s="19">
        <f t="shared" ca="1" si="346"/>
        <v>29.682145662993246</v>
      </c>
      <c r="N124" s="19">
        <f t="shared" ca="1" si="346"/>
        <v>141.19596115462176</v>
      </c>
      <c r="O124" s="19">
        <f t="shared" ca="1" si="346"/>
        <v>142.37918304128237</v>
      </c>
      <c r="P124" s="19">
        <f t="shared" ca="1" si="346"/>
        <v>144.93549205535982</v>
      </c>
      <c r="Q124" s="19">
        <f t="shared" ca="1" si="346"/>
        <v>144.95530768229011</v>
      </c>
      <c r="R124" s="19">
        <f t="shared" ca="1" si="346"/>
        <v>144.99888107342139</v>
      </c>
      <c r="S124" s="19">
        <f t="shared" ca="1" si="346"/>
        <v>144.99922481272475</v>
      </c>
      <c r="T124" s="19">
        <f t="shared" ca="1" si="346"/>
        <v>144.99998049310545</v>
      </c>
      <c r="U124" s="19">
        <f t="shared" ca="1" si="346"/>
        <v>144.99998648608391</v>
      </c>
      <c r="V124" s="19">
        <f t="shared" ca="1" si="346"/>
        <v>144.99999965976573</v>
      </c>
      <c r="W124" s="19">
        <f t="shared" ca="1" si="346"/>
        <v>144.99999976438087</v>
      </c>
      <c r="X124" s="19">
        <f t="shared" ca="1" si="346"/>
        <v>144.99999999433993</v>
      </c>
      <c r="Y124" s="19">
        <f t="shared" ca="1" si="346"/>
        <v>144.99999999616625</v>
      </c>
      <c r="Z124" s="19">
        <f t="shared" ca="1" si="346"/>
        <v>145.00000000018215</v>
      </c>
      <c r="AA124" s="19">
        <f t="shared" ca="1" si="346"/>
        <v>145.00000000021362</v>
      </c>
      <c r="AB124" s="19">
        <f t="shared" ca="1" si="346"/>
        <v>145.00000000028433</v>
      </c>
      <c r="AC124" s="19">
        <f t="shared" ca="1" si="346"/>
        <v>145.00000000028473</v>
      </c>
      <c r="AD124" s="19">
        <f t="shared" ca="1" si="346"/>
        <v>145.00000000028621</v>
      </c>
      <c r="AE124" s="19">
        <f t="shared" ca="1" si="346"/>
        <v>145.00000000028584</v>
      </c>
      <c r="AF124" s="19">
        <f t="shared" ca="1" si="346"/>
        <v>145.00000000028624</v>
      </c>
      <c r="AG124" s="19">
        <f t="shared" ca="1" si="346"/>
        <v>145.00000000028584</v>
      </c>
      <c r="AH124" s="19">
        <f t="shared" ca="1" si="346"/>
        <v>145.00000000028624</v>
      </c>
      <c r="AI124" s="19">
        <f t="shared" ca="1" si="346"/>
        <v>145.00000000028589</v>
      </c>
      <c r="AJ124" s="19">
        <f t="shared" ca="1" si="346"/>
        <v>145.00000000028624</v>
      </c>
      <c r="AK124" s="19">
        <f t="shared" ca="1" si="346"/>
        <v>145.00000000028589</v>
      </c>
      <c r="AL124" s="19">
        <f t="shared" ca="1" si="346"/>
        <v>145.00000000028624</v>
      </c>
      <c r="AM124" s="19">
        <f t="shared" ca="1" si="346"/>
        <v>145.00000000028589</v>
      </c>
      <c r="AN124" s="19">
        <f t="shared" ca="1" si="346"/>
        <v>145.00000000028624</v>
      </c>
      <c r="AO124" s="19">
        <f t="shared" ca="1" si="346"/>
        <v>145.00000000028589</v>
      </c>
      <c r="AP124" s="19">
        <f t="shared" ca="1" si="346"/>
        <v>145.00000000028624</v>
      </c>
      <c r="AQ124" s="19">
        <f t="shared" ca="1" si="346"/>
        <v>145.00000000028589</v>
      </c>
      <c r="AR124" s="19">
        <f t="shared" ca="1" si="346"/>
        <v>145.00000000028624</v>
      </c>
      <c r="AS124" s="19">
        <f t="shared" ca="1" si="346"/>
        <v>145.00000000028589</v>
      </c>
      <c r="AT124" s="19">
        <f t="shared" ca="1" si="346"/>
        <v>145.00000000028624</v>
      </c>
      <c r="AU124" s="19">
        <f t="shared" ca="1" si="346"/>
        <v>145.00000000028589</v>
      </c>
      <c r="AV124" s="19">
        <f t="shared" ca="1" si="346"/>
        <v>145.00000000028624</v>
      </c>
      <c r="AW124" s="19">
        <f t="shared" ca="1" si="346"/>
        <v>145.00000000028589</v>
      </c>
      <c r="AX124" s="19">
        <f t="shared" ca="1" si="346"/>
        <v>145.00000000028624</v>
      </c>
      <c r="AY124" s="19">
        <f t="shared" ca="1" si="346"/>
        <v>145.00000000028589</v>
      </c>
      <c r="AZ124" s="19">
        <f t="shared" ca="1" si="346"/>
        <v>145.00000000028624</v>
      </c>
      <c r="BA124" s="19">
        <f t="shared" ca="1" si="346"/>
        <v>145.00000000028589</v>
      </c>
      <c r="BB124" s="19">
        <f t="shared" ca="1" si="346"/>
        <v>145.00000000028624</v>
      </c>
      <c r="BC124" s="19">
        <f t="shared" ca="1" si="346"/>
        <v>145.00000000028589</v>
      </c>
      <c r="BD124" s="19">
        <f t="shared" ca="1" si="346"/>
        <v>145.00000000028624</v>
      </c>
      <c r="BE124" s="19">
        <f t="shared" ca="1" si="346"/>
        <v>145.00000000028589</v>
      </c>
      <c r="BF124" s="19">
        <f t="shared" ca="1" si="346"/>
        <v>145.00000000028624</v>
      </c>
      <c r="BG124" s="19">
        <f t="shared" ca="1" si="346"/>
        <v>145.00000000028589</v>
      </c>
      <c r="BH124" s="19">
        <f t="shared" ca="1" si="346"/>
        <v>145.00000000028624</v>
      </c>
      <c r="BI124" s="19">
        <f t="shared" ca="1" si="346"/>
        <v>145.00000000028589</v>
      </c>
      <c r="BJ124" s="19">
        <f t="shared" ca="1" si="346"/>
        <v>145.00000000028624</v>
      </c>
      <c r="BK124" s="19">
        <f t="shared" ca="1" si="346"/>
        <v>145.00000000028589</v>
      </c>
      <c r="BL124" s="19">
        <f t="shared" ca="1" si="346"/>
        <v>145.00000000028624</v>
      </c>
      <c r="BM124" s="19">
        <f t="shared" ca="1" si="346"/>
        <v>145.00000000028589</v>
      </c>
      <c r="BN124" s="19">
        <f t="shared" ca="1" si="346"/>
        <v>145.00000000028624</v>
      </c>
      <c r="BO124" s="19">
        <f t="shared" ca="1" si="346"/>
        <v>145.00000000028589</v>
      </c>
      <c r="BP124" s="19">
        <f t="shared" ca="1" si="346"/>
        <v>145.00000000028624</v>
      </c>
      <c r="BQ124" s="19">
        <f t="shared" ca="1" si="346"/>
        <v>145.00000000028589</v>
      </c>
      <c r="BR124" s="19">
        <f t="shared" ca="1" si="346"/>
        <v>145.00000000028624</v>
      </c>
      <c r="BS124" s="19">
        <f t="shared" ca="1" si="346"/>
        <v>145.00000000028589</v>
      </c>
      <c r="BT124" s="19">
        <f t="shared" ca="1" si="346"/>
        <v>145.00000000028624</v>
      </c>
      <c r="BU124" s="19">
        <f t="shared" ref="BU124:DN124" ca="1" si="347">BU59</f>
        <v>145.00000000028589</v>
      </c>
      <c r="BV124" s="19">
        <f t="shared" ca="1" si="347"/>
        <v>145.00000000028624</v>
      </c>
      <c r="BW124" s="19">
        <f t="shared" ca="1" si="347"/>
        <v>145.00000000028589</v>
      </c>
      <c r="BX124" s="19">
        <f t="shared" ca="1" si="347"/>
        <v>145.00000000028624</v>
      </c>
      <c r="BY124" s="19">
        <f t="shared" ca="1" si="347"/>
        <v>145.00000000028589</v>
      </c>
      <c r="BZ124" s="19">
        <f t="shared" ca="1" si="347"/>
        <v>145.00000000028624</v>
      </c>
      <c r="CA124" s="19">
        <f t="shared" ca="1" si="347"/>
        <v>145.00000000028589</v>
      </c>
      <c r="CB124" s="19">
        <f t="shared" ca="1" si="347"/>
        <v>145.00000000028624</v>
      </c>
      <c r="CC124" s="19">
        <f t="shared" ca="1" si="347"/>
        <v>145.00000000028589</v>
      </c>
      <c r="CD124" s="19">
        <f t="shared" ca="1" si="347"/>
        <v>145.00000000028624</v>
      </c>
      <c r="CE124" s="19">
        <f t="shared" ca="1" si="347"/>
        <v>145.00000000028589</v>
      </c>
      <c r="CF124" s="19">
        <f t="shared" ca="1" si="347"/>
        <v>145.00000000028624</v>
      </c>
      <c r="CG124" s="19">
        <f t="shared" ca="1" si="347"/>
        <v>145.00000000028589</v>
      </c>
      <c r="CH124" s="19">
        <f t="shared" ca="1" si="347"/>
        <v>145.00000000028624</v>
      </c>
      <c r="CI124" s="19">
        <f t="shared" ca="1" si="347"/>
        <v>145.00000000028589</v>
      </c>
      <c r="CJ124" s="19">
        <f t="shared" ca="1" si="347"/>
        <v>145.00000000028624</v>
      </c>
      <c r="CK124" s="19">
        <f t="shared" ca="1" si="347"/>
        <v>145.00000000028589</v>
      </c>
      <c r="CL124" s="19">
        <f t="shared" ca="1" si="347"/>
        <v>145.00000000028624</v>
      </c>
      <c r="CM124" s="19">
        <f t="shared" ca="1" si="347"/>
        <v>145.00000000028589</v>
      </c>
      <c r="CN124" s="19">
        <f t="shared" ca="1" si="347"/>
        <v>145.00000000028624</v>
      </c>
      <c r="CO124" s="19">
        <f t="shared" ca="1" si="347"/>
        <v>145.00000000028589</v>
      </c>
      <c r="CP124" s="19">
        <f t="shared" ca="1" si="347"/>
        <v>145.00000000028624</v>
      </c>
      <c r="CQ124" s="19">
        <f t="shared" ca="1" si="347"/>
        <v>145.00000000028589</v>
      </c>
      <c r="CR124" s="19">
        <f t="shared" ca="1" si="347"/>
        <v>145.00000000028624</v>
      </c>
      <c r="CS124" s="19">
        <f t="shared" ca="1" si="347"/>
        <v>145.00000000028589</v>
      </c>
      <c r="CT124" s="19">
        <f t="shared" ca="1" si="347"/>
        <v>145.00000000028578</v>
      </c>
      <c r="CU124" s="19">
        <f t="shared" ca="1" si="347"/>
        <v>145.00000000028481</v>
      </c>
      <c r="CV124" s="19">
        <f t="shared" ca="1" si="347"/>
        <v>145.00000000024301</v>
      </c>
      <c r="CW124" s="19">
        <f t="shared" ca="1" si="347"/>
        <v>145.00000000022359</v>
      </c>
      <c r="CX124" s="19">
        <f t="shared" ca="1" si="347"/>
        <v>144.99999999781633</v>
      </c>
      <c r="CY124" s="19">
        <f t="shared" ca="1" si="347"/>
        <v>144.99999999672082</v>
      </c>
      <c r="CZ124" s="19">
        <f t="shared" ca="1" si="347"/>
        <v>144.99999985876312</v>
      </c>
      <c r="DA124" s="19">
        <f t="shared" ca="1" si="347"/>
        <v>144.9999997960044</v>
      </c>
      <c r="DB124" s="19">
        <f t="shared" ca="1" si="347"/>
        <v>144.99999187203474</v>
      </c>
      <c r="DC124" s="19">
        <f t="shared" ca="1" si="347"/>
        <v>144.99998826799933</v>
      </c>
      <c r="DD124" s="19">
        <f t="shared" ca="1" si="347"/>
        <v>144.99952901605056</v>
      </c>
      <c r="DE124" s="19">
        <f t="shared" ca="1" si="347"/>
        <v>144.99932028166029</v>
      </c>
      <c r="DF124" s="19">
        <f t="shared" ca="1" si="347"/>
        <v>144.97177324901918</v>
      </c>
      <c r="DG124" s="19">
        <f t="shared" ca="1" si="347"/>
        <v>144.95928179706914</v>
      </c>
      <c r="DH124" s="19">
        <f t="shared" ca="1" si="347"/>
        <v>143.10699937879957</v>
      </c>
      <c r="DI124" s="19">
        <f t="shared" ca="1" si="347"/>
        <v>142.24879438931913</v>
      </c>
      <c r="DJ124" s="19">
        <f t="shared" ca="1" si="347"/>
        <v>29.724575701516603</v>
      </c>
      <c r="DK124" s="19">
        <f t="shared" ca="1" si="347"/>
        <v>25.19037820843095</v>
      </c>
      <c r="DL124" s="19">
        <f t="shared" ca="1" si="347"/>
        <v>25.007671348270524</v>
      </c>
      <c r="DM124" s="19">
        <f t="shared" ca="1" si="347"/>
        <v>25.000309139483807</v>
      </c>
      <c r="DN124" s="19">
        <f t="shared" ca="1" si="347"/>
        <v>25.000012957973812</v>
      </c>
    </row>
    <row r="125" spans="9:118" ht="30" customHeight="1" x14ac:dyDescent="0.25">
      <c r="I125" s="19">
        <f t="shared" ref="I125:BT125" ca="1" si="348">I60</f>
        <v>25.000012861063947</v>
      </c>
      <c r="J125" s="19">
        <f t="shared" ca="1" si="348"/>
        <v>25.000306828136988</v>
      </c>
      <c r="K125" s="19">
        <f t="shared" ca="1" si="348"/>
        <v>25.007614004889582</v>
      </c>
      <c r="L125" s="19">
        <f t="shared" ca="1" si="348"/>
        <v>25.188955407296934</v>
      </c>
      <c r="M125" s="19">
        <f t="shared" ca="1" si="348"/>
        <v>29.689272247841519</v>
      </c>
      <c r="N125" s="19">
        <f t="shared" ca="1" si="348"/>
        <v>141.37280439847987</v>
      </c>
      <c r="O125" s="19">
        <f t="shared" ca="1" si="348"/>
        <v>142.23359480790702</v>
      </c>
      <c r="P125" s="19">
        <f t="shared" ca="1" si="348"/>
        <v>144.9382604013382</v>
      </c>
      <c r="Q125" s="19">
        <f t="shared" ca="1" si="348"/>
        <v>144.95282138570195</v>
      </c>
      <c r="R125" s="19">
        <f t="shared" ca="1" si="348"/>
        <v>144.99892927894257</v>
      </c>
      <c r="S125" s="19">
        <f t="shared" ca="1" si="348"/>
        <v>144.99918173240485</v>
      </c>
      <c r="T125" s="19">
        <f t="shared" ca="1" si="348"/>
        <v>144.99998133452129</v>
      </c>
      <c r="U125" s="19">
        <f t="shared" ca="1" si="348"/>
        <v>144.99998573524982</v>
      </c>
      <c r="V125" s="19">
        <f t="shared" ca="1" si="348"/>
        <v>144.99999967445763</v>
      </c>
      <c r="W125" s="19">
        <f t="shared" ca="1" si="348"/>
        <v>144.99999975127469</v>
      </c>
      <c r="X125" s="19">
        <f t="shared" ca="1" si="348"/>
        <v>144.99999999459601</v>
      </c>
      <c r="Y125" s="19">
        <f t="shared" ca="1" si="348"/>
        <v>144.99999999593689</v>
      </c>
      <c r="Z125" s="19">
        <f t="shared" ca="1" si="348"/>
        <v>145.00000000018619</v>
      </c>
      <c r="AA125" s="19">
        <f t="shared" ca="1" si="348"/>
        <v>145.00000000020913</v>
      </c>
      <c r="AB125" s="19">
        <f t="shared" ca="1" si="348"/>
        <v>145.00000000028396</v>
      </c>
      <c r="AC125" s="19">
        <f t="shared" ca="1" si="348"/>
        <v>145.00000000028413</v>
      </c>
      <c r="AD125" s="19">
        <f t="shared" ca="1" si="348"/>
        <v>145.00000000028572</v>
      </c>
      <c r="AE125" s="19">
        <f t="shared" ca="1" si="348"/>
        <v>145.00000000028533</v>
      </c>
      <c r="AF125" s="19">
        <f t="shared" ca="1" si="348"/>
        <v>145.00000000028575</v>
      </c>
      <c r="AG125" s="19">
        <f t="shared" ca="1" si="348"/>
        <v>145.00000000028533</v>
      </c>
      <c r="AH125" s="19">
        <f t="shared" ca="1" si="348"/>
        <v>145.00000000028575</v>
      </c>
      <c r="AI125" s="19">
        <f t="shared" ca="1" si="348"/>
        <v>145.00000000028538</v>
      </c>
      <c r="AJ125" s="19">
        <f t="shared" ca="1" si="348"/>
        <v>145.00000000028575</v>
      </c>
      <c r="AK125" s="19">
        <f t="shared" ca="1" si="348"/>
        <v>145.00000000028538</v>
      </c>
      <c r="AL125" s="19">
        <f t="shared" ca="1" si="348"/>
        <v>145.00000000028575</v>
      </c>
      <c r="AM125" s="19">
        <f t="shared" ca="1" si="348"/>
        <v>145.00000000028538</v>
      </c>
      <c r="AN125" s="19">
        <f t="shared" ca="1" si="348"/>
        <v>145.00000000028575</v>
      </c>
      <c r="AO125" s="19">
        <f t="shared" ca="1" si="348"/>
        <v>145.00000000028538</v>
      </c>
      <c r="AP125" s="19">
        <f t="shared" ca="1" si="348"/>
        <v>145.00000000028575</v>
      </c>
      <c r="AQ125" s="19">
        <f t="shared" ca="1" si="348"/>
        <v>145.00000000028538</v>
      </c>
      <c r="AR125" s="19">
        <f t="shared" ca="1" si="348"/>
        <v>145.00000000028575</v>
      </c>
      <c r="AS125" s="19">
        <f t="shared" ca="1" si="348"/>
        <v>145.00000000028538</v>
      </c>
      <c r="AT125" s="19">
        <f t="shared" ca="1" si="348"/>
        <v>145.00000000028575</v>
      </c>
      <c r="AU125" s="19">
        <f t="shared" ca="1" si="348"/>
        <v>145.00000000028538</v>
      </c>
      <c r="AV125" s="19">
        <f t="shared" ca="1" si="348"/>
        <v>145.00000000028575</v>
      </c>
      <c r="AW125" s="19">
        <f t="shared" ca="1" si="348"/>
        <v>145.00000000028538</v>
      </c>
      <c r="AX125" s="19">
        <f t="shared" ca="1" si="348"/>
        <v>145.00000000028575</v>
      </c>
      <c r="AY125" s="19">
        <f t="shared" ca="1" si="348"/>
        <v>145.00000000028538</v>
      </c>
      <c r="AZ125" s="19">
        <f t="shared" ca="1" si="348"/>
        <v>145.00000000028575</v>
      </c>
      <c r="BA125" s="19">
        <f t="shared" ca="1" si="348"/>
        <v>145.00000000028538</v>
      </c>
      <c r="BB125" s="19">
        <f t="shared" ca="1" si="348"/>
        <v>145.00000000028575</v>
      </c>
      <c r="BC125" s="19">
        <f t="shared" ca="1" si="348"/>
        <v>145.00000000028538</v>
      </c>
      <c r="BD125" s="19">
        <f t="shared" ca="1" si="348"/>
        <v>145.00000000028575</v>
      </c>
      <c r="BE125" s="19">
        <f t="shared" ca="1" si="348"/>
        <v>145.00000000028538</v>
      </c>
      <c r="BF125" s="19">
        <f t="shared" ca="1" si="348"/>
        <v>145.00000000028575</v>
      </c>
      <c r="BG125" s="19">
        <f t="shared" ca="1" si="348"/>
        <v>145.00000000028538</v>
      </c>
      <c r="BH125" s="19">
        <f t="shared" ca="1" si="348"/>
        <v>145.00000000028575</v>
      </c>
      <c r="BI125" s="19">
        <f t="shared" ca="1" si="348"/>
        <v>145.00000000028538</v>
      </c>
      <c r="BJ125" s="19">
        <f t="shared" ca="1" si="348"/>
        <v>145.00000000028575</v>
      </c>
      <c r="BK125" s="19">
        <f t="shared" ca="1" si="348"/>
        <v>145.00000000028538</v>
      </c>
      <c r="BL125" s="19">
        <f t="shared" ca="1" si="348"/>
        <v>145.00000000028575</v>
      </c>
      <c r="BM125" s="19">
        <f t="shared" ca="1" si="348"/>
        <v>145.00000000028538</v>
      </c>
      <c r="BN125" s="19">
        <f t="shared" ca="1" si="348"/>
        <v>145.00000000028575</v>
      </c>
      <c r="BO125" s="19">
        <f t="shared" ca="1" si="348"/>
        <v>145.00000000028538</v>
      </c>
      <c r="BP125" s="19">
        <f t="shared" ca="1" si="348"/>
        <v>145.00000000028575</v>
      </c>
      <c r="BQ125" s="19">
        <f t="shared" ca="1" si="348"/>
        <v>145.00000000028538</v>
      </c>
      <c r="BR125" s="19">
        <f t="shared" ca="1" si="348"/>
        <v>145.00000000028575</v>
      </c>
      <c r="BS125" s="19">
        <f t="shared" ca="1" si="348"/>
        <v>145.00000000028538</v>
      </c>
      <c r="BT125" s="19">
        <f t="shared" ca="1" si="348"/>
        <v>145.00000000028575</v>
      </c>
      <c r="BU125" s="19">
        <f t="shared" ref="BU125:DN125" ca="1" si="349">BU60</f>
        <v>145.00000000028538</v>
      </c>
      <c r="BV125" s="19">
        <f t="shared" ca="1" si="349"/>
        <v>145.00000000028575</v>
      </c>
      <c r="BW125" s="19">
        <f t="shared" ca="1" si="349"/>
        <v>145.00000000028538</v>
      </c>
      <c r="BX125" s="19">
        <f t="shared" ca="1" si="349"/>
        <v>145.00000000028575</v>
      </c>
      <c r="BY125" s="19">
        <f t="shared" ca="1" si="349"/>
        <v>145.00000000028538</v>
      </c>
      <c r="BZ125" s="19">
        <f t="shared" ca="1" si="349"/>
        <v>145.00000000028575</v>
      </c>
      <c r="CA125" s="19">
        <f t="shared" ca="1" si="349"/>
        <v>145.00000000028538</v>
      </c>
      <c r="CB125" s="19">
        <f t="shared" ca="1" si="349"/>
        <v>145.00000000028575</v>
      </c>
      <c r="CC125" s="19">
        <f t="shared" ca="1" si="349"/>
        <v>145.00000000028538</v>
      </c>
      <c r="CD125" s="19">
        <f t="shared" ca="1" si="349"/>
        <v>145.00000000028575</v>
      </c>
      <c r="CE125" s="19">
        <f t="shared" ca="1" si="349"/>
        <v>145.00000000028538</v>
      </c>
      <c r="CF125" s="19">
        <f t="shared" ca="1" si="349"/>
        <v>145.00000000028575</v>
      </c>
      <c r="CG125" s="19">
        <f t="shared" ca="1" si="349"/>
        <v>145.00000000028538</v>
      </c>
      <c r="CH125" s="19">
        <f t="shared" ca="1" si="349"/>
        <v>145.00000000028575</v>
      </c>
      <c r="CI125" s="19">
        <f t="shared" ca="1" si="349"/>
        <v>145.00000000028538</v>
      </c>
      <c r="CJ125" s="19">
        <f t="shared" ca="1" si="349"/>
        <v>145.00000000028575</v>
      </c>
      <c r="CK125" s="19">
        <f t="shared" ca="1" si="349"/>
        <v>145.00000000028538</v>
      </c>
      <c r="CL125" s="19">
        <f t="shared" ca="1" si="349"/>
        <v>145.00000000028575</v>
      </c>
      <c r="CM125" s="19">
        <f t="shared" ca="1" si="349"/>
        <v>145.00000000028538</v>
      </c>
      <c r="CN125" s="19">
        <f t="shared" ca="1" si="349"/>
        <v>145.00000000028575</v>
      </c>
      <c r="CO125" s="19">
        <f t="shared" ca="1" si="349"/>
        <v>145.00000000028538</v>
      </c>
      <c r="CP125" s="19">
        <f t="shared" ca="1" si="349"/>
        <v>145.00000000028575</v>
      </c>
      <c r="CQ125" s="19">
        <f t="shared" ca="1" si="349"/>
        <v>145.00000000028538</v>
      </c>
      <c r="CR125" s="19">
        <f t="shared" ca="1" si="349"/>
        <v>145.00000000028575</v>
      </c>
      <c r="CS125" s="19">
        <f t="shared" ca="1" si="349"/>
        <v>145.00000000028538</v>
      </c>
      <c r="CT125" s="19">
        <f t="shared" ca="1" si="349"/>
        <v>145.00000000028521</v>
      </c>
      <c r="CU125" s="19">
        <f t="shared" ca="1" si="349"/>
        <v>145.00000000028436</v>
      </c>
      <c r="CV125" s="19">
        <f t="shared" ca="1" si="349"/>
        <v>145.00000000024014</v>
      </c>
      <c r="CW125" s="19">
        <f t="shared" ca="1" si="349"/>
        <v>145.00000000022573</v>
      </c>
      <c r="CX125" s="19">
        <f t="shared" ca="1" si="349"/>
        <v>144.99999999767869</v>
      </c>
      <c r="CY125" s="19">
        <f t="shared" ca="1" si="349"/>
        <v>144.99999999687412</v>
      </c>
      <c r="CZ125" s="19">
        <f t="shared" ca="1" si="349"/>
        <v>144.99999985089926</v>
      </c>
      <c r="DA125" s="19">
        <f t="shared" ca="1" si="349"/>
        <v>144.99999980481266</v>
      </c>
      <c r="DB125" s="19">
        <f t="shared" ca="1" si="349"/>
        <v>144.99999142019237</v>
      </c>
      <c r="DC125" s="19">
        <f t="shared" ca="1" si="349"/>
        <v>144.99998877284409</v>
      </c>
      <c r="DD125" s="19">
        <f t="shared" ca="1" si="349"/>
        <v>144.9995027858817</v>
      </c>
      <c r="DE125" s="19">
        <f t="shared" ca="1" si="349"/>
        <v>144.99934929117541</v>
      </c>
      <c r="DF125" s="19">
        <f t="shared" ca="1" si="349"/>
        <v>144.97019047441898</v>
      </c>
      <c r="DG125" s="19">
        <f t="shared" ca="1" si="349"/>
        <v>144.96096873437958</v>
      </c>
      <c r="DH125" s="19">
        <f t="shared" ca="1" si="349"/>
        <v>142.99943628500125</v>
      </c>
      <c r="DI125" s="19">
        <f t="shared" ca="1" si="349"/>
        <v>142.36995261520897</v>
      </c>
      <c r="DJ125" s="19">
        <f t="shared" ca="1" si="349"/>
        <v>29.729458214397965</v>
      </c>
      <c r="DK125" s="19">
        <f t="shared" ca="1" si="349"/>
        <v>25.19057494514356</v>
      </c>
      <c r="DL125" s="19">
        <f t="shared" ca="1" si="349"/>
        <v>25.007679274426891</v>
      </c>
      <c r="DM125" s="19">
        <f t="shared" ca="1" si="349"/>
        <v>25.000309458777991</v>
      </c>
      <c r="DN125" s="19">
        <f t="shared" ca="1" si="349"/>
        <v>25.00001297134963</v>
      </c>
    </row>
    <row r="126" spans="9:118" ht="30" customHeight="1" x14ac:dyDescent="0.25">
      <c r="I126" s="19">
        <f t="shared" ref="I126:BT126" ca="1" si="350">I61</f>
        <v>25.0000128806936</v>
      </c>
      <c r="J126" s="19">
        <f t="shared" ca="1" si="350"/>
        <v>25.000307299108211</v>
      </c>
      <c r="K126" s="19">
        <f t="shared" ca="1" si="350"/>
        <v>25.007625746393423</v>
      </c>
      <c r="L126" s="19">
        <f t="shared" ca="1" si="350"/>
        <v>25.189247871823454</v>
      </c>
      <c r="M126" s="19">
        <f t="shared" ca="1" si="350"/>
        <v>29.696549187201704</v>
      </c>
      <c r="N126" s="19">
        <f t="shared" ca="1" si="350"/>
        <v>141.55363555826295</v>
      </c>
      <c r="O126" s="19">
        <f t="shared" ca="1" si="350"/>
        <v>142.07871000369263</v>
      </c>
      <c r="P126" s="19">
        <f t="shared" ca="1" si="350"/>
        <v>144.94121144926459</v>
      </c>
      <c r="Q126" s="19">
        <f t="shared" ca="1" si="350"/>
        <v>144.95017652977546</v>
      </c>
      <c r="R126" s="19">
        <f t="shared" ca="1" si="350"/>
        <v>144.99898053900682</v>
      </c>
      <c r="S126" s="19">
        <f t="shared" ca="1" si="350"/>
        <v>144.9991359020247</v>
      </c>
      <c r="T126" s="19">
        <f t="shared" ca="1" si="350"/>
        <v>144.99998222858784</v>
      </c>
      <c r="U126" s="19">
        <f t="shared" ca="1" si="350"/>
        <v>144.99998493647334</v>
      </c>
      <c r="V126" s="19">
        <f t="shared" ca="1" si="350"/>
        <v>144.99999969006592</v>
      </c>
      <c r="W126" s="19">
        <f t="shared" ca="1" si="350"/>
        <v>144.99999973733165</v>
      </c>
      <c r="X126" s="19">
        <f t="shared" ca="1" si="350"/>
        <v>144.99999999486809</v>
      </c>
      <c r="Y126" s="19">
        <f t="shared" ca="1" si="350"/>
        <v>144.99999999569295</v>
      </c>
      <c r="Z126" s="19">
        <f t="shared" ca="1" si="350"/>
        <v>145.00000000019048</v>
      </c>
      <c r="AA126" s="19">
        <f t="shared" ca="1" si="350"/>
        <v>145.00000000020438</v>
      </c>
      <c r="AB126" s="19">
        <f t="shared" ca="1" si="350"/>
        <v>145.00000000028362</v>
      </c>
      <c r="AC126" s="19">
        <f t="shared" ca="1" si="350"/>
        <v>145.00000000028356</v>
      </c>
      <c r="AD126" s="19">
        <f t="shared" ca="1" si="350"/>
        <v>145.00000000028524</v>
      </c>
      <c r="AE126" s="19">
        <f t="shared" ca="1" si="350"/>
        <v>145.00000000028481</v>
      </c>
      <c r="AF126" s="19">
        <f t="shared" ca="1" si="350"/>
        <v>145.00000000028527</v>
      </c>
      <c r="AG126" s="19">
        <f t="shared" ca="1" si="350"/>
        <v>145.00000000028481</v>
      </c>
      <c r="AH126" s="19">
        <f t="shared" ca="1" si="350"/>
        <v>145.00000000028527</v>
      </c>
      <c r="AI126" s="19">
        <f t="shared" ca="1" si="350"/>
        <v>145.00000000028487</v>
      </c>
      <c r="AJ126" s="19">
        <f t="shared" ca="1" si="350"/>
        <v>145.00000000028527</v>
      </c>
      <c r="AK126" s="19">
        <f t="shared" ca="1" si="350"/>
        <v>145.00000000028487</v>
      </c>
      <c r="AL126" s="19">
        <f t="shared" ca="1" si="350"/>
        <v>145.00000000028527</v>
      </c>
      <c r="AM126" s="19">
        <f t="shared" ca="1" si="350"/>
        <v>145.00000000028487</v>
      </c>
      <c r="AN126" s="19">
        <f t="shared" ca="1" si="350"/>
        <v>145.00000000028527</v>
      </c>
      <c r="AO126" s="19">
        <f t="shared" ca="1" si="350"/>
        <v>145.00000000028487</v>
      </c>
      <c r="AP126" s="19">
        <f t="shared" ca="1" si="350"/>
        <v>145.00000000028527</v>
      </c>
      <c r="AQ126" s="19">
        <f t="shared" ca="1" si="350"/>
        <v>145.00000000028487</v>
      </c>
      <c r="AR126" s="19">
        <f t="shared" ca="1" si="350"/>
        <v>145.00000000028527</v>
      </c>
      <c r="AS126" s="19">
        <f t="shared" ca="1" si="350"/>
        <v>145.00000000028487</v>
      </c>
      <c r="AT126" s="19">
        <f t="shared" ca="1" si="350"/>
        <v>145.00000000028527</v>
      </c>
      <c r="AU126" s="19">
        <f t="shared" ca="1" si="350"/>
        <v>145.00000000028487</v>
      </c>
      <c r="AV126" s="19">
        <f t="shared" ca="1" si="350"/>
        <v>145.00000000028527</v>
      </c>
      <c r="AW126" s="19">
        <f t="shared" ca="1" si="350"/>
        <v>145.00000000028487</v>
      </c>
      <c r="AX126" s="19">
        <f t="shared" ca="1" si="350"/>
        <v>145.00000000028527</v>
      </c>
      <c r="AY126" s="19">
        <f t="shared" ca="1" si="350"/>
        <v>145.00000000028487</v>
      </c>
      <c r="AZ126" s="19">
        <f t="shared" ca="1" si="350"/>
        <v>145.00000000028527</v>
      </c>
      <c r="BA126" s="19">
        <f t="shared" ca="1" si="350"/>
        <v>145.00000000028487</v>
      </c>
      <c r="BB126" s="19">
        <f t="shared" ca="1" si="350"/>
        <v>145.00000000028527</v>
      </c>
      <c r="BC126" s="19">
        <f t="shared" ca="1" si="350"/>
        <v>145.00000000028487</v>
      </c>
      <c r="BD126" s="19">
        <f t="shared" ca="1" si="350"/>
        <v>145.00000000028527</v>
      </c>
      <c r="BE126" s="19">
        <f t="shared" ca="1" si="350"/>
        <v>145.00000000028487</v>
      </c>
      <c r="BF126" s="19">
        <f t="shared" ca="1" si="350"/>
        <v>145.00000000028527</v>
      </c>
      <c r="BG126" s="19">
        <f t="shared" ca="1" si="350"/>
        <v>145.00000000028487</v>
      </c>
      <c r="BH126" s="19">
        <f t="shared" ca="1" si="350"/>
        <v>145.00000000028527</v>
      </c>
      <c r="BI126" s="19">
        <f t="shared" ca="1" si="350"/>
        <v>145.00000000028487</v>
      </c>
      <c r="BJ126" s="19">
        <f t="shared" ca="1" si="350"/>
        <v>145.00000000028527</v>
      </c>
      <c r="BK126" s="19">
        <f t="shared" ca="1" si="350"/>
        <v>145.00000000028487</v>
      </c>
      <c r="BL126" s="19">
        <f t="shared" ca="1" si="350"/>
        <v>145.00000000028527</v>
      </c>
      <c r="BM126" s="19">
        <f t="shared" ca="1" si="350"/>
        <v>145.00000000028487</v>
      </c>
      <c r="BN126" s="19">
        <f t="shared" ca="1" si="350"/>
        <v>145.00000000028527</v>
      </c>
      <c r="BO126" s="19">
        <f t="shared" ca="1" si="350"/>
        <v>145.00000000028487</v>
      </c>
      <c r="BP126" s="19">
        <f t="shared" ca="1" si="350"/>
        <v>145.00000000028527</v>
      </c>
      <c r="BQ126" s="19">
        <f t="shared" ca="1" si="350"/>
        <v>145.00000000028487</v>
      </c>
      <c r="BR126" s="19">
        <f t="shared" ca="1" si="350"/>
        <v>145.00000000028527</v>
      </c>
      <c r="BS126" s="19">
        <f t="shared" ca="1" si="350"/>
        <v>145.00000000028487</v>
      </c>
      <c r="BT126" s="19">
        <f t="shared" ca="1" si="350"/>
        <v>145.00000000028527</v>
      </c>
      <c r="BU126" s="19">
        <f t="shared" ref="BU126:DN126" ca="1" si="351">BU61</f>
        <v>145.00000000028487</v>
      </c>
      <c r="BV126" s="19">
        <f t="shared" ca="1" si="351"/>
        <v>145.00000000028527</v>
      </c>
      <c r="BW126" s="19">
        <f t="shared" ca="1" si="351"/>
        <v>145.00000000028487</v>
      </c>
      <c r="BX126" s="19">
        <f t="shared" ca="1" si="351"/>
        <v>145.00000000028527</v>
      </c>
      <c r="BY126" s="19">
        <f t="shared" ca="1" si="351"/>
        <v>145.00000000028487</v>
      </c>
      <c r="BZ126" s="19">
        <f t="shared" ca="1" si="351"/>
        <v>145.00000000028527</v>
      </c>
      <c r="CA126" s="19">
        <f t="shared" ca="1" si="351"/>
        <v>145.00000000028487</v>
      </c>
      <c r="CB126" s="19">
        <f t="shared" ca="1" si="351"/>
        <v>145.00000000028527</v>
      </c>
      <c r="CC126" s="19">
        <f t="shared" ca="1" si="351"/>
        <v>145.00000000028487</v>
      </c>
      <c r="CD126" s="19">
        <f t="shared" ca="1" si="351"/>
        <v>145.00000000028527</v>
      </c>
      <c r="CE126" s="19">
        <f t="shared" ca="1" si="351"/>
        <v>145.00000000028487</v>
      </c>
      <c r="CF126" s="19">
        <f t="shared" ca="1" si="351"/>
        <v>145.00000000028527</v>
      </c>
      <c r="CG126" s="19">
        <f t="shared" ca="1" si="351"/>
        <v>145.00000000028487</v>
      </c>
      <c r="CH126" s="19">
        <f t="shared" ca="1" si="351"/>
        <v>145.00000000028527</v>
      </c>
      <c r="CI126" s="19">
        <f t="shared" ca="1" si="351"/>
        <v>145.00000000028487</v>
      </c>
      <c r="CJ126" s="19">
        <f t="shared" ca="1" si="351"/>
        <v>145.00000000028527</v>
      </c>
      <c r="CK126" s="19">
        <f t="shared" ca="1" si="351"/>
        <v>145.00000000028487</v>
      </c>
      <c r="CL126" s="19">
        <f t="shared" ca="1" si="351"/>
        <v>145.00000000028527</v>
      </c>
      <c r="CM126" s="19">
        <f t="shared" ca="1" si="351"/>
        <v>145.00000000028487</v>
      </c>
      <c r="CN126" s="19">
        <f t="shared" ca="1" si="351"/>
        <v>145.00000000028527</v>
      </c>
      <c r="CO126" s="19">
        <f t="shared" ca="1" si="351"/>
        <v>145.00000000028487</v>
      </c>
      <c r="CP126" s="19">
        <f t="shared" ca="1" si="351"/>
        <v>145.00000000028527</v>
      </c>
      <c r="CQ126" s="19">
        <f t="shared" ca="1" si="351"/>
        <v>145.00000000028487</v>
      </c>
      <c r="CR126" s="19">
        <f t="shared" ca="1" si="351"/>
        <v>145.00000000028527</v>
      </c>
      <c r="CS126" s="19">
        <f t="shared" ca="1" si="351"/>
        <v>145.00000000028487</v>
      </c>
      <c r="CT126" s="19">
        <f t="shared" ca="1" si="351"/>
        <v>145.00000000028464</v>
      </c>
      <c r="CU126" s="19">
        <f t="shared" ca="1" si="351"/>
        <v>145.00000000028393</v>
      </c>
      <c r="CV126" s="19">
        <f t="shared" ca="1" si="351"/>
        <v>145.00000000023709</v>
      </c>
      <c r="CW126" s="19">
        <f t="shared" ca="1" si="351"/>
        <v>145.00000000022808</v>
      </c>
      <c r="CX126" s="19">
        <f t="shared" ca="1" si="351"/>
        <v>144.99999999753229</v>
      </c>
      <c r="CY126" s="19">
        <f t="shared" ca="1" si="351"/>
        <v>144.99999999703704</v>
      </c>
      <c r="CZ126" s="19">
        <f t="shared" ca="1" si="351"/>
        <v>144.99999984253333</v>
      </c>
      <c r="DA126" s="19">
        <f t="shared" ca="1" si="351"/>
        <v>144.99999981417386</v>
      </c>
      <c r="DB126" s="19">
        <f t="shared" ca="1" si="351"/>
        <v>144.99999093951374</v>
      </c>
      <c r="DC126" s="19">
        <f t="shared" ca="1" si="351"/>
        <v>144.9999893100763</v>
      </c>
      <c r="DD126" s="19">
        <f t="shared" ca="1" si="351"/>
        <v>144.99947488465662</v>
      </c>
      <c r="DE126" s="19">
        <f t="shared" ca="1" si="351"/>
        <v>144.99938031954335</v>
      </c>
      <c r="DF126" s="19">
        <f t="shared" ca="1" si="351"/>
        <v>144.968507514435</v>
      </c>
      <c r="DG126" s="19">
        <f t="shared" ca="1" si="351"/>
        <v>144.96280712418545</v>
      </c>
      <c r="DH126" s="19">
        <f t="shared" ca="1" si="351"/>
        <v>142.88515044552642</v>
      </c>
      <c r="DI126" s="19">
        <f t="shared" ca="1" si="351"/>
        <v>142.49852450418075</v>
      </c>
      <c r="DJ126" s="19">
        <f t="shared" ca="1" si="351"/>
        <v>29.734631639102489</v>
      </c>
      <c r="DK126" s="19">
        <f t="shared" ca="1" si="351"/>
        <v>25.190782829456737</v>
      </c>
      <c r="DL126" s="19">
        <f t="shared" ca="1" si="351"/>
        <v>25.007687618130046</v>
      </c>
      <c r="DM126" s="19">
        <f t="shared" ca="1" si="351"/>
        <v>25.000309793348499</v>
      </c>
      <c r="DN126" s="19">
        <f t="shared" ca="1" si="351"/>
        <v>25.000012985288642</v>
      </c>
    </row>
    <row r="127" spans="9:118" ht="30" customHeight="1" x14ac:dyDescent="0.25">
      <c r="I127" s="19">
        <f t="shared" ref="I127:BT127" ca="1" si="352">I62</f>
        <v>25.00001289776224</v>
      </c>
      <c r="J127" s="19">
        <f t="shared" ca="1" si="352"/>
        <v>25.000307720824885</v>
      </c>
      <c r="K127" s="19">
        <f t="shared" ca="1" si="352"/>
        <v>25.007636584458581</v>
      </c>
      <c r="L127" s="19">
        <f t="shared" ca="1" si="352"/>
        <v>25.18952678806723</v>
      </c>
      <c r="M127" s="19">
        <f t="shared" ca="1" si="352"/>
        <v>29.703736778015184</v>
      </c>
      <c r="N127" s="19">
        <f t="shared" ca="1" si="352"/>
        <v>141.73911785595871</v>
      </c>
      <c r="O127" s="19">
        <f t="shared" ca="1" si="352"/>
        <v>141.91395237492782</v>
      </c>
      <c r="P127" s="19">
        <f t="shared" ca="1" si="352"/>
        <v>144.94437818260826</v>
      </c>
      <c r="Q127" s="19">
        <f t="shared" ca="1" si="352"/>
        <v>144.94736329367157</v>
      </c>
      <c r="R127" s="19">
        <f t="shared" ca="1" si="352"/>
        <v>144.99903542002343</v>
      </c>
      <c r="S127" s="19">
        <f t="shared" ca="1" si="352"/>
        <v>144.99908715138915</v>
      </c>
      <c r="T127" s="19">
        <f t="shared" ca="1" si="352"/>
        <v>144.99998318514125</v>
      </c>
      <c r="U127" s="19">
        <f t="shared" ca="1" si="352"/>
        <v>144.99998408678803</v>
      </c>
      <c r="V127" s="19">
        <f t="shared" ca="1" si="352"/>
        <v>144.99999970676214</v>
      </c>
      <c r="W127" s="19">
        <f t="shared" ca="1" si="352"/>
        <v>144.99999972249992</v>
      </c>
      <c r="X127" s="19">
        <f t="shared" ca="1" si="352"/>
        <v>144.99999999515913</v>
      </c>
      <c r="Y127" s="19">
        <f t="shared" ca="1" si="352"/>
        <v>144.99999999543348</v>
      </c>
      <c r="Z127" s="19">
        <f t="shared" ca="1" si="352"/>
        <v>145.00000000019506</v>
      </c>
      <c r="AA127" s="19">
        <f t="shared" ca="1" si="352"/>
        <v>145.00000000019938</v>
      </c>
      <c r="AB127" s="19">
        <f t="shared" ca="1" si="352"/>
        <v>145.00000000028328</v>
      </c>
      <c r="AC127" s="19">
        <f t="shared" ca="1" si="352"/>
        <v>145.00000000028294</v>
      </c>
      <c r="AD127" s="19">
        <f t="shared" ca="1" si="352"/>
        <v>145.00000000028476</v>
      </c>
      <c r="AE127" s="19">
        <f t="shared" ca="1" si="352"/>
        <v>145.00000000028433</v>
      </c>
      <c r="AF127" s="19">
        <f t="shared" ca="1" si="352"/>
        <v>145.00000000028479</v>
      </c>
      <c r="AG127" s="19">
        <f t="shared" ca="1" si="352"/>
        <v>145.00000000028433</v>
      </c>
      <c r="AH127" s="19">
        <f t="shared" ca="1" si="352"/>
        <v>145.00000000028481</v>
      </c>
      <c r="AI127" s="19">
        <f t="shared" ca="1" si="352"/>
        <v>145.00000000028436</v>
      </c>
      <c r="AJ127" s="19">
        <f t="shared" ca="1" si="352"/>
        <v>145.00000000028481</v>
      </c>
      <c r="AK127" s="19">
        <f t="shared" ca="1" si="352"/>
        <v>145.00000000028436</v>
      </c>
      <c r="AL127" s="19">
        <f t="shared" ca="1" si="352"/>
        <v>145.00000000028481</v>
      </c>
      <c r="AM127" s="19">
        <f t="shared" ca="1" si="352"/>
        <v>145.00000000028436</v>
      </c>
      <c r="AN127" s="19">
        <f t="shared" ca="1" si="352"/>
        <v>145.00000000028481</v>
      </c>
      <c r="AO127" s="19">
        <f t="shared" ca="1" si="352"/>
        <v>145.00000000028436</v>
      </c>
      <c r="AP127" s="19">
        <f t="shared" ca="1" si="352"/>
        <v>145.00000000028481</v>
      </c>
      <c r="AQ127" s="19">
        <f t="shared" ca="1" si="352"/>
        <v>145.00000000028436</v>
      </c>
      <c r="AR127" s="19">
        <f t="shared" ca="1" si="352"/>
        <v>145.00000000028481</v>
      </c>
      <c r="AS127" s="19">
        <f t="shared" ca="1" si="352"/>
        <v>145.00000000028436</v>
      </c>
      <c r="AT127" s="19">
        <f t="shared" ca="1" si="352"/>
        <v>145.00000000028481</v>
      </c>
      <c r="AU127" s="19">
        <f t="shared" ca="1" si="352"/>
        <v>145.00000000028436</v>
      </c>
      <c r="AV127" s="19">
        <f t="shared" ca="1" si="352"/>
        <v>145.00000000028481</v>
      </c>
      <c r="AW127" s="19">
        <f t="shared" ca="1" si="352"/>
        <v>145.00000000028436</v>
      </c>
      <c r="AX127" s="19">
        <f t="shared" ca="1" si="352"/>
        <v>145.00000000028481</v>
      </c>
      <c r="AY127" s="19">
        <f t="shared" ca="1" si="352"/>
        <v>145.00000000028436</v>
      </c>
      <c r="AZ127" s="19">
        <f t="shared" ca="1" si="352"/>
        <v>145.00000000028481</v>
      </c>
      <c r="BA127" s="19">
        <f t="shared" ca="1" si="352"/>
        <v>145.00000000028436</v>
      </c>
      <c r="BB127" s="19">
        <f t="shared" ca="1" si="352"/>
        <v>145.00000000028481</v>
      </c>
      <c r="BC127" s="19">
        <f t="shared" ca="1" si="352"/>
        <v>145.00000000028436</v>
      </c>
      <c r="BD127" s="19">
        <f t="shared" ca="1" si="352"/>
        <v>145.00000000028481</v>
      </c>
      <c r="BE127" s="19">
        <f t="shared" ca="1" si="352"/>
        <v>145.00000000028436</v>
      </c>
      <c r="BF127" s="19">
        <f t="shared" ca="1" si="352"/>
        <v>145.00000000028481</v>
      </c>
      <c r="BG127" s="19">
        <f t="shared" ca="1" si="352"/>
        <v>145.00000000028436</v>
      </c>
      <c r="BH127" s="19">
        <f t="shared" ca="1" si="352"/>
        <v>145.00000000028481</v>
      </c>
      <c r="BI127" s="19">
        <f t="shared" ca="1" si="352"/>
        <v>145.00000000028436</v>
      </c>
      <c r="BJ127" s="19">
        <f t="shared" ca="1" si="352"/>
        <v>145.00000000028481</v>
      </c>
      <c r="BK127" s="19">
        <f t="shared" ca="1" si="352"/>
        <v>145.00000000028436</v>
      </c>
      <c r="BL127" s="19">
        <f t="shared" ca="1" si="352"/>
        <v>145.00000000028481</v>
      </c>
      <c r="BM127" s="19">
        <f t="shared" ca="1" si="352"/>
        <v>145.00000000028436</v>
      </c>
      <c r="BN127" s="19">
        <f t="shared" ca="1" si="352"/>
        <v>145.00000000028481</v>
      </c>
      <c r="BO127" s="19">
        <f t="shared" ca="1" si="352"/>
        <v>145.00000000028436</v>
      </c>
      <c r="BP127" s="19">
        <f t="shared" ca="1" si="352"/>
        <v>145.00000000028481</v>
      </c>
      <c r="BQ127" s="19">
        <f t="shared" ca="1" si="352"/>
        <v>145.00000000028436</v>
      </c>
      <c r="BR127" s="19">
        <f t="shared" ca="1" si="352"/>
        <v>145.00000000028481</v>
      </c>
      <c r="BS127" s="19">
        <f t="shared" ca="1" si="352"/>
        <v>145.00000000028436</v>
      </c>
      <c r="BT127" s="19">
        <f t="shared" ca="1" si="352"/>
        <v>145.00000000028481</v>
      </c>
      <c r="BU127" s="19">
        <f t="shared" ref="BU127:DN127" ca="1" si="353">BU62</f>
        <v>145.00000000028436</v>
      </c>
      <c r="BV127" s="19">
        <f t="shared" ca="1" si="353"/>
        <v>145.00000000028481</v>
      </c>
      <c r="BW127" s="19">
        <f t="shared" ca="1" si="353"/>
        <v>145.00000000028436</v>
      </c>
      <c r="BX127" s="19">
        <f t="shared" ca="1" si="353"/>
        <v>145.00000000028481</v>
      </c>
      <c r="BY127" s="19">
        <f t="shared" ca="1" si="353"/>
        <v>145.00000000028436</v>
      </c>
      <c r="BZ127" s="19">
        <f t="shared" ca="1" si="353"/>
        <v>145.00000000028481</v>
      </c>
      <c r="CA127" s="19">
        <f t="shared" ca="1" si="353"/>
        <v>145.00000000028436</v>
      </c>
      <c r="CB127" s="19">
        <f t="shared" ca="1" si="353"/>
        <v>145.00000000028481</v>
      </c>
      <c r="CC127" s="19">
        <f t="shared" ca="1" si="353"/>
        <v>145.00000000028436</v>
      </c>
      <c r="CD127" s="19">
        <f t="shared" ca="1" si="353"/>
        <v>145.00000000028481</v>
      </c>
      <c r="CE127" s="19">
        <f t="shared" ca="1" si="353"/>
        <v>145.00000000028436</v>
      </c>
      <c r="CF127" s="19">
        <f t="shared" ca="1" si="353"/>
        <v>145.00000000028481</v>
      </c>
      <c r="CG127" s="19">
        <f t="shared" ca="1" si="353"/>
        <v>145.00000000028436</v>
      </c>
      <c r="CH127" s="19">
        <f t="shared" ca="1" si="353"/>
        <v>145.00000000028481</v>
      </c>
      <c r="CI127" s="19">
        <f t="shared" ca="1" si="353"/>
        <v>145.00000000028436</v>
      </c>
      <c r="CJ127" s="19">
        <f t="shared" ca="1" si="353"/>
        <v>145.00000000028481</v>
      </c>
      <c r="CK127" s="19">
        <f t="shared" ca="1" si="353"/>
        <v>145.00000000028436</v>
      </c>
      <c r="CL127" s="19">
        <f t="shared" ca="1" si="353"/>
        <v>145.00000000028481</v>
      </c>
      <c r="CM127" s="19">
        <f t="shared" ca="1" si="353"/>
        <v>145.00000000028436</v>
      </c>
      <c r="CN127" s="19">
        <f t="shared" ca="1" si="353"/>
        <v>145.00000000028481</v>
      </c>
      <c r="CO127" s="19">
        <f t="shared" ca="1" si="353"/>
        <v>145.00000000028436</v>
      </c>
      <c r="CP127" s="19">
        <f t="shared" ca="1" si="353"/>
        <v>145.00000000028481</v>
      </c>
      <c r="CQ127" s="19">
        <f t="shared" ca="1" si="353"/>
        <v>145.00000000028436</v>
      </c>
      <c r="CR127" s="19">
        <f t="shared" ca="1" si="353"/>
        <v>145.00000000028481</v>
      </c>
      <c r="CS127" s="19">
        <f t="shared" ca="1" si="353"/>
        <v>145.00000000028436</v>
      </c>
      <c r="CT127" s="19">
        <f t="shared" ca="1" si="353"/>
        <v>145.00000000028407</v>
      </c>
      <c r="CU127" s="19">
        <f t="shared" ca="1" si="353"/>
        <v>145.00000000028353</v>
      </c>
      <c r="CV127" s="19">
        <f t="shared" ca="1" si="353"/>
        <v>145.00000000023394</v>
      </c>
      <c r="CW127" s="19">
        <f t="shared" ca="1" si="353"/>
        <v>145.00000000023061</v>
      </c>
      <c r="CX127" s="19">
        <f t="shared" ca="1" si="353"/>
        <v>144.99999999737656</v>
      </c>
      <c r="CY127" s="19">
        <f t="shared" ca="1" si="353"/>
        <v>144.99999999721135</v>
      </c>
      <c r="CZ127" s="19">
        <f t="shared" ca="1" si="353"/>
        <v>144.99999983363429</v>
      </c>
      <c r="DA127" s="19">
        <f t="shared" ca="1" si="353"/>
        <v>144.99999982419112</v>
      </c>
      <c r="DB127" s="19">
        <f t="shared" ca="1" si="353"/>
        <v>144.99999042821389</v>
      </c>
      <c r="DC127" s="19">
        <f t="shared" ca="1" si="353"/>
        <v>144.99998988565832</v>
      </c>
      <c r="DD127" s="19">
        <f t="shared" ca="1" si="353"/>
        <v>144.99944520878807</v>
      </c>
      <c r="DE127" s="19">
        <f t="shared" ca="1" si="353"/>
        <v>144.99941372135532</v>
      </c>
      <c r="DF127" s="19">
        <f t="shared" ca="1" si="353"/>
        <v>144.96671812578217</v>
      </c>
      <c r="DG127" s="19">
        <f t="shared" ca="1" si="353"/>
        <v>144.96482006161787</v>
      </c>
      <c r="DH127" s="19">
        <f t="shared" ca="1" si="353"/>
        <v>142.76371739898536</v>
      </c>
      <c r="DI127" s="19">
        <f t="shared" ca="1" si="353"/>
        <v>142.63498220512568</v>
      </c>
      <c r="DJ127" s="19">
        <f t="shared" ca="1" si="353"/>
        <v>29.739912759286362</v>
      </c>
      <c r="DK127" s="19">
        <f t="shared" ca="1" si="353"/>
        <v>25.190987503033288</v>
      </c>
      <c r="DL127" s="19">
        <f t="shared" ca="1" si="353"/>
        <v>25.00769556111759</v>
      </c>
      <c r="DM127" s="19">
        <f t="shared" ca="1" si="353"/>
        <v>25.000310102019998</v>
      </c>
      <c r="DN127" s="19">
        <f t="shared" ca="1" si="353"/>
        <v>25.000012997765289</v>
      </c>
    </row>
    <row r="128" spans="9:118" ht="30" customHeight="1" x14ac:dyDescent="0.25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9:118" ht="30" customHeight="1" x14ac:dyDescent="0.25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9:118" ht="30" customHeight="1" x14ac:dyDescent="0.25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9:118" ht="30" customHeight="1" x14ac:dyDescent="0.25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9:118" ht="30" customHeight="1" x14ac:dyDescent="0.25">
      <c r="I132" s="19">
        <f ca="1">I3</f>
        <v>77.51136529914254</v>
      </c>
      <c r="J132" s="19">
        <f t="shared" ref="J132:BU132" ca="1" si="354">J3</f>
        <v>77.693358015769661</v>
      </c>
      <c r="K132" s="19">
        <f t="shared" ca="1" si="354"/>
        <v>78.058912163192034</v>
      </c>
      <c r="L132" s="19">
        <f t="shared" ca="1" si="354"/>
        <v>78.611254126804994</v>
      </c>
      <c r="M132" s="19">
        <f t="shared" ca="1" si="354"/>
        <v>79.355444850936166</v>
      </c>
      <c r="N132" s="19">
        <f t="shared" ca="1" si="354"/>
        <v>80.29863610716535</v>
      </c>
      <c r="O132" s="19">
        <f t="shared" ca="1" si="354"/>
        <v>81.450372000626487</v>
      </c>
      <c r="P132" s="19">
        <f t="shared" ca="1" si="354"/>
        <v>82.822831938039869</v>
      </c>
      <c r="Q132" s="19">
        <f t="shared" ca="1" si="354"/>
        <v>84.430735590762282</v>
      </c>
      <c r="R132" s="19">
        <f t="shared" ca="1" si="354"/>
        <v>86.290198875357802</v>
      </c>
      <c r="S132" s="19">
        <f t="shared" ca="1" si="354"/>
        <v>88.414788530983699</v>
      </c>
      <c r="T132" s="19">
        <f t="shared" ca="1" si="354"/>
        <v>90.804588730174643</v>
      </c>
      <c r="U132" s="19">
        <f t="shared" ca="1" si="354"/>
        <v>93.418829331782106</v>
      </c>
      <c r="V132" s="19">
        <f t="shared" ca="1" si="354"/>
        <v>96.113592717243222</v>
      </c>
      <c r="W132" s="19">
        <f t="shared" ca="1" si="354"/>
        <v>98.524303566139878</v>
      </c>
      <c r="X132" s="19">
        <f t="shared" ca="1" si="354"/>
        <v>99.97150554009248</v>
      </c>
      <c r="Y132" s="19">
        <f t="shared" ca="1" si="354"/>
        <v>100.22309695399755</v>
      </c>
      <c r="Z132" s="19">
        <f t="shared" ca="1" si="354"/>
        <v>99.500187385067733</v>
      </c>
      <c r="AA132" s="19">
        <f t="shared" ca="1" si="354"/>
        <v>98.47115524664045</v>
      </c>
      <c r="AB132" s="19">
        <f t="shared" ca="1" si="354"/>
        <v>97.489481654913931</v>
      </c>
      <c r="AC132" s="19">
        <f t="shared" ca="1" si="354"/>
        <v>96.688304013162607</v>
      </c>
      <c r="AD132" s="19">
        <f t="shared" ca="1" si="354"/>
        <v>96.098519775785832</v>
      </c>
      <c r="AE132" s="19">
        <f t="shared" ca="1" si="354"/>
        <v>95.711796651853859</v>
      </c>
      <c r="AF132" s="19">
        <f t="shared" ca="1" si="354"/>
        <v>95.508502765767744</v>
      </c>
      <c r="AG132" s="19">
        <f t="shared" ca="1" si="354"/>
        <v>95.468635527198742</v>
      </c>
      <c r="AH132" s="19">
        <f t="shared" ca="1" si="354"/>
        <v>95.574659321661514</v>
      </c>
      <c r="AI132" s="19">
        <f t="shared" ca="1" si="354"/>
        <v>95.809899673099054</v>
      </c>
      <c r="AJ132" s="19">
        <f t="shared" ca="1" si="354"/>
        <v>96.153881302803057</v>
      </c>
      <c r="AK132" s="19">
        <f t="shared" ca="1" si="354"/>
        <v>96.575156959375803</v>
      </c>
      <c r="AL132" s="19">
        <f t="shared" ca="1" si="354"/>
        <v>97.021909321549487</v>
      </c>
      <c r="AM132" s="19">
        <f t="shared" ca="1" si="354"/>
        <v>97.411224662590712</v>
      </c>
      <c r="AN132" s="19">
        <f t="shared" ca="1" si="354"/>
        <v>97.620524821866553</v>
      </c>
      <c r="AO132" s="19">
        <f t="shared" ca="1" si="354"/>
        <v>97.490378042043048</v>
      </c>
      <c r="AP132" s="19">
        <f t="shared" ca="1" si="354"/>
        <v>96.855698080189242</v>
      </c>
      <c r="AQ132" s="19">
        <f t="shared" ca="1" si="354"/>
        <v>95.6237585253416</v>
      </c>
      <c r="AR132" s="19">
        <f t="shared" ca="1" si="354"/>
        <v>93.889645196126366</v>
      </c>
      <c r="AS132" s="19">
        <f t="shared" ca="1" si="354"/>
        <v>91.821217471956231</v>
      </c>
      <c r="AT132" s="19">
        <f t="shared" ca="1" si="354"/>
        <v>89.581436247657408</v>
      </c>
      <c r="AU132" s="19">
        <f t="shared" ca="1" si="354"/>
        <v>87.297346879128497</v>
      </c>
      <c r="AV132" s="19">
        <f t="shared" ca="1" si="354"/>
        <v>85.057173542632427</v>
      </c>
      <c r="AW132" s="19">
        <f t="shared" ca="1" si="354"/>
        <v>82.91837600375041</v>
      </c>
      <c r="AX132" s="19">
        <f t="shared" ca="1" si="354"/>
        <v>80.917313931808451</v>
      </c>
      <c r="AY132" s="19">
        <f t="shared" ca="1" si="354"/>
        <v>79.076945107329664</v>
      </c>
      <c r="AZ132" s="19">
        <f t="shared" ca="1" si="354"/>
        <v>77.411609777652515</v>
      </c>
      <c r="BA132" s="19">
        <f t="shared" ca="1" si="354"/>
        <v>75.928381992954755</v>
      </c>
      <c r="BB132" s="19">
        <f t="shared" ca="1" si="354"/>
        <v>74.62333363434864</v>
      </c>
      <c r="BC132" s="19">
        <f t="shared" ca="1" si="354"/>
        <v>73.468185069002587</v>
      </c>
      <c r="BD132" s="19">
        <f t="shared" ca="1" si="354"/>
        <v>72.378151053191701</v>
      </c>
      <c r="BE132" s="19">
        <f t="shared" ca="1" si="354"/>
        <v>71.152442848326857</v>
      </c>
      <c r="BF132" s="19">
        <f t="shared" ca="1" si="354"/>
        <v>69.440734929839209</v>
      </c>
      <c r="BG132" s="19">
        <f t="shared" ca="1" si="354"/>
        <v>67.238217006137845</v>
      </c>
      <c r="BH132" s="19">
        <f t="shared" ca="1" si="354"/>
        <v>64.885700130384208</v>
      </c>
      <c r="BI132" s="19">
        <f t="shared" ca="1" si="354"/>
        <v>62.574804133254219</v>
      </c>
      <c r="BJ132" s="19">
        <f t="shared" ca="1" si="354"/>
        <v>60.381819676498516</v>
      </c>
      <c r="BK132" s="19">
        <f t="shared" ca="1" si="354"/>
        <v>58.327711079800402</v>
      </c>
      <c r="BL132" s="19">
        <f t="shared" ca="1" si="354"/>
        <v>56.411086030411177</v>
      </c>
      <c r="BM132" s="19">
        <f t="shared" ca="1" si="354"/>
        <v>54.622884732333404</v>
      </c>
      <c r="BN132" s="19">
        <f t="shared" ca="1" si="354"/>
        <v>52.952310882437466</v>
      </c>
      <c r="BO132" s="19">
        <f t="shared" ca="1" si="354"/>
        <v>51.389007617394938</v>
      </c>
      <c r="BP132" s="19">
        <f t="shared" ca="1" si="354"/>
        <v>49.923715141809247</v>
      </c>
      <c r="BQ132" s="19">
        <f t="shared" ca="1" si="354"/>
        <v>48.54834979475131</v>
      </c>
      <c r="BR132" s="19">
        <f t="shared" ca="1" si="354"/>
        <v>47.255886220297363</v>
      </c>
      <c r="BS132" s="19">
        <f t="shared" ca="1" si="354"/>
        <v>46.040192171561593</v>
      </c>
      <c r="BT132" s="19">
        <f t="shared" ca="1" si="354"/>
        <v>44.895870604636244</v>
      </c>
      <c r="BU132" s="19">
        <f t="shared" ca="1" si="354"/>
        <v>43.818125710570278</v>
      </c>
      <c r="BV132" s="19">
        <f t="shared" ref="BV132:DN132" ca="1" si="355">BV3</f>
        <v>42.802654934699724</v>
      </c>
      <c r="BW132" s="19">
        <f t="shared" ca="1" si="355"/>
        <v>41.845563988235341</v>
      </c>
      <c r="BX132" s="19">
        <f t="shared" ca="1" si="355"/>
        <v>40.943300619779265</v>
      </c>
      <c r="BY132" s="19">
        <f t="shared" ca="1" si="355"/>
        <v>40.092603101381521</v>
      </c>
      <c r="BZ132" s="19">
        <f t="shared" ca="1" si="355"/>
        <v>39.290460018030636</v>
      </c>
      <c r="CA132" s="19">
        <f t="shared" ca="1" si="355"/>
        <v>38.53407864526973</v>
      </c>
      <c r="CB132" s="19">
        <f t="shared" ca="1" si="355"/>
        <v>37.820859818852526</v>
      </c>
      <c r="CC132" s="19">
        <f t="shared" ca="1" si="355"/>
        <v>37.148377706696337</v>
      </c>
      <c r="CD132" s="19">
        <f t="shared" ca="1" si="355"/>
        <v>36.514363290020491</v>
      </c>
      <c r="CE132" s="19">
        <f t="shared" ca="1" si="355"/>
        <v>35.91669066376118</v>
      </c>
      <c r="CF132" s="19">
        <f t="shared" ca="1" si="355"/>
        <v>35.353365494732451</v>
      </c>
      <c r="CG132" s="19">
        <f t="shared" ca="1" si="355"/>
        <v>34.822515146431257</v>
      </c>
      <c r="CH132" s="19">
        <f t="shared" ca="1" si="355"/>
        <v>34.322380105822639</v>
      </c>
      <c r="CI132" s="19">
        <f t="shared" ca="1" si="355"/>
        <v>33.851306440908388</v>
      </c>
      <c r="CJ132" s="19">
        <f t="shared" ca="1" si="355"/>
        <v>33.407739086849723</v>
      </c>
      <c r="CK132" s="19">
        <f t="shared" ca="1" si="355"/>
        <v>32.99021580928671</v>
      </c>
      <c r="CL132" s="19">
        <f t="shared" ca="1" si="355"/>
        <v>32.597361731068816</v>
      </c>
      <c r="CM132" s="19">
        <f t="shared" ca="1" si="355"/>
        <v>32.227884336451702</v>
      </c>
      <c r="CN132" s="19">
        <f t="shared" ca="1" si="355"/>
        <v>31.880568887572789</v>
      </c>
      <c r="CO132" s="19">
        <f t="shared" ca="1" si="355"/>
        <v>31.554274203661958</v>
      </c>
      <c r="CP132" s="19">
        <f t="shared" ca="1" si="355"/>
        <v>31.247928765443181</v>
      </c>
      <c r="CQ132" s="19">
        <f t="shared" ca="1" si="355"/>
        <v>30.96052711664807</v>
      </c>
      <c r="CR132" s="19">
        <f t="shared" ca="1" si="355"/>
        <v>30.691126542344708</v>
      </c>
      <c r="CS132" s="19">
        <f t="shared" ca="1" si="355"/>
        <v>30.438844010555027</v>
      </c>
      <c r="CT132" s="19">
        <f t="shared" ca="1" si="355"/>
        <v>30.202853369929819</v>
      </c>
      <c r="CU132" s="19">
        <f t="shared" ca="1" si="355"/>
        <v>29.982382802508081</v>
      </c>
      <c r="CV132" s="19">
        <f t="shared" ca="1" si="355"/>
        <v>29.776712537134998</v>
      </c>
      <c r="CW132" s="19">
        <f t="shared" ca="1" si="355"/>
        <v>29.585172836131058</v>
      </c>
      <c r="CX132" s="19">
        <f t="shared" ca="1" si="355"/>
        <v>29.407142275206759</v>
      </c>
      <c r="CY132" s="19">
        <f t="shared" ca="1" si="355"/>
        <v>29.242046343843327</v>
      </c>
      <c r="CZ132" s="19">
        <f t="shared" ca="1" si="355"/>
        <v>29.089356399000202</v>
      </c>
      <c r="DA132" s="19">
        <f t="shared" ca="1" si="355"/>
        <v>28.948589006247296</v>
      </c>
      <c r="DB132" s="19">
        <f t="shared" ca="1" si="355"/>
        <v>28.819305694267452</v>
      </c>
      <c r="DC132" s="19">
        <f t="shared" ca="1" si="355"/>
        <v>28.701113123209133</v>
      </c>
      <c r="DD132" s="19">
        <f t="shared" ca="1" si="355"/>
        <v>28.593663613522896</v>
      </c>
      <c r="DE132" s="19">
        <f t="shared" ca="1" si="355"/>
        <v>28.496655887188126</v>
      </c>
      <c r="DF132" s="19">
        <f t="shared" ca="1" si="355"/>
        <v>28.409835729783808</v>
      </c>
      <c r="DG132" s="19">
        <f t="shared" ca="1" si="355"/>
        <v>28.332996100132277</v>
      </c>
      <c r="DH132" s="19">
        <f t="shared" ca="1" si="355"/>
        <v>28.26597604520591</v>
      </c>
      <c r="DI132" s="19">
        <f t="shared" ca="1" si="355"/>
        <v>28.208657734594702</v>
      </c>
      <c r="DJ132" s="19">
        <f t="shared" ca="1" si="355"/>
        <v>28.160961173901583</v>
      </c>
      <c r="DK132" s="19">
        <f t="shared" ca="1" si="355"/>
        <v>28.1228367976431</v>
      </c>
      <c r="DL132" s="19">
        <f t="shared" ca="1" si="355"/>
        <v>28.094257010670148</v>
      </c>
      <c r="DM132" s="19">
        <f t="shared" ca="1" si="355"/>
        <v>28.075208258195754</v>
      </c>
      <c r="DN132" s="19">
        <f t="shared" ca="1" si="355"/>
        <v>28.065684826516822</v>
      </c>
    </row>
    <row r="133" spans="9:118" ht="30" customHeight="1" x14ac:dyDescent="0.25">
      <c r="I133" s="19">
        <f t="shared" ref="I133:BT133" ca="1" si="356">I4</f>
        <v>77.500838256163291</v>
      </c>
      <c r="J133" s="19">
        <f t="shared" ca="1" si="356"/>
        <v>77.681856520557133</v>
      </c>
      <c r="K133" s="19">
        <f t="shared" ca="1" si="356"/>
        <v>78.045377928784916</v>
      </c>
      <c r="L133" s="19">
        <f t="shared" ca="1" si="356"/>
        <v>78.594462513672653</v>
      </c>
      <c r="M133" s="19">
        <f t="shared" ca="1" si="356"/>
        <v>79.333931476760711</v>
      </c>
      <c r="N133" s="19">
        <f t="shared" ca="1" si="356"/>
        <v>80.270658436050411</v>
      </c>
      <c r="O133" s="19">
        <f t="shared" ca="1" si="356"/>
        <v>81.413975693068181</v>
      </c>
      <c r="P133" s="19">
        <f t="shared" ca="1" si="356"/>
        <v>82.776197460975553</v>
      </c>
      <c r="Q133" s="19">
        <f t="shared" ca="1" si="356"/>
        <v>84.37323549479126</v>
      </c>
      <c r="R133" s="19">
        <f t="shared" ca="1" si="356"/>
        <v>86.225203757094448</v>
      </c>
      <c r="S133" s="19">
        <f t="shared" ca="1" si="356"/>
        <v>88.356646675814304</v>
      </c>
      <c r="T133" s="19">
        <f t="shared" ca="1" si="356"/>
        <v>90.795020445394826</v>
      </c>
      <c r="U133" s="19">
        <f t="shared" ca="1" si="356"/>
        <v>93.561714961426745</v>
      </c>
      <c r="V133" s="19">
        <f t="shared" ca="1" si="356"/>
        <v>96.629852894706531</v>
      </c>
      <c r="W133" s="19">
        <f t="shared" ca="1" si="356"/>
        <v>99.727891790895782</v>
      </c>
      <c r="X133" s="19">
        <f t="shared" ca="1" si="356"/>
        <v>101.41192100743473</v>
      </c>
      <c r="Y133" s="19">
        <f t="shared" ca="1" si="356"/>
        <v>101.4432243671253</v>
      </c>
      <c r="Z133" s="19">
        <f t="shared" ca="1" si="356"/>
        <v>100.04957586382659</v>
      </c>
      <c r="AA133" s="19">
        <f t="shared" ca="1" si="356"/>
        <v>98.663702504263654</v>
      </c>
      <c r="AB133" s="19">
        <f t="shared" ca="1" si="356"/>
        <v>97.545686044470486</v>
      </c>
      <c r="AC133" s="19">
        <f t="shared" ca="1" si="356"/>
        <v>96.710994858049489</v>
      </c>
      <c r="AD133" s="19">
        <f t="shared" ca="1" si="356"/>
        <v>96.12761708549958</v>
      </c>
      <c r="AE133" s="19">
        <f t="shared" ca="1" si="356"/>
        <v>95.759263067749316</v>
      </c>
      <c r="AF133" s="19">
        <f t="shared" ca="1" si="356"/>
        <v>95.575307955176385</v>
      </c>
      <c r="AG133" s="19">
        <f t="shared" ca="1" si="356"/>
        <v>95.552846152298173</v>
      </c>
      <c r="AH133" s="19">
        <f t="shared" ca="1" si="356"/>
        <v>95.675890622895849</v>
      </c>
      <c r="AI133" s="19">
        <f t="shared" ca="1" si="356"/>
        <v>95.932374384724582</v>
      </c>
      <c r="AJ133" s="19">
        <f t="shared" ca="1" si="356"/>
        <v>96.30892647106279</v>
      </c>
      <c r="AK133" s="19">
        <f t="shared" ca="1" si="356"/>
        <v>96.783395042792591</v>
      </c>
      <c r="AL133" s="19">
        <f t="shared" ca="1" si="356"/>
        <v>97.314519914827031</v>
      </c>
      <c r="AM133" s="19">
        <f t="shared" ca="1" si="356"/>
        <v>97.82768465016845</v>
      </c>
      <c r="AN133" s="19">
        <f t="shared" ca="1" si="356"/>
        <v>98.197099995768454</v>
      </c>
      <c r="AO133" s="19">
        <f t="shared" ca="1" si="356"/>
        <v>98.231614489696398</v>
      </c>
      <c r="AP133" s="19">
        <f t="shared" ca="1" si="356"/>
        <v>97.687588514338188</v>
      </c>
      <c r="AQ133" s="19">
        <f t="shared" ca="1" si="356"/>
        <v>96.356540480990887</v>
      </c>
      <c r="AR133" s="19">
        <f t="shared" ca="1" si="356"/>
        <v>94.448905361390473</v>
      </c>
      <c r="AS133" s="19">
        <f t="shared" ca="1" si="356"/>
        <v>92.210762692582037</v>
      </c>
      <c r="AT133" s="19">
        <f t="shared" ca="1" si="356"/>
        <v>89.83662254094078</v>
      </c>
      <c r="AU133" s="19">
        <f t="shared" ca="1" si="356"/>
        <v>87.456850745052179</v>
      </c>
      <c r="AV133" s="19">
        <f t="shared" ca="1" si="356"/>
        <v>85.151902791168013</v>
      </c>
      <c r="AW133" s="19">
        <f t="shared" ca="1" si="356"/>
        <v>82.969761754167621</v>
      </c>
      <c r="AX133" s="19">
        <f t="shared" ca="1" si="356"/>
        <v>80.939207821375504</v>
      </c>
      <c r="AY133" s="19">
        <f t="shared" ca="1" si="356"/>
        <v>79.078489381877972</v>
      </c>
      <c r="AZ133" s="19">
        <f t="shared" ca="1" si="356"/>
        <v>77.400642172286922</v>
      </c>
      <c r="BA133" s="19">
        <f t="shared" ca="1" si="356"/>
        <v>75.916499313624314</v>
      </c>
      <c r="BB133" s="19">
        <f t="shared" ca="1" si="356"/>
        <v>74.635469205370271</v>
      </c>
      <c r="BC133" s="19">
        <f t="shared" ca="1" si="356"/>
        <v>73.561333969984133</v>
      </c>
      <c r="BD133" s="19">
        <f t="shared" ca="1" si="356"/>
        <v>72.66852939793668</v>
      </c>
      <c r="BE133" s="19">
        <f t="shared" ca="1" si="356"/>
        <v>71.789144405056916</v>
      </c>
      <c r="BF133" s="19">
        <f t="shared" ca="1" si="356"/>
        <v>70.076657527737993</v>
      </c>
      <c r="BG133" s="19">
        <f t="shared" ca="1" si="356"/>
        <v>67.526136655540014</v>
      </c>
      <c r="BH133" s="19">
        <f t="shared" ca="1" si="356"/>
        <v>64.974318261280771</v>
      </c>
      <c r="BI133" s="19">
        <f t="shared" ca="1" si="356"/>
        <v>62.57958581948229</v>
      </c>
      <c r="BJ133" s="19">
        <f t="shared" ca="1" si="356"/>
        <v>60.358476277402112</v>
      </c>
      <c r="BK133" s="19">
        <f t="shared" ca="1" si="356"/>
        <v>58.299052700009561</v>
      </c>
      <c r="BL133" s="19">
        <f t="shared" ca="1" si="356"/>
        <v>56.385229079045352</v>
      </c>
      <c r="BM133" s="19">
        <f t="shared" ca="1" si="356"/>
        <v>54.601985059388213</v>
      </c>
      <c r="BN133" s="19">
        <f t="shared" ca="1" si="356"/>
        <v>52.936313137740271</v>
      </c>
      <c r="BO133" s="19">
        <f t="shared" ca="1" si="356"/>
        <v>51.377165004313319</v>
      </c>
      <c r="BP133" s="19">
        <f t="shared" ca="1" si="356"/>
        <v>49.915171561108522</v>
      </c>
      <c r="BQ133" s="19">
        <f t="shared" ca="1" si="356"/>
        <v>48.542340581031425</v>
      </c>
      <c r="BR133" s="19">
        <f t="shared" ca="1" si="356"/>
        <v>47.25178896418786</v>
      </c>
      <c r="BS133" s="19">
        <f t="shared" ca="1" si="356"/>
        <v>46.03752234608865</v>
      </c>
      <c r="BT133" s="19">
        <f t="shared" ca="1" si="356"/>
        <v>44.894260027846812</v>
      </c>
      <c r="BU133" s="19">
        <f t="shared" ref="BU133:DN133" ca="1" si="357">BU4</f>
        <v>43.817298521396594</v>
      </c>
      <c r="BV133" s="19">
        <f t="shared" ca="1" si="357"/>
        <v>42.802406211328332</v>
      </c>
      <c r="BW133" s="19">
        <f t="shared" ca="1" si="357"/>
        <v>41.845742321291041</v>
      </c>
      <c r="BX133" s="19">
        <f t="shared" ca="1" si="357"/>
        <v>40.943794514642128</v>
      </c>
      <c r="BY133" s="19">
        <f t="shared" ca="1" si="357"/>
        <v>40.093330623400696</v>
      </c>
      <c r="BZ133" s="19">
        <f t="shared" ca="1" si="357"/>
        <v>39.291361021747328</v>
      </c>
      <c r="CA133" s="19">
        <f t="shared" ca="1" si="357"/>
        <v>38.535108996468864</v>
      </c>
      <c r="CB133" s="19">
        <f t="shared" ca="1" si="357"/>
        <v>37.821987124299064</v>
      </c>
      <c r="CC133" s="19">
        <f t="shared" ca="1" si="357"/>
        <v>37.149578170932486</v>
      </c>
      <c r="CD133" s="19">
        <f t="shared" ca="1" si="357"/>
        <v>36.515619408132615</v>
      </c>
      <c r="CE133" s="19">
        <f t="shared" ca="1" si="357"/>
        <v>35.917989530943906</v>
      </c>
      <c r="CF133" s="19">
        <f t="shared" ca="1" si="357"/>
        <v>35.354697569266918</v>
      </c>
      <c r="CG133" s="19">
        <f t="shared" ca="1" si="357"/>
        <v>34.823873345081971</v>
      </c>
      <c r="CH133" s="19">
        <f t="shared" ca="1" si="357"/>
        <v>34.323759142436757</v>
      </c>
      <c r="CI133" s="19">
        <f t="shared" ca="1" si="357"/>
        <v>33.852702342616077</v>
      </c>
      <c r="CJ133" s="19">
        <f t="shared" ca="1" si="357"/>
        <v>33.409148839699029</v>
      </c>
      <c r="CK133" s="19">
        <f t="shared" ca="1" si="357"/>
        <v>32.991637097952236</v>
      </c>
      <c r="CL133" s="19">
        <f t="shared" ca="1" si="357"/>
        <v>32.59879274663362</v>
      </c>
      <c r="CM133" s="19">
        <f t="shared" ca="1" si="357"/>
        <v>32.229323633063679</v>
      </c>
      <c r="CN133" s="19">
        <f t="shared" ca="1" si="357"/>
        <v>31.882015273678164</v>
      </c>
      <c r="CO133" s="19">
        <f t="shared" ca="1" si="357"/>
        <v>31.555726657000719</v>
      </c>
      <c r="CP133" s="19">
        <f t="shared" ca="1" si="357"/>
        <v>31.249386363403321</v>
      </c>
      <c r="CQ133" s="19">
        <f t="shared" ca="1" si="357"/>
        <v>30.961988975166228</v>
      </c>
      <c r="CR133" s="19">
        <f t="shared" ca="1" si="357"/>
        <v>30.6925917574873</v>
      </c>
      <c r="CS133" s="19">
        <f t="shared" ca="1" si="357"/>
        <v>30.440311597343662</v>
      </c>
      <c r="CT133" s="19">
        <f t="shared" ca="1" si="357"/>
        <v>30.204322192989821</v>
      </c>
      <c r="CU133" s="19">
        <f t="shared" ca="1" si="357"/>
        <v>29.983851492824733</v>
      </c>
      <c r="CV133" s="19">
        <f t="shared" ca="1" si="357"/>
        <v>29.778179388751372</v>
      </c>
      <c r="CW133" s="19">
        <f t="shared" ca="1" si="357"/>
        <v>29.586635676276924</v>
      </c>
      <c r="CX133" s="19">
        <f t="shared" ca="1" si="357"/>
        <v>29.408598301590665</v>
      </c>
      <c r="CY133" s="19">
        <f t="shared" ca="1" si="357"/>
        <v>29.24349192451356</v>
      </c>
      <c r="CZ133" s="19">
        <f t="shared" ca="1" si="357"/>
        <v>29.090786834691457</v>
      </c>
      <c r="DA133" s="19">
        <f t="shared" ca="1" si="357"/>
        <v>28.949998264630374</v>
      </c>
      <c r="DB133" s="19">
        <f t="shared" ca="1" si="357"/>
        <v>28.82068614291741</v>
      </c>
      <c r="DC133" s="19">
        <f t="shared" ca="1" si="357"/>
        <v>28.702455316489502</v>
      </c>
      <c r="DD133" s="19">
        <f t="shared" ca="1" si="357"/>
        <v>28.59495622929029</v>
      </c>
      <c r="DE133" s="19">
        <f t="shared" ca="1" si="357"/>
        <v>28.497885957463424</v>
      </c>
      <c r="DF133" s="19">
        <f t="shared" ca="1" si="357"/>
        <v>28.410989346856226</v>
      </c>
      <c r="DG133" s="19">
        <f t="shared" ca="1" si="357"/>
        <v>28.334059765331524</v>
      </c>
      <c r="DH133" s="19">
        <f t="shared" ca="1" si="357"/>
        <v>28.266938699833148</v>
      </c>
      <c r="DI133" s="19">
        <f t="shared" ca="1" si="357"/>
        <v>28.209513221803491</v>
      </c>
      <c r="DJ133" s="19">
        <f t="shared" ca="1" si="357"/>
        <v>28.161710482738535</v>
      </c>
      <c r="DK133" s="19">
        <f t="shared" ca="1" si="357"/>
        <v>28.123489213887623</v>
      </c>
      <c r="DL133" s="19">
        <f t="shared" ca="1" si="357"/>
        <v>28.094829659967314</v>
      </c>
      <c r="DM133" s="19">
        <f t="shared" ca="1" si="357"/>
        <v>28.07572442120825</v>
      </c>
      <c r="DN133" s="19">
        <f t="shared" ca="1" si="357"/>
        <v>28.066171788004603</v>
      </c>
    </row>
    <row r="134" spans="9:118" ht="30" customHeight="1" x14ac:dyDescent="0.25">
      <c r="I134" s="19">
        <f t="shared" ref="I134:BT134" ca="1" si="358">I5</f>
        <v>77.480724248422973</v>
      </c>
      <c r="J134" s="19">
        <f t="shared" ca="1" si="358"/>
        <v>77.659874261193522</v>
      </c>
      <c r="K134" s="19">
        <f t="shared" ca="1" si="358"/>
        <v>78.01948990608561</v>
      </c>
      <c r="L134" s="19">
        <f t="shared" ca="1" si="358"/>
        <v>78.562288839971586</v>
      </c>
      <c r="M134" s="19">
        <f t="shared" ca="1" si="358"/>
        <v>79.292577016556777</v>
      </c>
      <c r="N134" s="19">
        <f t="shared" ca="1" si="358"/>
        <v>80.216566077666641</v>
      </c>
      <c r="O134" s="19">
        <f t="shared" ca="1" si="358"/>
        <v>81.342883765931447</v>
      </c>
      <c r="P134" s="19">
        <f t="shared" ca="1" si="358"/>
        <v>82.683403680407423</v>
      </c>
      <c r="Q134" s="19">
        <f t="shared" ca="1" si="358"/>
        <v>84.254676950823026</v>
      </c>
      <c r="R134" s="19">
        <f t="shared" ca="1" si="358"/>
        <v>86.080653006227735</v>
      </c>
      <c r="S134" s="19">
        <f t="shared" ca="1" si="358"/>
        <v>88.198452807228534</v>
      </c>
      <c r="T134" s="19">
        <f t="shared" ca="1" si="358"/>
        <v>90.671972288426304</v>
      </c>
      <c r="U134" s="19">
        <f t="shared" ca="1" si="358"/>
        <v>93.627032152648823</v>
      </c>
      <c r="V134" s="19">
        <f t="shared" ca="1" si="358"/>
        <v>97.350105497684169</v>
      </c>
      <c r="W134" s="19">
        <f t="shared" ca="1" si="358"/>
        <v>102.58949912912092</v>
      </c>
      <c r="X134" s="19">
        <f t="shared" ca="1" si="358"/>
        <v>104.75457063637387</v>
      </c>
      <c r="Y134" s="19">
        <f t="shared" ca="1" si="358"/>
        <v>104.33791416305877</v>
      </c>
      <c r="Z134" s="19">
        <f t="shared" ca="1" si="358"/>
        <v>100.83624902968782</v>
      </c>
      <c r="AA134" s="19">
        <f t="shared" ca="1" si="358"/>
        <v>98.828927392196022</v>
      </c>
      <c r="AB134" s="19">
        <f t="shared" ca="1" si="358"/>
        <v>97.555449024742131</v>
      </c>
      <c r="AC134" s="19">
        <f t="shared" ca="1" si="358"/>
        <v>96.716530630901772</v>
      </c>
      <c r="AD134" s="19">
        <f t="shared" ca="1" si="358"/>
        <v>96.173944075217747</v>
      </c>
      <c r="AE134" s="19">
        <f t="shared" ca="1" si="358"/>
        <v>95.853381224610118</v>
      </c>
      <c r="AF134" s="19">
        <f t="shared" ca="1" si="358"/>
        <v>95.711069811233045</v>
      </c>
      <c r="AG134" s="19">
        <f t="shared" ca="1" si="358"/>
        <v>95.721927135544703</v>
      </c>
      <c r="AH134" s="19">
        <f t="shared" ca="1" si="358"/>
        <v>95.874461042316284</v>
      </c>
      <c r="AI134" s="19">
        <f t="shared" ca="1" si="358"/>
        <v>96.166396679176373</v>
      </c>
      <c r="AJ134" s="19">
        <f t="shared" ca="1" si="358"/>
        <v>96.598900619012184</v>
      </c>
      <c r="AK134" s="19">
        <f t="shared" ca="1" si="358"/>
        <v>97.169371576024517</v>
      </c>
      <c r="AL134" s="19">
        <f t="shared" ca="1" si="358"/>
        <v>97.861219680115482</v>
      </c>
      <c r="AM134" s="19">
        <f t="shared" ca="1" si="358"/>
        <v>98.62569870265645</v>
      </c>
      <c r="AN134" s="19">
        <f t="shared" ca="1" si="358"/>
        <v>99.347586950598128</v>
      </c>
      <c r="AO134" s="19">
        <f t="shared" ca="1" si="358"/>
        <v>99.790515036176274</v>
      </c>
      <c r="AP134" s="19">
        <f t="shared" ca="1" si="358"/>
        <v>99.543848224564755</v>
      </c>
      <c r="AQ134" s="19">
        <f t="shared" ca="1" si="358"/>
        <v>97.89891046158624</v>
      </c>
      <c r="AR134" s="19">
        <f t="shared" ca="1" si="358"/>
        <v>95.565445001817835</v>
      </c>
      <c r="AS134" s="19">
        <f t="shared" ca="1" si="358"/>
        <v>92.955769100935626</v>
      </c>
      <c r="AT134" s="19">
        <f t="shared" ca="1" si="358"/>
        <v>90.309151888894391</v>
      </c>
      <c r="AU134" s="19">
        <f t="shared" ca="1" si="358"/>
        <v>87.745471495881432</v>
      </c>
      <c r="AV134" s="19">
        <f t="shared" ca="1" si="358"/>
        <v>85.320239488968141</v>
      </c>
      <c r="AW134" s="19">
        <f t="shared" ca="1" si="358"/>
        <v>83.058849407942631</v>
      </c>
      <c r="AX134" s="19">
        <f t="shared" ca="1" si="358"/>
        <v>80.973924844933208</v>
      </c>
      <c r="AY134" s="19">
        <f t="shared" ca="1" si="358"/>
        <v>79.073745238402068</v>
      </c>
      <c r="AZ134" s="19">
        <f t="shared" ca="1" si="358"/>
        <v>77.367074343021017</v>
      </c>
      <c r="BA134" s="19">
        <f t="shared" ca="1" si="358"/>
        <v>75.867761830064268</v>
      </c>
      <c r="BB134" s="19">
        <f t="shared" ca="1" si="358"/>
        <v>74.60278489416315</v>
      </c>
      <c r="BC134" s="19">
        <f t="shared" ca="1" si="358"/>
        <v>73.63171981782358</v>
      </c>
      <c r="BD134" s="19">
        <f t="shared" ca="1" si="358"/>
        <v>73.101140493395192</v>
      </c>
      <c r="BE134" s="19">
        <f t="shared" ca="1" si="358"/>
        <v>73.411728714827987</v>
      </c>
      <c r="BF134" s="19">
        <f t="shared" ca="1" si="358"/>
        <v>71.697803195156453</v>
      </c>
      <c r="BG134" s="19">
        <f t="shared" ca="1" si="358"/>
        <v>67.954214670150577</v>
      </c>
      <c r="BH134" s="19">
        <f t="shared" ca="1" si="358"/>
        <v>65.036378814565481</v>
      </c>
      <c r="BI134" s="19">
        <f t="shared" ca="1" si="358"/>
        <v>62.533453446267053</v>
      </c>
      <c r="BJ134" s="19">
        <f t="shared" ca="1" si="358"/>
        <v>60.288903151238593</v>
      </c>
      <c r="BK134" s="19">
        <f t="shared" ca="1" si="358"/>
        <v>58.233525952928751</v>
      </c>
      <c r="BL134" s="19">
        <f t="shared" ca="1" si="358"/>
        <v>56.331274895459842</v>
      </c>
      <c r="BM134" s="19">
        <f t="shared" ca="1" si="358"/>
        <v>54.56017281984375</v>
      </c>
      <c r="BN134" s="19">
        <f t="shared" ca="1" si="358"/>
        <v>52.905012207447982</v>
      </c>
      <c r="BO134" s="19">
        <f t="shared" ca="1" si="358"/>
        <v>51.354297207631198</v>
      </c>
      <c r="BP134" s="19">
        <f t="shared" ca="1" si="358"/>
        <v>49.89882116770422</v>
      </c>
      <c r="BQ134" s="19">
        <f t="shared" ca="1" si="358"/>
        <v>48.530924941043182</v>
      </c>
      <c r="BR134" s="19">
        <f t="shared" ca="1" si="358"/>
        <v>47.244065600150705</v>
      </c>
      <c r="BS134" s="19">
        <f t="shared" ca="1" si="358"/>
        <v>46.032542159301819</v>
      </c>
      <c r="BT134" s="19">
        <f t="shared" ca="1" si="358"/>
        <v>44.891309476312912</v>
      </c>
      <c r="BU134" s="19">
        <f t="shared" ref="BU134:DN134" ca="1" si="359">BU5</f>
        <v>43.815846363840329</v>
      </c>
      <c r="BV134" s="19">
        <f t="shared" ca="1" si="359"/>
        <v>42.802059361806336</v>
      </c>
      <c r="BW134" s="19">
        <f t="shared" ca="1" si="359"/>
        <v>41.846211064337915</v>
      </c>
      <c r="BX134" s="19">
        <f t="shared" ca="1" si="359"/>
        <v>40.944865851740111</v>
      </c>
      <c r="BY134" s="19">
        <f t="shared" ca="1" si="359"/>
        <v>40.094848188483503</v>
      </c>
      <c r="BZ134" s="19">
        <f t="shared" ca="1" si="359"/>
        <v>39.293210105452303</v>
      </c>
      <c r="CA134" s="19">
        <f t="shared" ca="1" si="359"/>
        <v>38.537205456517789</v>
      </c>
      <c r="CB134" s="19">
        <f t="shared" ca="1" si="359"/>
        <v>37.824269211650893</v>
      </c>
      <c r="CC134" s="19">
        <f t="shared" ca="1" si="359"/>
        <v>37.152000524205199</v>
      </c>
      <c r="CD134" s="19">
        <f t="shared" ca="1" si="359"/>
        <v>36.518148650776027</v>
      </c>
      <c r="CE134" s="19">
        <f t="shared" ca="1" si="359"/>
        <v>35.920601048230765</v>
      </c>
      <c r="CF134" s="19">
        <f t="shared" ca="1" si="359"/>
        <v>35.357373151206069</v>
      </c>
      <c r="CG134" s="19">
        <f t="shared" ca="1" si="359"/>
        <v>34.826599463474224</v>
      </c>
      <c r="CH134" s="19">
        <f t="shared" ca="1" si="359"/>
        <v>34.326525691515137</v>
      </c>
      <c r="CI134" s="19">
        <f t="shared" ca="1" si="359"/>
        <v>33.855501718033402</v>
      </c>
      <c r="CJ134" s="19">
        <f t="shared" ca="1" si="359"/>
        <v>33.411975264001263</v>
      </c>
      <c r="CK134" s="19">
        <f t="shared" ca="1" si="359"/>
        <v>32.994486125146452</v>
      </c>
      <c r="CL134" s="19">
        <f t="shared" ca="1" si="359"/>
        <v>32.601660896322876</v>
      </c>
      <c r="CM134" s="19">
        <f t="shared" ca="1" si="359"/>
        <v>32.232208117589117</v>
      </c>
      <c r="CN134" s="19">
        <f t="shared" ca="1" si="359"/>
        <v>31.884913791045985</v>
      </c>
      <c r="CO134" s="19">
        <f t="shared" ca="1" si="359"/>
        <v>31.558637228998677</v>
      </c>
      <c r="CP134" s="19">
        <f t="shared" ca="1" si="359"/>
        <v>31.252307202894158</v>
      </c>
      <c r="CQ134" s="19">
        <f t="shared" ca="1" si="359"/>
        <v>30.964918369555352</v>
      </c>
      <c r="CR134" s="19">
        <f t="shared" ca="1" si="359"/>
        <v>30.695527957130501</v>
      </c>
      <c r="CS134" s="19">
        <f t="shared" ca="1" si="359"/>
        <v>30.443252698419435</v>
      </c>
      <c r="CT134" s="19">
        <f t="shared" ca="1" si="359"/>
        <v>30.207266004285124</v>
      </c>
      <c r="CU134" s="19">
        <f t="shared" ca="1" si="359"/>
        <v>29.986795375142101</v>
      </c>
      <c r="CV134" s="19">
        <f t="shared" ca="1" si="359"/>
        <v>29.781120054477558</v>
      </c>
      <c r="CW134" s="19">
        <f t="shared" ca="1" si="359"/>
        <v>29.589568935484664</v>
      </c>
      <c r="CX134" s="19">
        <f t="shared" ca="1" si="359"/>
        <v>29.4115187406857</v>
      </c>
      <c r="CY134" s="19">
        <f t="shared" ca="1" si="359"/>
        <v>29.246392505386414</v>
      </c>
      <c r="CZ134" s="19">
        <f t="shared" ca="1" si="359"/>
        <v>29.093658409217241</v>
      </c>
      <c r="DA134" s="19">
        <f t="shared" ca="1" si="359"/>
        <v>28.952829015485172</v>
      </c>
      <c r="DB134" s="19">
        <f t="shared" ca="1" si="359"/>
        <v>28.8234609934449</v>
      </c>
      <c r="DC134" s="19">
        <f t="shared" ca="1" si="359"/>
        <v>28.705155407869206</v>
      </c>
      <c r="DD134" s="19">
        <f t="shared" ca="1" si="359"/>
        <v>28.597558649594038</v>
      </c>
      <c r="DE134" s="19">
        <f t="shared" ca="1" si="359"/>
        <v>28.500364022284469</v>
      </c>
      <c r="DF134" s="19">
        <f t="shared" ca="1" si="359"/>
        <v>28.413313846587894</v>
      </c>
      <c r="DG134" s="19">
        <f t="shared" ca="1" si="359"/>
        <v>28.33620162762497</v>
      </c>
      <c r="DH134" s="19">
        <f t="shared" ca="1" si="359"/>
        <v>28.268873309299778</v>
      </c>
      <c r="DI134" s="19">
        <f t="shared" ca="1" si="359"/>
        <v>28.211226000605716</v>
      </c>
      <c r="DJ134" s="19">
        <f t="shared" ca="1" si="359"/>
        <v>28.163202261359391</v>
      </c>
      <c r="DK134" s="19">
        <f t="shared" ca="1" si="359"/>
        <v>28.124779051074</v>
      </c>
      <c r="DL134" s="19">
        <f t="shared" ca="1" si="359"/>
        <v>28.095953547777818</v>
      </c>
      <c r="DM134" s="19">
        <f t="shared" ca="1" si="359"/>
        <v>28.076731147907168</v>
      </c>
      <c r="DN134" s="19">
        <f t="shared" ca="1" si="359"/>
        <v>28.067118099536181</v>
      </c>
    </row>
    <row r="135" spans="9:118" ht="30" customHeight="1" x14ac:dyDescent="0.25">
      <c r="I135" s="19">
        <f t="shared" ref="I135:BT135" ca="1" si="360">I6</f>
        <v>77.452825849156852</v>
      </c>
      <c r="J135" s="19">
        <f t="shared" ca="1" si="360"/>
        <v>77.629376970589703</v>
      </c>
      <c r="K135" s="19">
        <f t="shared" ca="1" si="360"/>
        <v>77.983543450445879</v>
      </c>
      <c r="L135" s="19">
        <f t="shared" ca="1" si="360"/>
        <v>78.517523184313859</v>
      </c>
      <c r="M135" s="19">
        <f t="shared" ca="1" si="360"/>
        <v>79.234803547034005</v>
      </c>
      <c r="N135" s="19">
        <f t="shared" ca="1" si="360"/>
        <v>80.140444074483085</v>
      </c>
      <c r="O135" s="19">
        <f t="shared" ca="1" si="360"/>
        <v>81.241566366994945</v>
      </c>
      <c r="P135" s="19">
        <f t="shared" ca="1" si="360"/>
        <v>82.548210506209827</v>
      </c>
      <c r="Q135" s="19">
        <f t="shared" ca="1" si="360"/>
        <v>84.074900272422326</v>
      </c>
      <c r="R135" s="19">
        <f t="shared" ca="1" si="360"/>
        <v>85.843725531132719</v>
      </c>
      <c r="S135" s="19">
        <f t="shared" ca="1" si="360"/>
        <v>87.890901544489523</v>
      </c>
      <c r="T135" s="19">
        <f t="shared" ca="1" si="360"/>
        <v>90.281822832803442</v>
      </c>
      <c r="U135" s="19">
        <f t="shared" ca="1" si="360"/>
        <v>93.148424122517042</v>
      </c>
      <c r="V135" s="19">
        <f t="shared" ca="1" si="360"/>
        <v>96.79028304792925</v>
      </c>
      <c r="W135" s="19">
        <f t="shared" ca="1" si="360"/>
        <v>101.97606096088808</v>
      </c>
      <c r="X135" s="19">
        <f t="shared" ca="1" si="360"/>
        <v>104.1366502365085</v>
      </c>
      <c r="Y135" s="19">
        <f t="shared" ca="1" si="360"/>
        <v>103.77395409876129</v>
      </c>
      <c r="Z135" s="19">
        <f t="shared" ca="1" si="360"/>
        <v>100.37620725923537</v>
      </c>
      <c r="AA135" s="19">
        <f t="shared" ca="1" si="360"/>
        <v>98.501383050034079</v>
      </c>
      <c r="AB135" s="19">
        <f t="shared" ca="1" si="360"/>
        <v>97.367567774637507</v>
      </c>
      <c r="AC135" s="19">
        <f t="shared" ca="1" si="360"/>
        <v>96.659910983461685</v>
      </c>
      <c r="AD135" s="19">
        <f t="shared" ca="1" si="360"/>
        <v>96.230652066504277</v>
      </c>
      <c r="AE135" s="19">
        <f t="shared" ca="1" si="360"/>
        <v>96.000605915016195</v>
      </c>
      <c r="AF135" s="19">
        <f t="shared" ca="1" si="360"/>
        <v>95.924556210002791</v>
      </c>
      <c r="AG135" s="19">
        <f t="shared" ca="1" si="360"/>
        <v>95.98026026916169</v>
      </c>
      <c r="AH135" s="19">
        <f t="shared" ca="1" si="360"/>
        <v>96.165056534305876</v>
      </c>
      <c r="AI135" s="19">
        <f t="shared" ca="1" si="360"/>
        <v>96.492230732449173</v>
      </c>
      <c r="AJ135" s="19">
        <f t="shared" ca="1" si="360"/>
        <v>96.984700069252725</v>
      </c>
      <c r="AK135" s="19">
        <f t="shared" ca="1" si="360"/>
        <v>97.669626043856127</v>
      </c>
      <c r="AL135" s="19">
        <f t="shared" ca="1" si="360"/>
        <v>98.573202704380506</v>
      </c>
      <c r="AM135" s="19">
        <f t="shared" ca="1" si="360"/>
        <v>99.706713965098913</v>
      </c>
      <c r="AN135" s="19">
        <f t="shared" ca="1" si="360"/>
        <v>101.01980168915685</v>
      </c>
      <c r="AO135" s="19">
        <f t="shared" ca="1" si="360"/>
        <v>102.28322439689533</v>
      </c>
      <c r="AP135" s="19">
        <f t="shared" ca="1" si="360"/>
        <v>103.04178736045262</v>
      </c>
      <c r="AQ135" s="19">
        <f t="shared" ca="1" si="360"/>
        <v>100.36784538781305</v>
      </c>
      <c r="AR135" s="19">
        <f t="shared" ca="1" si="360"/>
        <v>97.188612853045299</v>
      </c>
      <c r="AS135" s="19">
        <f t="shared" ca="1" si="360"/>
        <v>93.95961319933626</v>
      </c>
      <c r="AT135" s="19">
        <f t="shared" ca="1" si="360"/>
        <v>90.911998781221627</v>
      </c>
      <c r="AU135" s="19">
        <f t="shared" ca="1" si="360"/>
        <v>88.100527022631653</v>
      </c>
      <c r="AV135" s="19">
        <f t="shared" ca="1" si="360"/>
        <v>85.521698297884399</v>
      </c>
      <c r="AW135" s="19">
        <f t="shared" ca="1" si="360"/>
        <v>83.161051449734387</v>
      </c>
      <c r="AX135" s="19">
        <f t="shared" ca="1" si="360"/>
        <v>81.006668901012787</v>
      </c>
      <c r="AY135" s="19">
        <f t="shared" ca="1" si="360"/>
        <v>79.052059704583044</v>
      </c>
      <c r="AZ135" s="19">
        <f t="shared" ca="1" si="360"/>
        <v>77.297142649125803</v>
      </c>
      <c r="BA135" s="19">
        <f t="shared" ca="1" si="360"/>
        <v>75.750787572829296</v>
      </c>
      <c r="BB135" s="19">
        <f t="shared" ca="1" si="360"/>
        <v>74.438156989757459</v>
      </c>
      <c r="BC135" s="19">
        <f t="shared" ca="1" si="360"/>
        <v>73.420417355293608</v>
      </c>
      <c r="BD135" s="19">
        <f t="shared" ca="1" si="360"/>
        <v>72.849648980537708</v>
      </c>
      <c r="BE135" s="19">
        <f t="shared" ca="1" si="360"/>
        <v>73.135273215730294</v>
      </c>
      <c r="BF135" s="19">
        <f t="shared" ca="1" si="360"/>
        <v>71.419461826367211</v>
      </c>
      <c r="BG135" s="19">
        <f t="shared" ca="1" si="360"/>
        <v>67.696798664254885</v>
      </c>
      <c r="BH135" s="19">
        <f t="shared" ca="1" si="360"/>
        <v>64.814259902122501</v>
      </c>
      <c r="BI135" s="19">
        <f t="shared" ca="1" si="360"/>
        <v>62.351504203741612</v>
      </c>
      <c r="BJ135" s="19">
        <f t="shared" ca="1" si="360"/>
        <v>60.14538598842762</v>
      </c>
      <c r="BK135" s="19">
        <f t="shared" ca="1" si="360"/>
        <v>58.1233906892625</v>
      </c>
      <c r="BL135" s="19">
        <f t="shared" ca="1" si="360"/>
        <v>56.248477922188449</v>
      </c>
      <c r="BM135" s="19">
        <f t="shared" ca="1" si="360"/>
        <v>54.498942118732728</v>
      </c>
      <c r="BN135" s="19">
        <f t="shared" ca="1" si="360"/>
        <v>52.86038406008894</v>
      </c>
      <c r="BO135" s="19">
        <f t="shared" ca="1" si="360"/>
        <v>51.322245287330027</v>
      </c>
      <c r="BP135" s="19">
        <f t="shared" ca="1" si="360"/>
        <v>49.876193222424085</v>
      </c>
      <c r="BQ135" s="19">
        <f t="shared" ca="1" si="360"/>
        <v>48.515308076698112</v>
      </c>
      <c r="BR135" s="19">
        <f t="shared" ca="1" si="360"/>
        <v>47.233640007744455</v>
      </c>
      <c r="BS135" s="19">
        <f t="shared" ca="1" si="360"/>
        <v>46.025948891369836</v>
      </c>
      <c r="BT135" s="19">
        <f t="shared" ca="1" si="360"/>
        <v>44.887540556861616</v>
      </c>
      <c r="BU135" s="19">
        <f t="shared" ref="BU135:DN135" ca="1" si="361">BU6</f>
        <v>43.814157582111655</v>
      </c>
      <c r="BV135" s="19">
        <f t="shared" ca="1" si="361"/>
        <v>42.801902969035048</v>
      </c>
      <c r="BW135" s="19">
        <f t="shared" ca="1" si="361"/>
        <v>41.847184746489084</v>
      </c>
      <c r="BX135" s="19">
        <f t="shared" ca="1" si="361"/>
        <v>40.946674495388997</v>
      </c>
      <c r="BY135" s="19">
        <f t="shared" ca="1" si="361"/>
        <v>40.097275461313018</v>
      </c>
      <c r="BZ135" s="19">
        <f t="shared" ca="1" si="361"/>
        <v>39.296097449253985</v>
      </c>
      <c r="CA135" s="19">
        <f t="shared" ca="1" si="361"/>
        <v>38.540436620047316</v>
      </c>
      <c r="CB135" s="19">
        <f t="shared" ca="1" si="361"/>
        <v>37.827758894009762</v>
      </c>
      <c r="CC135" s="19">
        <f t="shared" ca="1" si="361"/>
        <v>37.155686052795573</v>
      </c>
      <c r="CD135" s="19">
        <f t="shared" ca="1" si="361"/>
        <v>36.52198389143539</v>
      </c>
      <c r="CE135" s="19">
        <f t="shared" ca="1" si="361"/>
        <v>35.924551953022259</v>
      </c>
      <c r="CF135" s="19">
        <f t="shared" ca="1" si="361"/>
        <v>35.361414505349146</v>
      </c>
      <c r="CG135" s="19">
        <f t="shared" ca="1" si="361"/>
        <v>34.830712508992065</v>
      </c>
      <c r="CH135" s="19">
        <f t="shared" ca="1" si="361"/>
        <v>34.330696391040611</v>
      </c>
      <c r="CI135" s="19">
        <f t="shared" ca="1" si="361"/>
        <v>33.859719485438141</v>
      </c>
      <c r="CJ135" s="19">
        <f t="shared" ca="1" si="361"/>
        <v>33.416232034895934</v>
      </c>
      <c r="CK135" s="19">
        <f t="shared" ca="1" si="361"/>
        <v>32.998775674218294</v>
      </c>
      <c r="CL135" s="19">
        <f t="shared" ca="1" si="361"/>
        <v>32.605978333188212</v>
      </c>
      <c r="CM135" s="19">
        <f t="shared" ca="1" si="361"/>
        <v>32.236549510752859</v>
      </c>
      <c r="CN135" s="19">
        <f t="shared" ca="1" si="361"/>
        <v>31.889275882441051</v>
      </c>
      <c r="CO135" s="19">
        <f t="shared" ca="1" si="361"/>
        <v>31.563017210707713</v>
      </c>
      <c r="CP135" s="19">
        <f t="shared" ca="1" si="361"/>
        <v>31.256702533951422</v>
      </c>
      <c r="CQ135" s="19">
        <f t="shared" ca="1" si="361"/>
        <v>30.969326614835154</v>
      </c>
      <c r="CR135" s="19">
        <f t="shared" ca="1" si="361"/>
        <v>30.699946632692551</v>
      </c>
      <c r="CS135" s="19">
        <f t="shared" ca="1" si="361"/>
        <v>30.447679108596802</v>
      </c>
      <c r="CT135" s="19">
        <f t="shared" ca="1" si="361"/>
        <v>30.211697055464295</v>
      </c>
      <c r="CU135" s="19">
        <f t="shared" ca="1" si="361"/>
        <v>29.991227349756478</v>
      </c>
      <c r="CV135" s="19">
        <f t="shared" ca="1" si="361"/>
        <v>29.785548326420731</v>
      </c>
      <c r="CW135" s="19">
        <f t="shared" ca="1" si="361"/>
        <v>29.593987605343877</v>
      </c>
      <c r="CX135" s="19">
        <f t="shared" ca="1" si="361"/>
        <v>29.415920166735102</v>
      </c>
      <c r="CY135" s="19">
        <f t="shared" ca="1" si="361"/>
        <v>29.250766705877314</v>
      </c>
      <c r="CZ135" s="19">
        <f t="shared" ca="1" si="361"/>
        <v>29.097992316477448</v>
      </c>
      <c r="DA135" s="19">
        <f t="shared" ca="1" si="361"/>
        <v>28.95710557874219</v>
      </c>
      <c r="DB135" s="19">
        <f t="shared" ca="1" si="361"/>
        <v>28.827658165412878</v>
      </c>
      <c r="DC135" s="19">
        <f t="shared" ca="1" si="361"/>
        <v>28.709245125907412</v>
      </c>
      <c r="DD135" s="19">
        <f t="shared" ca="1" si="361"/>
        <v>28.601506056545915</v>
      </c>
      <c r="DE135" s="19">
        <f t="shared" ca="1" si="361"/>
        <v>28.504127382904237</v>
      </c>
      <c r="DF135" s="19">
        <f t="shared" ca="1" si="361"/>
        <v>28.416845891536948</v>
      </c>
      <c r="DG135" s="19">
        <f t="shared" ca="1" si="361"/>
        <v>28.339453296243335</v>
      </c>
      <c r="DH135" s="19">
        <f t="shared" ca="1" si="361"/>
        <v>28.271800768541564</v>
      </c>
      <c r="DI135" s="19">
        <f t="shared" ca="1" si="361"/>
        <v>28.213800833271499</v>
      </c>
      <c r="DJ135" s="19">
        <f t="shared" ca="1" si="361"/>
        <v>28.165422322137168</v>
      </c>
      <c r="DK135" s="19">
        <f t="shared" ca="1" si="361"/>
        <v>28.126674528862942</v>
      </c>
      <c r="DL135" s="19">
        <f t="shared" ca="1" si="361"/>
        <v>28.097583555681144</v>
      </c>
      <c r="DM135" s="19">
        <f t="shared" ca="1" si="361"/>
        <v>28.078174979625128</v>
      </c>
      <c r="DN135" s="19">
        <f t="shared" ca="1" si="361"/>
        <v>28.068466435944657</v>
      </c>
    </row>
    <row r="136" spans="9:118" ht="30" customHeight="1" x14ac:dyDescent="0.25">
      <c r="I136" s="19">
        <f t="shared" ref="I136:BT136" ca="1" si="362">I7</f>
        <v>77.419650852895074</v>
      </c>
      <c r="J136" s="19">
        <f t="shared" ca="1" si="362"/>
        <v>77.593115339460638</v>
      </c>
      <c r="K136" s="19">
        <f t="shared" ca="1" si="362"/>
        <v>77.940791220672608</v>
      </c>
      <c r="L136" s="19">
        <f t="shared" ca="1" si="362"/>
        <v>78.464207986983624</v>
      </c>
      <c r="M136" s="19">
        <f t="shared" ca="1" si="362"/>
        <v>79.165763139931116</v>
      </c>
      <c r="N136" s="19">
        <f t="shared" ca="1" si="362"/>
        <v>80.048890726955733</v>
      </c>
      <c r="O136" s="19">
        <f t="shared" ca="1" si="362"/>
        <v>81.118373043450916</v>
      </c>
      <c r="P136" s="19">
        <f t="shared" ca="1" si="362"/>
        <v>82.380884220232815</v>
      </c>
      <c r="Q136" s="19">
        <f t="shared" ca="1" si="362"/>
        <v>83.84588572619954</v>
      </c>
      <c r="R136" s="19">
        <f t="shared" ca="1" si="362"/>
        <v>85.527120682032802</v>
      </c>
      <c r="S136" s="19">
        <f t="shared" ca="1" si="362"/>
        <v>87.444963043825595</v>
      </c>
      <c r="T136" s="19">
        <f t="shared" ca="1" si="362"/>
        <v>89.629158502756056</v>
      </c>
      <c r="U136" s="19">
        <f t="shared" ca="1" si="362"/>
        <v>92.11708391442707</v>
      </c>
      <c r="V136" s="19">
        <f t="shared" ca="1" si="362"/>
        <v>94.920958852638719</v>
      </c>
      <c r="W136" s="19">
        <f t="shared" ca="1" si="362"/>
        <v>97.836440735962867</v>
      </c>
      <c r="X136" s="19">
        <f t="shared" ca="1" si="362"/>
        <v>99.497699541394496</v>
      </c>
      <c r="Y136" s="19">
        <f t="shared" ca="1" si="362"/>
        <v>99.699544713730745</v>
      </c>
      <c r="Z136" s="19">
        <f t="shared" ca="1" si="362"/>
        <v>98.639369240845255</v>
      </c>
      <c r="AA136" s="19">
        <f t="shared" ca="1" si="362"/>
        <v>97.672834281502332</v>
      </c>
      <c r="AB136" s="19">
        <f t="shared" ca="1" si="362"/>
        <v>96.989830293796629</v>
      </c>
      <c r="AC136" s="19">
        <f t="shared" ca="1" si="362"/>
        <v>96.55888499923519</v>
      </c>
      <c r="AD136" s="19">
        <f t="shared" ca="1" si="362"/>
        <v>96.3207371679717</v>
      </c>
      <c r="AE136" s="19">
        <f t="shared" ca="1" si="362"/>
        <v>96.225672863463529</v>
      </c>
      <c r="AF136" s="19">
        <f t="shared" ca="1" si="362"/>
        <v>96.237879223504279</v>
      </c>
      <c r="AG136" s="19">
        <f t="shared" ca="1" si="362"/>
        <v>96.341273466440882</v>
      </c>
      <c r="AH136" s="19">
        <f t="shared" ca="1" si="362"/>
        <v>96.545649779242154</v>
      </c>
      <c r="AI136" s="19">
        <f t="shared" ca="1" si="362"/>
        <v>96.886213656829881</v>
      </c>
      <c r="AJ136" s="19">
        <f t="shared" ca="1" si="362"/>
        <v>97.413094954503606</v>
      </c>
      <c r="AK136" s="19">
        <f t="shared" ca="1" si="362"/>
        <v>98.188518391451041</v>
      </c>
      <c r="AL136" s="19">
        <f t="shared" ca="1" si="362"/>
        <v>99.295490148430474</v>
      </c>
      <c r="AM136" s="19">
        <f t="shared" ca="1" si="362"/>
        <v>100.85209304533171</v>
      </c>
      <c r="AN136" s="19">
        <f t="shared" ca="1" si="362"/>
        <v>102.98990935844093</v>
      </c>
      <c r="AO136" s="19">
        <f t="shared" ca="1" si="362"/>
        <v>105.53314687799623</v>
      </c>
      <c r="AP136" s="19">
        <f t="shared" ca="1" si="362"/>
        <v>105.83145735331573</v>
      </c>
      <c r="AQ136" s="19">
        <f t="shared" ca="1" si="362"/>
        <v>103.5881699533509</v>
      </c>
      <c r="AR136" s="19">
        <f t="shared" ca="1" si="362"/>
        <v>99.097265732832383</v>
      </c>
      <c r="AS136" s="19">
        <f t="shared" ca="1" si="362"/>
        <v>95.00724629932003</v>
      </c>
      <c r="AT136" s="19">
        <f t="shared" ca="1" si="362"/>
        <v>91.493925857082971</v>
      </c>
      <c r="AU136" s="19">
        <f t="shared" ca="1" si="362"/>
        <v>88.428982042553116</v>
      </c>
      <c r="AV136" s="19">
        <f t="shared" ca="1" si="362"/>
        <v>85.702597091897204</v>
      </c>
      <c r="AW136" s="19">
        <f t="shared" ca="1" si="362"/>
        <v>83.246902819090934</v>
      </c>
      <c r="AX136" s="19">
        <f t="shared" ca="1" si="362"/>
        <v>81.02251851317493</v>
      </c>
      <c r="AY136" s="19">
        <f t="shared" ca="1" si="362"/>
        <v>79.007178540699485</v>
      </c>
      <c r="AZ136" s="19">
        <f t="shared" ca="1" si="362"/>
        <v>77.18941514548402</v>
      </c>
      <c r="BA136" s="19">
        <f t="shared" ca="1" si="362"/>
        <v>75.565805668999459</v>
      </c>
      <c r="BB136" s="19">
        <f t="shared" ca="1" si="362"/>
        <v>74.140068842610034</v>
      </c>
      <c r="BC136" s="19">
        <f t="shared" ca="1" si="362"/>
        <v>72.920251107380295</v>
      </c>
      <c r="BD136" s="19">
        <f t="shared" ca="1" si="362"/>
        <v>71.898008598507673</v>
      </c>
      <c r="BE136" s="19">
        <f t="shared" ca="1" si="362"/>
        <v>70.935797079388834</v>
      </c>
      <c r="BF136" s="19">
        <f t="shared" ca="1" si="362"/>
        <v>69.217913319017129</v>
      </c>
      <c r="BG136" s="19">
        <f t="shared" ca="1" si="362"/>
        <v>66.738676365241304</v>
      </c>
      <c r="BH136" s="19">
        <f t="shared" ca="1" si="362"/>
        <v>64.302363661249842</v>
      </c>
      <c r="BI136" s="19">
        <f t="shared" ca="1" si="362"/>
        <v>62.034881562141067</v>
      </c>
      <c r="BJ136" s="19">
        <f t="shared" ca="1" si="362"/>
        <v>59.932506342076223</v>
      </c>
      <c r="BK136" s="19">
        <f t="shared" ca="1" si="362"/>
        <v>57.974330892417626</v>
      </c>
      <c r="BL136" s="19">
        <f t="shared" ca="1" si="362"/>
        <v>56.142339820009703</v>
      </c>
      <c r="BM136" s="19">
        <f t="shared" ca="1" si="362"/>
        <v>54.423056737488132</v>
      </c>
      <c r="BN136" s="19">
        <f t="shared" ca="1" si="362"/>
        <v>52.806309297802258</v>
      </c>
      <c r="BO136" s="19">
        <f t="shared" ca="1" si="362"/>
        <v>51.284056836122936</v>
      </c>
      <c r="BP136" s="19">
        <f t="shared" ca="1" si="362"/>
        <v>49.849626732193748</v>
      </c>
      <c r="BQ136" s="19">
        <f t="shared" ca="1" si="362"/>
        <v>48.497258803157678</v>
      </c>
      <c r="BR136" s="19">
        <f t="shared" ca="1" si="362"/>
        <v>47.221837091691</v>
      </c>
      <c r="BS136" s="19">
        <f t="shared" ca="1" si="362"/>
        <v>46.018728989256104</v>
      </c>
      <c r="BT136" s="19">
        <f t="shared" ca="1" si="362"/>
        <v>44.883685173583345</v>
      </c>
      <c r="BU136" s="19">
        <f t="shared" ref="BU136:DN136" ca="1" si="363">BU7</f>
        <v>43.812774410594606</v>
      </c>
      <c r="BV136" s="19">
        <f t="shared" ca="1" si="363"/>
        <v>42.802338836387236</v>
      </c>
      <c r="BW136" s="19">
        <f t="shared" ca="1" si="363"/>
        <v>41.848961660547758</v>
      </c>
      <c r="BX136" s="19">
        <f t="shared" ca="1" si="363"/>
        <v>40.949442683689213</v>
      </c>
      <c r="BY136" s="19">
        <f t="shared" ca="1" si="363"/>
        <v>40.100778925894708</v>
      </c>
      <c r="BZ136" s="19">
        <f t="shared" ca="1" si="363"/>
        <v>39.300148732466361</v>
      </c>
      <c r="CA136" s="19">
        <f t="shared" ca="1" si="363"/>
        <v>38.544898338702239</v>
      </c>
      <c r="CB136" s="19">
        <f t="shared" ca="1" si="363"/>
        <v>37.832530238862944</v>
      </c>
      <c r="CC136" s="19">
        <f t="shared" ca="1" si="363"/>
        <v>37.1606929252535</v>
      </c>
      <c r="CD136" s="19">
        <f t="shared" ca="1" si="363"/>
        <v>36.527171701290705</v>
      </c>
      <c r="CE136" s="19">
        <f t="shared" ca="1" si="363"/>
        <v>35.929880361020928</v>
      </c>
      <c r="CF136" s="19">
        <f t="shared" ca="1" si="363"/>
        <v>35.366853585939786</v>
      </c>
      <c r="CG136" s="19">
        <f t="shared" ca="1" si="363"/>
        <v>34.836239949363694</v>
      </c>
      <c r="CH136" s="19">
        <f t="shared" ca="1" si="363"/>
        <v>34.336295445760634</v>
      </c>
      <c r="CI136" s="19">
        <f t="shared" ca="1" si="363"/>
        <v>33.865377481529762</v>
      </c>
      <c r="CJ136" s="19">
        <f t="shared" ca="1" si="363"/>
        <v>33.421939277364316</v>
      </c>
      <c r="CK136" s="19">
        <f t="shared" ca="1" si="363"/>
        <v>33.004524642250693</v>
      </c>
      <c r="CL136" s="19">
        <f t="shared" ca="1" si="363"/>
        <v>32.611763086486171</v>
      </c>
      <c r="CM136" s="19">
        <f t="shared" ca="1" si="363"/>
        <v>32.242365246608095</v>
      </c>
      <c r="CN136" s="19">
        <f t="shared" ca="1" si="363"/>
        <v>31.895118599352934</v>
      </c>
      <c r="CO136" s="19">
        <f t="shared" ca="1" si="363"/>
        <v>31.568883445083127</v>
      </c>
      <c r="CP136" s="19">
        <f t="shared" ca="1" si="363"/>
        <v>31.262589143810708</v>
      </c>
      <c r="CQ136" s="19">
        <f t="shared" ca="1" si="363"/>
        <v>30.975230589224715</v>
      </c>
      <c r="CR136" s="19">
        <f t="shared" ca="1" si="363"/>
        <v>30.705864908177261</v>
      </c>
      <c r="CS136" s="19">
        <f t="shared" ca="1" si="363"/>
        <v>30.453608375082041</v>
      </c>
      <c r="CT136" s="19">
        <f t="shared" ca="1" si="363"/>
        <v>30.217633532841003</v>
      </c>
      <c r="CU136" s="19">
        <f t="shared" ca="1" si="363"/>
        <v>29.997166514536634</v>
      </c>
      <c r="CV136" s="19">
        <f t="shared" ca="1" si="363"/>
        <v>29.791484563665627</v>
      </c>
      <c r="CW136" s="19">
        <f t="shared" ca="1" si="363"/>
        <v>29.599913755898662</v>
      </c>
      <c r="CX136" s="19">
        <f t="shared" ca="1" si="363"/>
        <v>29.421826933499492</v>
      </c>
      <c r="CY136" s="19">
        <f t="shared" ca="1" si="363"/>
        <v>29.256641876770651</v>
      </c>
      <c r="CZ136" s="19">
        <f t="shared" ca="1" si="363"/>
        <v>29.103819758786983</v>
      </c>
      <c r="DA136" s="19">
        <f t="shared" ca="1" si="363"/>
        <v>28.962863965983971</v>
      </c>
      <c r="DB136" s="19">
        <f t="shared" ca="1" si="363"/>
        <v>28.833319426521914</v>
      </c>
      <c r="DC136" s="19">
        <f t="shared" ca="1" si="363"/>
        <v>28.71477268195051</v>
      </c>
      <c r="DD136" s="19">
        <f t="shared" ca="1" si="363"/>
        <v>28.606853074892275</v>
      </c>
      <c r="DE136" s="19">
        <f t="shared" ca="1" si="363"/>
        <v>28.509235597194266</v>
      </c>
      <c r="DF136" s="19">
        <f t="shared" ca="1" si="363"/>
        <v>28.421646075579822</v>
      </c>
      <c r="DG136" s="19">
        <f t="shared" ca="1" si="363"/>
        <v>28.343869221934433</v>
      </c>
      <c r="DH136" s="19">
        <f t="shared" ca="1" si="363"/>
        <v>28.27575905381698</v>
      </c>
      <c r="DI136" s="19">
        <f t="shared" ca="1" si="363"/>
        <v>28.217248272738157</v>
      </c>
      <c r="DJ136" s="19">
        <f t="shared" ca="1" si="363"/>
        <v>28.16834772535919</v>
      </c>
      <c r="DK136" s="19">
        <f t="shared" ca="1" si="363"/>
        <v>28.12912272347489</v>
      </c>
      <c r="DL136" s="19">
        <f t="shared" ca="1" si="363"/>
        <v>28.099645712460259</v>
      </c>
      <c r="DM136" s="19">
        <f t="shared" ca="1" si="363"/>
        <v>28.079969950047222</v>
      </c>
      <c r="DN136" s="19">
        <f t="shared" ca="1" si="363"/>
        <v>28.070125704656466</v>
      </c>
    </row>
    <row r="137" spans="9:118" ht="30" customHeight="1" x14ac:dyDescent="0.25">
      <c r="I137" s="19">
        <f t="shared" ref="I137:BT137" ca="1" si="364">I8</f>
        <v>77.384177567994726</v>
      </c>
      <c r="J137" s="19">
        <f t="shared" ca="1" si="364"/>
        <v>77.554374926265382</v>
      </c>
      <c r="K137" s="19">
        <f t="shared" ca="1" si="364"/>
        <v>77.895165986569168</v>
      </c>
      <c r="L137" s="19">
        <f t="shared" ca="1" si="364"/>
        <v>78.407331399764715</v>
      </c>
      <c r="M137" s="19">
        <f t="shared" ca="1" si="364"/>
        <v>79.092018087844352</v>
      </c>
      <c r="N137" s="19">
        <f t="shared" ca="1" si="364"/>
        <v>79.950734120979277</v>
      </c>
      <c r="O137" s="19">
        <f t="shared" ca="1" si="364"/>
        <v>80.985394517811017</v>
      </c>
      <c r="P137" s="19">
        <f t="shared" ca="1" si="364"/>
        <v>82.198433748752493</v>
      </c>
      <c r="Q137" s="19">
        <f t="shared" ca="1" si="364"/>
        <v>83.592787552196171</v>
      </c>
      <c r="R137" s="19">
        <f t="shared" ca="1" si="364"/>
        <v>85.17154799587334</v>
      </c>
      <c r="S137" s="19">
        <f t="shared" ca="1" si="364"/>
        <v>86.936573357351392</v>
      </c>
      <c r="T137" s="19">
        <f t="shared" ca="1" si="364"/>
        <v>88.883798198123714</v>
      </c>
      <c r="U137" s="19">
        <f t="shared" ca="1" si="364"/>
        <v>90.98895199605623</v>
      </c>
      <c r="V137" s="19">
        <f t="shared" ca="1" si="364"/>
        <v>93.168341038524716</v>
      </c>
      <c r="W137" s="19">
        <f t="shared" ca="1" si="364"/>
        <v>95.188876856091071</v>
      </c>
      <c r="X137" s="19">
        <f t="shared" ca="1" si="364"/>
        <v>96.56142026511435</v>
      </c>
      <c r="Y137" s="19">
        <f t="shared" ca="1" si="364"/>
        <v>97.131072845966827</v>
      </c>
      <c r="Z137" s="19">
        <f t="shared" ca="1" si="364"/>
        <v>97.049345783523378</v>
      </c>
      <c r="AA137" s="19">
        <f t="shared" ca="1" si="364"/>
        <v>96.798053583449061</v>
      </c>
      <c r="AB137" s="19">
        <f t="shared" ca="1" si="364"/>
        <v>96.595102944843603</v>
      </c>
      <c r="AC137" s="19">
        <f t="shared" ca="1" si="364"/>
        <v>96.498723208443636</v>
      </c>
      <c r="AD137" s="19">
        <f t="shared" ca="1" si="364"/>
        <v>96.500622773840462</v>
      </c>
      <c r="AE137" s="19">
        <f t="shared" ca="1" si="364"/>
        <v>96.576042764440416</v>
      </c>
      <c r="AF137" s="19">
        <f t="shared" ca="1" si="364"/>
        <v>96.692627828646508</v>
      </c>
      <c r="AG137" s="19">
        <f t="shared" ca="1" si="364"/>
        <v>96.834255682179986</v>
      </c>
      <c r="AH137" s="19">
        <f t="shared" ca="1" si="364"/>
        <v>97.02367389885579</v>
      </c>
      <c r="AI137" s="19">
        <f t="shared" ca="1" si="364"/>
        <v>97.328609645802572</v>
      </c>
      <c r="AJ137" s="19">
        <f t="shared" ca="1" si="364"/>
        <v>97.829398613777244</v>
      </c>
      <c r="AK137" s="19">
        <f t="shared" ca="1" si="364"/>
        <v>98.614845327093988</v>
      </c>
      <c r="AL137" s="19">
        <f t="shared" ca="1" si="364"/>
        <v>99.810743962180055</v>
      </c>
      <c r="AM137" s="19">
        <f t="shared" ca="1" si="364"/>
        <v>101.66393900383365</v>
      </c>
      <c r="AN137" s="19">
        <f t="shared" ca="1" si="364"/>
        <v>104.80925674033918</v>
      </c>
      <c r="AO137" s="19">
        <f t="shared" ca="1" si="364"/>
        <v>106.8953573757212</v>
      </c>
      <c r="AP137" s="19">
        <f t="shared" ca="1" si="364"/>
        <v>107.03106026876355</v>
      </c>
      <c r="AQ137" s="19">
        <f t="shared" ca="1" si="364"/>
        <v>104.91712136655411</v>
      </c>
      <c r="AR137" s="19">
        <f t="shared" ca="1" si="364"/>
        <v>100.84698407117762</v>
      </c>
      <c r="AS137" s="19">
        <f t="shared" ca="1" si="364"/>
        <v>95.706775487992601</v>
      </c>
      <c r="AT137" s="19">
        <f t="shared" ca="1" si="364"/>
        <v>91.844599318349992</v>
      </c>
      <c r="AU137" s="19">
        <f t="shared" ca="1" si="364"/>
        <v>88.625993231812231</v>
      </c>
      <c r="AV137" s="19">
        <f t="shared" ca="1" si="364"/>
        <v>85.811017759703674</v>
      </c>
      <c r="AW137" s="19">
        <f t="shared" ca="1" si="364"/>
        <v>83.291638179562085</v>
      </c>
      <c r="AX137" s="19">
        <f t="shared" ca="1" si="364"/>
        <v>81.012254454116132</v>
      </c>
      <c r="AY137" s="19">
        <f t="shared" ca="1" si="364"/>
        <v>78.941070759734217</v>
      </c>
      <c r="AZ137" s="19">
        <f t="shared" ca="1" si="364"/>
        <v>77.057948129257753</v>
      </c>
      <c r="BA137" s="19">
        <f t="shared" ca="1" si="364"/>
        <v>75.348063939170615</v>
      </c>
      <c r="BB137" s="19">
        <f t="shared" ca="1" si="364"/>
        <v>73.796518961126708</v>
      </c>
      <c r="BC137" s="19">
        <f t="shared" ca="1" si="364"/>
        <v>72.378983911532472</v>
      </c>
      <c r="BD137" s="19">
        <f t="shared" ca="1" si="364"/>
        <v>71.039473570343475</v>
      </c>
      <c r="BE137" s="19">
        <f t="shared" ca="1" si="364"/>
        <v>69.64198761267744</v>
      </c>
      <c r="BF137" s="19">
        <f t="shared" ca="1" si="364"/>
        <v>67.922103017011992</v>
      </c>
      <c r="BG137" s="19">
        <f t="shared" ca="1" si="364"/>
        <v>65.873919360706054</v>
      </c>
      <c r="BH137" s="19">
        <f t="shared" ca="1" si="364"/>
        <v>63.749971052896669</v>
      </c>
      <c r="BI137" s="19">
        <f t="shared" ca="1" si="364"/>
        <v>61.674082255648081</v>
      </c>
      <c r="BJ137" s="19">
        <f t="shared" ca="1" si="364"/>
        <v>59.68949224072432</v>
      </c>
      <c r="BK137" s="19">
        <f t="shared" ca="1" si="364"/>
        <v>57.806757991377246</v>
      </c>
      <c r="BL137" s="19">
        <f t="shared" ca="1" si="364"/>
        <v>56.025182989270689</v>
      </c>
      <c r="BM137" s="19">
        <f t="shared" ca="1" si="364"/>
        <v>54.340710989096237</v>
      </c>
      <c r="BN137" s="19">
        <f t="shared" ca="1" si="364"/>
        <v>52.748535657824</v>
      </c>
      <c r="BO137" s="19">
        <f t="shared" ca="1" si="364"/>
        <v>51.243871507139403</v>
      </c>
      <c r="BP137" s="19">
        <f t="shared" ca="1" si="364"/>
        <v>49.822139693587019</v>
      </c>
      <c r="BQ137" s="19">
        <f t="shared" ca="1" si="364"/>
        <v>48.478989043231628</v>
      </c>
      <c r="BR137" s="19">
        <f t="shared" ca="1" si="364"/>
        <v>47.210281655413773</v>
      </c>
      <c r="BS137" s="19">
        <f t="shared" ca="1" si="364"/>
        <v>46.01207737288469</v>
      </c>
      <c r="BT137" s="19">
        <f t="shared" ca="1" si="364"/>
        <v>44.880623044556046</v>
      </c>
      <c r="BU137" s="19">
        <f t="shared" ref="BU137:DN137" ca="1" si="365">BU8</f>
        <v>43.812345505713118</v>
      </c>
      <c r="BV137" s="19">
        <f t="shared" ca="1" si="365"/>
        <v>42.803846379276457</v>
      </c>
      <c r="BW137" s="19">
        <f t="shared" ca="1" si="365"/>
        <v>41.851897381157684</v>
      </c>
      <c r="BX137" s="19">
        <f t="shared" ca="1" si="365"/>
        <v>40.953435453593549</v>
      </c>
      <c r="BY137" s="19">
        <f t="shared" ca="1" si="365"/>
        <v>40.105557479774262</v>
      </c>
      <c r="BZ137" s="19">
        <f t="shared" ca="1" si="365"/>
        <v>39.305514566968014</v>
      </c>
      <c r="CA137" s="19">
        <f t="shared" ca="1" si="365"/>
        <v>38.550705990614716</v>
      </c>
      <c r="CB137" s="19">
        <f t="shared" ca="1" si="365"/>
        <v>37.83867292471615</v>
      </c>
      <c r="CC137" s="19">
        <f t="shared" ca="1" si="365"/>
        <v>37.167092080768285</v>
      </c>
      <c r="CD137" s="19">
        <f t="shared" ca="1" si="365"/>
        <v>36.533769359393986</v>
      </c>
      <c r="CE137" s="19">
        <f t="shared" ca="1" si="365"/>
        <v>35.936633596672102</v>
      </c>
      <c r="CF137" s="19">
        <f t="shared" ca="1" si="365"/>
        <v>35.373730466062838</v>
      </c>
      <c r="CG137" s="19">
        <f t="shared" ca="1" si="365"/>
        <v>34.843216578817369</v>
      </c>
      <c r="CH137" s="19">
        <f t="shared" ca="1" si="365"/>
        <v>34.343353811290434</v>
      </c>
      <c r="CI137" s="19">
        <f t="shared" ca="1" si="365"/>
        <v>33.872503876403194</v>
      </c>
      <c r="CJ137" s="19">
        <f t="shared" ca="1" si="365"/>
        <v>33.429123148123757</v>
      </c>
      <c r="CK137" s="19">
        <f t="shared" ca="1" si="365"/>
        <v>33.011757741693451</v>
      </c>
      <c r="CL137" s="19">
        <f t="shared" ca="1" si="365"/>
        <v>32.619038847926255</v>
      </c>
      <c r="CM137" s="19">
        <f t="shared" ca="1" si="365"/>
        <v>32.249678316824202</v>
      </c>
      <c r="CN137" s="19">
        <f t="shared" ca="1" si="365"/>
        <v>31.902464483644923</v>
      </c>
      <c r="CO137" s="19">
        <f t="shared" ca="1" si="365"/>
        <v>31.576258229166505</v>
      </c>
      <c r="CP137" s="19">
        <f t="shared" ca="1" si="365"/>
        <v>31.269989265019724</v>
      </c>
      <c r="CQ137" s="19">
        <f t="shared" ca="1" si="365"/>
        <v>30.982652634453778</v>
      </c>
      <c r="CR137" s="19">
        <f t="shared" ca="1" si="365"/>
        <v>30.713305418671332</v>
      </c>
      <c r="CS137" s="19">
        <f t="shared" ca="1" si="365"/>
        <v>30.461063638865269</v>
      </c>
      <c r="CT137" s="19">
        <f t="shared" ca="1" si="365"/>
        <v>30.225099344330111</v>
      </c>
      <c r="CU137" s="19">
        <f t="shared" ca="1" si="365"/>
        <v>30.004637877623306</v>
      </c>
      <c r="CV137" s="19">
        <f t="shared" ca="1" si="365"/>
        <v>29.798955309009848</v>
      </c>
      <c r="CW137" s="19">
        <f t="shared" ca="1" si="365"/>
        <v>29.607376034955902</v>
      </c>
      <c r="CX137" s="19">
        <f t="shared" ca="1" si="365"/>
        <v>29.429270540472139</v>
      </c>
      <c r="CY137" s="19">
        <f t="shared" ca="1" si="365"/>
        <v>29.264053335021575</v>
      </c>
      <c r="CZ137" s="19">
        <f t="shared" ca="1" si="365"/>
        <v>29.111181091023759</v>
      </c>
      <c r="DA137" s="19">
        <f t="shared" ca="1" si="365"/>
        <v>28.970151051183571</v>
      </c>
      <c r="DB137" s="19">
        <f t="shared" ca="1" si="365"/>
        <v>28.840499841466659</v>
      </c>
      <c r="DC137" s="19">
        <f t="shared" ca="1" si="365"/>
        <v>28.72180295780284</v>
      </c>
      <c r="DD137" s="19">
        <f t="shared" ca="1" si="365"/>
        <v>28.613675430655359</v>
      </c>
      <c r="DE137" s="19">
        <f t="shared" ca="1" si="365"/>
        <v>28.515774571239696</v>
      </c>
      <c r="DF137" s="19">
        <f t="shared" ca="1" si="365"/>
        <v>28.427806300902375</v>
      </c>
      <c r="DG137" s="19">
        <f t="shared" ca="1" si="365"/>
        <v>28.349537206122246</v>
      </c>
      <c r="DH137" s="19">
        <f t="shared" ca="1" si="365"/>
        <v>28.280814295543141</v>
      </c>
      <c r="DI137" s="19">
        <f t="shared" ca="1" si="365"/>
        <v>28.22159076639764</v>
      </c>
      <c r="DJ137" s="19">
        <f t="shared" ca="1" si="365"/>
        <v>28.171943195738802</v>
      </c>
      <c r="DK137" s="19">
        <f t="shared" ca="1" si="365"/>
        <v>28.132040458248277</v>
      </c>
      <c r="DL137" s="19">
        <f t="shared" ca="1" si="365"/>
        <v>28.102027900223323</v>
      </c>
      <c r="DM137" s="19">
        <f t="shared" ca="1" si="365"/>
        <v>28.081990435665396</v>
      </c>
      <c r="DN137" s="19">
        <f t="shared" ca="1" si="365"/>
        <v>28.071965621987623</v>
      </c>
    </row>
    <row r="138" spans="9:118" ht="30" customHeight="1" x14ac:dyDescent="0.25">
      <c r="I138" s="19">
        <f t="shared" ref="I138:BT138" ca="1" si="366">I9</f>
        <v>77.349557291626326</v>
      </c>
      <c r="J138" s="19">
        <f t="shared" ca="1" si="366"/>
        <v>77.516646924318707</v>
      </c>
      <c r="K138" s="19">
        <f t="shared" ca="1" si="366"/>
        <v>77.850885299996577</v>
      </c>
      <c r="L138" s="19">
        <f t="shared" ca="1" si="366"/>
        <v>78.352324814951132</v>
      </c>
      <c r="M138" s="19">
        <f t="shared" ca="1" si="366"/>
        <v>79.020870679635664</v>
      </c>
      <c r="N138" s="19">
        <f t="shared" ca="1" si="366"/>
        <v>79.856064110971445</v>
      </c>
      <c r="O138" s="19">
        <f t="shared" ca="1" si="366"/>
        <v>80.856846600668945</v>
      </c>
      <c r="P138" s="19">
        <f t="shared" ca="1" si="366"/>
        <v>82.021439091821009</v>
      </c>
      <c r="Q138" s="19">
        <f t="shared" ca="1" si="366"/>
        <v>83.346606117039698</v>
      </c>
      <c r="R138" s="19">
        <f t="shared" ca="1" si="366"/>
        <v>84.826188907156407</v>
      </c>
      <c r="S138" s="19">
        <f t="shared" ca="1" si="366"/>
        <v>86.448226054968032</v>
      </c>
      <c r="T138" s="19">
        <f t="shared" ca="1" si="366"/>
        <v>88.189109084935694</v>
      </c>
      <c r="U138" s="19">
        <f t="shared" ca="1" si="366"/>
        <v>90.002058953366443</v>
      </c>
      <c r="V138" s="19">
        <f t="shared" ca="1" si="366"/>
        <v>91.797166941943217</v>
      </c>
      <c r="W138" s="19">
        <f t="shared" ca="1" si="366"/>
        <v>93.418493545400679</v>
      </c>
      <c r="X138" s="19">
        <f t="shared" ca="1" si="366"/>
        <v>94.661701752074805</v>
      </c>
      <c r="Y138" s="19">
        <f t="shared" ca="1" si="366"/>
        <v>95.449510646664976</v>
      </c>
      <c r="Z138" s="19">
        <f t="shared" ca="1" si="366"/>
        <v>95.864150625158715</v>
      </c>
      <c r="AA138" s="19">
        <f t="shared" ca="1" si="366"/>
        <v>96.109373939330254</v>
      </c>
      <c r="AB138" s="19">
        <f t="shared" ca="1" si="366"/>
        <v>96.32758461315791</v>
      </c>
      <c r="AC138" s="19">
        <f t="shared" ca="1" si="366"/>
        <v>96.573747326007393</v>
      </c>
      <c r="AD138" s="19">
        <f t="shared" ca="1" si="366"/>
        <v>96.840459367327412</v>
      </c>
      <c r="AE138" s="19">
        <f t="shared" ca="1" si="366"/>
        <v>97.118965273974979</v>
      </c>
      <c r="AF138" s="19">
        <f t="shared" ca="1" si="366"/>
        <v>97.356432012506716</v>
      </c>
      <c r="AG138" s="19">
        <f t="shared" ca="1" si="366"/>
        <v>97.514008361045811</v>
      </c>
      <c r="AH138" s="19">
        <f t="shared" ca="1" si="366"/>
        <v>97.621359822829234</v>
      </c>
      <c r="AI138" s="19">
        <f t="shared" ca="1" si="366"/>
        <v>97.811327456823349</v>
      </c>
      <c r="AJ138" s="19">
        <f t="shared" ca="1" si="366"/>
        <v>98.198854799945266</v>
      </c>
      <c r="AK138" s="19">
        <f t="shared" ca="1" si="366"/>
        <v>98.871095337042107</v>
      </c>
      <c r="AL138" s="19">
        <f t="shared" ca="1" si="366"/>
        <v>99.912981340449093</v>
      </c>
      <c r="AM138" s="19">
        <f t="shared" ca="1" si="366"/>
        <v>101.43399348756617</v>
      </c>
      <c r="AN138" s="19">
        <f t="shared" ca="1" si="366"/>
        <v>103.55281847298396</v>
      </c>
      <c r="AO138" s="19">
        <f t="shared" ca="1" si="366"/>
        <v>106.07977462247129</v>
      </c>
      <c r="AP138" s="19">
        <f t="shared" ca="1" si="366"/>
        <v>106.35255709752461</v>
      </c>
      <c r="AQ138" s="19">
        <f t="shared" ca="1" si="366"/>
        <v>104.06762063323693</v>
      </c>
      <c r="AR138" s="19">
        <f t="shared" ca="1" si="366"/>
        <v>99.518832913307776</v>
      </c>
      <c r="AS138" s="19">
        <f t="shared" ca="1" si="366"/>
        <v>95.359151520042431</v>
      </c>
      <c r="AT138" s="19">
        <f t="shared" ca="1" si="366"/>
        <v>91.769970765837542</v>
      </c>
      <c r="AU138" s="19">
        <f t="shared" ca="1" si="366"/>
        <v>88.627132141708188</v>
      </c>
      <c r="AV138" s="19">
        <f t="shared" ca="1" si="366"/>
        <v>85.822409113868588</v>
      </c>
      <c r="AW138" s="19">
        <f t="shared" ca="1" si="366"/>
        <v>83.286717718000503</v>
      </c>
      <c r="AX138" s="19">
        <f t="shared" ca="1" si="366"/>
        <v>80.976687510929509</v>
      </c>
      <c r="AY138" s="19">
        <f t="shared" ca="1" si="366"/>
        <v>78.863036012911309</v>
      </c>
      <c r="AZ138" s="19">
        <f t="shared" ca="1" si="366"/>
        <v>76.923227798747064</v>
      </c>
      <c r="BA138" s="19">
        <f t="shared" ca="1" si="366"/>
        <v>75.136384828002662</v>
      </c>
      <c r="BB138" s="19">
        <f t="shared" ca="1" si="366"/>
        <v>73.478294712497672</v>
      </c>
      <c r="BC138" s="19">
        <f t="shared" ca="1" si="366"/>
        <v>71.914398882625036</v>
      </c>
      <c r="BD138" s="19">
        <f t="shared" ca="1" si="366"/>
        <v>70.389247122603877</v>
      </c>
      <c r="BE138" s="19">
        <f t="shared" ca="1" si="366"/>
        <v>68.816346528381416</v>
      </c>
      <c r="BF138" s="19">
        <f t="shared" ca="1" si="366"/>
        <v>67.094745570287273</v>
      </c>
      <c r="BG138" s="19">
        <f t="shared" ca="1" si="366"/>
        <v>65.218392855607448</v>
      </c>
      <c r="BH138" s="19">
        <f t="shared" ca="1" si="366"/>
        <v>63.276049440430754</v>
      </c>
      <c r="BI138" s="19">
        <f t="shared" ca="1" si="366"/>
        <v>61.341736260809299</v>
      </c>
      <c r="BJ138" s="19">
        <f t="shared" ca="1" si="366"/>
        <v>59.457894173780538</v>
      </c>
      <c r="BK138" s="19">
        <f t="shared" ca="1" si="366"/>
        <v>57.64514993934386</v>
      </c>
      <c r="BL138" s="19">
        <f t="shared" ca="1" si="366"/>
        <v>55.912229865021168</v>
      </c>
      <c r="BM138" s="19">
        <f t="shared" ca="1" si="366"/>
        <v>54.261874963426386</v>
      </c>
      <c r="BN138" s="19">
        <f t="shared" ca="1" si="366"/>
        <v>52.693858288965053</v>
      </c>
      <c r="BO138" s="19">
        <f t="shared" ca="1" si="366"/>
        <v>51.206448103608956</v>
      </c>
      <c r="BP138" s="19">
        <f t="shared" ca="1" si="366"/>
        <v>49.797123364716981</v>
      </c>
      <c r="BQ138" s="19">
        <f t="shared" ca="1" si="366"/>
        <v>48.462942095605371</v>
      </c>
      <c r="BR138" s="19">
        <f t="shared" ca="1" si="366"/>
        <v>47.200746470631529</v>
      </c>
      <c r="BS138" s="19">
        <f t="shared" ca="1" si="366"/>
        <v>46.007286655266256</v>
      </c>
      <c r="BT138" s="19">
        <f t="shared" ca="1" si="366"/>
        <v>44.879300434202001</v>
      </c>
      <c r="BU138" s="19">
        <f t="shared" ref="BU138:DN138" ca="1" si="367">BU9</f>
        <v>43.813566243349307</v>
      </c>
      <c r="BV138" s="19">
        <f t="shared" ca="1" si="367"/>
        <v>42.806938790354451</v>
      </c>
      <c r="BW138" s="19">
        <f t="shared" ca="1" si="367"/>
        <v>41.85637262278442</v>
      </c>
      <c r="BX138" s="19">
        <f t="shared" ca="1" si="367"/>
        <v>40.95893710805003</v>
      </c>
      <c r="BY138" s="19">
        <f t="shared" ca="1" si="367"/>
        <v>40.111825229758978</v>
      </c>
      <c r="BZ138" s="19">
        <f t="shared" ca="1" si="367"/>
        <v>39.312357937075383</v>
      </c>
      <c r="CA138" s="19">
        <f t="shared" ca="1" si="367"/>
        <v>38.557985323029158</v>
      </c>
      <c r="CB138" s="19">
        <f t="shared" ca="1" si="367"/>
        <v>37.846285573611247</v>
      </c>
      <c r="CC138" s="19">
        <f t="shared" ca="1" si="367"/>
        <v>37.174962381627722</v>
      </c>
      <c r="CD138" s="19">
        <f t="shared" ca="1" si="367"/>
        <v>36.541841334172297</v>
      </c>
      <c r="CE138" s="19">
        <f t="shared" ca="1" si="367"/>
        <v>35.944865644446594</v>
      </c>
      <c r="CF138" s="19">
        <f t="shared" ca="1" si="367"/>
        <v>35.382091495991446</v>
      </c>
      <c r="CG138" s="19">
        <f t="shared" ca="1" si="367"/>
        <v>34.851683191451585</v>
      </c>
      <c r="CH138" s="19">
        <f t="shared" ca="1" si="367"/>
        <v>34.351908242099839</v>
      </c>
      <c r="CI138" s="19">
        <f t="shared" ca="1" si="367"/>
        <v>33.881132493390048</v>
      </c>
      <c r="CJ138" s="19">
        <f t="shared" ca="1" si="367"/>
        <v>33.437815351927334</v>
      </c>
      <c r="CK138" s="19">
        <f t="shared" ca="1" si="367"/>
        <v>33.020505157529684</v>
      </c>
      <c r="CL138" s="19">
        <f t="shared" ca="1" si="367"/>
        <v>32.627834728331401</v>
      </c>
      <c r="CM138" s="19">
        <f t="shared" ca="1" si="367"/>
        <v>32.258517095527544</v>
      </c>
      <c r="CN138" s="19">
        <f t="shared" ca="1" si="367"/>
        <v>31.911341436175739</v>
      </c>
      <c r="CO138" s="19">
        <f t="shared" ca="1" si="367"/>
        <v>31.585169206564498</v>
      </c>
      <c r="CP138" s="19">
        <f t="shared" ca="1" si="367"/>
        <v>31.27893047435844</v>
      </c>
      <c r="CQ138" s="19">
        <f t="shared" ca="1" si="367"/>
        <v>30.991620444540434</v>
      </c>
      <c r="CR138" s="19">
        <f t="shared" ca="1" si="367"/>
        <v>30.722296171708386</v>
      </c>
      <c r="CS138" s="19">
        <f t="shared" ca="1" si="367"/>
        <v>30.470073449261573</v>
      </c>
      <c r="CT138" s="19">
        <f t="shared" ca="1" si="367"/>
        <v>30.234123864213242</v>
      </c>
      <c r="CU138" s="19">
        <f t="shared" ca="1" si="367"/>
        <v>30.013672004657494</v>
      </c>
      <c r="CV138" s="19">
        <f t="shared" ca="1" si="367"/>
        <v>29.807992805281778</v>
      </c>
      <c r="CW138" s="19">
        <f t="shared" ca="1" si="367"/>
        <v>29.616409014952062</v>
      </c>
      <c r="CX138" s="19">
        <f t="shared" ca="1" si="367"/>
        <v>29.438288769958934</v>
      </c>
      <c r="CY138" s="19">
        <f t="shared" ca="1" si="367"/>
        <v>29.273043258615825</v>
      </c>
      <c r="CZ138" s="19">
        <f t="shared" ca="1" si="367"/>
        <v>29.120124471227388</v>
      </c>
      <c r="DA138" s="19">
        <f t="shared" ca="1" si="367"/>
        <v>28.979023052135904</v>
      </c>
      <c r="DB138" s="19">
        <f t="shared" ca="1" si="367"/>
        <v>28.849266325350897</v>
      </c>
      <c r="DC138" s="19">
        <f t="shared" ca="1" si="367"/>
        <v>28.730416690477309</v>
      </c>
      <c r="DD138" s="19">
        <f t="shared" ca="1" si="367"/>
        <v>28.622070862556924</v>
      </c>
      <c r="DE138" s="19">
        <f t="shared" ca="1" si="367"/>
        <v>28.523861023811051</v>
      </c>
      <c r="DF138" s="19">
        <f t="shared" ca="1" si="367"/>
        <v>28.435460174951238</v>
      </c>
      <c r="DG138" s="19">
        <f t="shared" ca="1" si="367"/>
        <v>28.356596257850445</v>
      </c>
      <c r="DH138" s="19">
        <f t="shared" ca="1" si="367"/>
        <v>28.287083006250082</v>
      </c>
      <c r="DI138" s="19">
        <f t="shared" ca="1" si="367"/>
        <v>28.226876769047522</v>
      </c>
      <c r="DJ138" s="19">
        <f t="shared" ca="1" si="367"/>
        <v>28.176151185927058</v>
      </c>
      <c r="DK138" s="19">
        <f t="shared" ca="1" si="367"/>
        <v>28.135295071897648</v>
      </c>
      <c r="DL138" s="19">
        <f t="shared" ca="1" si="367"/>
        <v>28.104564052690403</v>
      </c>
      <c r="DM138" s="19">
        <f t="shared" ca="1" si="367"/>
        <v>28.084061900139044</v>
      </c>
      <c r="DN138" s="19">
        <f t="shared" ca="1" si="367"/>
        <v>28.073811627551599</v>
      </c>
    </row>
    <row r="139" spans="9:118" ht="30" customHeight="1" x14ac:dyDescent="0.25">
      <c r="I139" s="19">
        <f t="shared" ref="I139:BT139" ca="1" si="368">I10</f>
        <v>77.318784703579411</v>
      </c>
      <c r="J139" s="19">
        <f t="shared" ca="1" si="368"/>
        <v>77.483253099204262</v>
      </c>
      <c r="K139" s="19">
        <f t="shared" ca="1" si="368"/>
        <v>77.811977784584741</v>
      </c>
      <c r="L139" s="19">
        <f t="shared" ca="1" si="368"/>
        <v>78.304423544370607</v>
      </c>
      <c r="M139" s="19">
        <f t="shared" ca="1" si="368"/>
        <v>78.959470375653453</v>
      </c>
      <c r="N139" s="19">
        <f t="shared" ca="1" si="368"/>
        <v>79.774926875716019</v>
      </c>
      <c r="O139" s="19">
        <f t="shared" ca="1" si="368"/>
        <v>80.746878376391322</v>
      </c>
      <c r="P139" s="19">
        <f t="shared" ca="1" si="368"/>
        <v>81.870062346149609</v>
      </c>
      <c r="Q139" s="19">
        <f t="shared" ca="1" si="368"/>
        <v>83.136528438331183</v>
      </c>
      <c r="R139" s="19">
        <f t="shared" ca="1" si="368"/>
        <v>84.533726272854977</v>
      </c>
      <c r="S139" s="19">
        <f t="shared" ca="1" si="368"/>
        <v>86.041680130392308</v>
      </c>
      <c r="T139" s="19">
        <f t="shared" ca="1" si="368"/>
        <v>87.628684909290925</v>
      </c>
      <c r="U139" s="19">
        <f t="shared" ca="1" si="368"/>
        <v>89.24525940287144</v>
      </c>
      <c r="V139" s="19">
        <f t="shared" ca="1" si="368"/>
        <v>90.817887419960115</v>
      </c>
      <c r="W139" s="19">
        <f t="shared" ca="1" si="368"/>
        <v>92.249635948693751</v>
      </c>
      <c r="X139" s="19">
        <f t="shared" ca="1" si="368"/>
        <v>93.44484932372842</v>
      </c>
      <c r="Y139" s="19">
        <f t="shared" ca="1" si="368"/>
        <v>94.371156573319965</v>
      </c>
      <c r="Z139" s="19">
        <f t="shared" ca="1" si="368"/>
        <v>95.079765267485456</v>
      </c>
      <c r="AA139" s="19">
        <f t="shared" ca="1" si="368"/>
        <v>95.679900801164962</v>
      </c>
      <c r="AB139" s="19">
        <f t="shared" ca="1" si="368"/>
        <v>96.265020632759715</v>
      </c>
      <c r="AC139" s="19">
        <f t="shared" ca="1" si="368"/>
        <v>96.861932302065426</v>
      </c>
      <c r="AD139" s="19">
        <f t="shared" ca="1" si="368"/>
        <v>97.403083178936598</v>
      </c>
      <c r="AE139" s="19">
        <f t="shared" ca="1" si="368"/>
        <v>97.938417442117455</v>
      </c>
      <c r="AF139" s="19">
        <f t="shared" ca="1" si="368"/>
        <v>98.336392478409465</v>
      </c>
      <c r="AG139" s="19">
        <f t="shared" ca="1" si="368"/>
        <v>98.480766353648008</v>
      </c>
      <c r="AH139" s="19">
        <f t="shared" ca="1" si="368"/>
        <v>98.373560536831391</v>
      </c>
      <c r="AI139" s="19">
        <f t="shared" ca="1" si="368"/>
        <v>98.334236823292642</v>
      </c>
      <c r="AJ139" s="19">
        <f t="shared" ca="1" si="368"/>
        <v>98.522614451978981</v>
      </c>
      <c r="AK139" s="19">
        <f t="shared" ca="1" si="368"/>
        <v>98.998911611524761</v>
      </c>
      <c r="AL139" s="19">
        <f t="shared" ca="1" si="368"/>
        <v>99.780706382466505</v>
      </c>
      <c r="AM139" s="19">
        <f t="shared" ca="1" si="368"/>
        <v>100.85581551060626</v>
      </c>
      <c r="AN139" s="19">
        <f t="shared" ca="1" si="368"/>
        <v>102.14474803124298</v>
      </c>
      <c r="AO139" s="19">
        <f t="shared" ca="1" si="368"/>
        <v>103.3875114230034</v>
      </c>
      <c r="AP139" s="19">
        <f t="shared" ca="1" si="368"/>
        <v>104.10180946314679</v>
      </c>
      <c r="AQ139" s="19">
        <f t="shared" ca="1" si="368"/>
        <v>101.3445467359448</v>
      </c>
      <c r="AR139" s="19">
        <f t="shared" ca="1" si="368"/>
        <v>98.044902220262983</v>
      </c>
      <c r="AS139" s="19">
        <f t="shared" ca="1" si="368"/>
        <v>94.670771071295135</v>
      </c>
      <c r="AT139" s="19">
        <f t="shared" ca="1" si="368"/>
        <v>91.467024467519721</v>
      </c>
      <c r="AU139" s="19">
        <f t="shared" ca="1" si="368"/>
        <v>88.497917509283695</v>
      </c>
      <c r="AV139" s="19">
        <f t="shared" ca="1" si="368"/>
        <v>85.763372610659545</v>
      </c>
      <c r="AW139" s="19">
        <f t="shared" ca="1" si="368"/>
        <v>83.246460033504974</v>
      </c>
      <c r="AX139" s="19">
        <f t="shared" ca="1" si="368"/>
        <v>80.927522868682431</v>
      </c>
      <c r="AY139" s="19">
        <f t="shared" ca="1" si="368"/>
        <v>78.787037272959097</v>
      </c>
      <c r="AZ139" s="19">
        <f t="shared" ca="1" si="368"/>
        <v>76.805087447814856</v>
      </c>
      <c r="BA139" s="19">
        <f t="shared" ca="1" si="368"/>
        <v>74.959663495215196</v>
      </c>
      <c r="BB139" s="19">
        <f t="shared" ca="1" si="368"/>
        <v>73.224172639966369</v>
      </c>
      <c r="BC139" s="19">
        <f t="shared" ca="1" si="368"/>
        <v>71.564259646886157</v>
      </c>
      <c r="BD139" s="19">
        <f t="shared" ca="1" si="368"/>
        <v>69.93497928462601</v>
      </c>
      <c r="BE139" s="19">
        <f t="shared" ca="1" si="368"/>
        <v>68.282479581499359</v>
      </c>
      <c r="BF139" s="19">
        <f t="shared" ca="1" si="368"/>
        <v>66.559592099465775</v>
      </c>
      <c r="BG139" s="19">
        <f t="shared" ca="1" si="368"/>
        <v>64.760182404242414</v>
      </c>
      <c r="BH139" s="19">
        <f t="shared" ca="1" si="368"/>
        <v>62.91908059972895</v>
      </c>
      <c r="BI139" s="19">
        <f t="shared" ca="1" si="368"/>
        <v>61.077586055959216</v>
      </c>
      <c r="BJ139" s="19">
        <f t="shared" ca="1" si="368"/>
        <v>59.2677138156578</v>
      </c>
      <c r="BK139" s="19">
        <f t="shared" ca="1" si="368"/>
        <v>57.510314123696624</v>
      </c>
      <c r="BL139" s="19">
        <f t="shared" ca="1" si="368"/>
        <v>55.817649449951503</v>
      </c>
      <c r="BM139" s="19">
        <f t="shared" ca="1" si="368"/>
        <v>54.19624967850455</v>
      </c>
      <c r="BN139" s="19">
        <f t="shared" ca="1" si="368"/>
        <v>52.649003344375046</v>
      </c>
      <c r="BO139" s="19">
        <f t="shared" ca="1" si="368"/>
        <v>51.176511317345572</v>
      </c>
      <c r="BP139" s="19">
        <f t="shared" ca="1" si="368"/>
        <v>49.777933753043158</v>
      </c>
      <c r="BQ139" s="19">
        <f t="shared" ca="1" si="368"/>
        <v>48.451523180497091</v>
      </c>
      <c r="BR139" s="19">
        <f t="shared" ca="1" si="368"/>
        <v>47.194967697742037</v>
      </c>
      <c r="BS139" s="19">
        <f t="shared" ca="1" si="368"/>
        <v>46.00561755315546</v>
      </c>
      <c r="BT139" s="19">
        <f t="shared" ca="1" si="368"/>
        <v>44.880637783082612</v>
      </c>
      <c r="BU139" s="19">
        <f t="shared" ref="BU139:DN139" ca="1" si="369">BU10</f>
        <v>43.817112284148635</v>
      </c>
      <c r="BV139" s="19">
        <f t="shared" ca="1" si="369"/>
        <v>42.812115010198184</v>
      </c>
      <c r="BW139" s="19">
        <f t="shared" ca="1" si="369"/>
        <v>41.862758416195987</v>
      </c>
      <c r="BX139" s="19">
        <f t="shared" ca="1" si="369"/>
        <v>40.966225928961279</v>
      </c>
      <c r="BY139" s="19">
        <f t="shared" ca="1" si="369"/>
        <v>40.119793117391971</v>
      </c>
      <c r="BZ139" s="19">
        <f t="shared" ca="1" si="369"/>
        <v>39.320840846317616</v>
      </c>
      <c r="CA139" s="19">
        <f t="shared" ca="1" si="369"/>
        <v>38.566862751035963</v>
      </c>
      <c r="CB139" s="19">
        <f t="shared" ca="1" si="369"/>
        <v>37.855468707708901</v>
      </c>
      <c r="CC139" s="19">
        <f t="shared" ca="1" si="369"/>
        <v>37.184385504834268</v>
      </c>
      <c r="CD139" s="19">
        <f t="shared" ca="1" si="369"/>
        <v>36.55145558403234</v>
      </c>
      <c r="CE139" s="19">
        <f t="shared" ca="1" si="369"/>
        <v>35.954634475357928</v>
      </c>
      <c r="CF139" s="19">
        <f t="shared" ca="1" si="369"/>
        <v>35.391987376511807</v>
      </c>
      <c r="CG139" s="19">
        <f t="shared" ca="1" si="369"/>
        <v>34.861685197894332</v>
      </c>
      <c r="CH139" s="19">
        <f t="shared" ca="1" si="369"/>
        <v>34.362000303037426</v>
      </c>
      <c r="CI139" s="19">
        <f t="shared" ca="1" si="369"/>
        <v>33.891302106942462</v>
      </c>
      <c r="CJ139" s="19">
        <f t="shared" ca="1" si="369"/>
        <v>33.448052646280971</v>
      </c>
      <c r="CK139" s="19">
        <f t="shared" ca="1" si="369"/>
        <v>33.030802200229232</v>
      </c>
      <c r="CL139" s="19">
        <f t="shared" ca="1" si="369"/>
        <v>32.638185015230093</v>
      </c>
      <c r="CM139" s="19">
        <f t="shared" ca="1" si="369"/>
        <v>32.268915168522703</v>
      </c>
      <c r="CN139" s="19">
        <f t="shared" ca="1" si="369"/>
        <v>31.921782591888793</v>
      </c>
      <c r="CO139" s="19">
        <f t="shared" ca="1" si="369"/>
        <v>31.595649267288294</v>
      </c>
      <c r="CP139" s="19">
        <f t="shared" ca="1" si="369"/>
        <v>31.289445598820944</v>
      </c>
      <c r="CQ139" s="19">
        <f t="shared" ca="1" si="369"/>
        <v>31.002166959943128</v>
      </c>
      <c r="CR139" s="19">
        <f t="shared" ca="1" si="369"/>
        <v>30.732870410456229</v>
      </c>
      <c r="CS139" s="19">
        <f t="shared" ca="1" si="369"/>
        <v>30.48067157394815</v>
      </c>
      <c r="CT139" s="19">
        <f t="shared" ca="1" si="369"/>
        <v>30.244741662661937</v>
      </c>
      <c r="CU139" s="19">
        <f t="shared" ca="1" si="369"/>
        <v>30.02430463275855</v>
      </c>
      <c r="CV139" s="19">
        <f t="shared" ca="1" si="369"/>
        <v>29.81863444820258</v>
      </c>
      <c r="CW139" s="19">
        <f t="shared" ca="1" si="369"/>
        <v>29.627052425581375</v>
      </c>
      <c r="CX139" s="19">
        <f t="shared" ca="1" si="369"/>
        <v>29.448924624638757</v>
      </c>
      <c r="CY139" s="19">
        <f t="shared" ca="1" si="369"/>
        <v>29.2836592399198</v>
      </c>
      <c r="CZ139" s="19">
        <f t="shared" ca="1" si="369"/>
        <v>29.130703938148436</v>
      </c>
      <c r="DA139" s="19">
        <f t="shared" ca="1" si="369"/>
        <v>28.989543076472536</v>
      </c>
      <c r="DB139" s="19">
        <f t="shared" ca="1" si="369"/>
        <v>28.859694737585521</v>
      </c>
      <c r="DC139" s="19">
        <f t="shared" ca="1" si="369"/>
        <v>28.740707556026805</v>
      </c>
      <c r="DD139" s="19">
        <f t="shared" ca="1" si="369"/>
        <v>28.632157462825202</v>
      </c>
      <c r="DE139" s="19">
        <f t="shared" ca="1" si="369"/>
        <v>28.533644958859394</v>
      </c>
      <c r="DF139" s="19">
        <f t="shared" ca="1" si="369"/>
        <v>28.444794933782063</v>
      </c>
      <c r="DG139" s="19">
        <f t="shared" ca="1" si="369"/>
        <v>28.365264945800121</v>
      </c>
      <c r="DH139" s="19">
        <f t="shared" ca="1" si="369"/>
        <v>28.294778022248735</v>
      </c>
      <c r="DI139" s="19">
        <f t="shared" ca="1" si="369"/>
        <v>28.233218845524849</v>
      </c>
      <c r="DJ139" s="19">
        <f t="shared" ca="1" si="369"/>
        <v>28.180860800392939</v>
      </c>
      <c r="DK139" s="19">
        <f t="shared" ca="1" si="369"/>
        <v>28.138662276391901</v>
      </c>
      <c r="DL139" s="19">
        <f t="shared" ca="1" si="369"/>
        <v>28.107008678002398</v>
      </c>
      <c r="DM139" s="19">
        <f t="shared" ca="1" si="369"/>
        <v>28.085951878365599</v>
      </c>
      <c r="DN139" s="19">
        <f t="shared" ca="1" si="369"/>
        <v>28.075444290220378</v>
      </c>
    </row>
    <row r="140" spans="9:118" ht="30" customHeight="1" x14ac:dyDescent="0.25">
      <c r="I140" s="19">
        <f t="shared" ref="I140:BT140" ca="1" si="370">I11</f>
        <v>77.294380559014726</v>
      </c>
      <c r="J140" s="19">
        <f t="shared" ca="1" si="370"/>
        <v>77.456976863103662</v>
      </c>
      <c r="K140" s="19">
        <f t="shared" ca="1" si="370"/>
        <v>77.781796460270087</v>
      </c>
      <c r="L140" s="19">
        <f t="shared" ca="1" si="370"/>
        <v>78.267976453957488</v>
      </c>
      <c r="M140" s="19">
        <f t="shared" ca="1" si="370"/>
        <v>78.913854582994119</v>
      </c>
      <c r="N140" s="19">
        <f t="shared" ca="1" si="370"/>
        <v>79.71615153506454</v>
      </c>
      <c r="O140" s="19">
        <f t="shared" ca="1" si="370"/>
        <v>80.667708297447433</v>
      </c>
      <c r="P140" s="19">
        <f t="shared" ca="1" si="370"/>
        <v>81.761101631981134</v>
      </c>
      <c r="Q140" s="19">
        <f t="shared" ca="1" si="370"/>
        <v>82.985552570710468</v>
      </c>
      <c r="R140" s="19">
        <f t="shared" ca="1" si="370"/>
        <v>84.324903447635066</v>
      </c>
      <c r="S140" s="19">
        <f t="shared" ca="1" si="370"/>
        <v>85.755403047538209</v>
      </c>
      <c r="T140" s="19">
        <f t="shared" ca="1" si="370"/>
        <v>87.243192838495716</v>
      </c>
      <c r="U140" s="19">
        <f t="shared" ca="1" si="370"/>
        <v>88.742186759022204</v>
      </c>
      <c r="V140" s="19">
        <f t="shared" ca="1" si="370"/>
        <v>90.194402928413623</v>
      </c>
      <c r="W140" s="19">
        <f t="shared" ca="1" si="370"/>
        <v>91.536904145044033</v>
      </c>
      <c r="X140" s="19">
        <f t="shared" ca="1" si="370"/>
        <v>92.720396397780092</v>
      </c>
      <c r="Y140" s="19">
        <f t="shared" ca="1" si="370"/>
        <v>93.737019109141855</v>
      </c>
      <c r="Z140" s="19">
        <f t="shared" ca="1" si="370"/>
        <v>94.632684948407217</v>
      </c>
      <c r="AA140" s="19">
        <f t="shared" ca="1" si="370"/>
        <v>95.496234869495396</v>
      </c>
      <c r="AB140" s="19">
        <f t="shared" ca="1" si="370"/>
        <v>96.423366914505806</v>
      </c>
      <c r="AC140" s="19">
        <f t="shared" ca="1" si="370"/>
        <v>97.440529269813794</v>
      </c>
      <c r="AD140" s="19">
        <f t="shared" ca="1" si="370"/>
        <v>98.207941826807911</v>
      </c>
      <c r="AE140" s="19">
        <f t="shared" ca="1" si="370"/>
        <v>99.133395089996995</v>
      </c>
      <c r="AF140" s="19">
        <f t="shared" ca="1" si="370"/>
        <v>99.809419868514311</v>
      </c>
      <c r="AG140" s="19">
        <f t="shared" ca="1" si="370"/>
        <v>99.939041226251391</v>
      </c>
      <c r="AH140" s="19">
        <f t="shared" ca="1" si="370"/>
        <v>99.297466275511368</v>
      </c>
      <c r="AI140" s="19">
        <f t="shared" ca="1" si="370"/>
        <v>98.868903571350046</v>
      </c>
      <c r="AJ140" s="19">
        <f t="shared" ca="1" si="370"/>
        <v>98.798528407424627</v>
      </c>
      <c r="AK140" s="19">
        <f t="shared" ca="1" si="370"/>
        <v>99.062859364761664</v>
      </c>
      <c r="AL140" s="19">
        <f t="shared" ca="1" si="370"/>
        <v>99.59929895654696</v>
      </c>
      <c r="AM140" s="19">
        <f t="shared" ca="1" si="370"/>
        <v>100.3115065906964</v>
      </c>
      <c r="AN140" s="19">
        <f t="shared" ca="1" si="370"/>
        <v>101.03474792705072</v>
      </c>
      <c r="AO140" s="19">
        <f t="shared" ca="1" si="370"/>
        <v>101.47967278661673</v>
      </c>
      <c r="AP140" s="19">
        <f t="shared" ca="1" si="370"/>
        <v>101.18530981362238</v>
      </c>
      <c r="AQ140" s="19">
        <f t="shared" ca="1" si="370"/>
        <v>99.413142933268972</v>
      </c>
      <c r="AR140" s="19">
        <f t="shared" ca="1" si="370"/>
        <v>96.883972117093535</v>
      </c>
      <c r="AS140" s="19">
        <f t="shared" ca="1" si="370"/>
        <v>94.039502462740955</v>
      </c>
      <c r="AT140" s="19">
        <f t="shared" ca="1" si="370"/>
        <v>91.146473695545609</v>
      </c>
      <c r="AU140" s="19">
        <f t="shared" ca="1" si="370"/>
        <v>88.341480945901679</v>
      </c>
      <c r="AV140" s="19">
        <f t="shared" ca="1" si="370"/>
        <v>85.685114788338481</v>
      </c>
      <c r="AW140" s="19">
        <f t="shared" ca="1" si="370"/>
        <v>83.198419448892196</v>
      </c>
      <c r="AX140" s="19">
        <f t="shared" ca="1" si="370"/>
        <v>80.882527129736431</v>
      </c>
      <c r="AY140" s="19">
        <f t="shared" ca="1" si="370"/>
        <v>78.728133894017006</v>
      </c>
      <c r="AZ140" s="19">
        <f t="shared" ca="1" si="370"/>
        <v>76.719580682940631</v>
      </c>
      <c r="BA140" s="19">
        <f t="shared" ca="1" si="370"/>
        <v>74.836142649462388</v>
      </c>
      <c r="BB140" s="19">
        <f t="shared" ca="1" si="370"/>
        <v>73.051939380652925</v>
      </c>
      <c r="BC140" s="19">
        <f t="shared" ca="1" si="370"/>
        <v>71.335534331572745</v>
      </c>
      <c r="BD140" s="19">
        <f t="shared" ca="1" si="370"/>
        <v>69.650657239538248</v>
      </c>
      <c r="BE140" s="19">
        <f t="shared" ca="1" si="370"/>
        <v>67.960330948072155</v>
      </c>
      <c r="BF140" s="19">
        <f t="shared" ca="1" si="370"/>
        <v>66.236665621262944</v>
      </c>
      <c r="BG140" s="19">
        <f t="shared" ca="1" si="370"/>
        <v>64.47349321802794</v>
      </c>
      <c r="BH140" s="19">
        <f t="shared" ca="1" si="370"/>
        <v>62.686321893077931</v>
      </c>
      <c r="BI140" s="19">
        <f t="shared" ca="1" si="370"/>
        <v>60.899617898957388</v>
      </c>
      <c r="BJ140" s="19">
        <f t="shared" ca="1" si="370"/>
        <v>59.136955473536531</v>
      </c>
      <c r="BK140" s="19">
        <f t="shared" ca="1" si="370"/>
        <v>57.416899406135556</v>
      </c>
      <c r="BL140" s="19">
        <f t="shared" ca="1" si="370"/>
        <v>55.752433180499629</v>
      </c>
      <c r="BM140" s="19">
        <f t="shared" ca="1" si="370"/>
        <v>54.151805637518713</v>
      </c>
      <c r="BN140" s="19">
        <f t="shared" ca="1" si="370"/>
        <v>52.619676540950742</v>
      </c>
      <c r="BO140" s="19">
        <f t="shared" ca="1" si="370"/>
        <v>51.158134379331685</v>
      </c>
      <c r="BP140" s="19">
        <f t="shared" ca="1" si="370"/>
        <v>49.767484676650007</v>
      </c>
      <c r="BQ140" s="19">
        <f t="shared" ca="1" si="370"/>
        <v>48.446825566017061</v>
      </c>
      <c r="BR140" s="19">
        <f t="shared" ca="1" si="370"/>
        <v>47.194456938739954</v>
      </c>
      <c r="BS140" s="19">
        <f t="shared" ca="1" si="370"/>
        <v>46.008167836227393</v>
      </c>
      <c r="BT140" s="19">
        <f t="shared" ca="1" si="370"/>
        <v>44.885437217141281</v>
      </c>
      <c r="BU140" s="19">
        <f t="shared" ref="BU140:DN140" ca="1" si="371">BU11</f>
        <v>43.823573719911401</v>
      </c>
      <c r="BV140" s="19">
        <f t="shared" ca="1" si="371"/>
        <v>42.819812546243917</v>
      </c>
      <c r="BW140" s="19">
        <f t="shared" ca="1" si="371"/>
        <v>41.871382159048224</v>
      </c>
      <c r="BX140" s="19">
        <f t="shared" ca="1" si="371"/>
        <v>40.975549677354252</v>
      </c>
      <c r="BY140" s="19">
        <f t="shared" ca="1" si="371"/>
        <v>40.129651205395568</v>
      </c>
      <c r="BZ140" s="19">
        <f t="shared" ca="1" si="371"/>
        <v>39.331111496852408</v>
      </c>
      <c r="CA140" s="19">
        <f t="shared" ca="1" si="371"/>
        <v>38.577456074846474</v>
      </c>
      <c r="CB140" s="19">
        <f t="shared" ca="1" si="371"/>
        <v>37.866318029752748</v>
      </c>
      <c r="CC140" s="19">
        <f t="shared" ca="1" si="371"/>
        <v>37.195441082242894</v>
      </c>
      <c r="CD140" s="19">
        <f t="shared" ca="1" si="371"/>
        <v>36.562680048063037</v>
      </c>
      <c r="CE140" s="19">
        <f t="shared" ca="1" si="371"/>
        <v>35.965999519089536</v>
      </c>
      <c r="CF140" s="19">
        <f t="shared" ca="1" si="371"/>
        <v>35.403471344407649</v>
      </c>
      <c r="CG140" s="19">
        <f t="shared" ca="1" si="371"/>
        <v>34.873271329203902</v>
      </c>
      <c r="CH140" s="19">
        <f t="shared" ca="1" si="371"/>
        <v>34.37367544966947</v>
      </c>
      <c r="CI140" s="19">
        <f t="shared" ca="1" si="371"/>
        <v>33.903055795793406</v>
      </c>
      <c r="CJ140" s="19">
        <f t="shared" ca="1" si="371"/>
        <v>33.45987639155792</v>
      </c>
      <c r="CK140" s="19">
        <f t="shared" ca="1" si="371"/>
        <v>33.042688996953409</v>
      </c>
      <c r="CL140" s="19">
        <f t="shared" ca="1" si="371"/>
        <v>32.650128963598213</v>
      </c>
      <c r="CM140" s="19">
        <f t="shared" ca="1" si="371"/>
        <v>32.280911192097697</v>
      </c>
      <c r="CN140" s="19">
        <f t="shared" ca="1" si="371"/>
        <v>31.933826222078977</v>
      </c>
      <c r="CO140" s="19">
        <f t="shared" ca="1" si="371"/>
        <v>31.607736473234457</v>
      </c>
      <c r="CP140" s="19">
        <f t="shared" ca="1" si="371"/>
        <v>31.301572646324111</v>
      </c>
      <c r="CQ140" s="19">
        <f t="shared" ca="1" si="371"/>
        <v>31.014330285876301</v>
      </c>
      <c r="CR140" s="19">
        <f t="shared" ca="1" si="371"/>
        <v>30.745066500465938</v>
      </c>
      <c r="CS140" s="19">
        <f t="shared" ca="1" si="371"/>
        <v>30.492896831241165</v>
      </c>
      <c r="CT140" s="19">
        <f t="shared" ca="1" si="371"/>
        <v>30.256992254166352</v>
      </c>
      <c r="CU140" s="19">
        <f t="shared" ca="1" si="371"/>
        <v>30.036576295562881</v>
      </c>
      <c r="CV140" s="19">
        <f t="shared" ca="1" si="371"/>
        <v>29.830922233123431</v>
      </c>
      <c r="CW140" s="19">
        <f t="shared" ca="1" si="371"/>
        <v>29.639350344513879</v>
      </c>
      <c r="CX140" s="19">
        <f t="shared" ca="1" si="371"/>
        <v>29.461225151277507</v>
      </c>
      <c r="CY140" s="19">
        <f t="shared" ca="1" si="371"/>
        <v>29.295952584387475</v>
      </c>
      <c r="CZ140" s="19">
        <f t="shared" ca="1" si="371"/>
        <v>29.142976965204625</v>
      </c>
      <c r="DA140" s="19">
        <f t="shared" ca="1" si="371"/>
        <v>29.001777644829062</v>
      </c>
      <c r="DB140" s="19">
        <f t="shared" ca="1" si="371"/>
        <v>28.87186506473012</v>
      </c>
      <c r="DC140" s="19">
        <f t="shared" ca="1" si="371"/>
        <v>28.752775875891867</v>
      </c>
      <c r="DD140" s="19">
        <f t="shared" ca="1" si="371"/>
        <v>28.644066567254598</v>
      </c>
      <c r="DE140" s="19">
        <f t="shared" ca="1" si="371"/>
        <v>28.545304834943433</v>
      </c>
      <c r="DF140" s="19">
        <f t="shared" ca="1" si="371"/>
        <v>28.456057952921729</v>
      </c>
      <c r="DG140" s="19">
        <f t="shared" ca="1" si="371"/>
        <v>28.375879176979069</v>
      </c>
      <c r="DH140" s="19">
        <f t="shared" ca="1" si="371"/>
        <v>28.304303737710296</v>
      </c>
      <c r="DI140" s="19">
        <f t="shared" ca="1" si="371"/>
        <v>28.240917227158917</v>
      </c>
      <c r="DJ140" s="19">
        <f t="shared" ca="1" si="371"/>
        <v>28.18579736544762</v>
      </c>
      <c r="DK140" s="19">
        <f t="shared" ca="1" si="371"/>
        <v>28.141733235913108</v>
      </c>
      <c r="DL140" s="19">
        <f t="shared" ca="1" si="371"/>
        <v>28.109001826530477</v>
      </c>
      <c r="DM140" s="19">
        <f t="shared" ca="1" si="371"/>
        <v>28.087369210192787</v>
      </c>
      <c r="DN140" s="19">
        <f t="shared" ca="1" si="371"/>
        <v>28.076611625589138</v>
      </c>
    </row>
    <row r="141" spans="9:118" ht="30" customHeight="1" x14ac:dyDescent="0.25">
      <c r="I141" s="19">
        <f t="shared" ref="I141:BT141" ca="1" si="372">I12</f>
        <v>77.278137262480627</v>
      </c>
      <c r="J141" s="19">
        <f t="shared" ca="1" si="372"/>
        <v>77.439765412755577</v>
      </c>
      <c r="K141" s="19">
        <f t="shared" ca="1" si="372"/>
        <v>77.762603453688968</v>
      </c>
      <c r="L141" s="19">
        <f t="shared" ca="1" si="372"/>
        <v>78.245767468967145</v>
      </c>
      <c r="M141" s="19">
        <f t="shared" ca="1" si="372"/>
        <v>78.887865197891628</v>
      </c>
      <c r="N141" s="19">
        <f t="shared" ca="1" si="372"/>
        <v>79.686781359852588</v>
      </c>
      <c r="O141" s="19">
        <f t="shared" ca="1" si="372"/>
        <v>80.628473746241013</v>
      </c>
      <c r="P141" s="19">
        <f t="shared" ca="1" si="372"/>
        <v>81.706425677471373</v>
      </c>
      <c r="Q141" s="19">
        <f t="shared" ca="1" si="372"/>
        <v>82.909017335914967</v>
      </c>
      <c r="R141" s="19">
        <f t="shared" ca="1" si="372"/>
        <v>84.218645861097713</v>
      </c>
      <c r="S141" s="19">
        <f t="shared" ca="1" si="372"/>
        <v>85.610220754417696</v>
      </c>
      <c r="T141" s="19">
        <f t="shared" ca="1" si="372"/>
        <v>87.049739708061139</v>
      </c>
      <c r="U141" s="19">
        <f t="shared" ca="1" si="372"/>
        <v>88.494029610296181</v>
      </c>
      <c r="V141" s="19">
        <f t="shared" ca="1" si="372"/>
        <v>89.893513064002249</v>
      </c>
      <c r="W141" s="19">
        <f t="shared" ca="1" si="372"/>
        <v>91.200444657147472</v>
      </c>
      <c r="X141" s="19">
        <f t="shared" ca="1" si="372"/>
        <v>92.383940829613323</v>
      </c>
      <c r="Y141" s="19">
        <f t="shared" ca="1" si="372"/>
        <v>93.448285917890388</v>
      </c>
      <c r="Z141" s="19">
        <f t="shared" ca="1" si="372"/>
        <v>94.44509257155724</v>
      </c>
      <c r="AA141" s="19">
        <f t="shared" ca="1" si="372"/>
        <v>95.479178592888815</v>
      </c>
      <c r="AB141" s="19">
        <f t="shared" ca="1" si="372"/>
        <v>96.724902034994145</v>
      </c>
      <c r="AC141" s="19">
        <f t="shared" ca="1" si="372"/>
        <v>98.505416531507905</v>
      </c>
      <c r="AD141" s="19">
        <f t="shared" ca="1" si="372"/>
        <v>99.093806101090507</v>
      </c>
      <c r="AE141" s="19">
        <f t="shared" ca="1" si="372"/>
        <v>100.8198694434556</v>
      </c>
      <c r="AF141" s="19">
        <f t="shared" ca="1" si="372"/>
        <v>102.07312632817508</v>
      </c>
      <c r="AG141" s="19">
        <f t="shared" ca="1" si="372"/>
        <v>102.41321130940305</v>
      </c>
      <c r="AH141" s="19">
        <f t="shared" ca="1" si="372"/>
        <v>100.25096373075633</v>
      </c>
      <c r="AI141" s="19">
        <f t="shared" ca="1" si="372"/>
        <v>99.286587353661233</v>
      </c>
      <c r="AJ141" s="19">
        <f t="shared" ca="1" si="372"/>
        <v>98.98071101945402</v>
      </c>
      <c r="AK141" s="19">
        <f t="shared" ca="1" si="372"/>
        <v>99.096536382725418</v>
      </c>
      <c r="AL141" s="19">
        <f t="shared" ca="1" si="372"/>
        <v>99.485713026773766</v>
      </c>
      <c r="AM141" s="19">
        <f t="shared" ca="1" si="372"/>
        <v>100.00207908290366</v>
      </c>
      <c r="AN141" s="19">
        <f t="shared" ca="1" si="372"/>
        <v>100.45134101820426</v>
      </c>
      <c r="AO141" s="19">
        <f t="shared" ca="1" si="372"/>
        <v>100.56085151709429</v>
      </c>
      <c r="AP141" s="19">
        <f t="shared" ca="1" si="372"/>
        <v>99.995382420426353</v>
      </c>
      <c r="AQ141" s="19">
        <f t="shared" ca="1" si="372"/>
        <v>98.48172474790772</v>
      </c>
      <c r="AR141" s="19">
        <f t="shared" ca="1" si="372"/>
        <v>96.273064016534391</v>
      </c>
      <c r="AS141" s="19">
        <f t="shared" ca="1" si="372"/>
        <v>93.68222806717985</v>
      </c>
      <c r="AT141" s="19">
        <f t="shared" ca="1" si="372"/>
        <v>90.953875381521954</v>
      </c>
      <c r="AU141" s="19">
        <f t="shared" ca="1" si="372"/>
        <v>88.243247105842187</v>
      </c>
      <c r="AV141" s="19">
        <f t="shared" ca="1" si="372"/>
        <v>85.635341614528713</v>
      </c>
      <c r="AW141" s="19">
        <f t="shared" ca="1" si="372"/>
        <v>83.169611489005703</v>
      </c>
      <c r="AX141" s="19">
        <f t="shared" ca="1" si="372"/>
        <v>80.858505854909708</v>
      </c>
      <c r="AY141" s="19">
        <f t="shared" ca="1" si="372"/>
        <v>78.698829284474385</v>
      </c>
      <c r="AZ141" s="19">
        <f t="shared" ca="1" si="372"/>
        <v>76.677838993325295</v>
      </c>
      <c r="BA141" s="19">
        <f t="shared" ca="1" si="372"/>
        <v>74.776117290069891</v>
      </c>
      <c r="BB141" s="19">
        <f t="shared" ca="1" si="372"/>
        <v>72.968812182698102</v>
      </c>
      <c r="BC141" s="19">
        <f t="shared" ca="1" si="372"/>
        <v>71.226580752304386</v>
      </c>
      <c r="BD141" s="19">
        <f t="shared" ca="1" si="372"/>
        <v>69.517582447409012</v>
      </c>
      <c r="BE141" s="19">
        <f t="shared" ca="1" si="372"/>
        <v>67.811799970648821</v>
      </c>
      <c r="BF141" s="19">
        <f t="shared" ca="1" si="372"/>
        <v>66.087896545126441</v>
      </c>
      <c r="BG141" s="19">
        <f t="shared" ca="1" si="372"/>
        <v>64.339695981452209</v>
      </c>
      <c r="BH141" s="19">
        <f t="shared" ca="1" si="372"/>
        <v>62.576153221980334</v>
      </c>
      <c r="BI141" s="19">
        <f t="shared" ca="1" si="372"/>
        <v>60.814831404078227</v>
      </c>
      <c r="BJ141" s="19">
        <f t="shared" ca="1" si="372"/>
        <v>59.075058371740546</v>
      </c>
      <c r="BK141" s="19">
        <f t="shared" ca="1" si="372"/>
        <v>57.373745935481118</v>
      </c>
      <c r="BL141" s="19">
        <f t="shared" ca="1" si="372"/>
        <v>55.723794325243524</v>
      </c>
      <c r="BM141" s="19">
        <f t="shared" ca="1" si="372"/>
        <v>54.134052707993092</v>
      </c>
      <c r="BN141" s="19">
        <f t="shared" ca="1" si="372"/>
        <v>52.609949489871475</v>
      </c>
      <c r="BO141" s="19">
        <f t="shared" ca="1" si="372"/>
        <v>51.154279287047821</v>
      </c>
      <c r="BP141" s="19">
        <f t="shared" ca="1" si="372"/>
        <v>49.767918415831133</v>
      </c>
      <c r="BQ141" s="19">
        <f t="shared" ca="1" si="372"/>
        <v>48.450398519470447</v>
      </c>
      <c r="BR141" s="19">
        <f t="shared" ca="1" si="372"/>
        <v>47.200338339263993</v>
      </c>
      <c r="BS141" s="19">
        <f t="shared" ca="1" si="372"/>
        <v>46.015757723043677</v>
      </c>
      <c r="BT141" s="19">
        <f t="shared" ca="1" si="372"/>
        <v>44.894301557301539</v>
      </c>
      <c r="BU141" s="19">
        <f t="shared" ref="BU141:DN141" ca="1" si="373">BU12</f>
        <v>43.833397550644058</v>
      </c>
      <c r="BV141" s="19">
        <f t="shared" ca="1" si="373"/>
        <v>42.830366426799294</v>
      </c>
      <c r="BW141" s="19">
        <f t="shared" ca="1" si="373"/>
        <v>41.882498211786945</v>
      </c>
      <c r="BX141" s="19">
        <f t="shared" ca="1" si="373"/>
        <v>40.987104464071535</v>
      </c>
      <c r="BY141" s="19">
        <f t="shared" ca="1" si="373"/>
        <v>40.141553460544102</v>
      </c>
      <c r="BZ141" s="19">
        <f t="shared" ca="1" si="373"/>
        <v>39.343293314773199</v>
      </c>
      <c r="CA141" s="19">
        <f t="shared" ca="1" si="373"/>
        <v>38.589866559968115</v>
      </c>
      <c r="CB141" s="19">
        <f t="shared" ca="1" si="373"/>
        <v>37.878918708989033</v>
      </c>
      <c r="CC141" s="19">
        <f t="shared" ca="1" si="373"/>
        <v>37.208202582460963</v>
      </c>
      <c r="CD141" s="19">
        <f t="shared" ca="1" si="373"/>
        <v>36.575579684516768</v>
      </c>
      <c r="CE141" s="19">
        <f t="shared" ca="1" si="373"/>
        <v>35.979019541545114</v>
      </c>
      <c r="CF141" s="19">
        <f t="shared" ca="1" si="373"/>
        <v>35.416597659120349</v>
      </c>
      <c r="CG141" s="19">
        <f t="shared" ca="1" si="373"/>
        <v>34.886492565757273</v>
      </c>
      <c r="CH141" s="19">
        <f t="shared" ca="1" si="373"/>
        <v>34.386982278047597</v>
      </c>
      <c r="CI141" s="19">
        <f t="shared" ca="1" si="373"/>
        <v>33.91644042514821</v>
      </c>
      <c r="CJ141" s="19">
        <f t="shared" ca="1" si="373"/>
        <v>33.473332200905062</v>
      </c>
      <c r="CK141" s="19">
        <f t="shared" ca="1" si="373"/>
        <v>33.056210261556025</v>
      </c>
      <c r="CL141" s="19">
        <f t="shared" ca="1" si="373"/>
        <v>32.663710650540942</v>
      </c>
      <c r="CM141" s="19">
        <f t="shared" ca="1" si="373"/>
        <v>32.294548805553873</v>
      </c>
      <c r="CN141" s="19">
        <f t="shared" ca="1" si="373"/>
        <v>31.947515683765335</v>
      </c>
      <c r="CO141" s="19">
        <f t="shared" ca="1" si="373"/>
        <v>31.621474027050002</v>
      </c>
      <c r="CP141" s="19">
        <f t="shared" ca="1" si="373"/>
        <v>31.315354778537898</v>
      </c>
      <c r="CQ141" s="19">
        <f t="shared" ca="1" si="373"/>
        <v>31.028153653696542</v>
      </c>
      <c r="CR141" s="19">
        <f t="shared" ca="1" si="373"/>
        <v>30.758927862518622</v>
      </c>
      <c r="CS141" s="19">
        <f t="shared" ca="1" si="373"/>
        <v>30.50679297344054</v>
      </c>
      <c r="CT141" s="19">
        <f t="shared" ca="1" si="373"/>
        <v>30.270919903589931</v>
      </c>
      <c r="CU141" s="19">
        <f t="shared" ca="1" si="373"/>
        <v>30.050532013010109</v>
      </c>
      <c r="CV141" s="19">
        <f t="shared" ca="1" si="373"/>
        <v>29.844902271549039</v>
      </c>
      <c r="CW141" s="19">
        <f t="shared" ca="1" si="373"/>
        <v>29.653350454545503</v>
      </c>
      <c r="CX141" s="19">
        <f t="shared" ca="1" si="373"/>
        <v>29.475240304758</v>
      </c>
      <c r="CY141" s="19">
        <f t="shared" ca="1" si="373"/>
        <v>29.309976568812736</v>
      </c>
      <c r="CZ141" s="19">
        <f t="shared" ca="1" si="373"/>
        <v>29.157001768895068</v>
      </c>
      <c r="DA141" s="19">
        <f t="shared" ca="1" si="373"/>
        <v>29.015792489349227</v>
      </c>
      <c r="DB141" s="19">
        <f t="shared" ca="1" si="373"/>
        <v>28.885854812716548</v>
      </c>
      <c r="DC141" s="19">
        <f t="shared" ca="1" si="373"/>
        <v>28.766718265007857</v>
      </c>
      <c r="DD141" s="19">
        <f t="shared" ca="1" si="373"/>
        <v>28.657927075646938</v>
      </c>
      <c r="DE141" s="19">
        <f t="shared" ca="1" si="373"/>
        <v>28.559026353747402</v>
      </c>
      <c r="DF141" s="19">
        <f t="shared" ca="1" si="373"/>
        <v>28.469537940612398</v>
      </c>
      <c r="DG141" s="19">
        <f t="shared" ca="1" si="373"/>
        <v>28.388913337878453</v>
      </c>
      <c r="DH141" s="19">
        <f t="shared" ca="1" si="373"/>
        <v>28.316430075142328</v>
      </c>
      <c r="DI141" s="19">
        <f t="shared" ca="1" si="373"/>
        <v>28.250931534294704</v>
      </c>
      <c r="DJ141" s="19">
        <f t="shared" ca="1" si="373"/>
        <v>28.190080789461671</v>
      </c>
      <c r="DK141" s="19">
        <f t="shared" ca="1" si="373"/>
        <v>28.14373018356422</v>
      </c>
      <c r="DL141" s="19">
        <f t="shared" ca="1" si="373"/>
        <v>28.110048012242832</v>
      </c>
      <c r="DM141" s="19">
        <f t="shared" ca="1" si="373"/>
        <v>28.087992703420742</v>
      </c>
      <c r="DN141" s="19">
        <f t="shared" ca="1" si="373"/>
        <v>28.077067448917518</v>
      </c>
    </row>
    <row r="142" spans="9:118" ht="30" customHeight="1" x14ac:dyDescent="0.25">
      <c r="I142" s="19">
        <f t="shared" ref="I142:BT142" ca="1" si="374">I13</f>
        <v>27.106830231214488</v>
      </c>
      <c r="J142" s="19">
        <f t="shared" ca="1" si="374"/>
        <v>27.113556734427828</v>
      </c>
      <c r="K142" s="19">
        <f t="shared" ca="1" si="374"/>
        <v>27.132070583493768</v>
      </c>
      <c r="L142" s="19">
        <f t="shared" ca="1" si="374"/>
        <v>27.292959573571579</v>
      </c>
      <c r="M142" s="19">
        <f t="shared" ca="1" si="374"/>
        <v>30.955740341473703</v>
      </c>
      <c r="N142" s="19">
        <f t="shared" ca="1" si="374"/>
        <v>124.64552688853303</v>
      </c>
      <c r="O142" s="19">
        <f t="shared" ca="1" si="374"/>
        <v>123.67774186953801</v>
      </c>
      <c r="P142" s="19">
        <f t="shared" ca="1" si="374"/>
        <v>122.64349542658185</v>
      </c>
      <c r="Q142" s="19">
        <f t="shared" ca="1" si="374"/>
        <v>121.53895781132398</v>
      </c>
      <c r="R142" s="19">
        <f t="shared" ca="1" si="374"/>
        <v>120.35998072959428</v>
      </c>
      <c r="S142" s="19">
        <f t="shared" ca="1" si="374"/>
        <v>119.1021904643427</v>
      </c>
      <c r="T142" s="19">
        <f t="shared" ca="1" si="374"/>
        <v>117.76092081849143</v>
      </c>
      <c r="U142" s="19">
        <f t="shared" ca="1" si="374"/>
        <v>116.33120326950967</v>
      </c>
      <c r="V142" s="19">
        <f t="shared" ca="1" si="374"/>
        <v>114.80775451710737</v>
      </c>
      <c r="W142" s="19">
        <f t="shared" ca="1" si="374"/>
        <v>113.18496483733307</v>
      </c>
      <c r="X142" s="19">
        <f t="shared" ca="1" si="374"/>
        <v>111.4568849659872</v>
      </c>
      <c r="Y142" s="19">
        <f t="shared" ca="1" si="374"/>
        <v>109.61720938517236</v>
      </c>
      <c r="Z142" s="19">
        <f t="shared" ca="1" si="374"/>
        <v>107.65925331992312</v>
      </c>
      <c r="AA142" s="19">
        <f t="shared" ca="1" si="374"/>
        <v>105.57592162720785</v>
      </c>
      <c r="AB142" s="19">
        <f t="shared" ca="1" si="374"/>
        <v>103.35966862695386</v>
      </c>
      <c r="AC142" s="19">
        <f t="shared" ca="1" si="374"/>
        <v>101.00244639889002</v>
      </c>
      <c r="AD142" s="19">
        <f t="shared" si="374"/>
        <v>30</v>
      </c>
      <c r="AE142" s="19">
        <f t="shared" ca="1" si="374"/>
        <v>103.22672533080549</v>
      </c>
      <c r="AF142" s="19">
        <f t="shared" ca="1" si="374"/>
        <v>105.50167203507722</v>
      </c>
      <c r="AG142" s="19">
        <f t="shared" ca="1" si="374"/>
        <v>107.64249177767468</v>
      </c>
      <c r="AH142" s="19">
        <f t="shared" ca="1" si="374"/>
        <v>109.65673806975325</v>
      </c>
      <c r="AI142" s="19">
        <f t="shared" ca="1" si="374"/>
        <v>111.55187243363683</v>
      </c>
      <c r="AJ142" s="19">
        <f t="shared" ca="1" si="374"/>
        <v>113.33476229829903</v>
      </c>
      <c r="AK142" s="19">
        <f t="shared" ca="1" si="374"/>
        <v>115.01178243876626</v>
      </c>
      <c r="AL142" s="19">
        <f t="shared" ca="1" si="374"/>
        <v>116.58887144140937</v>
      </c>
      <c r="AM142" s="19">
        <f t="shared" ca="1" si="374"/>
        <v>118.07157398490189</v>
      </c>
      <c r="AN142" s="19">
        <f t="shared" ca="1" si="374"/>
        <v>119.46508140975426</v>
      </c>
      <c r="AO142" s="19">
        <f t="shared" ca="1" si="374"/>
        <v>120.77427790908921</v>
      </c>
      <c r="AP142" s="19">
        <f t="shared" ca="1" si="374"/>
        <v>122.00379682212775</v>
      </c>
      <c r="AQ142" s="19">
        <f t="shared" ca="1" si="374"/>
        <v>123.15808497700861</v>
      </c>
      <c r="AR142" s="19">
        <f t="shared" ca="1" si="374"/>
        <v>124.24145751142021</v>
      </c>
      <c r="AS142" s="19">
        <f t="shared" ca="1" si="374"/>
        <v>125.25807702638315</v>
      </c>
      <c r="AT142" s="19">
        <f t="shared" ca="1" si="374"/>
        <v>126.21192367804004</v>
      </c>
      <c r="AU142" s="19">
        <f t="shared" ca="1" si="374"/>
        <v>127.10677436005967</v>
      </c>
      <c r="AV142" s="19">
        <f t="shared" ca="1" si="374"/>
        <v>127.94619393815704</v>
      </c>
      <c r="AW142" s="19">
        <f t="shared" ca="1" si="374"/>
        <v>128.73353576637945</v>
      </c>
      <c r="AX142" s="19">
        <f t="shared" ca="1" si="374"/>
        <v>129.47194795885218</v>
      </c>
      <c r="AY142" s="19">
        <f t="shared" ca="1" si="374"/>
        <v>130.16438279034983</v>
      </c>
      <c r="AZ142" s="19">
        <f t="shared" ca="1" si="374"/>
        <v>130.81360763637369</v>
      </c>
      <c r="BA142" s="19">
        <f t="shared" ca="1" si="374"/>
        <v>131.42221662055698</v>
      </c>
      <c r="BB142" s="19">
        <f t="shared" ca="1" si="374"/>
        <v>131.99264260040638</v>
      </c>
      <c r="BC142" s="19">
        <f t="shared" ca="1" si="374"/>
        <v>132.5271693567137</v>
      </c>
      <c r="BD142" s="19">
        <f t="shared" ca="1" si="374"/>
        <v>133.02794389515347</v>
      </c>
      <c r="BE142" s="19">
        <f t="shared" ca="1" si="374"/>
        <v>133.49698861899455</v>
      </c>
      <c r="BF142" s="19">
        <f t="shared" ca="1" si="374"/>
        <v>133.9362127988804</v>
      </c>
      <c r="BG142" s="19">
        <f t="shared" ca="1" si="374"/>
        <v>134.34742240079962</v>
      </c>
      <c r="BH142" s="19">
        <f t="shared" ca="1" si="374"/>
        <v>134.73232738142059</v>
      </c>
      <c r="BI142" s="19">
        <f t="shared" ca="1" si="374"/>
        <v>135.09254648090513</v>
      </c>
      <c r="BJ142" s="19">
        <f t="shared" ca="1" si="374"/>
        <v>135.42961046206841</v>
      </c>
      <c r="BK142" s="19">
        <f t="shared" ca="1" si="374"/>
        <v>135.74496478502843</v>
      </c>
      <c r="BL142" s="19">
        <f t="shared" ca="1" si="374"/>
        <v>136.03997232409139</v>
      </c>
      <c r="BM142" s="19">
        <f t="shared" ca="1" si="374"/>
        <v>136.31591636445648</v>
      </c>
      <c r="BN142" s="19">
        <f t="shared" ca="1" si="374"/>
        <v>136.57400389502101</v>
      </c>
      <c r="BO142" s="19">
        <f t="shared" ca="1" si="374"/>
        <v>136.81536911893605</v>
      </c>
      <c r="BP142" s="19">
        <f t="shared" ca="1" si="374"/>
        <v>137.04107708195428</v>
      </c>
      <c r="BQ142" s="19">
        <f t="shared" ca="1" si="374"/>
        <v>137.25212732924115</v>
      </c>
      <c r="BR142" s="19">
        <f t="shared" ca="1" si="374"/>
        <v>137.44945752168832</v>
      </c>
      <c r="BS142" s="19">
        <f t="shared" ca="1" si="374"/>
        <v>137.63394696288927</v>
      </c>
      <c r="BT142" s="19">
        <f t="shared" ca="1" si="374"/>
        <v>137.80642000444345</v>
      </c>
      <c r="BU142" s="19">
        <f t="shared" ref="BU142:DN142" ca="1" si="375">BU13</f>
        <v>137.96764930969022</v>
      </c>
      <c r="BV142" s="19">
        <f t="shared" ca="1" si="375"/>
        <v>138.11835896492252</v>
      </c>
      <c r="BW142" s="19">
        <f t="shared" ca="1" si="375"/>
        <v>138.25922743338592</v>
      </c>
      <c r="BX142" s="19">
        <f t="shared" ca="1" si="375"/>
        <v>138.39089035165449</v>
      </c>
      <c r="BY142" s="19">
        <f t="shared" ca="1" si="375"/>
        <v>138.51394317085254</v>
      </c>
      <c r="BZ142" s="19">
        <f t="shared" ca="1" si="375"/>
        <v>138.62894364707395</v>
      </c>
      <c r="CA142" s="19">
        <f t="shared" ca="1" si="375"/>
        <v>138.736414186541</v>
      </c>
      <c r="CB142" s="19">
        <f t="shared" ca="1" si="375"/>
        <v>138.83684405174594</v>
      </c>
      <c r="CC142" s="19">
        <f t="shared" ca="1" si="375"/>
        <v>138.93069143518775</v>
      </c>
      <c r="CD142" s="19">
        <f t="shared" ca="1" si="375"/>
        <v>139.01838540744842</v>
      </c>
      <c r="CE142" s="19">
        <f t="shared" ca="1" si="375"/>
        <v>139.10032774633098</v>
      </c>
      <c r="CF142" s="19">
        <f t="shared" ca="1" si="375"/>
        <v>139.17689465364825</v>
      </c>
      <c r="CG142" s="19">
        <f t="shared" ca="1" si="375"/>
        <v>139.24843836605103</v>
      </c>
      <c r="CH142" s="19">
        <f t="shared" ca="1" si="375"/>
        <v>139.3152886660379</v>
      </c>
      <c r="CI142" s="19">
        <f t="shared" ca="1" si="375"/>
        <v>139.37775429901717</v>
      </c>
      <c r="CJ142" s="19">
        <f t="shared" ca="1" si="375"/>
        <v>139.43612430200693</v>
      </c>
      <c r="CK142" s="19">
        <f t="shared" ca="1" si="375"/>
        <v>139.49066924926944</v>
      </c>
      <c r="CL142" s="19">
        <f t="shared" ca="1" si="375"/>
        <v>139.54164241988931</v>
      </c>
      <c r="CM142" s="19">
        <f t="shared" ca="1" si="375"/>
        <v>139.58928089202354</v>
      </c>
      <c r="CN142" s="19">
        <f t="shared" ca="1" si="375"/>
        <v>139.63380656827997</v>
      </c>
      <c r="CO142" s="19">
        <f t="shared" ca="1" si="375"/>
        <v>139.67542713641828</v>
      </c>
      <c r="CP142" s="19">
        <f t="shared" ca="1" si="375"/>
        <v>139.71433696931899</v>
      </c>
      <c r="CQ142" s="19">
        <f t="shared" ca="1" si="375"/>
        <v>139.75071796792801</v>
      </c>
      <c r="CR142" s="19">
        <f t="shared" ca="1" si="375"/>
        <v>139.78474035065977</v>
      </c>
      <c r="CS142" s="19">
        <f t="shared" ca="1" si="375"/>
        <v>139.81656339253064</v>
      </c>
      <c r="CT142" s="19">
        <f t="shared" ca="1" si="375"/>
        <v>139.84633611709512</v>
      </c>
      <c r="CU142" s="19">
        <f t="shared" ca="1" si="375"/>
        <v>139.87419794407202</v>
      </c>
      <c r="CV142" s="19">
        <f t="shared" ca="1" si="375"/>
        <v>139.90027929537527</v>
      </c>
      <c r="CW142" s="19">
        <f t="shared" ca="1" si="375"/>
        <v>139.92470216210629</v>
      </c>
      <c r="CX142" s="19">
        <f t="shared" ca="1" si="375"/>
        <v>139.94758063492182</v>
      </c>
      <c r="CY142" s="19">
        <f t="shared" ca="1" si="375"/>
        <v>139.96902140006611</v>
      </c>
      <c r="CZ142" s="19">
        <f t="shared" ca="1" si="375"/>
        <v>139.98912420325527</v>
      </c>
      <c r="DA142" s="19">
        <f t="shared" ca="1" si="375"/>
        <v>140.00798228351005</v>
      </c>
      <c r="DB142" s="19">
        <f t="shared" ca="1" si="375"/>
        <v>140.02568277920207</v>
      </c>
      <c r="DC142" s="19">
        <f t="shared" ca="1" si="375"/>
        <v>140.04230710770173</v>
      </c>
      <c r="DD142" s="19">
        <f t="shared" ca="1" si="375"/>
        <v>140.05793133188962</v>
      </c>
      <c r="DE142" s="19">
        <f t="shared" ca="1" si="375"/>
        <v>140.07262647589533</v>
      </c>
      <c r="DF142" s="19">
        <f t="shared" ca="1" si="375"/>
        <v>140.08645941121</v>
      </c>
      <c r="DG142" s="19">
        <f t="shared" ca="1" si="375"/>
        <v>140.09949207516428</v>
      </c>
      <c r="DH142" s="19">
        <f t="shared" ca="1" si="375"/>
        <v>140.11181106484972</v>
      </c>
      <c r="DI142" s="19">
        <f t="shared" ca="1" si="375"/>
        <v>140.12347211724503</v>
      </c>
      <c r="DJ142" s="19">
        <f t="shared" ca="1" si="375"/>
        <v>29.589164964986278</v>
      </c>
      <c r="DK142" s="19">
        <f t="shared" ca="1" si="375"/>
        <v>25.299967978371598</v>
      </c>
      <c r="DL142" s="19">
        <f t="shared" ca="1" si="375"/>
        <v>25.132078639800881</v>
      </c>
      <c r="DM142" s="19">
        <f t="shared" ca="1" si="375"/>
        <v>25.124711931513957</v>
      </c>
      <c r="DN142" s="19">
        <f t="shared" ca="1" si="375"/>
        <v>25.12401948576014</v>
      </c>
    </row>
    <row r="143" spans="9:118" ht="30" customHeight="1" x14ac:dyDescent="0.25">
      <c r="I143" s="19">
        <f t="shared" ref="I143:BT143" ca="1" si="376">I14</f>
        <v>25.08491626716571</v>
      </c>
      <c r="J143" s="19">
        <f t="shared" ca="1" si="376"/>
        <v>25.085428925554467</v>
      </c>
      <c r="K143" s="19">
        <f t="shared" ca="1" si="376"/>
        <v>25.092204480526544</v>
      </c>
      <c r="L143" s="19">
        <f t="shared" ca="1" si="376"/>
        <v>25.248764438864221</v>
      </c>
      <c r="M143" s="19">
        <f t="shared" ca="1" si="376"/>
        <v>29.127817508760142</v>
      </c>
      <c r="N143" s="19">
        <f t="shared" ca="1" si="376"/>
        <v>125.56665525068986</v>
      </c>
      <c r="O143" s="19">
        <f t="shared" ca="1" si="376"/>
        <v>144.59106122144459</v>
      </c>
      <c r="P143" s="19">
        <f t="shared" ca="1" si="376"/>
        <v>144.61293543656441</v>
      </c>
      <c r="Q143" s="19">
        <f t="shared" ca="1" si="376"/>
        <v>144.99275299690888</v>
      </c>
      <c r="R143" s="19">
        <f t="shared" ca="1" si="376"/>
        <v>144.99314137268968</v>
      </c>
      <c r="S143" s="19">
        <f t="shared" ca="1" si="376"/>
        <v>144.99987298751458</v>
      </c>
      <c r="T143" s="19">
        <f t="shared" ca="1" si="376"/>
        <v>144.99987979681674</v>
      </c>
      <c r="U143" s="19">
        <f t="shared" ca="1" si="376"/>
        <v>144.99999778019509</v>
      </c>
      <c r="V143" s="19">
        <f t="shared" ca="1" si="376"/>
        <v>144.9999978992285</v>
      </c>
      <c r="W143" s="19">
        <f t="shared" ca="1" si="376"/>
        <v>144.9999999615282</v>
      </c>
      <c r="X143" s="19">
        <f t="shared" ca="1" si="376"/>
        <v>144.99999996360697</v>
      </c>
      <c r="Y143" s="19">
        <f t="shared" ca="1" si="376"/>
        <v>144.99999999963094</v>
      </c>
      <c r="Z143" s="19">
        <f t="shared" ca="1" si="376"/>
        <v>144.99999999966676</v>
      </c>
      <c r="AA143" s="19">
        <f t="shared" ca="1" si="376"/>
        <v>145.00000000029664</v>
      </c>
      <c r="AB143" s="19">
        <f t="shared" ca="1" si="376"/>
        <v>145.00000000029681</v>
      </c>
      <c r="AC143" s="19">
        <f t="shared" ca="1" si="376"/>
        <v>145.00000000030809</v>
      </c>
      <c r="AD143" s="19">
        <f t="shared" ca="1" si="376"/>
        <v>145.00000000030758</v>
      </c>
      <c r="AE143" s="19">
        <f t="shared" ca="1" si="376"/>
        <v>145.00000000030832</v>
      </c>
      <c r="AF143" s="19">
        <f t="shared" ca="1" si="376"/>
        <v>145.00000000030781</v>
      </c>
      <c r="AG143" s="19">
        <f t="shared" ca="1" si="376"/>
        <v>145.00000000030832</v>
      </c>
      <c r="AH143" s="19">
        <f t="shared" ca="1" si="376"/>
        <v>145.00000000030781</v>
      </c>
      <c r="AI143" s="19">
        <f t="shared" ca="1" si="376"/>
        <v>145.00000000030832</v>
      </c>
      <c r="AJ143" s="19">
        <f t="shared" ca="1" si="376"/>
        <v>145.00000000030781</v>
      </c>
      <c r="AK143" s="19">
        <f t="shared" ca="1" si="376"/>
        <v>145.00000000030832</v>
      </c>
      <c r="AL143" s="19">
        <f t="shared" ca="1" si="376"/>
        <v>145.00000000030781</v>
      </c>
      <c r="AM143" s="19">
        <f t="shared" ca="1" si="376"/>
        <v>145.00000000030832</v>
      </c>
      <c r="AN143" s="19">
        <f t="shared" ca="1" si="376"/>
        <v>145.00000000030781</v>
      </c>
      <c r="AO143" s="19">
        <f t="shared" ca="1" si="376"/>
        <v>145.00000000030832</v>
      </c>
      <c r="AP143" s="19">
        <f t="shared" ca="1" si="376"/>
        <v>145.00000000030781</v>
      </c>
      <c r="AQ143" s="19">
        <f t="shared" ca="1" si="376"/>
        <v>145.00000000030832</v>
      </c>
      <c r="AR143" s="19">
        <f t="shared" ca="1" si="376"/>
        <v>145.00000000030781</v>
      </c>
      <c r="AS143" s="19">
        <f t="shared" ca="1" si="376"/>
        <v>145.00000000030832</v>
      </c>
      <c r="AT143" s="19">
        <f t="shared" ca="1" si="376"/>
        <v>145.00000000030781</v>
      </c>
      <c r="AU143" s="19">
        <f t="shared" ca="1" si="376"/>
        <v>145.00000000030832</v>
      </c>
      <c r="AV143" s="19">
        <f t="shared" ca="1" si="376"/>
        <v>145.00000000030781</v>
      </c>
      <c r="AW143" s="19">
        <f t="shared" ca="1" si="376"/>
        <v>145.00000000030832</v>
      </c>
      <c r="AX143" s="19">
        <f t="shared" ca="1" si="376"/>
        <v>145.00000000030781</v>
      </c>
      <c r="AY143" s="19">
        <f t="shared" ca="1" si="376"/>
        <v>145.00000000030832</v>
      </c>
      <c r="AZ143" s="19">
        <f t="shared" ca="1" si="376"/>
        <v>145.00000000030781</v>
      </c>
      <c r="BA143" s="19">
        <f t="shared" ca="1" si="376"/>
        <v>145.00000000030832</v>
      </c>
      <c r="BB143" s="19">
        <f t="shared" ca="1" si="376"/>
        <v>145.00000000030781</v>
      </c>
      <c r="BC143" s="19">
        <f t="shared" ca="1" si="376"/>
        <v>145.00000000030832</v>
      </c>
      <c r="BD143" s="19">
        <f t="shared" ca="1" si="376"/>
        <v>145.00000000030781</v>
      </c>
      <c r="BE143" s="19">
        <f t="shared" ca="1" si="376"/>
        <v>145.00000000030832</v>
      </c>
      <c r="BF143" s="19">
        <f t="shared" ca="1" si="376"/>
        <v>145.00000000030781</v>
      </c>
      <c r="BG143" s="19">
        <f t="shared" ca="1" si="376"/>
        <v>145.00000000030832</v>
      </c>
      <c r="BH143" s="19">
        <f t="shared" ca="1" si="376"/>
        <v>145.00000000030781</v>
      </c>
      <c r="BI143" s="19">
        <f t="shared" ca="1" si="376"/>
        <v>145.00000000030832</v>
      </c>
      <c r="BJ143" s="19">
        <f t="shared" ca="1" si="376"/>
        <v>145.00000000030781</v>
      </c>
      <c r="BK143" s="19">
        <f t="shared" ca="1" si="376"/>
        <v>145.00000000030832</v>
      </c>
      <c r="BL143" s="19">
        <f t="shared" ca="1" si="376"/>
        <v>145.00000000030781</v>
      </c>
      <c r="BM143" s="19">
        <f t="shared" ca="1" si="376"/>
        <v>145.00000000030832</v>
      </c>
      <c r="BN143" s="19">
        <f t="shared" ca="1" si="376"/>
        <v>145.00000000030781</v>
      </c>
      <c r="BO143" s="19">
        <f t="shared" ca="1" si="376"/>
        <v>145.00000000030832</v>
      </c>
      <c r="BP143" s="19">
        <f t="shared" ca="1" si="376"/>
        <v>145.00000000030781</v>
      </c>
      <c r="BQ143" s="19">
        <f t="shared" ca="1" si="376"/>
        <v>145.00000000030832</v>
      </c>
      <c r="BR143" s="19">
        <f t="shared" ca="1" si="376"/>
        <v>145.00000000030781</v>
      </c>
      <c r="BS143" s="19">
        <f t="shared" ca="1" si="376"/>
        <v>145.00000000030832</v>
      </c>
      <c r="BT143" s="19">
        <f t="shared" ca="1" si="376"/>
        <v>145.00000000030781</v>
      </c>
      <c r="BU143" s="19">
        <f t="shared" ref="BU143:DN143" ca="1" si="377">BU14</f>
        <v>145.00000000030832</v>
      </c>
      <c r="BV143" s="19">
        <f t="shared" ca="1" si="377"/>
        <v>145.00000000030781</v>
      </c>
      <c r="BW143" s="19">
        <f t="shared" ca="1" si="377"/>
        <v>145.00000000030832</v>
      </c>
      <c r="BX143" s="19">
        <f t="shared" ca="1" si="377"/>
        <v>145.00000000030781</v>
      </c>
      <c r="BY143" s="19">
        <f t="shared" ca="1" si="377"/>
        <v>145.00000000030832</v>
      </c>
      <c r="BZ143" s="19">
        <f t="shared" ca="1" si="377"/>
        <v>145.00000000030781</v>
      </c>
      <c r="CA143" s="19">
        <f t="shared" ca="1" si="377"/>
        <v>145.00000000030832</v>
      </c>
      <c r="CB143" s="19">
        <f t="shared" ca="1" si="377"/>
        <v>145.00000000030781</v>
      </c>
      <c r="CC143" s="19">
        <f t="shared" ca="1" si="377"/>
        <v>145.00000000030832</v>
      </c>
      <c r="CD143" s="19">
        <f t="shared" ca="1" si="377"/>
        <v>145.00000000030781</v>
      </c>
      <c r="CE143" s="19">
        <f t="shared" ca="1" si="377"/>
        <v>145.00000000030832</v>
      </c>
      <c r="CF143" s="19">
        <f t="shared" ca="1" si="377"/>
        <v>145.00000000030781</v>
      </c>
      <c r="CG143" s="19">
        <f t="shared" ca="1" si="377"/>
        <v>145.00000000030832</v>
      </c>
      <c r="CH143" s="19">
        <f t="shared" ca="1" si="377"/>
        <v>145.00000000030781</v>
      </c>
      <c r="CI143" s="19">
        <f t="shared" ca="1" si="377"/>
        <v>145.00000000030832</v>
      </c>
      <c r="CJ143" s="19">
        <f t="shared" ca="1" si="377"/>
        <v>145.00000000030781</v>
      </c>
      <c r="CK143" s="19">
        <f t="shared" ca="1" si="377"/>
        <v>145.00000000030832</v>
      </c>
      <c r="CL143" s="19">
        <f t="shared" ca="1" si="377"/>
        <v>145.00000000030781</v>
      </c>
      <c r="CM143" s="19">
        <f t="shared" ca="1" si="377"/>
        <v>145.00000000030832</v>
      </c>
      <c r="CN143" s="19">
        <f t="shared" ca="1" si="377"/>
        <v>145.00000000030781</v>
      </c>
      <c r="CO143" s="19">
        <f t="shared" ca="1" si="377"/>
        <v>145.00000000030832</v>
      </c>
      <c r="CP143" s="19">
        <f t="shared" ca="1" si="377"/>
        <v>145.00000000030781</v>
      </c>
      <c r="CQ143" s="19">
        <f t="shared" ca="1" si="377"/>
        <v>145.00000000030832</v>
      </c>
      <c r="CR143" s="19">
        <f t="shared" ca="1" si="377"/>
        <v>145.00000000030781</v>
      </c>
      <c r="CS143" s="19">
        <f t="shared" ca="1" si="377"/>
        <v>145.00000000030832</v>
      </c>
      <c r="CT143" s="19">
        <f t="shared" ca="1" si="377"/>
        <v>145.00000000030781</v>
      </c>
      <c r="CU143" s="19">
        <f t="shared" ca="1" si="377"/>
        <v>145.00000000030201</v>
      </c>
      <c r="CV143" s="19">
        <f t="shared" ca="1" si="377"/>
        <v>145.0000000003011</v>
      </c>
      <c r="CW143" s="19">
        <f t="shared" ca="1" si="377"/>
        <v>144.99999999992423</v>
      </c>
      <c r="CX143" s="19">
        <f t="shared" ca="1" si="377"/>
        <v>144.99999999990192</v>
      </c>
      <c r="CY143" s="19">
        <f t="shared" ca="1" si="377"/>
        <v>144.99999997831978</v>
      </c>
      <c r="CZ143" s="19">
        <f t="shared" ca="1" si="377"/>
        <v>144.99999997707357</v>
      </c>
      <c r="DA143" s="19">
        <f t="shared" ca="1" si="377"/>
        <v>144.99999874317712</v>
      </c>
      <c r="DB143" s="19">
        <f t="shared" ca="1" si="377"/>
        <v>144.99999867196942</v>
      </c>
      <c r="DC143" s="19">
        <f t="shared" ca="1" si="377"/>
        <v>144.99992845887056</v>
      </c>
      <c r="DD143" s="19">
        <f t="shared" ca="1" si="377"/>
        <v>144.9999244093334</v>
      </c>
      <c r="DE143" s="19">
        <f t="shared" ca="1" si="377"/>
        <v>144.9960040848201</v>
      </c>
      <c r="DF143" s="19">
        <f t="shared" ca="1" si="377"/>
        <v>144.99577853042169</v>
      </c>
      <c r="DG143" s="19">
        <f t="shared" ca="1" si="377"/>
        <v>144.79417838129382</v>
      </c>
      <c r="DH143" s="19">
        <f t="shared" ca="1" si="377"/>
        <v>144.78271778125003</v>
      </c>
      <c r="DI143" s="19">
        <f t="shared" ca="1" si="377"/>
        <v>140.15098221976524</v>
      </c>
      <c r="DJ143" s="19">
        <f t="shared" ca="1" si="377"/>
        <v>29.63833817427814</v>
      </c>
      <c r="DK143" s="19">
        <f t="shared" ca="1" si="377"/>
        <v>25.191309059081004</v>
      </c>
      <c r="DL143" s="19">
        <f t="shared" ca="1" si="377"/>
        <v>25.012526975120004</v>
      </c>
      <c r="DM143" s="19">
        <f t="shared" ca="1" si="377"/>
        <v>25.005315331418199</v>
      </c>
      <c r="DN143" s="19">
        <f t="shared" ca="1" si="377"/>
        <v>25.005010179927705</v>
      </c>
    </row>
    <row r="144" spans="9:118" ht="30" customHeight="1" x14ac:dyDescent="0.25">
      <c r="I144" s="19">
        <f t="shared" ref="I144:BT144" ca="1" si="378">I15</f>
        <v>25.003432894222499</v>
      </c>
      <c r="J144" s="19">
        <f t="shared" ca="1" si="378"/>
        <v>25.003699375620673</v>
      </c>
      <c r="K144" s="19">
        <f t="shared" ca="1" si="378"/>
        <v>25.010084957646516</v>
      </c>
      <c r="L144" s="19">
        <f t="shared" ca="1" si="378"/>
        <v>25.168120509401209</v>
      </c>
      <c r="M144" s="19">
        <f t="shared" ca="1" si="378"/>
        <v>29.090224487805248</v>
      </c>
      <c r="N144" s="19">
        <f t="shared" ca="1" si="378"/>
        <v>126.43538699580759</v>
      </c>
      <c r="O144" s="19">
        <f t="shared" ca="1" si="378"/>
        <v>144.56785169584816</v>
      </c>
      <c r="P144" s="19">
        <f t="shared" ca="1" si="378"/>
        <v>144.63354576731206</v>
      </c>
      <c r="Q144" s="19">
        <f t="shared" ca="1" si="378"/>
        <v>144.99234095743284</v>
      </c>
      <c r="R144" s="19">
        <f t="shared" ca="1" si="378"/>
        <v>144.99350735294723</v>
      </c>
      <c r="S144" s="19">
        <f t="shared" ca="1" si="378"/>
        <v>144.99986576347521</v>
      </c>
      <c r="T144" s="19">
        <f t="shared" ca="1" si="378"/>
        <v>144.99988621361746</v>
      </c>
      <c r="U144" s="19">
        <f t="shared" ca="1" si="378"/>
        <v>144.99999765391129</v>
      </c>
      <c r="V144" s="19">
        <f t="shared" ca="1" si="378"/>
        <v>144.99999801140123</v>
      </c>
      <c r="W144" s="19">
        <f t="shared" ca="1" si="378"/>
        <v>144.9999999593218</v>
      </c>
      <c r="X144" s="19">
        <f t="shared" ca="1" si="378"/>
        <v>144.99999996556591</v>
      </c>
      <c r="Y144" s="19">
        <f t="shared" ca="1" si="378"/>
        <v>144.99999999959192</v>
      </c>
      <c r="Z144" s="19">
        <f t="shared" ca="1" si="378"/>
        <v>144.99999999970052</v>
      </c>
      <c r="AA144" s="19">
        <f t="shared" ca="1" si="378"/>
        <v>145.00000000029539</v>
      </c>
      <c r="AB144" s="19">
        <f t="shared" ca="1" si="378"/>
        <v>145.00000000029695</v>
      </c>
      <c r="AC144" s="19">
        <f t="shared" ca="1" si="378"/>
        <v>145.00000000030758</v>
      </c>
      <c r="AD144" s="19">
        <f t="shared" ca="1" si="378"/>
        <v>145.00000000030712</v>
      </c>
      <c r="AE144" s="19">
        <f t="shared" ca="1" si="378"/>
        <v>145.00000000030781</v>
      </c>
      <c r="AF144" s="19">
        <f t="shared" ca="1" si="378"/>
        <v>145.0000000003073</v>
      </c>
      <c r="AG144" s="19">
        <f t="shared" ca="1" si="378"/>
        <v>145.00000000030781</v>
      </c>
      <c r="AH144" s="19">
        <f t="shared" ca="1" si="378"/>
        <v>145.0000000003073</v>
      </c>
      <c r="AI144" s="19">
        <f t="shared" ca="1" si="378"/>
        <v>145.00000000030781</v>
      </c>
      <c r="AJ144" s="19">
        <f t="shared" ca="1" si="378"/>
        <v>145.0000000003073</v>
      </c>
      <c r="AK144" s="19">
        <f t="shared" ca="1" si="378"/>
        <v>145.00000000030781</v>
      </c>
      <c r="AL144" s="19">
        <f t="shared" ca="1" si="378"/>
        <v>145.0000000003073</v>
      </c>
      <c r="AM144" s="19">
        <f t="shared" ca="1" si="378"/>
        <v>145.00000000030781</v>
      </c>
      <c r="AN144" s="19">
        <f t="shared" ca="1" si="378"/>
        <v>145.0000000003073</v>
      </c>
      <c r="AO144" s="19">
        <f t="shared" ca="1" si="378"/>
        <v>145.00000000030781</v>
      </c>
      <c r="AP144" s="19">
        <f t="shared" ca="1" si="378"/>
        <v>145.0000000003073</v>
      </c>
      <c r="AQ144" s="19">
        <f t="shared" ca="1" si="378"/>
        <v>145.00000000030781</v>
      </c>
      <c r="AR144" s="19">
        <f t="shared" ca="1" si="378"/>
        <v>145.0000000003073</v>
      </c>
      <c r="AS144" s="19">
        <f t="shared" ca="1" si="378"/>
        <v>145.00000000030781</v>
      </c>
      <c r="AT144" s="19">
        <f t="shared" ca="1" si="378"/>
        <v>145.0000000003073</v>
      </c>
      <c r="AU144" s="19">
        <f t="shared" ca="1" si="378"/>
        <v>145.00000000030781</v>
      </c>
      <c r="AV144" s="19">
        <f t="shared" ca="1" si="378"/>
        <v>145.0000000003073</v>
      </c>
      <c r="AW144" s="19">
        <f t="shared" ca="1" si="378"/>
        <v>145.00000000030781</v>
      </c>
      <c r="AX144" s="19">
        <f t="shared" ca="1" si="378"/>
        <v>145.0000000003073</v>
      </c>
      <c r="AY144" s="19">
        <f t="shared" ca="1" si="378"/>
        <v>145.00000000030781</v>
      </c>
      <c r="AZ144" s="19">
        <f t="shared" ca="1" si="378"/>
        <v>145.0000000003073</v>
      </c>
      <c r="BA144" s="19">
        <f t="shared" ca="1" si="378"/>
        <v>145.00000000030781</v>
      </c>
      <c r="BB144" s="19">
        <f t="shared" ca="1" si="378"/>
        <v>145.0000000003073</v>
      </c>
      <c r="BC144" s="19">
        <f t="shared" ca="1" si="378"/>
        <v>145.00000000030781</v>
      </c>
      <c r="BD144" s="19">
        <f t="shared" ca="1" si="378"/>
        <v>145.0000000003073</v>
      </c>
      <c r="BE144" s="19">
        <f t="shared" ca="1" si="378"/>
        <v>145.00000000030781</v>
      </c>
      <c r="BF144" s="19">
        <f t="shared" ca="1" si="378"/>
        <v>145.0000000003073</v>
      </c>
      <c r="BG144" s="19">
        <f t="shared" ca="1" si="378"/>
        <v>145.00000000030781</v>
      </c>
      <c r="BH144" s="19">
        <f t="shared" ca="1" si="378"/>
        <v>145.0000000003073</v>
      </c>
      <c r="BI144" s="19">
        <f t="shared" ca="1" si="378"/>
        <v>145.00000000030781</v>
      </c>
      <c r="BJ144" s="19">
        <f t="shared" ca="1" si="378"/>
        <v>145.0000000003073</v>
      </c>
      <c r="BK144" s="19">
        <f t="shared" ca="1" si="378"/>
        <v>145.00000000030781</v>
      </c>
      <c r="BL144" s="19">
        <f t="shared" ca="1" si="378"/>
        <v>145.0000000003073</v>
      </c>
      <c r="BM144" s="19">
        <f t="shared" ca="1" si="378"/>
        <v>145.00000000030781</v>
      </c>
      <c r="BN144" s="19">
        <f t="shared" ca="1" si="378"/>
        <v>145.0000000003073</v>
      </c>
      <c r="BO144" s="19">
        <f t="shared" ca="1" si="378"/>
        <v>145.00000000030781</v>
      </c>
      <c r="BP144" s="19">
        <f t="shared" ca="1" si="378"/>
        <v>145.0000000003073</v>
      </c>
      <c r="BQ144" s="19">
        <f t="shared" ca="1" si="378"/>
        <v>145.00000000030781</v>
      </c>
      <c r="BR144" s="19">
        <f t="shared" ca="1" si="378"/>
        <v>145.0000000003073</v>
      </c>
      <c r="BS144" s="19">
        <f t="shared" ca="1" si="378"/>
        <v>145.00000000030781</v>
      </c>
      <c r="BT144" s="19">
        <f t="shared" ca="1" si="378"/>
        <v>145.0000000003073</v>
      </c>
      <c r="BU144" s="19">
        <f t="shared" ref="BU144:DN144" ca="1" si="379">BU15</f>
        <v>145.00000000030781</v>
      </c>
      <c r="BV144" s="19">
        <f t="shared" ca="1" si="379"/>
        <v>145.0000000003073</v>
      </c>
      <c r="BW144" s="19">
        <f t="shared" ca="1" si="379"/>
        <v>145.00000000030781</v>
      </c>
      <c r="BX144" s="19">
        <f t="shared" ca="1" si="379"/>
        <v>145.0000000003073</v>
      </c>
      <c r="BY144" s="19">
        <f t="shared" ca="1" si="379"/>
        <v>145.00000000030781</v>
      </c>
      <c r="BZ144" s="19">
        <f t="shared" ca="1" si="379"/>
        <v>145.0000000003073</v>
      </c>
      <c r="CA144" s="19">
        <f t="shared" ca="1" si="379"/>
        <v>145.00000000030781</v>
      </c>
      <c r="CB144" s="19">
        <f t="shared" ca="1" si="379"/>
        <v>145.0000000003073</v>
      </c>
      <c r="CC144" s="19">
        <f t="shared" ca="1" si="379"/>
        <v>145.00000000030781</v>
      </c>
      <c r="CD144" s="19">
        <f t="shared" ca="1" si="379"/>
        <v>145.0000000003073</v>
      </c>
      <c r="CE144" s="19">
        <f t="shared" ca="1" si="379"/>
        <v>145.00000000030781</v>
      </c>
      <c r="CF144" s="19">
        <f t="shared" ca="1" si="379"/>
        <v>145.0000000003073</v>
      </c>
      <c r="CG144" s="19">
        <f t="shared" ca="1" si="379"/>
        <v>145.00000000030781</v>
      </c>
      <c r="CH144" s="19">
        <f t="shared" ca="1" si="379"/>
        <v>145.0000000003073</v>
      </c>
      <c r="CI144" s="19">
        <f t="shared" ca="1" si="379"/>
        <v>145.00000000030781</v>
      </c>
      <c r="CJ144" s="19">
        <f t="shared" ca="1" si="379"/>
        <v>145.0000000003073</v>
      </c>
      <c r="CK144" s="19">
        <f t="shared" ca="1" si="379"/>
        <v>145.00000000030781</v>
      </c>
      <c r="CL144" s="19">
        <f t="shared" ca="1" si="379"/>
        <v>145.0000000003073</v>
      </c>
      <c r="CM144" s="19">
        <f t="shared" ca="1" si="379"/>
        <v>145.00000000030781</v>
      </c>
      <c r="CN144" s="19">
        <f t="shared" ca="1" si="379"/>
        <v>145.0000000003073</v>
      </c>
      <c r="CO144" s="19">
        <f t="shared" ca="1" si="379"/>
        <v>145.00000000030781</v>
      </c>
      <c r="CP144" s="19">
        <f t="shared" ca="1" si="379"/>
        <v>145.0000000003073</v>
      </c>
      <c r="CQ144" s="19">
        <f t="shared" ca="1" si="379"/>
        <v>145.00000000030781</v>
      </c>
      <c r="CR144" s="19">
        <f t="shared" ca="1" si="379"/>
        <v>145.0000000003073</v>
      </c>
      <c r="CS144" s="19">
        <f t="shared" ca="1" si="379"/>
        <v>145.00000000030781</v>
      </c>
      <c r="CT144" s="19">
        <f t="shared" ca="1" si="379"/>
        <v>145.0000000003073</v>
      </c>
      <c r="CU144" s="19">
        <f t="shared" ca="1" si="379"/>
        <v>145.00000000030192</v>
      </c>
      <c r="CV144" s="19">
        <f t="shared" ca="1" si="379"/>
        <v>145.00000000030016</v>
      </c>
      <c r="CW144" s="19">
        <f t="shared" ca="1" si="379"/>
        <v>144.99999999994421</v>
      </c>
      <c r="CX144" s="19">
        <f t="shared" ca="1" si="379"/>
        <v>144.99999999987833</v>
      </c>
      <c r="CY144" s="19">
        <f t="shared" ca="1" si="379"/>
        <v>144.99999997949317</v>
      </c>
      <c r="CZ144" s="19">
        <f t="shared" ca="1" si="379"/>
        <v>144.99999997575154</v>
      </c>
      <c r="DA144" s="19">
        <f t="shared" ca="1" si="379"/>
        <v>144.99999881027887</v>
      </c>
      <c r="DB144" s="19">
        <f t="shared" ca="1" si="379"/>
        <v>144.99999859642429</v>
      </c>
      <c r="DC144" s="19">
        <f t="shared" ca="1" si="379"/>
        <v>144.99993227480195</v>
      </c>
      <c r="DD144" s="19">
        <f t="shared" ca="1" si="379"/>
        <v>144.99992011296857</v>
      </c>
      <c r="DE144" s="19">
        <f t="shared" ca="1" si="379"/>
        <v>144.99621659132893</v>
      </c>
      <c r="DF144" s="19">
        <f t="shared" ca="1" si="379"/>
        <v>144.99553919163111</v>
      </c>
      <c r="DG144" s="19">
        <f t="shared" ca="1" si="379"/>
        <v>144.80496691071727</v>
      </c>
      <c r="DH144" s="19">
        <f t="shared" ca="1" si="379"/>
        <v>144.77054768823174</v>
      </c>
      <c r="DI144" s="19">
        <f t="shared" ca="1" si="379"/>
        <v>140.17778463858053</v>
      </c>
      <c r="DJ144" s="19">
        <f t="shared" ca="1" si="379"/>
        <v>29.641054722470248</v>
      </c>
      <c r="DK144" s="19">
        <f t="shared" ca="1" si="379"/>
        <v>25.187181601823159</v>
      </c>
      <c r="DL144" s="19">
        <f t="shared" ca="1" si="379"/>
        <v>25.007735730055078</v>
      </c>
      <c r="DM144" s="19">
        <f t="shared" ca="1" si="379"/>
        <v>25.000505528659357</v>
      </c>
      <c r="DN144" s="19">
        <f t="shared" ca="1" si="379"/>
        <v>25.000214120951934</v>
      </c>
    </row>
    <row r="145" spans="9:118" ht="30" customHeight="1" x14ac:dyDescent="0.25">
      <c r="I145" s="19">
        <f t="shared" ref="I145:BT145" ca="1" si="380">I16</f>
        <v>25.000149193537919</v>
      </c>
      <c r="J145" s="19">
        <f t="shared" ca="1" si="380"/>
        <v>25.000407882102575</v>
      </c>
      <c r="K145" s="19">
        <f t="shared" ca="1" si="380"/>
        <v>25.006828782668524</v>
      </c>
      <c r="L145" s="19">
        <f t="shared" ca="1" si="380"/>
        <v>25.16616265380414</v>
      </c>
      <c r="M145" s="19">
        <f t="shared" ca="1" si="380"/>
        <v>29.120418370735319</v>
      </c>
      <c r="N145" s="19">
        <f t="shared" ca="1" si="380"/>
        <v>127.25481569420162</v>
      </c>
      <c r="O145" s="19">
        <f t="shared" ca="1" si="380"/>
        <v>144.54581204088521</v>
      </c>
      <c r="P145" s="19">
        <f t="shared" ca="1" si="380"/>
        <v>144.65291764114127</v>
      </c>
      <c r="Q145" s="19">
        <f t="shared" ca="1" si="380"/>
        <v>144.99195499865982</v>
      </c>
      <c r="R145" s="19">
        <f t="shared" ca="1" si="380"/>
        <v>144.99385139100283</v>
      </c>
      <c r="S145" s="19">
        <f t="shared" ca="1" si="380"/>
        <v>144.99985900653417</v>
      </c>
      <c r="T145" s="19">
        <f t="shared" ca="1" si="380"/>
        <v>144.99989224587097</v>
      </c>
      <c r="U145" s="19">
        <f t="shared" ca="1" si="380"/>
        <v>144.99999753583475</v>
      </c>
      <c r="V145" s="19">
        <f t="shared" ca="1" si="380"/>
        <v>144.99999811685237</v>
      </c>
      <c r="W145" s="19">
        <f t="shared" ca="1" si="380"/>
        <v>144.99999995725889</v>
      </c>
      <c r="X145" s="19">
        <f t="shared" ca="1" si="380"/>
        <v>144.99999996740746</v>
      </c>
      <c r="Y145" s="19">
        <f t="shared" ca="1" si="380"/>
        <v>144.9999999995554</v>
      </c>
      <c r="Z145" s="19">
        <f t="shared" ca="1" si="380"/>
        <v>144.99999999973215</v>
      </c>
      <c r="AA145" s="19">
        <f t="shared" ca="1" si="380"/>
        <v>145.00000000029419</v>
      </c>
      <c r="AB145" s="19">
        <f t="shared" ca="1" si="380"/>
        <v>145.00000000029706</v>
      </c>
      <c r="AC145" s="19">
        <f t="shared" ca="1" si="380"/>
        <v>145.00000000030707</v>
      </c>
      <c r="AD145" s="19">
        <f t="shared" ca="1" si="380"/>
        <v>145.00000000030661</v>
      </c>
      <c r="AE145" s="19">
        <f t="shared" ca="1" si="380"/>
        <v>145.0000000003073</v>
      </c>
      <c r="AF145" s="19">
        <f t="shared" ca="1" si="380"/>
        <v>145.00000000030678</v>
      </c>
      <c r="AG145" s="19">
        <f t="shared" ca="1" si="380"/>
        <v>145.0000000003073</v>
      </c>
      <c r="AH145" s="19">
        <f t="shared" ca="1" si="380"/>
        <v>145.00000000030678</v>
      </c>
      <c r="AI145" s="19">
        <f t="shared" ca="1" si="380"/>
        <v>145.0000000003073</v>
      </c>
      <c r="AJ145" s="19">
        <f t="shared" ca="1" si="380"/>
        <v>145.00000000030678</v>
      </c>
      <c r="AK145" s="19">
        <f t="shared" ca="1" si="380"/>
        <v>145.0000000003073</v>
      </c>
      <c r="AL145" s="19">
        <f t="shared" ca="1" si="380"/>
        <v>145.00000000030678</v>
      </c>
      <c r="AM145" s="19">
        <f t="shared" ca="1" si="380"/>
        <v>145.0000000003073</v>
      </c>
      <c r="AN145" s="19">
        <f t="shared" ca="1" si="380"/>
        <v>145.00000000030678</v>
      </c>
      <c r="AO145" s="19">
        <f t="shared" ca="1" si="380"/>
        <v>145.0000000003073</v>
      </c>
      <c r="AP145" s="19">
        <f t="shared" ca="1" si="380"/>
        <v>145.00000000030678</v>
      </c>
      <c r="AQ145" s="19">
        <f t="shared" ca="1" si="380"/>
        <v>145.0000000003073</v>
      </c>
      <c r="AR145" s="19">
        <f t="shared" ca="1" si="380"/>
        <v>145.00000000030678</v>
      </c>
      <c r="AS145" s="19">
        <f t="shared" ca="1" si="380"/>
        <v>145.0000000003073</v>
      </c>
      <c r="AT145" s="19">
        <f t="shared" ca="1" si="380"/>
        <v>145.00000000030678</v>
      </c>
      <c r="AU145" s="19">
        <f t="shared" ca="1" si="380"/>
        <v>145.0000000003073</v>
      </c>
      <c r="AV145" s="19">
        <f t="shared" ca="1" si="380"/>
        <v>145.00000000030678</v>
      </c>
      <c r="AW145" s="19">
        <f t="shared" ca="1" si="380"/>
        <v>145.0000000003073</v>
      </c>
      <c r="AX145" s="19">
        <f t="shared" ca="1" si="380"/>
        <v>145.00000000030678</v>
      </c>
      <c r="AY145" s="19">
        <f t="shared" ca="1" si="380"/>
        <v>145.0000000003073</v>
      </c>
      <c r="AZ145" s="19">
        <f t="shared" ca="1" si="380"/>
        <v>145.00000000030678</v>
      </c>
      <c r="BA145" s="19">
        <f t="shared" ca="1" si="380"/>
        <v>145.0000000003073</v>
      </c>
      <c r="BB145" s="19">
        <f t="shared" ca="1" si="380"/>
        <v>145.00000000030678</v>
      </c>
      <c r="BC145" s="19">
        <f t="shared" ca="1" si="380"/>
        <v>145.0000000003073</v>
      </c>
      <c r="BD145" s="19">
        <f t="shared" ca="1" si="380"/>
        <v>145.00000000030678</v>
      </c>
      <c r="BE145" s="19">
        <f t="shared" ca="1" si="380"/>
        <v>145.0000000003073</v>
      </c>
      <c r="BF145" s="19">
        <f t="shared" ca="1" si="380"/>
        <v>145.00000000030678</v>
      </c>
      <c r="BG145" s="19">
        <f t="shared" ca="1" si="380"/>
        <v>145.0000000003073</v>
      </c>
      <c r="BH145" s="19">
        <f t="shared" ca="1" si="380"/>
        <v>145.00000000030678</v>
      </c>
      <c r="BI145" s="19">
        <f t="shared" ca="1" si="380"/>
        <v>145.0000000003073</v>
      </c>
      <c r="BJ145" s="19">
        <f t="shared" ca="1" si="380"/>
        <v>145.00000000030678</v>
      </c>
      <c r="BK145" s="19">
        <f t="shared" ca="1" si="380"/>
        <v>145.0000000003073</v>
      </c>
      <c r="BL145" s="19">
        <f t="shared" ca="1" si="380"/>
        <v>145.00000000030678</v>
      </c>
      <c r="BM145" s="19">
        <f t="shared" ca="1" si="380"/>
        <v>145.0000000003073</v>
      </c>
      <c r="BN145" s="19">
        <f t="shared" ca="1" si="380"/>
        <v>145.00000000030678</v>
      </c>
      <c r="BO145" s="19">
        <f t="shared" ca="1" si="380"/>
        <v>145.0000000003073</v>
      </c>
      <c r="BP145" s="19">
        <f t="shared" ca="1" si="380"/>
        <v>145.00000000030678</v>
      </c>
      <c r="BQ145" s="19">
        <f t="shared" ca="1" si="380"/>
        <v>145.0000000003073</v>
      </c>
      <c r="BR145" s="19">
        <f t="shared" ca="1" si="380"/>
        <v>145.00000000030678</v>
      </c>
      <c r="BS145" s="19">
        <f t="shared" ca="1" si="380"/>
        <v>145.0000000003073</v>
      </c>
      <c r="BT145" s="19">
        <f t="shared" ca="1" si="380"/>
        <v>145.00000000030678</v>
      </c>
      <c r="BU145" s="19">
        <f t="shared" ref="BU145:DN145" ca="1" si="381">BU16</f>
        <v>145.0000000003073</v>
      </c>
      <c r="BV145" s="19">
        <f t="shared" ca="1" si="381"/>
        <v>145.00000000030678</v>
      </c>
      <c r="BW145" s="19">
        <f t="shared" ca="1" si="381"/>
        <v>145.0000000003073</v>
      </c>
      <c r="BX145" s="19">
        <f t="shared" ca="1" si="381"/>
        <v>145.00000000030678</v>
      </c>
      <c r="BY145" s="19">
        <f t="shared" ca="1" si="381"/>
        <v>145.0000000003073</v>
      </c>
      <c r="BZ145" s="19">
        <f t="shared" ca="1" si="381"/>
        <v>145.00000000030678</v>
      </c>
      <c r="CA145" s="19">
        <f t="shared" ca="1" si="381"/>
        <v>145.0000000003073</v>
      </c>
      <c r="CB145" s="19">
        <f t="shared" ca="1" si="381"/>
        <v>145.00000000030678</v>
      </c>
      <c r="CC145" s="19">
        <f t="shared" ca="1" si="381"/>
        <v>145.0000000003073</v>
      </c>
      <c r="CD145" s="19">
        <f t="shared" ca="1" si="381"/>
        <v>145.00000000030678</v>
      </c>
      <c r="CE145" s="19">
        <f t="shared" ca="1" si="381"/>
        <v>145.0000000003073</v>
      </c>
      <c r="CF145" s="19">
        <f t="shared" ca="1" si="381"/>
        <v>145.00000000030678</v>
      </c>
      <c r="CG145" s="19">
        <f t="shared" ca="1" si="381"/>
        <v>145.0000000003073</v>
      </c>
      <c r="CH145" s="19">
        <f t="shared" ca="1" si="381"/>
        <v>145.00000000030678</v>
      </c>
      <c r="CI145" s="19">
        <f t="shared" ca="1" si="381"/>
        <v>145.0000000003073</v>
      </c>
      <c r="CJ145" s="19">
        <f t="shared" ca="1" si="381"/>
        <v>145.00000000030678</v>
      </c>
      <c r="CK145" s="19">
        <f t="shared" ca="1" si="381"/>
        <v>145.0000000003073</v>
      </c>
      <c r="CL145" s="19">
        <f t="shared" ca="1" si="381"/>
        <v>145.00000000030687</v>
      </c>
      <c r="CM145" s="19">
        <f t="shared" ca="1" si="381"/>
        <v>145.0000000003073</v>
      </c>
      <c r="CN145" s="19">
        <f t="shared" ca="1" si="381"/>
        <v>145.00000000030687</v>
      </c>
      <c r="CO145" s="19">
        <f t="shared" ca="1" si="381"/>
        <v>145.0000000003073</v>
      </c>
      <c r="CP145" s="19">
        <f t="shared" ca="1" si="381"/>
        <v>145.00000000030687</v>
      </c>
      <c r="CQ145" s="19">
        <f t="shared" ca="1" si="381"/>
        <v>145.0000000003073</v>
      </c>
      <c r="CR145" s="19">
        <f t="shared" ca="1" si="381"/>
        <v>145.00000000030687</v>
      </c>
      <c r="CS145" s="19">
        <f t="shared" ca="1" si="381"/>
        <v>145.0000000003073</v>
      </c>
      <c r="CT145" s="19">
        <f t="shared" ca="1" si="381"/>
        <v>145.00000000030678</v>
      </c>
      <c r="CU145" s="19">
        <f t="shared" ca="1" si="381"/>
        <v>145.00000000030181</v>
      </c>
      <c r="CV145" s="19">
        <f t="shared" ca="1" si="381"/>
        <v>145.00000000029925</v>
      </c>
      <c r="CW145" s="19">
        <f t="shared" ca="1" si="381"/>
        <v>144.99999999996299</v>
      </c>
      <c r="CX145" s="19">
        <f t="shared" ca="1" si="381"/>
        <v>144.99999999985624</v>
      </c>
      <c r="CY145" s="19">
        <f t="shared" ca="1" si="381"/>
        <v>144.99999998059619</v>
      </c>
      <c r="CZ145" s="19">
        <f t="shared" ca="1" si="381"/>
        <v>144.99999997451528</v>
      </c>
      <c r="DA145" s="19">
        <f t="shared" ca="1" si="381"/>
        <v>144.99999887335889</v>
      </c>
      <c r="DB145" s="19">
        <f t="shared" ca="1" si="381"/>
        <v>144.99999852573907</v>
      </c>
      <c r="DC145" s="19">
        <f t="shared" ca="1" si="381"/>
        <v>144.99993586185175</v>
      </c>
      <c r="DD145" s="19">
        <f t="shared" ca="1" si="381"/>
        <v>144.9999160830842</v>
      </c>
      <c r="DE145" s="19">
        <f t="shared" ca="1" si="381"/>
        <v>144.99641631154552</v>
      </c>
      <c r="DF145" s="19">
        <f t="shared" ca="1" si="381"/>
        <v>144.99531241477413</v>
      </c>
      <c r="DG145" s="19">
        <f t="shared" ca="1" si="381"/>
        <v>144.815096289807</v>
      </c>
      <c r="DH145" s="19">
        <f t="shared" ca="1" si="381"/>
        <v>144.75827955513444</v>
      </c>
      <c r="DI145" s="19">
        <f t="shared" ca="1" si="381"/>
        <v>140.20397590014704</v>
      </c>
      <c r="DJ145" s="19">
        <f t="shared" ca="1" si="381"/>
        <v>29.642165274505434</v>
      </c>
      <c r="DK145" s="19">
        <f t="shared" ca="1" si="381"/>
        <v>25.187063508786</v>
      </c>
      <c r="DL145" s="19">
        <f t="shared" ca="1" si="381"/>
        <v>25.00754550159046</v>
      </c>
      <c r="DM145" s="19">
        <f t="shared" ca="1" si="381"/>
        <v>25.000311872996996</v>
      </c>
      <c r="DN145" s="19">
        <f t="shared" ca="1" si="381"/>
        <v>25.000020847455701</v>
      </c>
    </row>
    <row r="146" spans="9:118" ht="30" customHeight="1" x14ac:dyDescent="0.25">
      <c r="I146" s="19">
        <f t="shared" ref="I146:BT146" ca="1" si="382">I17</f>
        <v>25.000016942298217</v>
      </c>
      <c r="J146" s="19">
        <f t="shared" ca="1" si="382"/>
        <v>25.000277196070382</v>
      </c>
      <c r="K146" s="19">
        <f t="shared" ca="1" si="382"/>
        <v>25.006746098112444</v>
      </c>
      <c r="L146" s="19">
        <f t="shared" ca="1" si="382"/>
        <v>25.167286467854563</v>
      </c>
      <c r="M146" s="19">
        <f t="shared" ca="1" si="382"/>
        <v>29.151461976242253</v>
      </c>
      <c r="N146" s="19">
        <f t="shared" ca="1" si="382"/>
        <v>128.02784998909115</v>
      </c>
      <c r="O146" s="19">
        <f t="shared" ca="1" si="382"/>
        <v>144.52474416463511</v>
      </c>
      <c r="P146" s="19">
        <f t="shared" ca="1" si="382"/>
        <v>144.67112305163326</v>
      </c>
      <c r="Q146" s="19">
        <f t="shared" ca="1" si="382"/>
        <v>144.99159093348339</v>
      </c>
      <c r="R146" s="19">
        <f t="shared" ca="1" si="382"/>
        <v>144.99417476464507</v>
      </c>
      <c r="S146" s="19">
        <f t="shared" ca="1" si="382"/>
        <v>144.9998526426873</v>
      </c>
      <c r="T146" s="19">
        <f t="shared" ca="1" si="382"/>
        <v>144.99989791598006</v>
      </c>
      <c r="U146" s="19">
        <f t="shared" ca="1" si="382"/>
        <v>144.99999742466935</v>
      </c>
      <c r="V146" s="19">
        <f t="shared" ca="1" si="382"/>
        <v>144.99999821597356</v>
      </c>
      <c r="W146" s="19">
        <f t="shared" ca="1" si="382"/>
        <v>144.99999995531689</v>
      </c>
      <c r="X146" s="19">
        <f t="shared" ca="1" si="382"/>
        <v>144.9999999691384</v>
      </c>
      <c r="Y146" s="19">
        <f t="shared" ca="1" si="382"/>
        <v>144.99999999952095</v>
      </c>
      <c r="Z146" s="19">
        <f t="shared" ca="1" si="382"/>
        <v>144.99999999976188</v>
      </c>
      <c r="AA146" s="19">
        <f t="shared" ca="1" si="382"/>
        <v>145.00000000029308</v>
      </c>
      <c r="AB146" s="19">
        <f t="shared" ca="1" si="382"/>
        <v>145.00000000029715</v>
      </c>
      <c r="AC146" s="19">
        <f t="shared" ca="1" si="382"/>
        <v>145.00000000030656</v>
      </c>
      <c r="AD146" s="19">
        <f t="shared" ca="1" si="382"/>
        <v>145.00000000030619</v>
      </c>
      <c r="AE146" s="19">
        <f t="shared" ca="1" si="382"/>
        <v>145.00000000030678</v>
      </c>
      <c r="AF146" s="19">
        <f t="shared" ca="1" si="382"/>
        <v>145.00000000030627</v>
      </c>
      <c r="AG146" s="19">
        <f t="shared" ca="1" si="382"/>
        <v>145.00000000030678</v>
      </c>
      <c r="AH146" s="19">
        <f t="shared" ca="1" si="382"/>
        <v>145.00000000030627</v>
      </c>
      <c r="AI146" s="19">
        <f t="shared" ca="1" si="382"/>
        <v>145.00000000030678</v>
      </c>
      <c r="AJ146" s="19">
        <f t="shared" ca="1" si="382"/>
        <v>145.00000000030627</v>
      </c>
      <c r="AK146" s="19">
        <f t="shared" ca="1" si="382"/>
        <v>145.00000000030678</v>
      </c>
      <c r="AL146" s="19">
        <f t="shared" ca="1" si="382"/>
        <v>145.00000000030627</v>
      </c>
      <c r="AM146" s="19">
        <f t="shared" ca="1" si="382"/>
        <v>145.00000000030678</v>
      </c>
      <c r="AN146" s="19">
        <f t="shared" ca="1" si="382"/>
        <v>145.00000000030627</v>
      </c>
      <c r="AO146" s="19">
        <f t="shared" ca="1" si="382"/>
        <v>145.00000000030678</v>
      </c>
      <c r="AP146" s="19">
        <f t="shared" ca="1" si="382"/>
        <v>145.00000000030627</v>
      </c>
      <c r="AQ146" s="19">
        <f t="shared" ca="1" si="382"/>
        <v>145.00000000030678</v>
      </c>
      <c r="AR146" s="19">
        <f t="shared" ca="1" si="382"/>
        <v>145.00000000030627</v>
      </c>
      <c r="AS146" s="19">
        <f t="shared" ca="1" si="382"/>
        <v>145.00000000030678</v>
      </c>
      <c r="AT146" s="19">
        <f t="shared" ca="1" si="382"/>
        <v>145.00000000030627</v>
      </c>
      <c r="AU146" s="19">
        <f t="shared" ca="1" si="382"/>
        <v>145.00000000030678</v>
      </c>
      <c r="AV146" s="19">
        <f t="shared" ca="1" si="382"/>
        <v>145.00000000030627</v>
      </c>
      <c r="AW146" s="19">
        <f t="shared" ca="1" si="382"/>
        <v>145.00000000030678</v>
      </c>
      <c r="AX146" s="19">
        <f t="shared" ca="1" si="382"/>
        <v>145.00000000030627</v>
      </c>
      <c r="AY146" s="19">
        <f t="shared" ca="1" si="382"/>
        <v>145.00000000030678</v>
      </c>
      <c r="AZ146" s="19">
        <f t="shared" ca="1" si="382"/>
        <v>145.00000000030627</v>
      </c>
      <c r="BA146" s="19">
        <f t="shared" ca="1" si="382"/>
        <v>145.00000000030678</v>
      </c>
      <c r="BB146" s="19">
        <f t="shared" ca="1" si="382"/>
        <v>145.00000000030627</v>
      </c>
      <c r="BC146" s="19">
        <f t="shared" ca="1" si="382"/>
        <v>145.00000000030678</v>
      </c>
      <c r="BD146" s="19">
        <f t="shared" ca="1" si="382"/>
        <v>145.00000000030627</v>
      </c>
      <c r="BE146" s="19">
        <f t="shared" ca="1" si="382"/>
        <v>145.00000000030678</v>
      </c>
      <c r="BF146" s="19">
        <f t="shared" ca="1" si="382"/>
        <v>145.00000000030627</v>
      </c>
      <c r="BG146" s="19">
        <f t="shared" ca="1" si="382"/>
        <v>145.00000000030678</v>
      </c>
      <c r="BH146" s="19">
        <f t="shared" ca="1" si="382"/>
        <v>145.00000000030627</v>
      </c>
      <c r="BI146" s="19">
        <f t="shared" ca="1" si="382"/>
        <v>145.00000000030678</v>
      </c>
      <c r="BJ146" s="19">
        <f t="shared" ca="1" si="382"/>
        <v>145.00000000030627</v>
      </c>
      <c r="BK146" s="19">
        <f t="shared" ca="1" si="382"/>
        <v>145.00000000030678</v>
      </c>
      <c r="BL146" s="19">
        <f t="shared" ca="1" si="382"/>
        <v>145.00000000030627</v>
      </c>
      <c r="BM146" s="19">
        <f t="shared" ca="1" si="382"/>
        <v>145.00000000030678</v>
      </c>
      <c r="BN146" s="19">
        <f t="shared" ca="1" si="382"/>
        <v>145.00000000030627</v>
      </c>
      <c r="BO146" s="19">
        <f t="shared" ca="1" si="382"/>
        <v>145.00000000030678</v>
      </c>
      <c r="BP146" s="19">
        <f t="shared" ca="1" si="382"/>
        <v>145.00000000030627</v>
      </c>
      <c r="BQ146" s="19">
        <f t="shared" ca="1" si="382"/>
        <v>145.00000000030678</v>
      </c>
      <c r="BR146" s="19">
        <f t="shared" ca="1" si="382"/>
        <v>145.00000000030627</v>
      </c>
      <c r="BS146" s="19">
        <f t="shared" ca="1" si="382"/>
        <v>145.00000000030678</v>
      </c>
      <c r="BT146" s="19">
        <f t="shared" ca="1" si="382"/>
        <v>145.00000000030627</v>
      </c>
      <c r="BU146" s="19">
        <f t="shared" ref="BU146:DN146" ca="1" si="383">BU17</f>
        <v>145.00000000030678</v>
      </c>
      <c r="BV146" s="19">
        <f t="shared" ca="1" si="383"/>
        <v>145.00000000030627</v>
      </c>
      <c r="BW146" s="19">
        <f t="shared" ca="1" si="383"/>
        <v>145.00000000030678</v>
      </c>
      <c r="BX146" s="19">
        <f t="shared" ca="1" si="383"/>
        <v>145.00000000030627</v>
      </c>
      <c r="BY146" s="19">
        <f t="shared" ca="1" si="383"/>
        <v>145.00000000030678</v>
      </c>
      <c r="BZ146" s="19">
        <f t="shared" ca="1" si="383"/>
        <v>145.00000000030627</v>
      </c>
      <c r="CA146" s="19">
        <f t="shared" ca="1" si="383"/>
        <v>145.00000000030678</v>
      </c>
      <c r="CB146" s="19">
        <f t="shared" ca="1" si="383"/>
        <v>145.00000000030636</v>
      </c>
      <c r="CC146" s="19">
        <f t="shared" ca="1" si="383"/>
        <v>145.00000000030678</v>
      </c>
      <c r="CD146" s="19">
        <f t="shared" ca="1" si="383"/>
        <v>145.00000000030636</v>
      </c>
      <c r="CE146" s="19">
        <f t="shared" ca="1" si="383"/>
        <v>145.00000000030678</v>
      </c>
      <c r="CF146" s="19">
        <f t="shared" ca="1" si="383"/>
        <v>145.00000000030636</v>
      </c>
      <c r="CG146" s="19">
        <f t="shared" ca="1" si="383"/>
        <v>145.00000000030678</v>
      </c>
      <c r="CH146" s="19">
        <f t="shared" ca="1" si="383"/>
        <v>145.00000000030636</v>
      </c>
      <c r="CI146" s="19">
        <f t="shared" ca="1" si="383"/>
        <v>145.00000000030678</v>
      </c>
      <c r="CJ146" s="19">
        <f t="shared" ca="1" si="383"/>
        <v>145.00000000030636</v>
      </c>
      <c r="CK146" s="19">
        <f t="shared" ca="1" si="383"/>
        <v>145.00000000030678</v>
      </c>
      <c r="CL146" s="19">
        <f t="shared" ca="1" si="383"/>
        <v>145.00000000030636</v>
      </c>
      <c r="CM146" s="19">
        <f t="shared" ca="1" si="383"/>
        <v>145.00000000030678</v>
      </c>
      <c r="CN146" s="19">
        <f t="shared" ca="1" si="383"/>
        <v>145.00000000030636</v>
      </c>
      <c r="CO146" s="19">
        <f t="shared" ca="1" si="383"/>
        <v>145.00000000030678</v>
      </c>
      <c r="CP146" s="19">
        <f t="shared" ca="1" si="383"/>
        <v>145.00000000030636</v>
      </c>
      <c r="CQ146" s="19">
        <f t="shared" ca="1" si="383"/>
        <v>145.00000000030678</v>
      </c>
      <c r="CR146" s="19">
        <f t="shared" ca="1" si="383"/>
        <v>145.00000000030636</v>
      </c>
      <c r="CS146" s="19">
        <f t="shared" ca="1" si="383"/>
        <v>145.00000000030678</v>
      </c>
      <c r="CT146" s="19">
        <f t="shared" ca="1" si="383"/>
        <v>145.00000000030636</v>
      </c>
      <c r="CU146" s="19">
        <f t="shared" ca="1" si="383"/>
        <v>145.00000000030164</v>
      </c>
      <c r="CV146" s="19">
        <f t="shared" ca="1" si="383"/>
        <v>145.00000000029837</v>
      </c>
      <c r="CW146" s="19">
        <f t="shared" ca="1" si="383"/>
        <v>144.99999999998062</v>
      </c>
      <c r="CX146" s="19">
        <f t="shared" ca="1" si="383"/>
        <v>144.99999999983544</v>
      </c>
      <c r="CY146" s="19">
        <f t="shared" ca="1" si="383"/>
        <v>144.99999998163298</v>
      </c>
      <c r="CZ146" s="19">
        <f t="shared" ca="1" si="383"/>
        <v>144.99999997335118</v>
      </c>
      <c r="DA146" s="19">
        <f t="shared" ca="1" si="383"/>
        <v>144.99999893265141</v>
      </c>
      <c r="DB146" s="19">
        <f t="shared" ca="1" si="383"/>
        <v>144.99999845914124</v>
      </c>
      <c r="DC146" s="19">
        <f t="shared" ca="1" si="383"/>
        <v>144.99993923334338</v>
      </c>
      <c r="DD146" s="19">
        <f t="shared" ca="1" si="383"/>
        <v>144.9999122763262</v>
      </c>
      <c r="DE146" s="19">
        <f t="shared" ca="1" si="383"/>
        <v>144.99660398765286</v>
      </c>
      <c r="DF146" s="19">
        <f t="shared" ca="1" si="383"/>
        <v>144.99509591897589</v>
      </c>
      <c r="DG146" s="19">
        <f t="shared" ca="1" si="383"/>
        <v>144.82460427318256</v>
      </c>
      <c r="DH146" s="19">
        <f t="shared" ca="1" si="383"/>
        <v>144.7458646289038</v>
      </c>
      <c r="DI146" s="19">
        <f t="shared" ca="1" si="383"/>
        <v>140.22965060412227</v>
      </c>
      <c r="DJ146" s="19">
        <f t="shared" ca="1" si="383"/>
        <v>29.643201812444161</v>
      </c>
      <c r="DK146" s="19">
        <f t="shared" ca="1" si="383"/>
        <v>25.187099000904329</v>
      </c>
      <c r="DL146" s="19">
        <f t="shared" ca="1" si="383"/>
        <v>25.007539502305541</v>
      </c>
      <c r="DM146" s="19">
        <f t="shared" ca="1" si="383"/>
        <v>25.000304139927877</v>
      </c>
      <c r="DN146" s="19">
        <f t="shared" ca="1" si="383"/>
        <v>25.000013061691241</v>
      </c>
    </row>
    <row r="147" spans="9:118" ht="30" customHeight="1" x14ac:dyDescent="0.25">
      <c r="I147" s="19">
        <f t="shared" ref="I147:BT147" ca="1" si="384">I18</f>
        <v>25.000011689816869</v>
      </c>
      <c r="J147" s="19">
        <f t="shared" ca="1" si="384"/>
        <v>25.000273771948269</v>
      </c>
      <c r="K147" s="19">
        <f t="shared" ca="1" si="384"/>
        <v>25.006788474137636</v>
      </c>
      <c r="L147" s="19">
        <f t="shared" ca="1" si="384"/>
        <v>25.168465837001293</v>
      </c>
      <c r="M147" s="19">
        <f t="shared" ca="1" si="384"/>
        <v>29.180852532353715</v>
      </c>
      <c r="N147" s="19">
        <f t="shared" ca="1" si="384"/>
        <v>128.75723351600394</v>
      </c>
      <c r="O147" s="19">
        <f t="shared" ca="1" si="384"/>
        <v>144.50446022039301</v>
      </c>
      <c r="P147" s="19">
        <f t="shared" ca="1" si="384"/>
        <v>144.68822970828083</v>
      </c>
      <c r="Q147" s="19">
        <f t="shared" ca="1" si="384"/>
        <v>144.99124482213131</v>
      </c>
      <c r="R147" s="19">
        <f t="shared" ca="1" si="384"/>
        <v>144.99447867509886</v>
      </c>
      <c r="S147" s="19">
        <f t="shared" ca="1" si="384"/>
        <v>144.99984660233025</v>
      </c>
      <c r="T147" s="19">
        <f t="shared" ca="1" si="384"/>
        <v>144.99990324500445</v>
      </c>
      <c r="U147" s="19">
        <f t="shared" ca="1" si="384"/>
        <v>144.99999731919621</v>
      </c>
      <c r="V147" s="19">
        <f t="shared" ca="1" si="384"/>
        <v>144.99999830913288</v>
      </c>
      <c r="W147" s="19">
        <f t="shared" ca="1" si="384"/>
        <v>144.99999995347449</v>
      </c>
      <c r="X147" s="19">
        <f t="shared" ca="1" si="384"/>
        <v>144.99999997076526</v>
      </c>
      <c r="Y147" s="19">
        <f t="shared" ca="1" si="384"/>
        <v>144.9999999994883</v>
      </c>
      <c r="Z147" s="19">
        <f t="shared" ca="1" si="384"/>
        <v>144.99999999978979</v>
      </c>
      <c r="AA147" s="19">
        <f t="shared" ca="1" si="384"/>
        <v>145.00000000029198</v>
      </c>
      <c r="AB147" s="19">
        <f t="shared" ca="1" si="384"/>
        <v>145.00000000029718</v>
      </c>
      <c r="AC147" s="19">
        <f t="shared" ca="1" si="384"/>
        <v>145.00000000030604</v>
      </c>
      <c r="AD147" s="19">
        <f t="shared" ca="1" si="384"/>
        <v>145.0000000003057</v>
      </c>
      <c r="AE147" s="19">
        <f t="shared" ca="1" si="384"/>
        <v>145.00000000030627</v>
      </c>
      <c r="AF147" s="19">
        <f t="shared" ca="1" si="384"/>
        <v>145.00000000030576</v>
      </c>
      <c r="AG147" s="19">
        <f t="shared" ca="1" si="384"/>
        <v>145.00000000030627</v>
      </c>
      <c r="AH147" s="19">
        <f t="shared" ca="1" si="384"/>
        <v>145.00000000030585</v>
      </c>
      <c r="AI147" s="19">
        <f t="shared" ca="1" si="384"/>
        <v>145.00000000030627</v>
      </c>
      <c r="AJ147" s="19">
        <f t="shared" ca="1" si="384"/>
        <v>145.00000000030585</v>
      </c>
      <c r="AK147" s="19">
        <f t="shared" ca="1" si="384"/>
        <v>145.00000000030627</v>
      </c>
      <c r="AL147" s="19">
        <f t="shared" ca="1" si="384"/>
        <v>145.00000000030585</v>
      </c>
      <c r="AM147" s="19">
        <f t="shared" ca="1" si="384"/>
        <v>145.00000000030627</v>
      </c>
      <c r="AN147" s="19">
        <f t="shared" ca="1" si="384"/>
        <v>145.00000000030585</v>
      </c>
      <c r="AO147" s="19">
        <f t="shared" ca="1" si="384"/>
        <v>145.00000000030627</v>
      </c>
      <c r="AP147" s="19">
        <f t="shared" ca="1" si="384"/>
        <v>145.00000000030585</v>
      </c>
      <c r="AQ147" s="19">
        <f t="shared" ca="1" si="384"/>
        <v>145.00000000030627</v>
      </c>
      <c r="AR147" s="19">
        <f t="shared" ca="1" si="384"/>
        <v>145.00000000030585</v>
      </c>
      <c r="AS147" s="19">
        <f t="shared" ca="1" si="384"/>
        <v>145.00000000030627</v>
      </c>
      <c r="AT147" s="19">
        <f t="shared" ca="1" si="384"/>
        <v>145.00000000030585</v>
      </c>
      <c r="AU147" s="19">
        <f t="shared" ca="1" si="384"/>
        <v>145.00000000030627</v>
      </c>
      <c r="AV147" s="19">
        <f t="shared" ca="1" si="384"/>
        <v>145.00000000030585</v>
      </c>
      <c r="AW147" s="19">
        <f t="shared" ca="1" si="384"/>
        <v>145.00000000030627</v>
      </c>
      <c r="AX147" s="19">
        <f t="shared" ca="1" si="384"/>
        <v>145.00000000030585</v>
      </c>
      <c r="AY147" s="19">
        <f t="shared" ca="1" si="384"/>
        <v>145.00000000030627</v>
      </c>
      <c r="AZ147" s="19">
        <f t="shared" ca="1" si="384"/>
        <v>145.00000000030585</v>
      </c>
      <c r="BA147" s="19">
        <f t="shared" ca="1" si="384"/>
        <v>145.00000000030627</v>
      </c>
      <c r="BB147" s="19">
        <f t="shared" ca="1" si="384"/>
        <v>145.00000000030585</v>
      </c>
      <c r="BC147" s="19">
        <f t="shared" ca="1" si="384"/>
        <v>145.00000000030627</v>
      </c>
      <c r="BD147" s="19">
        <f t="shared" ca="1" si="384"/>
        <v>145.00000000030585</v>
      </c>
      <c r="BE147" s="19">
        <f t="shared" ca="1" si="384"/>
        <v>145.00000000030627</v>
      </c>
      <c r="BF147" s="19">
        <f t="shared" ca="1" si="384"/>
        <v>145.00000000030585</v>
      </c>
      <c r="BG147" s="19">
        <f t="shared" ca="1" si="384"/>
        <v>145.00000000030627</v>
      </c>
      <c r="BH147" s="19">
        <f t="shared" ca="1" si="384"/>
        <v>145.00000000030585</v>
      </c>
      <c r="BI147" s="19">
        <f t="shared" ca="1" si="384"/>
        <v>145.00000000030627</v>
      </c>
      <c r="BJ147" s="19">
        <f t="shared" ca="1" si="384"/>
        <v>145.00000000030585</v>
      </c>
      <c r="BK147" s="19">
        <f t="shared" ca="1" si="384"/>
        <v>145.00000000030627</v>
      </c>
      <c r="BL147" s="19">
        <f t="shared" ca="1" si="384"/>
        <v>145.00000000030585</v>
      </c>
      <c r="BM147" s="19">
        <f t="shared" ca="1" si="384"/>
        <v>145.00000000030627</v>
      </c>
      <c r="BN147" s="19">
        <f t="shared" ca="1" si="384"/>
        <v>145.00000000030585</v>
      </c>
      <c r="BO147" s="19">
        <f t="shared" ca="1" si="384"/>
        <v>145.00000000030627</v>
      </c>
      <c r="BP147" s="19">
        <f t="shared" ca="1" si="384"/>
        <v>145.00000000030585</v>
      </c>
      <c r="BQ147" s="19">
        <f t="shared" ca="1" si="384"/>
        <v>145.00000000030627</v>
      </c>
      <c r="BR147" s="19">
        <f t="shared" ca="1" si="384"/>
        <v>145.00000000030585</v>
      </c>
      <c r="BS147" s="19">
        <f t="shared" ca="1" si="384"/>
        <v>145.00000000030627</v>
      </c>
      <c r="BT147" s="19">
        <f t="shared" ca="1" si="384"/>
        <v>145.00000000030585</v>
      </c>
      <c r="BU147" s="19">
        <f t="shared" ref="BU147:DN147" ca="1" si="385">BU18</f>
        <v>145.00000000030627</v>
      </c>
      <c r="BV147" s="19">
        <f t="shared" ca="1" si="385"/>
        <v>145.00000000030585</v>
      </c>
      <c r="BW147" s="19">
        <f t="shared" ca="1" si="385"/>
        <v>145.00000000030627</v>
      </c>
      <c r="BX147" s="19">
        <f t="shared" ca="1" si="385"/>
        <v>145.00000000030585</v>
      </c>
      <c r="BY147" s="19">
        <f t="shared" ca="1" si="385"/>
        <v>145.00000000030627</v>
      </c>
      <c r="BZ147" s="19">
        <f t="shared" ca="1" si="385"/>
        <v>145.00000000030585</v>
      </c>
      <c r="CA147" s="19">
        <f t="shared" ca="1" si="385"/>
        <v>145.00000000030627</v>
      </c>
      <c r="CB147" s="19">
        <f t="shared" ca="1" si="385"/>
        <v>145.00000000030585</v>
      </c>
      <c r="CC147" s="19">
        <f t="shared" ca="1" si="385"/>
        <v>145.00000000030627</v>
      </c>
      <c r="CD147" s="19">
        <f t="shared" ca="1" si="385"/>
        <v>145.00000000030585</v>
      </c>
      <c r="CE147" s="19">
        <f t="shared" ca="1" si="385"/>
        <v>145.00000000030627</v>
      </c>
      <c r="CF147" s="19">
        <f t="shared" ca="1" si="385"/>
        <v>145.00000000030585</v>
      </c>
      <c r="CG147" s="19">
        <f t="shared" ca="1" si="385"/>
        <v>145.00000000030627</v>
      </c>
      <c r="CH147" s="19">
        <f t="shared" ca="1" si="385"/>
        <v>145.00000000030585</v>
      </c>
      <c r="CI147" s="19">
        <f t="shared" ca="1" si="385"/>
        <v>145.00000000030627</v>
      </c>
      <c r="CJ147" s="19">
        <f t="shared" ca="1" si="385"/>
        <v>145.00000000030585</v>
      </c>
      <c r="CK147" s="19">
        <f t="shared" ca="1" si="385"/>
        <v>145.00000000030627</v>
      </c>
      <c r="CL147" s="19">
        <f t="shared" ca="1" si="385"/>
        <v>145.00000000030585</v>
      </c>
      <c r="CM147" s="19">
        <f t="shared" ca="1" si="385"/>
        <v>145.00000000030627</v>
      </c>
      <c r="CN147" s="19">
        <f t="shared" ca="1" si="385"/>
        <v>145.00000000030585</v>
      </c>
      <c r="CO147" s="19">
        <f t="shared" ca="1" si="385"/>
        <v>145.00000000030627</v>
      </c>
      <c r="CP147" s="19">
        <f t="shared" ca="1" si="385"/>
        <v>145.00000000030585</v>
      </c>
      <c r="CQ147" s="19">
        <f t="shared" ca="1" si="385"/>
        <v>145.00000000030627</v>
      </c>
      <c r="CR147" s="19">
        <f t="shared" ca="1" si="385"/>
        <v>145.00000000030585</v>
      </c>
      <c r="CS147" s="19">
        <f t="shared" ca="1" si="385"/>
        <v>145.00000000030627</v>
      </c>
      <c r="CT147" s="19">
        <f t="shared" ca="1" si="385"/>
        <v>145.00000000030585</v>
      </c>
      <c r="CU147" s="19">
        <f t="shared" ca="1" si="385"/>
        <v>145.00000000030147</v>
      </c>
      <c r="CV147" s="19">
        <f t="shared" ca="1" si="385"/>
        <v>145.00000000029752</v>
      </c>
      <c r="CW147" s="19">
        <f t="shared" ca="1" si="385"/>
        <v>144.9999999999971</v>
      </c>
      <c r="CX147" s="19">
        <f t="shared" ca="1" si="385"/>
        <v>144.99999999981566</v>
      </c>
      <c r="CY147" s="19">
        <f t="shared" ca="1" si="385"/>
        <v>144.99999998260739</v>
      </c>
      <c r="CZ147" s="19">
        <f t="shared" ca="1" si="385"/>
        <v>144.9999999722466</v>
      </c>
      <c r="DA147" s="19">
        <f t="shared" ca="1" si="385"/>
        <v>144.99999898837669</v>
      </c>
      <c r="DB147" s="19">
        <f t="shared" ca="1" si="385"/>
        <v>144.99999839590421</v>
      </c>
      <c r="DC147" s="19">
        <f t="shared" ca="1" si="385"/>
        <v>144.99994240180243</v>
      </c>
      <c r="DD147" s="19">
        <f t="shared" ca="1" si="385"/>
        <v>144.9999086518842</v>
      </c>
      <c r="DE147" s="19">
        <f t="shared" ca="1" si="385"/>
        <v>144.99678031756446</v>
      </c>
      <c r="DF147" s="19">
        <f t="shared" ca="1" si="385"/>
        <v>144.99488755036111</v>
      </c>
      <c r="DG147" s="19">
        <f t="shared" ca="1" si="385"/>
        <v>144.83352642837622</v>
      </c>
      <c r="DH147" s="19">
        <f t="shared" ca="1" si="385"/>
        <v>144.73325379778476</v>
      </c>
      <c r="DI147" s="19">
        <f t="shared" ca="1" si="385"/>
        <v>140.25490154740041</v>
      </c>
      <c r="DJ147" s="19">
        <f t="shared" ca="1" si="385"/>
        <v>29.644219511813183</v>
      </c>
      <c r="DK147" s="19">
        <f t="shared" ca="1" si="385"/>
        <v>25.187139772180018</v>
      </c>
      <c r="DL147" s="19">
        <f t="shared" ca="1" si="385"/>
        <v>25.007540848068928</v>
      </c>
      <c r="DM147" s="19">
        <f t="shared" ca="1" si="385"/>
        <v>25.000303892497762</v>
      </c>
      <c r="DN147" s="19">
        <f t="shared" ca="1" si="385"/>
        <v>25.000012750632699</v>
      </c>
    </row>
    <row r="148" spans="9:118" ht="30" customHeight="1" x14ac:dyDescent="0.25">
      <c r="I148" s="19">
        <f t="shared" ref="I148:BT148" ca="1" si="386">I19</f>
        <v>25.000011551018197</v>
      </c>
      <c r="J148" s="19">
        <f t="shared" ca="1" si="386"/>
        <v>25.00027537229975</v>
      </c>
      <c r="K148" s="19">
        <f t="shared" ca="1" si="386"/>
        <v>25.006833312631418</v>
      </c>
      <c r="L148" s="19">
        <f t="shared" ca="1" si="386"/>
        <v>25.169583576472334</v>
      </c>
      <c r="M148" s="19">
        <f t="shared" ca="1" si="386"/>
        <v>29.208592395001055</v>
      </c>
      <c r="N148" s="19">
        <f t="shared" ca="1" si="386"/>
        <v>129.44555502985634</v>
      </c>
      <c r="O148" s="19">
        <f t="shared" ca="1" si="386"/>
        <v>144.48478153800147</v>
      </c>
      <c r="P148" s="19">
        <f t="shared" ca="1" si="386"/>
        <v>144.70430130432422</v>
      </c>
      <c r="Q148" s="19">
        <f t="shared" ca="1" si="386"/>
        <v>144.99091294833107</v>
      </c>
      <c r="R148" s="19">
        <f t="shared" ca="1" si="386"/>
        <v>144.99476425186407</v>
      </c>
      <c r="S148" s="19">
        <f t="shared" ca="1" si="386"/>
        <v>144.99984081983649</v>
      </c>
      <c r="T148" s="19">
        <f t="shared" ca="1" si="386"/>
        <v>144.99990825274563</v>
      </c>
      <c r="U148" s="19">
        <f t="shared" ca="1" si="386"/>
        <v>144.99999721826612</v>
      </c>
      <c r="V148" s="19">
        <f t="shared" ca="1" si="386"/>
        <v>144.99999839667652</v>
      </c>
      <c r="W148" s="19">
        <f t="shared" ca="1" si="386"/>
        <v>144.9999999517116</v>
      </c>
      <c r="X148" s="19">
        <f t="shared" ca="1" si="386"/>
        <v>144.99999997229403</v>
      </c>
      <c r="Y148" s="19">
        <f t="shared" ca="1" si="386"/>
        <v>144.99999999945703</v>
      </c>
      <c r="Z148" s="19">
        <f t="shared" ca="1" si="386"/>
        <v>144.99999999981603</v>
      </c>
      <c r="AA148" s="19">
        <f t="shared" ca="1" si="386"/>
        <v>145.00000000029092</v>
      </c>
      <c r="AB148" s="19">
        <f t="shared" ca="1" si="386"/>
        <v>145.00000000029721</v>
      </c>
      <c r="AC148" s="19">
        <f t="shared" ca="1" si="386"/>
        <v>145.00000000030553</v>
      </c>
      <c r="AD148" s="19">
        <f t="shared" ca="1" si="386"/>
        <v>145.00000000030525</v>
      </c>
      <c r="AE148" s="19">
        <f t="shared" ca="1" si="386"/>
        <v>145.00000000030576</v>
      </c>
      <c r="AF148" s="19">
        <f t="shared" ca="1" si="386"/>
        <v>145.00000000030533</v>
      </c>
      <c r="AG148" s="19">
        <f t="shared" ca="1" si="386"/>
        <v>145.00000000030576</v>
      </c>
      <c r="AH148" s="19">
        <f t="shared" ca="1" si="386"/>
        <v>145.00000000030533</v>
      </c>
      <c r="AI148" s="19">
        <f t="shared" ca="1" si="386"/>
        <v>145.00000000030576</v>
      </c>
      <c r="AJ148" s="19">
        <f t="shared" ca="1" si="386"/>
        <v>145.00000000030533</v>
      </c>
      <c r="AK148" s="19">
        <f t="shared" ca="1" si="386"/>
        <v>145.00000000030576</v>
      </c>
      <c r="AL148" s="19">
        <f t="shared" ca="1" si="386"/>
        <v>145.00000000030533</v>
      </c>
      <c r="AM148" s="19">
        <f t="shared" ca="1" si="386"/>
        <v>145.00000000030576</v>
      </c>
      <c r="AN148" s="19">
        <f t="shared" ca="1" si="386"/>
        <v>145.00000000030533</v>
      </c>
      <c r="AO148" s="19">
        <f t="shared" ca="1" si="386"/>
        <v>145.00000000030576</v>
      </c>
      <c r="AP148" s="19">
        <f t="shared" ca="1" si="386"/>
        <v>145.00000000030533</v>
      </c>
      <c r="AQ148" s="19">
        <f t="shared" ca="1" si="386"/>
        <v>145.00000000030576</v>
      </c>
      <c r="AR148" s="19">
        <f t="shared" ca="1" si="386"/>
        <v>145.00000000030533</v>
      </c>
      <c r="AS148" s="19">
        <f t="shared" ca="1" si="386"/>
        <v>145.00000000030576</v>
      </c>
      <c r="AT148" s="19">
        <f t="shared" ca="1" si="386"/>
        <v>145.00000000030533</v>
      </c>
      <c r="AU148" s="19">
        <f t="shared" ca="1" si="386"/>
        <v>145.00000000030576</v>
      </c>
      <c r="AV148" s="19">
        <f t="shared" ca="1" si="386"/>
        <v>145.00000000030533</v>
      </c>
      <c r="AW148" s="19">
        <f t="shared" ca="1" si="386"/>
        <v>145.00000000030576</v>
      </c>
      <c r="AX148" s="19">
        <f t="shared" ca="1" si="386"/>
        <v>145.00000000030533</v>
      </c>
      <c r="AY148" s="19">
        <f t="shared" ca="1" si="386"/>
        <v>145.00000000030576</v>
      </c>
      <c r="AZ148" s="19">
        <f t="shared" ca="1" si="386"/>
        <v>145.00000000030533</v>
      </c>
      <c r="BA148" s="19">
        <f t="shared" ca="1" si="386"/>
        <v>145.00000000030576</v>
      </c>
      <c r="BB148" s="19">
        <f t="shared" ca="1" si="386"/>
        <v>145.00000000030533</v>
      </c>
      <c r="BC148" s="19">
        <f t="shared" ca="1" si="386"/>
        <v>145.00000000030576</v>
      </c>
      <c r="BD148" s="19">
        <f t="shared" ca="1" si="386"/>
        <v>145.00000000030533</v>
      </c>
      <c r="BE148" s="19">
        <f t="shared" ca="1" si="386"/>
        <v>145.00000000030576</v>
      </c>
      <c r="BF148" s="19">
        <f t="shared" ca="1" si="386"/>
        <v>145.00000000030533</v>
      </c>
      <c r="BG148" s="19">
        <f t="shared" ca="1" si="386"/>
        <v>145.00000000030576</v>
      </c>
      <c r="BH148" s="19">
        <f t="shared" ca="1" si="386"/>
        <v>145.00000000030533</v>
      </c>
      <c r="BI148" s="19">
        <f t="shared" ca="1" si="386"/>
        <v>145.00000000030576</v>
      </c>
      <c r="BJ148" s="19">
        <f t="shared" ca="1" si="386"/>
        <v>145.00000000030533</v>
      </c>
      <c r="BK148" s="19">
        <f t="shared" ca="1" si="386"/>
        <v>145.00000000030576</v>
      </c>
      <c r="BL148" s="19">
        <f t="shared" ca="1" si="386"/>
        <v>145.00000000030533</v>
      </c>
      <c r="BM148" s="19">
        <f t="shared" ca="1" si="386"/>
        <v>145.00000000030576</v>
      </c>
      <c r="BN148" s="19">
        <f t="shared" ca="1" si="386"/>
        <v>145.00000000030533</v>
      </c>
      <c r="BO148" s="19">
        <f t="shared" ca="1" si="386"/>
        <v>145.00000000030576</v>
      </c>
      <c r="BP148" s="19">
        <f t="shared" ca="1" si="386"/>
        <v>145.00000000030533</v>
      </c>
      <c r="BQ148" s="19">
        <f t="shared" ca="1" si="386"/>
        <v>145.00000000030576</v>
      </c>
      <c r="BR148" s="19">
        <f t="shared" ca="1" si="386"/>
        <v>145.00000000030533</v>
      </c>
      <c r="BS148" s="19">
        <f t="shared" ca="1" si="386"/>
        <v>145.00000000030576</v>
      </c>
      <c r="BT148" s="19">
        <f t="shared" ca="1" si="386"/>
        <v>145.00000000030533</v>
      </c>
      <c r="BU148" s="19">
        <f t="shared" ref="BU148:DN148" ca="1" si="387">BU19</f>
        <v>145.00000000030576</v>
      </c>
      <c r="BV148" s="19">
        <f t="shared" ca="1" si="387"/>
        <v>145.00000000030533</v>
      </c>
      <c r="BW148" s="19">
        <f t="shared" ca="1" si="387"/>
        <v>145.00000000030576</v>
      </c>
      <c r="BX148" s="19">
        <f t="shared" ca="1" si="387"/>
        <v>145.00000000030533</v>
      </c>
      <c r="BY148" s="19">
        <f t="shared" ca="1" si="387"/>
        <v>145.00000000030576</v>
      </c>
      <c r="BZ148" s="19">
        <f t="shared" ca="1" si="387"/>
        <v>145.00000000030533</v>
      </c>
      <c r="CA148" s="19">
        <f t="shared" ca="1" si="387"/>
        <v>145.00000000030576</v>
      </c>
      <c r="CB148" s="19">
        <f t="shared" ca="1" si="387"/>
        <v>145.00000000030536</v>
      </c>
      <c r="CC148" s="19">
        <f t="shared" ca="1" si="387"/>
        <v>145.00000000030576</v>
      </c>
      <c r="CD148" s="19">
        <f t="shared" ca="1" si="387"/>
        <v>145.00000000030536</v>
      </c>
      <c r="CE148" s="19">
        <f t="shared" ca="1" si="387"/>
        <v>145.00000000030576</v>
      </c>
      <c r="CF148" s="19">
        <f t="shared" ca="1" si="387"/>
        <v>145.00000000030536</v>
      </c>
      <c r="CG148" s="19">
        <f t="shared" ca="1" si="387"/>
        <v>145.00000000030576</v>
      </c>
      <c r="CH148" s="19">
        <f t="shared" ca="1" si="387"/>
        <v>145.00000000030536</v>
      </c>
      <c r="CI148" s="19">
        <f t="shared" ca="1" si="387"/>
        <v>145.00000000030576</v>
      </c>
      <c r="CJ148" s="19">
        <f t="shared" ca="1" si="387"/>
        <v>145.00000000030536</v>
      </c>
      <c r="CK148" s="19">
        <f t="shared" ca="1" si="387"/>
        <v>145.00000000030576</v>
      </c>
      <c r="CL148" s="19">
        <f t="shared" ca="1" si="387"/>
        <v>145.00000000030536</v>
      </c>
      <c r="CM148" s="19">
        <f t="shared" ca="1" si="387"/>
        <v>145.00000000030576</v>
      </c>
      <c r="CN148" s="19">
        <f t="shared" ca="1" si="387"/>
        <v>145.00000000030536</v>
      </c>
      <c r="CO148" s="19">
        <f t="shared" ca="1" si="387"/>
        <v>145.00000000030576</v>
      </c>
      <c r="CP148" s="19">
        <f t="shared" ca="1" si="387"/>
        <v>145.00000000030536</v>
      </c>
      <c r="CQ148" s="19">
        <f t="shared" ca="1" si="387"/>
        <v>145.00000000030576</v>
      </c>
      <c r="CR148" s="19">
        <f t="shared" ca="1" si="387"/>
        <v>145.00000000030536</v>
      </c>
      <c r="CS148" s="19">
        <f t="shared" ca="1" si="387"/>
        <v>145.00000000030576</v>
      </c>
      <c r="CT148" s="19">
        <f t="shared" ca="1" si="387"/>
        <v>145.00000000030533</v>
      </c>
      <c r="CU148" s="19">
        <f t="shared" ca="1" si="387"/>
        <v>145.00000000030127</v>
      </c>
      <c r="CV148" s="19">
        <f t="shared" ca="1" si="387"/>
        <v>145.00000000029669</v>
      </c>
      <c r="CW148" s="19">
        <f t="shared" ca="1" si="387"/>
        <v>145.00000000001253</v>
      </c>
      <c r="CX148" s="19">
        <f t="shared" ca="1" si="387"/>
        <v>144.9999999997967</v>
      </c>
      <c r="CY148" s="19">
        <f t="shared" ca="1" si="387"/>
        <v>144.99999998352303</v>
      </c>
      <c r="CZ148" s="19">
        <f t="shared" ca="1" si="387"/>
        <v>144.99999997118948</v>
      </c>
      <c r="DA148" s="19">
        <f t="shared" ca="1" si="387"/>
        <v>144.99999904074178</v>
      </c>
      <c r="DB148" s="19">
        <f t="shared" ca="1" si="387"/>
        <v>144.99999833534281</v>
      </c>
      <c r="DC148" s="19">
        <f t="shared" ca="1" si="387"/>
        <v>144.99994537900696</v>
      </c>
      <c r="DD148" s="19">
        <f t="shared" ca="1" si="387"/>
        <v>144.99990517124508</v>
      </c>
      <c r="DE148" s="19">
        <f t="shared" ca="1" si="387"/>
        <v>144.99694595771621</v>
      </c>
      <c r="DF148" s="19">
        <f t="shared" ca="1" si="387"/>
        <v>144.99468526922496</v>
      </c>
      <c r="DG148" s="19">
        <f t="shared" ca="1" si="387"/>
        <v>144.84189626945778</v>
      </c>
      <c r="DH148" s="19">
        <f t="shared" ca="1" si="387"/>
        <v>144.72039739858693</v>
      </c>
      <c r="DI148" s="19">
        <f t="shared" ca="1" si="387"/>
        <v>140.27982005276999</v>
      </c>
      <c r="DJ148" s="19">
        <f t="shared" ca="1" si="387"/>
        <v>29.645223756660656</v>
      </c>
      <c r="DK148" s="19">
        <f t="shared" ca="1" si="387"/>
        <v>25.187180234904954</v>
      </c>
      <c r="DL148" s="19">
        <f t="shared" ca="1" si="387"/>
        <v>25.007542466867672</v>
      </c>
      <c r="DM148" s="19">
        <f t="shared" ca="1" si="387"/>
        <v>25.000303945596063</v>
      </c>
      <c r="DN148" s="19">
        <f t="shared" ca="1" si="387"/>
        <v>25.000012740742179</v>
      </c>
    </row>
    <row r="149" spans="9:118" ht="30" customHeight="1" x14ac:dyDescent="0.25">
      <c r="I149" s="19">
        <f t="shared" ref="I149:BT149" ca="1" si="388">I20</f>
        <v>25.000011614211015</v>
      </c>
      <c r="J149" s="19">
        <f t="shared" ca="1" si="388"/>
        <v>25.00027707759514</v>
      </c>
      <c r="K149" s="19">
        <f t="shared" ca="1" si="388"/>
        <v>25.006875830616828</v>
      </c>
      <c r="L149" s="19">
        <f t="shared" ca="1" si="388"/>
        <v>25.170638794838279</v>
      </c>
      <c r="M149" s="19">
        <f t="shared" ca="1" si="388"/>
        <v>29.23477603959768</v>
      </c>
      <c r="N149" s="19">
        <f t="shared" ca="1" si="388"/>
        <v>130.09525762286287</v>
      </c>
      <c r="O149" s="19">
        <f t="shared" ca="1" si="388"/>
        <v>144.465537610468</v>
      </c>
      <c r="P149" s="19">
        <f t="shared" ca="1" si="388"/>
        <v>144.71939776898233</v>
      </c>
      <c r="Q149" s="19">
        <f t="shared" ca="1" si="388"/>
        <v>144.99059179685298</v>
      </c>
      <c r="R149" s="19">
        <f t="shared" ca="1" si="388"/>
        <v>144.99503255726628</v>
      </c>
      <c r="S149" s="19">
        <f t="shared" ca="1" si="388"/>
        <v>144.99983523316018</v>
      </c>
      <c r="T149" s="19">
        <f t="shared" ca="1" si="388"/>
        <v>144.99991295782664</v>
      </c>
      <c r="U149" s="19">
        <f t="shared" ca="1" si="388"/>
        <v>144.99999712079281</v>
      </c>
      <c r="V149" s="19">
        <f t="shared" ca="1" si="388"/>
        <v>144.99999847893002</v>
      </c>
      <c r="W149" s="19">
        <f t="shared" ca="1" si="388"/>
        <v>144.99999995000923</v>
      </c>
      <c r="X149" s="19">
        <f t="shared" ca="1" si="388"/>
        <v>144.99999997373038</v>
      </c>
      <c r="Y149" s="19">
        <f t="shared" ca="1" si="388"/>
        <v>144.99999999942676</v>
      </c>
      <c r="Z149" s="19">
        <f t="shared" ca="1" si="388"/>
        <v>144.99999999984064</v>
      </c>
      <c r="AA149" s="19">
        <f t="shared" ca="1" si="388"/>
        <v>145.00000000028984</v>
      </c>
      <c r="AB149" s="19">
        <f t="shared" ca="1" si="388"/>
        <v>145.00000000029718</v>
      </c>
      <c r="AC149" s="19">
        <f t="shared" ca="1" si="388"/>
        <v>145.00000000030502</v>
      </c>
      <c r="AD149" s="19">
        <f t="shared" ca="1" si="388"/>
        <v>145.00000000030482</v>
      </c>
      <c r="AE149" s="19">
        <f t="shared" ca="1" si="388"/>
        <v>145.00000000030525</v>
      </c>
      <c r="AF149" s="19">
        <f t="shared" ca="1" si="388"/>
        <v>145.00000000030485</v>
      </c>
      <c r="AG149" s="19">
        <f t="shared" ca="1" si="388"/>
        <v>145.00000000030525</v>
      </c>
      <c r="AH149" s="19">
        <f t="shared" ca="1" si="388"/>
        <v>145.00000000030485</v>
      </c>
      <c r="AI149" s="19">
        <f t="shared" ca="1" si="388"/>
        <v>145.00000000030525</v>
      </c>
      <c r="AJ149" s="19">
        <f t="shared" ca="1" si="388"/>
        <v>145.00000000030485</v>
      </c>
      <c r="AK149" s="19">
        <f t="shared" ca="1" si="388"/>
        <v>145.00000000030525</v>
      </c>
      <c r="AL149" s="19">
        <f t="shared" ca="1" si="388"/>
        <v>145.00000000030485</v>
      </c>
      <c r="AM149" s="19">
        <f t="shared" ca="1" si="388"/>
        <v>145.00000000030525</v>
      </c>
      <c r="AN149" s="19">
        <f t="shared" ca="1" si="388"/>
        <v>145.00000000030485</v>
      </c>
      <c r="AO149" s="19">
        <f t="shared" ca="1" si="388"/>
        <v>145.00000000030525</v>
      </c>
      <c r="AP149" s="19">
        <f t="shared" ca="1" si="388"/>
        <v>145.00000000030485</v>
      </c>
      <c r="AQ149" s="19">
        <f t="shared" ca="1" si="388"/>
        <v>145.00000000030525</v>
      </c>
      <c r="AR149" s="19">
        <f t="shared" ca="1" si="388"/>
        <v>145.00000000030485</v>
      </c>
      <c r="AS149" s="19">
        <f t="shared" ca="1" si="388"/>
        <v>145.00000000030525</v>
      </c>
      <c r="AT149" s="19">
        <f t="shared" ca="1" si="388"/>
        <v>145.00000000030485</v>
      </c>
      <c r="AU149" s="19">
        <f t="shared" ca="1" si="388"/>
        <v>145.00000000030525</v>
      </c>
      <c r="AV149" s="19">
        <f t="shared" ca="1" si="388"/>
        <v>145.00000000030485</v>
      </c>
      <c r="AW149" s="19">
        <f t="shared" ca="1" si="388"/>
        <v>145.00000000030525</v>
      </c>
      <c r="AX149" s="19">
        <f t="shared" ca="1" si="388"/>
        <v>145.00000000030485</v>
      </c>
      <c r="AY149" s="19">
        <f t="shared" ca="1" si="388"/>
        <v>145.00000000030525</v>
      </c>
      <c r="AZ149" s="19">
        <f t="shared" ca="1" si="388"/>
        <v>145.00000000030485</v>
      </c>
      <c r="BA149" s="19">
        <f t="shared" ca="1" si="388"/>
        <v>145.00000000030525</v>
      </c>
      <c r="BB149" s="19">
        <f t="shared" ca="1" si="388"/>
        <v>145.00000000030485</v>
      </c>
      <c r="BC149" s="19">
        <f t="shared" ca="1" si="388"/>
        <v>145.00000000030525</v>
      </c>
      <c r="BD149" s="19">
        <f t="shared" ca="1" si="388"/>
        <v>145.00000000030485</v>
      </c>
      <c r="BE149" s="19">
        <f t="shared" ca="1" si="388"/>
        <v>145.00000000030525</v>
      </c>
      <c r="BF149" s="19">
        <f t="shared" ca="1" si="388"/>
        <v>145.00000000030485</v>
      </c>
      <c r="BG149" s="19">
        <f t="shared" ca="1" si="388"/>
        <v>145.00000000030525</v>
      </c>
      <c r="BH149" s="19">
        <f t="shared" ca="1" si="388"/>
        <v>145.00000000030485</v>
      </c>
      <c r="BI149" s="19">
        <f t="shared" ca="1" si="388"/>
        <v>145.00000000030525</v>
      </c>
      <c r="BJ149" s="19">
        <f t="shared" ca="1" si="388"/>
        <v>145.00000000030485</v>
      </c>
      <c r="BK149" s="19">
        <f t="shared" ca="1" si="388"/>
        <v>145.00000000030525</v>
      </c>
      <c r="BL149" s="19">
        <f t="shared" ca="1" si="388"/>
        <v>145.00000000030485</v>
      </c>
      <c r="BM149" s="19">
        <f t="shared" ca="1" si="388"/>
        <v>145.00000000030525</v>
      </c>
      <c r="BN149" s="19">
        <f t="shared" ca="1" si="388"/>
        <v>145.00000000030485</v>
      </c>
      <c r="BO149" s="19">
        <f t="shared" ca="1" si="388"/>
        <v>145.00000000030525</v>
      </c>
      <c r="BP149" s="19">
        <f t="shared" ca="1" si="388"/>
        <v>145.00000000030485</v>
      </c>
      <c r="BQ149" s="19">
        <f t="shared" ca="1" si="388"/>
        <v>145.00000000030525</v>
      </c>
      <c r="BR149" s="19">
        <f t="shared" ca="1" si="388"/>
        <v>145.00000000030485</v>
      </c>
      <c r="BS149" s="19">
        <f t="shared" ca="1" si="388"/>
        <v>145.00000000030525</v>
      </c>
      <c r="BT149" s="19">
        <f t="shared" ca="1" si="388"/>
        <v>145.00000000030485</v>
      </c>
      <c r="BU149" s="19">
        <f t="shared" ref="BU149:DN149" ca="1" si="389">BU20</f>
        <v>145.00000000030525</v>
      </c>
      <c r="BV149" s="19">
        <f t="shared" ca="1" si="389"/>
        <v>145.00000000030485</v>
      </c>
      <c r="BW149" s="19">
        <f t="shared" ca="1" si="389"/>
        <v>145.00000000030525</v>
      </c>
      <c r="BX149" s="19">
        <f t="shared" ca="1" si="389"/>
        <v>145.00000000030485</v>
      </c>
      <c r="BY149" s="19">
        <f t="shared" ca="1" si="389"/>
        <v>145.00000000030525</v>
      </c>
      <c r="BZ149" s="19">
        <f t="shared" ca="1" si="389"/>
        <v>145.00000000030485</v>
      </c>
      <c r="CA149" s="19">
        <f t="shared" ca="1" si="389"/>
        <v>145.00000000030525</v>
      </c>
      <c r="CB149" s="19">
        <f t="shared" ca="1" si="389"/>
        <v>145.00000000030491</v>
      </c>
      <c r="CC149" s="19">
        <f t="shared" ca="1" si="389"/>
        <v>145.00000000030525</v>
      </c>
      <c r="CD149" s="19">
        <f t="shared" ca="1" si="389"/>
        <v>145.00000000030491</v>
      </c>
      <c r="CE149" s="19">
        <f t="shared" ca="1" si="389"/>
        <v>145.00000000030525</v>
      </c>
      <c r="CF149" s="19">
        <f t="shared" ca="1" si="389"/>
        <v>145.00000000030491</v>
      </c>
      <c r="CG149" s="19">
        <f t="shared" ca="1" si="389"/>
        <v>145.00000000030525</v>
      </c>
      <c r="CH149" s="19">
        <f t="shared" ca="1" si="389"/>
        <v>145.00000000030491</v>
      </c>
      <c r="CI149" s="19">
        <f t="shared" ca="1" si="389"/>
        <v>145.00000000030525</v>
      </c>
      <c r="CJ149" s="19">
        <f t="shared" ca="1" si="389"/>
        <v>145.00000000030491</v>
      </c>
      <c r="CK149" s="19">
        <f t="shared" ca="1" si="389"/>
        <v>145.00000000030525</v>
      </c>
      <c r="CL149" s="19">
        <f t="shared" ca="1" si="389"/>
        <v>145.00000000030491</v>
      </c>
      <c r="CM149" s="19">
        <f t="shared" ca="1" si="389"/>
        <v>145.00000000030525</v>
      </c>
      <c r="CN149" s="19">
        <f t="shared" ca="1" si="389"/>
        <v>145.00000000030491</v>
      </c>
      <c r="CO149" s="19">
        <f t="shared" ca="1" si="389"/>
        <v>145.00000000030525</v>
      </c>
      <c r="CP149" s="19">
        <f t="shared" ca="1" si="389"/>
        <v>145.00000000030491</v>
      </c>
      <c r="CQ149" s="19">
        <f t="shared" ca="1" si="389"/>
        <v>145.00000000030525</v>
      </c>
      <c r="CR149" s="19">
        <f t="shared" ca="1" si="389"/>
        <v>145.00000000030491</v>
      </c>
      <c r="CS149" s="19">
        <f t="shared" ca="1" si="389"/>
        <v>145.00000000030525</v>
      </c>
      <c r="CT149" s="19">
        <f t="shared" ca="1" si="389"/>
        <v>145.00000000030485</v>
      </c>
      <c r="CU149" s="19">
        <f t="shared" ca="1" si="389"/>
        <v>145.00000000030104</v>
      </c>
      <c r="CV149" s="19">
        <f t="shared" ca="1" si="389"/>
        <v>145.00000000029587</v>
      </c>
      <c r="CW149" s="19">
        <f t="shared" ca="1" si="389"/>
        <v>145.00000000002703</v>
      </c>
      <c r="CX149" s="19">
        <f t="shared" ca="1" si="389"/>
        <v>144.9999999997784</v>
      </c>
      <c r="CY149" s="19">
        <f t="shared" ca="1" si="389"/>
        <v>144.99999998438329</v>
      </c>
      <c r="CZ149" s="19">
        <f t="shared" ca="1" si="389"/>
        <v>144.99999997016843</v>
      </c>
      <c r="DA149" s="19">
        <f t="shared" ca="1" si="389"/>
        <v>144.99999908994144</v>
      </c>
      <c r="DB149" s="19">
        <f t="shared" ca="1" si="389"/>
        <v>144.99999827680927</v>
      </c>
      <c r="DC149" s="19">
        <f t="shared" ca="1" si="389"/>
        <v>144.99994817603496</v>
      </c>
      <c r="DD149" s="19">
        <f t="shared" ca="1" si="389"/>
        <v>144.99990179796086</v>
      </c>
      <c r="DE149" s="19">
        <f t="shared" ca="1" si="389"/>
        <v>144.99710152569418</v>
      </c>
      <c r="DF149" s="19">
        <f t="shared" ca="1" si="389"/>
        <v>144.99448713790858</v>
      </c>
      <c r="DG149" s="19">
        <f t="shared" ca="1" si="389"/>
        <v>144.84974538342991</v>
      </c>
      <c r="DH149" s="19">
        <f t="shared" ca="1" si="389"/>
        <v>144.70724502249601</v>
      </c>
      <c r="DI149" s="19">
        <f t="shared" ca="1" si="389"/>
        <v>140.30449629952844</v>
      </c>
      <c r="DJ149" s="19">
        <f t="shared" ca="1" si="389"/>
        <v>29.646218236529641</v>
      </c>
      <c r="DK149" s="19">
        <f t="shared" ca="1" si="389"/>
        <v>25.187220313166929</v>
      </c>
      <c r="DL149" s="19">
        <f t="shared" ca="1" si="389"/>
        <v>25.007544081590325</v>
      </c>
      <c r="DM149" s="19">
        <f t="shared" ca="1" si="389"/>
        <v>25.000304010186543</v>
      </c>
      <c r="DN149" s="19">
        <f t="shared" ca="1" si="389"/>
        <v>25.00001274296174</v>
      </c>
    </row>
    <row r="150" spans="9:118" ht="30" customHeight="1" x14ac:dyDescent="0.25">
      <c r="I150" s="19">
        <f t="shared" ref="I150:BT150" ca="1" si="390">I21</f>
        <v>25.000011681700066</v>
      </c>
      <c r="J150" s="19">
        <f t="shared" ca="1" si="390"/>
        <v>25.000278695427436</v>
      </c>
      <c r="K150" s="19">
        <f t="shared" ca="1" si="390"/>
        <v>25.006915980069994</v>
      </c>
      <c r="L150" s="19">
        <f t="shared" ca="1" si="390"/>
        <v>25.171635043187798</v>
      </c>
      <c r="M150" s="19">
        <f t="shared" ca="1" si="390"/>
        <v>29.25949624910125</v>
      </c>
      <c r="N150" s="19">
        <f t="shared" ca="1" si="390"/>
        <v>130.70864741086805</v>
      </c>
      <c r="O150" s="19">
        <f t="shared" ca="1" si="390"/>
        <v>144.4465651309167</v>
      </c>
      <c r="P150" s="19">
        <f t="shared" ca="1" si="390"/>
        <v>144.73357550512287</v>
      </c>
      <c r="Q150" s="19">
        <f t="shared" ca="1" si="390"/>
        <v>144.99027803231419</v>
      </c>
      <c r="R150" s="19">
        <f t="shared" ca="1" si="390"/>
        <v>144.99528459074045</v>
      </c>
      <c r="S150" s="19">
        <f t="shared" ca="1" si="390"/>
        <v>144.99982978346142</v>
      </c>
      <c r="T150" s="19">
        <f t="shared" ca="1" si="390"/>
        <v>144.99991737776736</v>
      </c>
      <c r="U150" s="19">
        <f t="shared" ca="1" si="390"/>
        <v>144.99999702574627</v>
      </c>
      <c r="V150" s="19">
        <f t="shared" ca="1" si="390"/>
        <v>144.99999855619959</v>
      </c>
      <c r="W150" s="19">
        <f t="shared" ca="1" si="390"/>
        <v>144.9999999483494</v>
      </c>
      <c r="X150" s="19">
        <f t="shared" ca="1" si="390"/>
        <v>144.99999997507967</v>
      </c>
      <c r="Y150" s="19">
        <f t="shared" ca="1" si="390"/>
        <v>144.99999999939723</v>
      </c>
      <c r="Z150" s="19">
        <f t="shared" ca="1" si="390"/>
        <v>144.99999999986375</v>
      </c>
      <c r="AA150" s="19">
        <f t="shared" ca="1" si="390"/>
        <v>145.00000000028882</v>
      </c>
      <c r="AB150" s="19">
        <f t="shared" ca="1" si="390"/>
        <v>145.00000000029715</v>
      </c>
      <c r="AC150" s="19">
        <f t="shared" ca="1" si="390"/>
        <v>145.00000000030451</v>
      </c>
      <c r="AD150" s="19">
        <f t="shared" ca="1" si="390"/>
        <v>145.00000000030434</v>
      </c>
      <c r="AE150" s="19">
        <f t="shared" ca="1" si="390"/>
        <v>145.00000000030477</v>
      </c>
      <c r="AF150" s="19">
        <f t="shared" ca="1" si="390"/>
        <v>145.00000000030434</v>
      </c>
      <c r="AG150" s="19">
        <f t="shared" ca="1" si="390"/>
        <v>145.00000000030477</v>
      </c>
      <c r="AH150" s="19">
        <f t="shared" ca="1" si="390"/>
        <v>145.0000000003044</v>
      </c>
      <c r="AI150" s="19">
        <f t="shared" ca="1" si="390"/>
        <v>145.00000000030477</v>
      </c>
      <c r="AJ150" s="19">
        <f t="shared" ca="1" si="390"/>
        <v>145.0000000003044</v>
      </c>
      <c r="AK150" s="19">
        <f t="shared" ca="1" si="390"/>
        <v>145.00000000030477</v>
      </c>
      <c r="AL150" s="19">
        <f t="shared" ca="1" si="390"/>
        <v>145.0000000003044</v>
      </c>
      <c r="AM150" s="19">
        <f t="shared" ca="1" si="390"/>
        <v>145.00000000030477</v>
      </c>
      <c r="AN150" s="19">
        <f t="shared" ca="1" si="390"/>
        <v>145.0000000003044</v>
      </c>
      <c r="AO150" s="19">
        <f t="shared" ca="1" si="390"/>
        <v>145.00000000030477</v>
      </c>
      <c r="AP150" s="19">
        <f t="shared" ca="1" si="390"/>
        <v>145.0000000003044</v>
      </c>
      <c r="AQ150" s="19">
        <f t="shared" ca="1" si="390"/>
        <v>145.00000000030477</v>
      </c>
      <c r="AR150" s="19">
        <f t="shared" ca="1" si="390"/>
        <v>145.0000000003044</v>
      </c>
      <c r="AS150" s="19">
        <f t="shared" ca="1" si="390"/>
        <v>145.00000000030477</v>
      </c>
      <c r="AT150" s="19">
        <f t="shared" ca="1" si="390"/>
        <v>145.0000000003044</v>
      </c>
      <c r="AU150" s="19">
        <f t="shared" ca="1" si="390"/>
        <v>145.00000000030477</v>
      </c>
      <c r="AV150" s="19">
        <f t="shared" ca="1" si="390"/>
        <v>145.0000000003044</v>
      </c>
      <c r="AW150" s="19">
        <f t="shared" ca="1" si="390"/>
        <v>145.00000000030477</v>
      </c>
      <c r="AX150" s="19">
        <f t="shared" ca="1" si="390"/>
        <v>145.0000000003044</v>
      </c>
      <c r="AY150" s="19">
        <f t="shared" ca="1" si="390"/>
        <v>145.00000000030477</v>
      </c>
      <c r="AZ150" s="19">
        <f t="shared" ca="1" si="390"/>
        <v>145.0000000003044</v>
      </c>
      <c r="BA150" s="19">
        <f t="shared" ca="1" si="390"/>
        <v>145.00000000030477</v>
      </c>
      <c r="BB150" s="19">
        <f t="shared" ca="1" si="390"/>
        <v>145.0000000003044</v>
      </c>
      <c r="BC150" s="19">
        <f t="shared" ca="1" si="390"/>
        <v>145.00000000030477</v>
      </c>
      <c r="BD150" s="19">
        <f t="shared" ca="1" si="390"/>
        <v>145.0000000003044</v>
      </c>
      <c r="BE150" s="19">
        <f t="shared" ca="1" si="390"/>
        <v>145.00000000030477</v>
      </c>
      <c r="BF150" s="19">
        <f t="shared" ca="1" si="390"/>
        <v>145.0000000003044</v>
      </c>
      <c r="BG150" s="19">
        <f t="shared" ca="1" si="390"/>
        <v>145.00000000030477</v>
      </c>
      <c r="BH150" s="19">
        <f t="shared" ca="1" si="390"/>
        <v>145.0000000003044</v>
      </c>
      <c r="BI150" s="19">
        <f t="shared" ca="1" si="390"/>
        <v>145.00000000030477</v>
      </c>
      <c r="BJ150" s="19">
        <f t="shared" ca="1" si="390"/>
        <v>145.0000000003044</v>
      </c>
      <c r="BK150" s="19">
        <f t="shared" ca="1" si="390"/>
        <v>145.00000000030477</v>
      </c>
      <c r="BL150" s="19">
        <f t="shared" ca="1" si="390"/>
        <v>145.0000000003044</v>
      </c>
      <c r="BM150" s="19">
        <f t="shared" ca="1" si="390"/>
        <v>145.00000000030477</v>
      </c>
      <c r="BN150" s="19">
        <f t="shared" ca="1" si="390"/>
        <v>145.0000000003044</v>
      </c>
      <c r="BO150" s="19">
        <f t="shared" ca="1" si="390"/>
        <v>145.00000000030477</v>
      </c>
      <c r="BP150" s="19">
        <f t="shared" ca="1" si="390"/>
        <v>145.0000000003044</v>
      </c>
      <c r="BQ150" s="19">
        <f t="shared" ca="1" si="390"/>
        <v>145.00000000030477</v>
      </c>
      <c r="BR150" s="19">
        <f t="shared" ca="1" si="390"/>
        <v>145.0000000003044</v>
      </c>
      <c r="BS150" s="19">
        <f t="shared" ca="1" si="390"/>
        <v>145.00000000030477</v>
      </c>
      <c r="BT150" s="19">
        <f t="shared" ca="1" si="390"/>
        <v>145.0000000003044</v>
      </c>
      <c r="BU150" s="19">
        <f t="shared" ref="BU150:DN150" ca="1" si="391">BU21</f>
        <v>145.00000000030477</v>
      </c>
      <c r="BV150" s="19">
        <f t="shared" ca="1" si="391"/>
        <v>145.0000000003044</v>
      </c>
      <c r="BW150" s="19">
        <f t="shared" ca="1" si="391"/>
        <v>145.00000000030477</v>
      </c>
      <c r="BX150" s="19">
        <f t="shared" ca="1" si="391"/>
        <v>145.0000000003044</v>
      </c>
      <c r="BY150" s="19">
        <f t="shared" ca="1" si="391"/>
        <v>145.00000000030477</v>
      </c>
      <c r="BZ150" s="19">
        <f t="shared" ca="1" si="391"/>
        <v>145.0000000003044</v>
      </c>
      <c r="CA150" s="19">
        <f t="shared" ca="1" si="391"/>
        <v>145.00000000030477</v>
      </c>
      <c r="CB150" s="19">
        <f t="shared" ca="1" si="391"/>
        <v>145.00000000030442</v>
      </c>
      <c r="CC150" s="19">
        <f t="shared" ca="1" si="391"/>
        <v>145.00000000030477</v>
      </c>
      <c r="CD150" s="19">
        <f t="shared" ca="1" si="391"/>
        <v>145.00000000030442</v>
      </c>
      <c r="CE150" s="19">
        <f t="shared" ca="1" si="391"/>
        <v>145.00000000030477</v>
      </c>
      <c r="CF150" s="19">
        <f t="shared" ca="1" si="391"/>
        <v>145.00000000030442</v>
      </c>
      <c r="CG150" s="19">
        <f t="shared" ca="1" si="391"/>
        <v>145.00000000030477</v>
      </c>
      <c r="CH150" s="19">
        <f t="shared" ca="1" si="391"/>
        <v>145.00000000030442</v>
      </c>
      <c r="CI150" s="19">
        <f t="shared" ca="1" si="391"/>
        <v>145.00000000030477</v>
      </c>
      <c r="CJ150" s="19">
        <f t="shared" ca="1" si="391"/>
        <v>145.00000000030442</v>
      </c>
      <c r="CK150" s="19">
        <f t="shared" ca="1" si="391"/>
        <v>145.00000000030477</v>
      </c>
      <c r="CL150" s="19">
        <f t="shared" ca="1" si="391"/>
        <v>145.00000000030442</v>
      </c>
      <c r="CM150" s="19">
        <f t="shared" ca="1" si="391"/>
        <v>145.00000000030477</v>
      </c>
      <c r="CN150" s="19">
        <f t="shared" ca="1" si="391"/>
        <v>145.00000000030442</v>
      </c>
      <c r="CO150" s="19">
        <f t="shared" ca="1" si="391"/>
        <v>145.00000000030477</v>
      </c>
      <c r="CP150" s="19">
        <f t="shared" ca="1" si="391"/>
        <v>145.00000000030442</v>
      </c>
      <c r="CQ150" s="19">
        <f t="shared" ca="1" si="391"/>
        <v>145.00000000030477</v>
      </c>
      <c r="CR150" s="19">
        <f t="shared" ca="1" si="391"/>
        <v>145.00000000030442</v>
      </c>
      <c r="CS150" s="19">
        <f t="shared" ca="1" si="391"/>
        <v>145.00000000030477</v>
      </c>
      <c r="CT150" s="19">
        <f t="shared" ca="1" si="391"/>
        <v>145.00000000030434</v>
      </c>
      <c r="CU150" s="19">
        <f t="shared" ca="1" si="391"/>
        <v>145.00000000030079</v>
      </c>
      <c r="CV150" s="19">
        <f t="shared" ca="1" si="391"/>
        <v>145.00000000029507</v>
      </c>
      <c r="CW150" s="19">
        <f t="shared" ca="1" si="391"/>
        <v>145.00000000004061</v>
      </c>
      <c r="CX150" s="19">
        <f t="shared" ca="1" si="391"/>
        <v>144.99999999976052</v>
      </c>
      <c r="CY150" s="19">
        <f t="shared" ca="1" si="391"/>
        <v>144.99999998519138</v>
      </c>
      <c r="CZ150" s="19">
        <f t="shared" ca="1" si="391"/>
        <v>144.99999996917271</v>
      </c>
      <c r="DA150" s="19">
        <f t="shared" ca="1" si="391"/>
        <v>144.99999913615892</v>
      </c>
      <c r="DB150" s="19">
        <f t="shared" ca="1" si="391"/>
        <v>144.99999821968905</v>
      </c>
      <c r="DC150" s="19">
        <f t="shared" ca="1" si="391"/>
        <v>144.99995080330908</v>
      </c>
      <c r="DD150" s="19">
        <f t="shared" ca="1" si="391"/>
        <v>144.99989849742937</v>
      </c>
      <c r="DE150" s="19">
        <f t="shared" ca="1" si="391"/>
        <v>144.9972476027099</v>
      </c>
      <c r="DF150" s="19">
        <f t="shared" ca="1" si="391"/>
        <v>144.99429130931753</v>
      </c>
      <c r="DG150" s="19">
        <f t="shared" ca="1" si="391"/>
        <v>144.85710354987225</v>
      </c>
      <c r="DH150" s="19">
        <f t="shared" ca="1" si="391"/>
        <v>144.69374531867558</v>
      </c>
      <c r="DI150" s="19">
        <f t="shared" ca="1" si="391"/>
        <v>140.32901965038482</v>
      </c>
      <c r="DJ150" s="19">
        <f t="shared" ca="1" si="391"/>
        <v>29.64720655457209</v>
      </c>
      <c r="DK150" s="19">
        <f t="shared" ca="1" si="391"/>
        <v>25.187260143457873</v>
      </c>
      <c r="DL150" s="19">
        <f t="shared" ca="1" si="391"/>
        <v>25.00754568677608</v>
      </c>
      <c r="DM150" s="19">
        <f t="shared" ca="1" si="391"/>
        <v>25.000304074861852</v>
      </c>
      <c r="DN150" s="19">
        <f t="shared" ca="1" si="391"/>
        <v>25.000012745653425</v>
      </c>
    </row>
    <row r="151" spans="9:118" ht="30" customHeight="1" x14ac:dyDescent="0.25">
      <c r="I151" s="19">
        <f t="shared" ref="I151:BT151" ca="1" si="392">I22</f>
        <v>25.000011745748864</v>
      </c>
      <c r="J151" s="19">
        <f t="shared" ca="1" si="392"/>
        <v>25.000280223542863</v>
      </c>
      <c r="K151" s="19">
        <f t="shared" ca="1" si="392"/>
        <v>25.006953895502164</v>
      </c>
      <c r="L151" s="19">
        <f t="shared" ca="1" si="392"/>
        <v>25.172575850112036</v>
      </c>
      <c r="M151" s="19">
        <f t="shared" ca="1" si="392"/>
        <v>29.282840766313946</v>
      </c>
      <c r="N151" s="19">
        <f t="shared" ca="1" si="392"/>
        <v>131.28790173248592</v>
      </c>
      <c r="O151" s="19">
        <f t="shared" ca="1" si="392"/>
        <v>144.4277070751796</v>
      </c>
      <c r="P151" s="19">
        <f t="shared" ca="1" si="392"/>
        <v>144.74688761335625</v>
      </c>
      <c r="Q151" s="19">
        <f t="shared" ca="1" si="392"/>
        <v>144.98996847913466</v>
      </c>
      <c r="R151" s="19">
        <f t="shared" ca="1" si="392"/>
        <v>144.99552129286479</v>
      </c>
      <c r="S151" s="19">
        <f t="shared" ca="1" si="392"/>
        <v>144.999824414752</v>
      </c>
      <c r="T151" s="19">
        <f t="shared" ca="1" si="392"/>
        <v>144.99992152905523</v>
      </c>
      <c r="U151" s="19">
        <f t="shared" ca="1" si="392"/>
        <v>144.99999693214653</v>
      </c>
      <c r="V151" s="19">
        <f t="shared" ca="1" si="392"/>
        <v>144.99999862877351</v>
      </c>
      <c r="W151" s="19">
        <f t="shared" ca="1" si="392"/>
        <v>144.99999994671501</v>
      </c>
      <c r="X151" s="19">
        <f t="shared" ca="1" si="392"/>
        <v>144.99999997634694</v>
      </c>
      <c r="Y151" s="19">
        <f t="shared" ca="1" si="392"/>
        <v>144.99999999936819</v>
      </c>
      <c r="Z151" s="19">
        <f t="shared" ca="1" si="392"/>
        <v>144.99999999988535</v>
      </c>
      <c r="AA151" s="19">
        <f t="shared" ca="1" si="392"/>
        <v>145.0000000002878</v>
      </c>
      <c r="AB151" s="19">
        <f t="shared" ca="1" si="392"/>
        <v>145.00000000029706</v>
      </c>
      <c r="AC151" s="19">
        <f t="shared" ca="1" si="392"/>
        <v>145.000000000304</v>
      </c>
      <c r="AD151" s="19">
        <f t="shared" ca="1" si="392"/>
        <v>145.00000000030383</v>
      </c>
      <c r="AE151" s="19">
        <f t="shared" ca="1" si="392"/>
        <v>145.00000000030425</v>
      </c>
      <c r="AF151" s="19">
        <f t="shared" ca="1" si="392"/>
        <v>145.00000000030388</v>
      </c>
      <c r="AG151" s="19">
        <f t="shared" ca="1" si="392"/>
        <v>145.00000000030425</v>
      </c>
      <c r="AH151" s="19">
        <f t="shared" ca="1" si="392"/>
        <v>145.00000000030391</v>
      </c>
      <c r="AI151" s="19">
        <f t="shared" ca="1" si="392"/>
        <v>145.00000000030425</v>
      </c>
      <c r="AJ151" s="19">
        <f t="shared" ca="1" si="392"/>
        <v>145.00000000030391</v>
      </c>
      <c r="AK151" s="19">
        <f t="shared" ca="1" si="392"/>
        <v>145.00000000030425</v>
      </c>
      <c r="AL151" s="19">
        <f t="shared" ca="1" si="392"/>
        <v>145.00000000030391</v>
      </c>
      <c r="AM151" s="19">
        <f t="shared" ca="1" si="392"/>
        <v>145.00000000030425</v>
      </c>
      <c r="AN151" s="19">
        <f t="shared" ca="1" si="392"/>
        <v>145.00000000030391</v>
      </c>
      <c r="AO151" s="19">
        <f t="shared" ca="1" si="392"/>
        <v>145.00000000030425</v>
      </c>
      <c r="AP151" s="19">
        <f t="shared" ca="1" si="392"/>
        <v>145.00000000030391</v>
      </c>
      <c r="AQ151" s="19">
        <f t="shared" ca="1" si="392"/>
        <v>145.00000000030425</v>
      </c>
      <c r="AR151" s="19">
        <f t="shared" ca="1" si="392"/>
        <v>145.00000000030391</v>
      </c>
      <c r="AS151" s="19">
        <f t="shared" ca="1" si="392"/>
        <v>145.00000000030425</v>
      </c>
      <c r="AT151" s="19">
        <f t="shared" ca="1" si="392"/>
        <v>145.00000000030391</v>
      </c>
      <c r="AU151" s="19">
        <f t="shared" ca="1" si="392"/>
        <v>145.00000000030425</v>
      </c>
      <c r="AV151" s="19">
        <f t="shared" ca="1" si="392"/>
        <v>145.00000000030391</v>
      </c>
      <c r="AW151" s="19">
        <f t="shared" ca="1" si="392"/>
        <v>145.00000000030425</v>
      </c>
      <c r="AX151" s="19">
        <f t="shared" ca="1" si="392"/>
        <v>145.00000000030391</v>
      </c>
      <c r="AY151" s="19">
        <f t="shared" ca="1" si="392"/>
        <v>145.00000000030425</v>
      </c>
      <c r="AZ151" s="19">
        <f t="shared" ca="1" si="392"/>
        <v>145.00000000030391</v>
      </c>
      <c r="BA151" s="19">
        <f t="shared" ca="1" si="392"/>
        <v>145.00000000030425</v>
      </c>
      <c r="BB151" s="19">
        <f t="shared" ca="1" si="392"/>
        <v>145.00000000030391</v>
      </c>
      <c r="BC151" s="19">
        <f t="shared" ca="1" si="392"/>
        <v>145.00000000030425</v>
      </c>
      <c r="BD151" s="19">
        <f t="shared" ca="1" si="392"/>
        <v>145.00000000030391</v>
      </c>
      <c r="BE151" s="19">
        <f t="shared" ca="1" si="392"/>
        <v>145.00000000030425</v>
      </c>
      <c r="BF151" s="19">
        <f t="shared" ca="1" si="392"/>
        <v>145.00000000030391</v>
      </c>
      <c r="BG151" s="19">
        <f t="shared" ca="1" si="392"/>
        <v>145.00000000030425</v>
      </c>
      <c r="BH151" s="19">
        <f t="shared" ca="1" si="392"/>
        <v>145.00000000030391</v>
      </c>
      <c r="BI151" s="19">
        <f t="shared" ca="1" si="392"/>
        <v>145.00000000030425</v>
      </c>
      <c r="BJ151" s="19">
        <f t="shared" ca="1" si="392"/>
        <v>145.00000000030391</v>
      </c>
      <c r="BK151" s="19">
        <f t="shared" ca="1" si="392"/>
        <v>145.00000000030425</v>
      </c>
      <c r="BL151" s="19">
        <f t="shared" ca="1" si="392"/>
        <v>145.00000000030391</v>
      </c>
      <c r="BM151" s="19">
        <f t="shared" ca="1" si="392"/>
        <v>145.00000000030425</v>
      </c>
      <c r="BN151" s="19">
        <f t="shared" ca="1" si="392"/>
        <v>145.00000000030391</v>
      </c>
      <c r="BO151" s="19">
        <f t="shared" ca="1" si="392"/>
        <v>145.00000000030425</v>
      </c>
      <c r="BP151" s="19">
        <f t="shared" ca="1" si="392"/>
        <v>145.00000000030391</v>
      </c>
      <c r="BQ151" s="19">
        <f t="shared" ca="1" si="392"/>
        <v>145.00000000030425</v>
      </c>
      <c r="BR151" s="19">
        <f t="shared" ca="1" si="392"/>
        <v>145.00000000030391</v>
      </c>
      <c r="BS151" s="19">
        <f t="shared" ca="1" si="392"/>
        <v>145.00000000030425</v>
      </c>
      <c r="BT151" s="19">
        <f t="shared" ca="1" si="392"/>
        <v>145.00000000030391</v>
      </c>
      <c r="BU151" s="19">
        <f t="shared" ref="BU151:DN151" ca="1" si="393">BU22</f>
        <v>145.00000000030425</v>
      </c>
      <c r="BV151" s="19">
        <f t="shared" ca="1" si="393"/>
        <v>145.00000000030391</v>
      </c>
      <c r="BW151" s="19">
        <f t="shared" ca="1" si="393"/>
        <v>145.00000000030425</v>
      </c>
      <c r="BX151" s="19">
        <f t="shared" ca="1" si="393"/>
        <v>145.00000000030391</v>
      </c>
      <c r="BY151" s="19">
        <f t="shared" ca="1" si="393"/>
        <v>145.00000000030425</v>
      </c>
      <c r="BZ151" s="19">
        <f t="shared" ca="1" si="393"/>
        <v>145.00000000030391</v>
      </c>
      <c r="CA151" s="19">
        <f t="shared" ca="1" si="393"/>
        <v>145.00000000030425</v>
      </c>
      <c r="CB151" s="19">
        <f t="shared" ca="1" si="393"/>
        <v>145.00000000030397</v>
      </c>
      <c r="CC151" s="19">
        <f t="shared" ca="1" si="393"/>
        <v>145.00000000030425</v>
      </c>
      <c r="CD151" s="19">
        <f t="shared" ca="1" si="393"/>
        <v>145.00000000030397</v>
      </c>
      <c r="CE151" s="19">
        <f t="shared" ca="1" si="393"/>
        <v>145.00000000030425</v>
      </c>
      <c r="CF151" s="19">
        <f t="shared" ca="1" si="393"/>
        <v>145.00000000030397</v>
      </c>
      <c r="CG151" s="19">
        <f t="shared" ca="1" si="393"/>
        <v>145.00000000030425</v>
      </c>
      <c r="CH151" s="19">
        <f t="shared" ca="1" si="393"/>
        <v>145.00000000030397</v>
      </c>
      <c r="CI151" s="19">
        <f t="shared" ca="1" si="393"/>
        <v>145.00000000030425</v>
      </c>
      <c r="CJ151" s="19">
        <f t="shared" ca="1" si="393"/>
        <v>145.00000000030397</v>
      </c>
      <c r="CK151" s="19">
        <f t="shared" ca="1" si="393"/>
        <v>145.00000000030425</v>
      </c>
      <c r="CL151" s="19">
        <f t="shared" ca="1" si="393"/>
        <v>145.00000000030397</v>
      </c>
      <c r="CM151" s="19">
        <f t="shared" ca="1" si="393"/>
        <v>145.00000000030425</v>
      </c>
      <c r="CN151" s="19">
        <f t="shared" ca="1" si="393"/>
        <v>145.00000000030397</v>
      </c>
      <c r="CO151" s="19">
        <f t="shared" ca="1" si="393"/>
        <v>145.00000000030425</v>
      </c>
      <c r="CP151" s="19">
        <f t="shared" ca="1" si="393"/>
        <v>145.00000000030397</v>
      </c>
      <c r="CQ151" s="19">
        <f t="shared" ca="1" si="393"/>
        <v>145.00000000030425</v>
      </c>
      <c r="CR151" s="19">
        <f t="shared" ca="1" si="393"/>
        <v>145.00000000030397</v>
      </c>
      <c r="CS151" s="19">
        <f t="shared" ca="1" si="393"/>
        <v>145.00000000030425</v>
      </c>
      <c r="CT151" s="19">
        <f t="shared" ca="1" si="393"/>
        <v>145.00000000030388</v>
      </c>
      <c r="CU151" s="19">
        <f t="shared" ca="1" si="393"/>
        <v>145.00000000030053</v>
      </c>
      <c r="CV151" s="19">
        <f t="shared" ca="1" si="393"/>
        <v>145.00000000029431</v>
      </c>
      <c r="CW151" s="19">
        <f t="shared" ca="1" si="393"/>
        <v>145.00000000005335</v>
      </c>
      <c r="CX151" s="19">
        <f t="shared" ca="1" si="393"/>
        <v>144.99999999974295</v>
      </c>
      <c r="CY151" s="19">
        <f t="shared" ca="1" si="393"/>
        <v>144.99999998595038</v>
      </c>
      <c r="CZ151" s="19">
        <f t="shared" ca="1" si="393"/>
        <v>144.99999996819201</v>
      </c>
      <c r="DA151" s="19">
        <f t="shared" ca="1" si="393"/>
        <v>144.99999917956663</v>
      </c>
      <c r="DB151" s="19">
        <f t="shared" ca="1" si="393"/>
        <v>144.99999816339744</v>
      </c>
      <c r="DC151" s="19">
        <f t="shared" ca="1" si="393"/>
        <v>144.99995327063843</v>
      </c>
      <c r="DD151" s="19">
        <f t="shared" ca="1" si="393"/>
        <v>144.99989523668688</v>
      </c>
      <c r="DE151" s="19">
        <f t="shared" ca="1" si="393"/>
        <v>144.99738473593283</v>
      </c>
      <c r="DF151" s="19">
        <f t="shared" ca="1" si="393"/>
        <v>144.99409601602574</v>
      </c>
      <c r="DG151" s="19">
        <f t="shared" ca="1" si="393"/>
        <v>144.86399885428904</v>
      </c>
      <c r="DH151" s="19">
        <f t="shared" ca="1" si="393"/>
        <v>144.67984579489894</v>
      </c>
      <c r="DI151" s="19">
        <f t="shared" ca="1" si="393"/>
        <v>140.35347897560979</v>
      </c>
      <c r="DJ151" s="19">
        <f t="shared" ca="1" si="393"/>
        <v>29.648192292410734</v>
      </c>
      <c r="DK151" s="19">
        <f t="shared" ca="1" si="393"/>
        <v>25.18729986978164</v>
      </c>
      <c r="DL151" s="19">
        <f t="shared" ca="1" si="393"/>
        <v>25.007547287790246</v>
      </c>
      <c r="DM151" s="19">
        <f t="shared" ca="1" si="393"/>
        <v>25.000304139387918</v>
      </c>
      <c r="DN151" s="19">
        <f t="shared" ca="1" si="393"/>
        <v>25.000012748357729</v>
      </c>
    </row>
    <row r="152" spans="9:118" ht="30" customHeight="1" x14ac:dyDescent="0.25">
      <c r="I152" s="19">
        <f t="shared" ref="I152:BT152" ca="1" si="394">I23</f>
        <v>25.000011806263359</v>
      </c>
      <c r="J152" s="19">
        <f t="shared" ca="1" si="394"/>
        <v>25.000281667043915</v>
      </c>
      <c r="K152" s="19">
        <f t="shared" ca="1" si="394"/>
        <v>25.006989711187792</v>
      </c>
      <c r="L152" s="19">
        <f t="shared" ca="1" si="394"/>
        <v>25.173464555085427</v>
      </c>
      <c r="M152" s="19">
        <f t="shared" ca="1" si="394"/>
        <v>29.304892462046112</v>
      </c>
      <c r="N152" s="19">
        <f t="shared" ca="1" si="394"/>
        <v>131.83507689077135</v>
      </c>
      <c r="O152" s="19">
        <f t="shared" ca="1" si="394"/>
        <v>144.40881182556637</v>
      </c>
      <c r="P152" s="19">
        <f t="shared" ca="1" si="394"/>
        <v>144.7593841034824</v>
      </c>
      <c r="Q152" s="19">
        <f t="shared" ca="1" si="394"/>
        <v>144.98966010254023</v>
      </c>
      <c r="R152" s="19">
        <f t="shared" ca="1" si="394"/>
        <v>144.99574354916228</v>
      </c>
      <c r="S152" s="19">
        <f t="shared" ca="1" si="394"/>
        <v>144.99981907355988</v>
      </c>
      <c r="T152" s="19">
        <f t="shared" ca="1" si="394"/>
        <v>144.99992542721188</v>
      </c>
      <c r="U152" s="19">
        <f t="shared" ca="1" si="394"/>
        <v>144.99999683905781</v>
      </c>
      <c r="V152" s="19">
        <f t="shared" ca="1" si="394"/>
        <v>144.99999869692306</v>
      </c>
      <c r="W152" s="19">
        <f t="shared" ca="1" si="394"/>
        <v>144.99999994508968</v>
      </c>
      <c r="X152" s="19">
        <f t="shared" ca="1" si="394"/>
        <v>144.99999997753693</v>
      </c>
      <c r="Y152" s="19">
        <f t="shared" ca="1" si="394"/>
        <v>144.99999999933934</v>
      </c>
      <c r="Z152" s="19">
        <f t="shared" ca="1" si="394"/>
        <v>144.99999999990561</v>
      </c>
      <c r="AA152" s="19">
        <f t="shared" ca="1" si="394"/>
        <v>145.00000000028672</v>
      </c>
      <c r="AB152" s="19">
        <f t="shared" ca="1" si="394"/>
        <v>145.00000000029698</v>
      </c>
      <c r="AC152" s="19">
        <f t="shared" ca="1" si="394"/>
        <v>145.00000000030349</v>
      </c>
      <c r="AD152" s="19">
        <f t="shared" ca="1" si="394"/>
        <v>145.00000000030337</v>
      </c>
      <c r="AE152" s="19">
        <f t="shared" ca="1" si="394"/>
        <v>145.00000000030374</v>
      </c>
      <c r="AF152" s="19">
        <f t="shared" ca="1" si="394"/>
        <v>145.0000000003034</v>
      </c>
      <c r="AG152" s="19">
        <f t="shared" ca="1" si="394"/>
        <v>145.00000000030374</v>
      </c>
      <c r="AH152" s="19">
        <f t="shared" ca="1" si="394"/>
        <v>145.00000000030346</v>
      </c>
      <c r="AI152" s="19">
        <f t="shared" ca="1" si="394"/>
        <v>145.00000000030374</v>
      </c>
      <c r="AJ152" s="19">
        <f t="shared" ca="1" si="394"/>
        <v>145.00000000030346</v>
      </c>
      <c r="AK152" s="19">
        <f t="shared" ca="1" si="394"/>
        <v>145.00000000030374</v>
      </c>
      <c r="AL152" s="19">
        <f t="shared" ca="1" si="394"/>
        <v>145.00000000030346</v>
      </c>
      <c r="AM152" s="19">
        <f t="shared" ca="1" si="394"/>
        <v>145.00000000030374</v>
      </c>
      <c r="AN152" s="19">
        <f t="shared" ca="1" si="394"/>
        <v>145.00000000030346</v>
      </c>
      <c r="AO152" s="19">
        <f t="shared" ca="1" si="394"/>
        <v>145.00000000030374</v>
      </c>
      <c r="AP152" s="19">
        <f t="shared" ca="1" si="394"/>
        <v>145.00000000030346</v>
      </c>
      <c r="AQ152" s="19">
        <f t="shared" ca="1" si="394"/>
        <v>145.00000000030374</v>
      </c>
      <c r="AR152" s="19">
        <f t="shared" ca="1" si="394"/>
        <v>145.00000000030346</v>
      </c>
      <c r="AS152" s="19">
        <f t="shared" ca="1" si="394"/>
        <v>145.00000000030374</v>
      </c>
      <c r="AT152" s="19">
        <f t="shared" ca="1" si="394"/>
        <v>145.00000000030346</v>
      </c>
      <c r="AU152" s="19">
        <f t="shared" ca="1" si="394"/>
        <v>145.00000000030374</v>
      </c>
      <c r="AV152" s="19">
        <f t="shared" ca="1" si="394"/>
        <v>145.00000000030346</v>
      </c>
      <c r="AW152" s="19">
        <f t="shared" ca="1" si="394"/>
        <v>145.00000000030374</v>
      </c>
      <c r="AX152" s="19">
        <f t="shared" ca="1" si="394"/>
        <v>145.00000000030346</v>
      </c>
      <c r="AY152" s="19">
        <f t="shared" ca="1" si="394"/>
        <v>145.00000000030374</v>
      </c>
      <c r="AZ152" s="19">
        <f t="shared" ca="1" si="394"/>
        <v>145.00000000030346</v>
      </c>
      <c r="BA152" s="19">
        <f t="shared" ca="1" si="394"/>
        <v>145.00000000030374</v>
      </c>
      <c r="BB152" s="19">
        <f t="shared" ca="1" si="394"/>
        <v>145.00000000030346</v>
      </c>
      <c r="BC152" s="19">
        <f t="shared" ca="1" si="394"/>
        <v>145.00000000030374</v>
      </c>
      <c r="BD152" s="19">
        <f t="shared" ca="1" si="394"/>
        <v>145.00000000030346</v>
      </c>
      <c r="BE152" s="19">
        <f t="shared" ca="1" si="394"/>
        <v>145.00000000030374</v>
      </c>
      <c r="BF152" s="19">
        <f t="shared" ca="1" si="394"/>
        <v>145.00000000030346</v>
      </c>
      <c r="BG152" s="19">
        <f t="shared" ca="1" si="394"/>
        <v>145.00000000030374</v>
      </c>
      <c r="BH152" s="19">
        <f t="shared" ca="1" si="394"/>
        <v>145.00000000030346</v>
      </c>
      <c r="BI152" s="19">
        <f t="shared" ca="1" si="394"/>
        <v>145.00000000030374</v>
      </c>
      <c r="BJ152" s="19">
        <f t="shared" ca="1" si="394"/>
        <v>145.00000000030346</v>
      </c>
      <c r="BK152" s="19">
        <f t="shared" ca="1" si="394"/>
        <v>145.00000000030374</v>
      </c>
      <c r="BL152" s="19">
        <f t="shared" ca="1" si="394"/>
        <v>145.00000000030346</v>
      </c>
      <c r="BM152" s="19">
        <f t="shared" ca="1" si="394"/>
        <v>145.00000000030374</v>
      </c>
      <c r="BN152" s="19">
        <f t="shared" ca="1" si="394"/>
        <v>145.00000000030346</v>
      </c>
      <c r="BO152" s="19">
        <f t="shared" ca="1" si="394"/>
        <v>145.00000000030374</v>
      </c>
      <c r="BP152" s="19">
        <f t="shared" ca="1" si="394"/>
        <v>145.00000000030346</v>
      </c>
      <c r="BQ152" s="19">
        <f t="shared" ca="1" si="394"/>
        <v>145.00000000030374</v>
      </c>
      <c r="BR152" s="19">
        <f t="shared" ca="1" si="394"/>
        <v>145.00000000030346</v>
      </c>
      <c r="BS152" s="19">
        <f t="shared" ca="1" si="394"/>
        <v>145.00000000030374</v>
      </c>
      <c r="BT152" s="19">
        <f t="shared" ca="1" si="394"/>
        <v>145.00000000030346</v>
      </c>
      <c r="BU152" s="19">
        <f t="shared" ref="BU152:DN152" ca="1" si="395">BU23</f>
        <v>145.00000000030374</v>
      </c>
      <c r="BV152" s="19">
        <f t="shared" ca="1" si="395"/>
        <v>145.00000000030346</v>
      </c>
      <c r="BW152" s="19">
        <f t="shared" ca="1" si="395"/>
        <v>145.00000000030374</v>
      </c>
      <c r="BX152" s="19">
        <f t="shared" ca="1" si="395"/>
        <v>145.00000000030346</v>
      </c>
      <c r="BY152" s="19">
        <f t="shared" ca="1" si="395"/>
        <v>145.00000000030374</v>
      </c>
      <c r="BZ152" s="19">
        <f t="shared" ca="1" si="395"/>
        <v>145.00000000030346</v>
      </c>
      <c r="CA152" s="19">
        <f t="shared" ca="1" si="395"/>
        <v>145.00000000030374</v>
      </c>
      <c r="CB152" s="19">
        <f t="shared" ca="1" si="395"/>
        <v>145.00000000030349</v>
      </c>
      <c r="CC152" s="19">
        <f t="shared" ca="1" si="395"/>
        <v>145.00000000030374</v>
      </c>
      <c r="CD152" s="19">
        <f t="shared" ca="1" si="395"/>
        <v>145.00000000030349</v>
      </c>
      <c r="CE152" s="19">
        <f t="shared" ca="1" si="395"/>
        <v>145.00000000030374</v>
      </c>
      <c r="CF152" s="19">
        <f t="shared" ca="1" si="395"/>
        <v>145.00000000030349</v>
      </c>
      <c r="CG152" s="19">
        <f t="shared" ca="1" si="395"/>
        <v>145.00000000030374</v>
      </c>
      <c r="CH152" s="19">
        <f t="shared" ca="1" si="395"/>
        <v>145.00000000030349</v>
      </c>
      <c r="CI152" s="19">
        <f t="shared" ca="1" si="395"/>
        <v>145.00000000030374</v>
      </c>
      <c r="CJ152" s="19">
        <f t="shared" ca="1" si="395"/>
        <v>145.00000000030349</v>
      </c>
      <c r="CK152" s="19">
        <f t="shared" ca="1" si="395"/>
        <v>145.00000000030374</v>
      </c>
      <c r="CL152" s="19">
        <f t="shared" ca="1" si="395"/>
        <v>145.00000000030349</v>
      </c>
      <c r="CM152" s="19">
        <f t="shared" ca="1" si="395"/>
        <v>145.00000000030374</v>
      </c>
      <c r="CN152" s="19">
        <f t="shared" ca="1" si="395"/>
        <v>145.00000000030349</v>
      </c>
      <c r="CO152" s="19">
        <f t="shared" ca="1" si="395"/>
        <v>145.00000000030374</v>
      </c>
      <c r="CP152" s="19">
        <f t="shared" ca="1" si="395"/>
        <v>145.00000000030349</v>
      </c>
      <c r="CQ152" s="19">
        <f t="shared" ca="1" si="395"/>
        <v>145.00000000030374</v>
      </c>
      <c r="CR152" s="19">
        <f t="shared" ca="1" si="395"/>
        <v>145.00000000030349</v>
      </c>
      <c r="CS152" s="19">
        <f t="shared" ca="1" si="395"/>
        <v>145.00000000030374</v>
      </c>
      <c r="CT152" s="19">
        <f t="shared" ca="1" si="395"/>
        <v>145.0000000003034</v>
      </c>
      <c r="CU152" s="19">
        <f t="shared" ca="1" si="395"/>
        <v>145.00000000030028</v>
      </c>
      <c r="CV152" s="19">
        <f t="shared" ca="1" si="395"/>
        <v>145.00000000029351</v>
      </c>
      <c r="CW152" s="19">
        <f t="shared" ca="1" si="395"/>
        <v>145.00000000006528</v>
      </c>
      <c r="CX152" s="19">
        <f t="shared" ca="1" si="395"/>
        <v>144.99999999972545</v>
      </c>
      <c r="CY152" s="19">
        <f t="shared" ca="1" si="395"/>
        <v>144.99999998666306</v>
      </c>
      <c r="CZ152" s="19">
        <f t="shared" ca="1" si="395"/>
        <v>144.99999996721664</v>
      </c>
      <c r="DA152" s="19">
        <f t="shared" ca="1" si="395"/>
        <v>144.99999922032688</v>
      </c>
      <c r="DB152" s="19">
        <f t="shared" ca="1" si="395"/>
        <v>144.99999810737586</v>
      </c>
      <c r="DC152" s="19">
        <f t="shared" ca="1" si="395"/>
        <v>144.99995558725843</v>
      </c>
      <c r="DD152" s="19">
        <f t="shared" ca="1" si="395"/>
        <v>144.9998919842115</v>
      </c>
      <c r="DE152" s="19">
        <f t="shared" ca="1" si="395"/>
        <v>144.99751344069071</v>
      </c>
      <c r="DF152" s="19">
        <f t="shared" ca="1" si="395"/>
        <v>144.99389955990875</v>
      </c>
      <c r="DG152" s="19">
        <f t="shared" ca="1" si="395"/>
        <v>144.87045779559256</v>
      </c>
      <c r="DH152" s="19">
        <f t="shared" ca="1" si="395"/>
        <v>144.66549261444035</v>
      </c>
      <c r="DI152" s="19">
        <f t="shared" ca="1" si="395"/>
        <v>140.37796297560303</v>
      </c>
      <c r="DJ152" s="19">
        <f t="shared" ca="1" si="395"/>
        <v>29.649179024771936</v>
      </c>
      <c r="DK152" s="19">
        <f t="shared" ca="1" si="395"/>
        <v>25.187339636190419</v>
      </c>
      <c r="DL152" s="19">
        <f t="shared" ca="1" si="395"/>
        <v>25.007548890420768</v>
      </c>
      <c r="DM152" s="19">
        <f t="shared" ca="1" si="395"/>
        <v>25.000304203979894</v>
      </c>
      <c r="DN152" s="19">
        <f t="shared" ca="1" si="395"/>
        <v>25.000012751065555</v>
      </c>
    </row>
    <row r="153" spans="9:118" ht="30" customHeight="1" x14ac:dyDescent="0.25">
      <c r="I153" s="19">
        <f t="shared" ref="I153:BT153" ca="1" si="396">I24</f>
        <v>25.000011863445433</v>
      </c>
      <c r="J153" s="19">
        <f t="shared" ca="1" si="396"/>
        <v>25.000283031042326</v>
      </c>
      <c r="K153" s="19">
        <f t="shared" ca="1" si="396"/>
        <v>25.007023554266727</v>
      </c>
      <c r="L153" s="19">
        <f t="shared" ca="1" si="396"/>
        <v>25.174304313174282</v>
      </c>
      <c r="M153" s="19">
        <f t="shared" ca="1" si="396"/>
        <v>29.325729624158321</v>
      </c>
      <c r="N153" s="19">
        <f t="shared" ca="1" si="396"/>
        <v>132.35211546501517</v>
      </c>
      <c r="O153" s="19">
        <f t="shared" ca="1" si="396"/>
        <v>144.38973233156503</v>
      </c>
      <c r="P153" s="19">
        <f t="shared" ca="1" si="396"/>
        <v>144.77111209417015</v>
      </c>
      <c r="Q153" s="19">
        <f t="shared" ca="1" si="396"/>
        <v>144.98934999051542</v>
      </c>
      <c r="R153" s="19">
        <f t="shared" ca="1" si="396"/>
        <v>144.99595219368655</v>
      </c>
      <c r="S153" s="19">
        <f t="shared" ca="1" si="396"/>
        <v>144.99981370861062</v>
      </c>
      <c r="T153" s="19">
        <f t="shared" ca="1" si="396"/>
        <v>144.99992908685604</v>
      </c>
      <c r="U153" s="19">
        <f t="shared" ca="1" si="396"/>
        <v>144.99999674558293</v>
      </c>
      <c r="V153" s="19">
        <f t="shared" ca="1" si="396"/>
        <v>144.99999876090376</v>
      </c>
      <c r="W153" s="19">
        <f t="shared" ca="1" si="396"/>
        <v>144.99999994345768</v>
      </c>
      <c r="X153" s="19">
        <f t="shared" ca="1" si="396"/>
        <v>144.99999997865407</v>
      </c>
      <c r="Y153" s="19">
        <f t="shared" ca="1" si="396"/>
        <v>144.99999999931032</v>
      </c>
      <c r="Z153" s="19">
        <f t="shared" ca="1" si="396"/>
        <v>144.9999999999246</v>
      </c>
      <c r="AA153" s="19">
        <f t="shared" ca="1" si="396"/>
        <v>145.0000000002857</v>
      </c>
      <c r="AB153" s="19">
        <f t="shared" ca="1" si="396"/>
        <v>145.00000000029686</v>
      </c>
      <c r="AC153" s="19">
        <f t="shared" ca="1" si="396"/>
        <v>145.00000000030298</v>
      </c>
      <c r="AD153" s="19">
        <f t="shared" ca="1" si="396"/>
        <v>145.00000000030289</v>
      </c>
      <c r="AE153" s="19">
        <f t="shared" ca="1" si="396"/>
        <v>145.00000000030323</v>
      </c>
      <c r="AF153" s="19">
        <f t="shared" ca="1" si="396"/>
        <v>145.00000000030289</v>
      </c>
      <c r="AG153" s="19">
        <f t="shared" ca="1" si="396"/>
        <v>145.00000000030323</v>
      </c>
      <c r="AH153" s="19">
        <f t="shared" ca="1" si="396"/>
        <v>145.00000000030298</v>
      </c>
      <c r="AI153" s="19">
        <f t="shared" ca="1" si="396"/>
        <v>145.00000000030323</v>
      </c>
      <c r="AJ153" s="19">
        <f t="shared" ca="1" si="396"/>
        <v>145.00000000030298</v>
      </c>
      <c r="AK153" s="19">
        <f t="shared" ca="1" si="396"/>
        <v>145.00000000030323</v>
      </c>
      <c r="AL153" s="19">
        <f t="shared" ca="1" si="396"/>
        <v>145.00000000030298</v>
      </c>
      <c r="AM153" s="19">
        <f t="shared" ca="1" si="396"/>
        <v>145.00000000030323</v>
      </c>
      <c r="AN153" s="19">
        <f t="shared" ca="1" si="396"/>
        <v>145.00000000030298</v>
      </c>
      <c r="AO153" s="19">
        <f t="shared" ca="1" si="396"/>
        <v>145.00000000030323</v>
      </c>
      <c r="AP153" s="19">
        <f t="shared" ca="1" si="396"/>
        <v>145.00000000030298</v>
      </c>
      <c r="AQ153" s="19">
        <f t="shared" ca="1" si="396"/>
        <v>145.00000000030323</v>
      </c>
      <c r="AR153" s="19">
        <f t="shared" ca="1" si="396"/>
        <v>145.00000000030298</v>
      </c>
      <c r="AS153" s="19">
        <f t="shared" ca="1" si="396"/>
        <v>145.00000000030323</v>
      </c>
      <c r="AT153" s="19">
        <f t="shared" ca="1" si="396"/>
        <v>145.00000000030298</v>
      </c>
      <c r="AU153" s="19">
        <f t="shared" ca="1" si="396"/>
        <v>145.00000000030323</v>
      </c>
      <c r="AV153" s="19">
        <f t="shared" ca="1" si="396"/>
        <v>145.00000000030298</v>
      </c>
      <c r="AW153" s="19">
        <f t="shared" ca="1" si="396"/>
        <v>145.00000000030323</v>
      </c>
      <c r="AX153" s="19">
        <f t="shared" ca="1" si="396"/>
        <v>145.00000000030298</v>
      </c>
      <c r="AY153" s="19">
        <f t="shared" ca="1" si="396"/>
        <v>145.00000000030323</v>
      </c>
      <c r="AZ153" s="19">
        <f t="shared" ca="1" si="396"/>
        <v>145.00000000030298</v>
      </c>
      <c r="BA153" s="19">
        <f t="shared" ca="1" si="396"/>
        <v>145.00000000030323</v>
      </c>
      <c r="BB153" s="19">
        <f t="shared" ca="1" si="396"/>
        <v>145.00000000030298</v>
      </c>
      <c r="BC153" s="19">
        <f t="shared" ca="1" si="396"/>
        <v>145.00000000030323</v>
      </c>
      <c r="BD153" s="19">
        <f t="shared" ca="1" si="396"/>
        <v>145.00000000030298</v>
      </c>
      <c r="BE153" s="19">
        <f t="shared" ca="1" si="396"/>
        <v>145.00000000030323</v>
      </c>
      <c r="BF153" s="19">
        <f t="shared" ca="1" si="396"/>
        <v>145.00000000030298</v>
      </c>
      <c r="BG153" s="19">
        <f t="shared" ca="1" si="396"/>
        <v>145.00000000030323</v>
      </c>
      <c r="BH153" s="19">
        <f t="shared" ca="1" si="396"/>
        <v>145.00000000030298</v>
      </c>
      <c r="BI153" s="19">
        <f t="shared" ca="1" si="396"/>
        <v>145.00000000030323</v>
      </c>
      <c r="BJ153" s="19">
        <f t="shared" ca="1" si="396"/>
        <v>145.00000000030298</v>
      </c>
      <c r="BK153" s="19">
        <f t="shared" ca="1" si="396"/>
        <v>145.00000000030323</v>
      </c>
      <c r="BL153" s="19">
        <f t="shared" ca="1" si="396"/>
        <v>145.00000000030298</v>
      </c>
      <c r="BM153" s="19">
        <f t="shared" ca="1" si="396"/>
        <v>145.00000000030323</v>
      </c>
      <c r="BN153" s="19">
        <f t="shared" ca="1" si="396"/>
        <v>145.00000000030298</v>
      </c>
      <c r="BO153" s="19">
        <f t="shared" ca="1" si="396"/>
        <v>145.00000000030323</v>
      </c>
      <c r="BP153" s="19">
        <f t="shared" ca="1" si="396"/>
        <v>145.00000000030298</v>
      </c>
      <c r="BQ153" s="19">
        <f t="shared" ca="1" si="396"/>
        <v>145.00000000030323</v>
      </c>
      <c r="BR153" s="19">
        <f t="shared" ca="1" si="396"/>
        <v>145.00000000030298</v>
      </c>
      <c r="BS153" s="19">
        <f t="shared" ca="1" si="396"/>
        <v>145.00000000030323</v>
      </c>
      <c r="BT153" s="19">
        <f t="shared" ca="1" si="396"/>
        <v>145.00000000030298</v>
      </c>
      <c r="BU153" s="19">
        <f t="shared" ref="BU153:DN153" ca="1" si="397">BU24</f>
        <v>145.00000000030323</v>
      </c>
      <c r="BV153" s="19">
        <f t="shared" ca="1" si="397"/>
        <v>145.00000000030298</v>
      </c>
      <c r="BW153" s="19">
        <f t="shared" ca="1" si="397"/>
        <v>145.00000000030323</v>
      </c>
      <c r="BX153" s="19">
        <f t="shared" ca="1" si="397"/>
        <v>145.00000000030298</v>
      </c>
      <c r="BY153" s="19">
        <f t="shared" ca="1" si="397"/>
        <v>145.00000000030323</v>
      </c>
      <c r="BZ153" s="19">
        <f t="shared" ca="1" si="397"/>
        <v>145.00000000030298</v>
      </c>
      <c r="CA153" s="19">
        <f t="shared" ca="1" si="397"/>
        <v>145.00000000030323</v>
      </c>
      <c r="CB153" s="19">
        <f t="shared" ca="1" si="397"/>
        <v>145.00000000030298</v>
      </c>
      <c r="CC153" s="19">
        <f t="shared" ca="1" si="397"/>
        <v>145.00000000030323</v>
      </c>
      <c r="CD153" s="19">
        <f t="shared" ca="1" si="397"/>
        <v>145.00000000030298</v>
      </c>
      <c r="CE153" s="19">
        <f t="shared" ca="1" si="397"/>
        <v>145.00000000030323</v>
      </c>
      <c r="CF153" s="19">
        <f t="shared" ca="1" si="397"/>
        <v>145.00000000030298</v>
      </c>
      <c r="CG153" s="19">
        <f t="shared" ca="1" si="397"/>
        <v>145.00000000030323</v>
      </c>
      <c r="CH153" s="19">
        <f t="shared" ca="1" si="397"/>
        <v>145.00000000030298</v>
      </c>
      <c r="CI153" s="19">
        <f t="shared" ca="1" si="397"/>
        <v>145.00000000030323</v>
      </c>
      <c r="CJ153" s="19">
        <f t="shared" ca="1" si="397"/>
        <v>145.00000000030298</v>
      </c>
      <c r="CK153" s="19">
        <f t="shared" ca="1" si="397"/>
        <v>145.00000000030323</v>
      </c>
      <c r="CL153" s="19">
        <f t="shared" ca="1" si="397"/>
        <v>145.00000000030298</v>
      </c>
      <c r="CM153" s="19">
        <f t="shared" ca="1" si="397"/>
        <v>145.00000000030323</v>
      </c>
      <c r="CN153" s="19">
        <f t="shared" ca="1" si="397"/>
        <v>145.00000000030298</v>
      </c>
      <c r="CO153" s="19">
        <f t="shared" ca="1" si="397"/>
        <v>145.00000000030323</v>
      </c>
      <c r="CP153" s="19">
        <f t="shared" ca="1" si="397"/>
        <v>145.00000000030298</v>
      </c>
      <c r="CQ153" s="19">
        <f t="shared" ca="1" si="397"/>
        <v>145.00000000030323</v>
      </c>
      <c r="CR153" s="19">
        <f t="shared" ca="1" si="397"/>
        <v>145.00000000030298</v>
      </c>
      <c r="CS153" s="19">
        <f t="shared" ca="1" si="397"/>
        <v>145.00000000030323</v>
      </c>
      <c r="CT153" s="19">
        <f t="shared" ca="1" si="397"/>
        <v>145.00000000030295</v>
      </c>
      <c r="CU153" s="19">
        <f t="shared" ca="1" si="397"/>
        <v>145.00000000029999</v>
      </c>
      <c r="CV153" s="19">
        <f t="shared" ca="1" si="397"/>
        <v>145.00000000029269</v>
      </c>
      <c r="CW153" s="19">
        <f t="shared" ca="1" si="397"/>
        <v>145.00000000007648</v>
      </c>
      <c r="CX153" s="19">
        <f t="shared" ca="1" si="397"/>
        <v>144.99999999970782</v>
      </c>
      <c r="CY153" s="19">
        <f t="shared" ca="1" si="397"/>
        <v>144.9999999873321</v>
      </c>
      <c r="CZ153" s="19">
        <f t="shared" ca="1" si="397"/>
        <v>144.99999996623711</v>
      </c>
      <c r="DA153" s="19">
        <f t="shared" ca="1" si="397"/>
        <v>144.99999925859257</v>
      </c>
      <c r="DB153" s="19">
        <f t="shared" ca="1" si="397"/>
        <v>144.9999980510886</v>
      </c>
      <c r="DC153" s="19">
        <f t="shared" ca="1" si="397"/>
        <v>144.99995776186807</v>
      </c>
      <c r="DD153" s="19">
        <f t="shared" ca="1" si="397"/>
        <v>144.99988870973624</v>
      </c>
      <c r="DE153" s="19">
        <f t="shared" ca="1" si="397"/>
        <v>144.99763420254652</v>
      </c>
      <c r="DF153" s="19">
        <f t="shared" ca="1" si="397"/>
        <v>144.99370030225461</v>
      </c>
      <c r="DG153" s="19">
        <f t="shared" ca="1" si="397"/>
        <v>144.87650538813503</v>
      </c>
      <c r="DH153" s="19">
        <f t="shared" ca="1" si="397"/>
        <v>144.65063038844252</v>
      </c>
      <c r="DI153" s="19">
        <f t="shared" ca="1" si="397"/>
        <v>140.40256050305038</v>
      </c>
      <c r="DJ153" s="19">
        <f t="shared" ca="1" si="397"/>
        <v>29.650170332518318</v>
      </c>
      <c r="DK153" s="19">
        <f t="shared" ca="1" si="397"/>
        <v>25.187379586996464</v>
      </c>
      <c r="DL153" s="19">
        <f t="shared" ca="1" si="397"/>
        <v>25.00755050048291</v>
      </c>
      <c r="DM153" s="19">
        <f t="shared" ca="1" si="397"/>
        <v>25.000304268871432</v>
      </c>
      <c r="DN153" s="19">
        <f t="shared" ca="1" si="397"/>
        <v>25.000012753785974</v>
      </c>
    </row>
    <row r="154" spans="9:118" ht="30" customHeight="1" x14ac:dyDescent="0.25">
      <c r="I154" s="19">
        <f t="shared" ref="I154:BT154" ca="1" si="398">I25</f>
        <v>25.000011917497591</v>
      </c>
      <c r="J154" s="19">
        <f t="shared" ca="1" si="398"/>
        <v>25.000284320380505</v>
      </c>
      <c r="K154" s="19">
        <f t="shared" ca="1" si="398"/>
        <v>25.007055544899558</v>
      </c>
      <c r="L154" s="19">
        <f t="shared" ca="1" si="398"/>
        <v>25.175098105969887</v>
      </c>
      <c r="M154" s="19">
        <f t="shared" ca="1" si="398"/>
        <v>29.345426235738508</v>
      </c>
      <c r="N154" s="19">
        <f t="shared" ca="1" si="398"/>
        <v>132.84085321870637</v>
      </c>
      <c r="O154" s="19">
        <f t="shared" ca="1" si="398"/>
        <v>144.37032530341989</v>
      </c>
      <c r="P154" s="19">
        <f t="shared" ca="1" si="398"/>
        <v>144.78211600169939</v>
      </c>
      <c r="Q154" s="19">
        <f t="shared" ca="1" si="398"/>
        <v>144.98903533661223</v>
      </c>
      <c r="R154" s="19">
        <f t="shared" ca="1" si="398"/>
        <v>144.99614801240682</v>
      </c>
      <c r="S154" s="19">
        <f t="shared" ca="1" si="398"/>
        <v>144.99980827052397</v>
      </c>
      <c r="T154" s="19">
        <f t="shared" ca="1" si="398"/>
        <v>144.99993252176301</v>
      </c>
      <c r="U154" s="19">
        <f t="shared" ca="1" si="398"/>
        <v>144.99999665085801</v>
      </c>
      <c r="V154" s="19">
        <f t="shared" ca="1" si="398"/>
        <v>144.99999882095642</v>
      </c>
      <c r="W154" s="19">
        <f t="shared" ca="1" si="398"/>
        <v>144.99999994180399</v>
      </c>
      <c r="X154" s="19">
        <f t="shared" ca="1" si="398"/>
        <v>144.99999997970264</v>
      </c>
      <c r="Y154" s="19">
        <f t="shared" ca="1" si="398"/>
        <v>144.9999999992809</v>
      </c>
      <c r="Z154" s="19">
        <f t="shared" ca="1" si="398"/>
        <v>144.99999999994242</v>
      </c>
      <c r="AA154" s="19">
        <f t="shared" ca="1" si="398"/>
        <v>145.00000000028467</v>
      </c>
      <c r="AB154" s="19">
        <f t="shared" ca="1" si="398"/>
        <v>145.00000000029672</v>
      </c>
      <c r="AC154" s="19">
        <f t="shared" ca="1" si="398"/>
        <v>145.00000000030246</v>
      </c>
      <c r="AD154" s="19">
        <f t="shared" ca="1" si="398"/>
        <v>145.00000000030238</v>
      </c>
      <c r="AE154" s="19">
        <f t="shared" ca="1" si="398"/>
        <v>145.00000000030272</v>
      </c>
      <c r="AF154" s="19">
        <f t="shared" ca="1" si="398"/>
        <v>145.00000000030244</v>
      </c>
      <c r="AG154" s="19">
        <f t="shared" ca="1" si="398"/>
        <v>145.00000000030272</v>
      </c>
      <c r="AH154" s="19">
        <f t="shared" ca="1" si="398"/>
        <v>145.00000000030246</v>
      </c>
      <c r="AI154" s="19">
        <f t="shared" ca="1" si="398"/>
        <v>145.00000000030272</v>
      </c>
      <c r="AJ154" s="19">
        <f t="shared" ca="1" si="398"/>
        <v>145.00000000030246</v>
      </c>
      <c r="AK154" s="19">
        <f t="shared" ca="1" si="398"/>
        <v>145.00000000030272</v>
      </c>
      <c r="AL154" s="19">
        <f t="shared" ca="1" si="398"/>
        <v>145.00000000030246</v>
      </c>
      <c r="AM154" s="19">
        <f t="shared" ca="1" si="398"/>
        <v>145.00000000030272</v>
      </c>
      <c r="AN154" s="19">
        <f t="shared" ca="1" si="398"/>
        <v>145.00000000030246</v>
      </c>
      <c r="AO154" s="19">
        <f t="shared" ca="1" si="398"/>
        <v>145.00000000030272</v>
      </c>
      <c r="AP154" s="19">
        <f t="shared" ca="1" si="398"/>
        <v>145.00000000030246</v>
      </c>
      <c r="AQ154" s="19">
        <f t="shared" ca="1" si="398"/>
        <v>145.00000000030272</v>
      </c>
      <c r="AR154" s="19">
        <f t="shared" ca="1" si="398"/>
        <v>145.00000000030246</v>
      </c>
      <c r="AS154" s="19">
        <f t="shared" ca="1" si="398"/>
        <v>145.00000000030272</v>
      </c>
      <c r="AT154" s="19">
        <f t="shared" ca="1" si="398"/>
        <v>145.00000000030246</v>
      </c>
      <c r="AU154" s="19">
        <f t="shared" ca="1" si="398"/>
        <v>145.00000000030272</v>
      </c>
      <c r="AV154" s="19">
        <f t="shared" ca="1" si="398"/>
        <v>145.00000000030246</v>
      </c>
      <c r="AW154" s="19">
        <f t="shared" ca="1" si="398"/>
        <v>145.00000000030272</v>
      </c>
      <c r="AX154" s="19">
        <f t="shared" ca="1" si="398"/>
        <v>145.00000000030246</v>
      </c>
      <c r="AY154" s="19">
        <f t="shared" ca="1" si="398"/>
        <v>145.00000000030272</v>
      </c>
      <c r="AZ154" s="19">
        <f t="shared" ca="1" si="398"/>
        <v>145.00000000030246</v>
      </c>
      <c r="BA154" s="19">
        <f t="shared" ca="1" si="398"/>
        <v>145.00000000030272</v>
      </c>
      <c r="BB154" s="19">
        <f t="shared" ca="1" si="398"/>
        <v>145.00000000030246</v>
      </c>
      <c r="BC154" s="19">
        <f t="shared" ca="1" si="398"/>
        <v>145.00000000030272</v>
      </c>
      <c r="BD154" s="19">
        <f t="shared" ca="1" si="398"/>
        <v>145.00000000030246</v>
      </c>
      <c r="BE154" s="19">
        <f t="shared" ca="1" si="398"/>
        <v>145.00000000030272</v>
      </c>
      <c r="BF154" s="19">
        <f t="shared" ca="1" si="398"/>
        <v>145.00000000030246</v>
      </c>
      <c r="BG154" s="19">
        <f t="shared" ca="1" si="398"/>
        <v>145.00000000030272</v>
      </c>
      <c r="BH154" s="19">
        <f t="shared" ca="1" si="398"/>
        <v>145.00000000030246</v>
      </c>
      <c r="BI154" s="19">
        <f t="shared" ca="1" si="398"/>
        <v>145.00000000030272</v>
      </c>
      <c r="BJ154" s="19">
        <f t="shared" ca="1" si="398"/>
        <v>145.00000000030246</v>
      </c>
      <c r="BK154" s="19">
        <f t="shared" ca="1" si="398"/>
        <v>145.00000000030272</v>
      </c>
      <c r="BL154" s="19">
        <f t="shared" ca="1" si="398"/>
        <v>145.00000000030246</v>
      </c>
      <c r="BM154" s="19">
        <f t="shared" ca="1" si="398"/>
        <v>145.00000000030272</v>
      </c>
      <c r="BN154" s="19">
        <f t="shared" ca="1" si="398"/>
        <v>145.00000000030246</v>
      </c>
      <c r="BO154" s="19">
        <f t="shared" ca="1" si="398"/>
        <v>145.00000000030272</v>
      </c>
      <c r="BP154" s="19">
        <f t="shared" ca="1" si="398"/>
        <v>145.00000000030246</v>
      </c>
      <c r="BQ154" s="19">
        <f t="shared" ca="1" si="398"/>
        <v>145.00000000030272</v>
      </c>
      <c r="BR154" s="19">
        <f t="shared" ca="1" si="398"/>
        <v>145.00000000030246</v>
      </c>
      <c r="BS154" s="19">
        <f t="shared" ca="1" si="398"/>
        <v>145.00000000030272</v>
      </c>
      <c r="BT154" s="19">
        <f t="shared" ca="1" si="398"/>
        <v>145.00000000030246</v>
      </c>
      <c r="BU154" s="19">
        <f t="shared" ref="BU154:DN154" ca="1" si="399">BU25</f>
        <v>145.00000000030272</v>
      </c>
      <c r="BV154" s="19">
        <f t="shared" ca="1" si="399"/>
        <v>145.00000000030246</v>
      </c>
      <c r="BW154" s="19">
        <f t="shared" ca="1" si="399"/>
        <v>145.00000000030272</v>
      </c>
      <c r="BX154" s="19">
        <f t="shared" ca="1" si="399"/>
        <v>145.00000000030246</v>
      </c>
      <c r="BY154" s="19">
        <f t="shared" ca="1" si="399"/>
        <v>145.00000000030272</v>
      </c>
      <c r="BZ154" s="19">
        <f t="shared" ca="1" si="399"/>
        <v>145.00000000030246</v>
      </c>
      <c r="CA154" s="19">
        <f t="shared" ca="1" si="399"/>
        <v>145.00000000030272</v>
      </c>
      <c r="CB154" s="19">
        <f t="shared" ca="1" si="399"/>
        <v>145.00000000030252</v>
      </c>
      <c r="CC154" s="19">
        <f t="shared" ca="1" si="399"/>
        <v>145.00000000030272</v>
      </c>
      <c r="CD154" s="19">
        <f t="shared" ca="1" si="399"/>
        <v>145.00000000030252</v>
      </c>
      <c r="CE154" s="19">
        <f t="shared" ca="1" si="399"/>
        <v>145.00000000030272</v>
      </c>
      <c r="CF154" s="19">
        <f t="shared" ca="1" si="399"/>
        <v>145.00000000030252</v>
      </c>
      <c r="CG154" s="19">
        <f t="shared" ca="1" si="399"/>
        <v>145.00000000030272</v>
      </c>
      <c r="CH154" s="19">
        <f t="shared" ca="1" si="399"/>
        <v>145.00000000030252</v>
      </c>
      <c r="CI154" s="19">
        <f t="shared" ca="1" si="399"/>
        <v>145.00000000030272</v>
      </c>
      <c r="CJ154" s="19">
        <f t="shared" ca="1" si="399"/>
        <v>145.00000000030252</v>
      </c>
      <c r="CK154" s="19">
        <f t="shared" ca="1" si="399"/>
        <v>145.00000000030272</v>
      </c>
      <c r="CL154" s="19">
        <f t="shared" ca="1" si="399"/>
        <v>145.00000000030252</v>
      </c>
      <c r="CM154" s="19">
        <f t="shared" ca="1" si="399"/>
        <v>145.00000000030272</v>
      </c>
      <c r="CN154" s="19">
        <f t="shared" ca="1" si="399"/>
        <v>145.00000000030252</v>
      </c>
      <c r="CO154" s="19">
        <f t="shared" ca="1" si="399"/>
        <v>145.00000000030272</v>
      </c>
      <c r="CP154" s="19">
        <f t="shared" ca="1" si="399"/>
        <v>145.00000000030252</v>
      </c>
      <c r="CQ154" s="19">
        <f t="shared" ca="1" si="399"/>
        <v>145.00000000030272</v>
      </c>
      <c r="CR154" s="19">
        <f t="shared" ca="1" si="399"/>
        <v>145.00000000030252</v>
      </c>
      <c r="CS154" s="19">
        <f t="shared" ca="1" si="399"/>
        <v>145.00000000030272</v>
      </c>
      <c r="CT154" s="19">
        <f t="shared" ca="1" si="399"/>
        <v>145.00000000030246</v>
      </c>
      <c r="CU154" s="19">
        <f t="shared" ca="1" si="399"/>
        <v>145.00000000029968</v>
      </c>
      <c r="CV154" s="19">
        <f t="shared" ca="1" si="399"/>
        <v>145.00000000029183</v>
      </c>
      <c r="CW154" s="19">
        <f t="shared" ca="1" si="399"/>
        <v>145.00000000008697</v>
      </c>
      <c r="CX154" s="19">
        <f t="shared" ca="1" si="399"/>
        <v>144.99999999969003</v>
      </c>
      <c r="CY154" s="19">
        <f t="shared" ca="1" si="399"/>
        <v>144.99999998796</v>
      </c>
      <c r="CZ154" s="19">
        <f t="shared" ca="1" si="399"/>
        <v>144.99999996524443</v>
      </c>
      <c r="DA154" s="19">
        <f t="shared" ca="1" si="399"/>
        <v>144.99999929450777</v>
      </c>
      <c r="DB154" s="19">
        <f t="shared" ca="1" si="399"/>
        <v>144.99999799401968</v>
      </c>
      <c r="DC154" s="19">
        <f t="shared" ca="1" si="399"/>
        <v>144.99995980266527</v>
      </c>
      <c r="DD154" s="19">
        <f t="shared" ca="1" si="399"/>
        <v>144.99988538407109</v>
      </c>
      <c r="DE154" s="19">
        <f t="shared" ca="1" si="399"/>
        <v>144.99774747926136</v>
      </c>
      <c r="DF154" s="19">
        <f t="shared" ca="1" si="399"/>
        <v>144.99349665430177</v>
      </c>
      <c r="DG154" s="19">
        <f t="shared" ca="1" si="399"/>
        <v>144.88216525868191</v>
      </c>
      <c r="DH154" s="19">
        <f t="shared" ca="1" si="399"/>
        <v>144.63520196296295</v>
      </c>
      <c r="DI154" s="19">
        <f t="shared" ca="1" si="399"/>
        <v>140.42736088584272</v>
      </c>
      <c r="DJ154" s="19">
        <f t="shared" ca="1" si="399"/>
        <v>29.651169815664094</v>
      </c>
      <c r="DK154" s="19">
        <f t="shared" ca="1" si="399"/>
        <v>25.187419867284365</v>
      </c>
      <c r="DL154" s="19">
        <f t="shared" ca="1" si="399"/>
        <v>25.007552123823707</v>
      </c>
      <c r="DM154" s="19">
        <f t="shared" ca="1" si="399"/>
        <v>25.000304334298153</v>
      </c>
      <c r="DN154" s="19">
        <f t="shared" ca="1" si="399"/>
        <v>25.000012756528825</v>
      </c>
    </row>
    <row r="155" spans="9:118" ht="30" customHeight="1" x14ac:dyDescent="0.25">
      <c r="I155" s="19">
        <f t="shared" ref="I155:BT155" ca="1" si="400">I26</f>
        <v>25.000011968611755</v>
      </c>
      <c r="J155" s="19">
        <f t="shared" ca="1" si="400"/>
        <v>25.000285539636792</v>
      </c>
      <c r="K155" s="19">
        <f t="shared" ca="1" si="400"/>
        <v>25.00708579668304</v>
      </c>
      <c r="L155" s="19">
        <f t="shared" ca="1" si="400"/>
        <v>25.175848752180876</v>
      </c>
      <c r="M155" s="19">
        <f t="shared" ca="1" si="400"/>
        <v>29.364052238207883</v>
      </c>
      <c r="N155" s="19">
        <f t="shared" ca="1" si="400"/>
        <v>133.30302562826654</v>
      </c>
      <c r="O155" s="19">
        <f t="shared" ca="1" si="400"/>
        <v>144.35045043470967</v>
      </c>
      <c r="P155" s="19">
        <f t="shared" ca="1" si="400"/>
        <v>144.79243771855542</v>
      </c>
      <c r="Q155" s="19">
        <f t="shared" ca="1" si="400"/>
        <v>144.98871342352726</v>
      </c>
      <c r="R155" s="19">
        <f t="shared" ca="1" si="400"/>
        <v>144.9963317464069</v>
      </c>
      <c r="S155" s="19">
        <f t="shared" ca="1" si="400"/>
        <v>144.99980271152441</v>
      </c>
      <c r="T155" s="19">
        <f t="shared" ca="1" si="400"/>
        <v>144.99993574492063</v>
      </c>
      <c r="U155" s="19">
        <f t="shared" ca="1" si="400"/>
        <v>144.99999655404741</v>
      </c>
      <c r="V155" s="19">
        <f t="shared" ca="1" si="400"/>
        <v>144.99999887730803</v>
      </c>
      <c r="W155" s="19">
        <f t="shared" ca="1" si="400"/>
        <v>144.99999994011401</v>
      </c>
      <c r="X155" s="19">
        <f t="shared" ca="1" si="400"/>
        <v>144.99999998068654</v>
      </c>
      <c r="Y155" s="19">
        <f t="shared" ca="1" si="400"/>
        <v>144.99999999925092</v>
      </c>
      <c r="Z155" s="19">
        <f t="shared" ca="1" si="400"/>
        <v>144.99999999995913</v>
      </c>
      <c r="AA155" s="19">
        <f t="shared" ca="1" si="400"/>
        <v>145.00000000028359</v>
      </c>
      <c r="AB155" s="19">
        <f t="shared" ca="1" si="400"/>
        <v>145.00000000029658</v>
      </c>
      <c r="AC155" s="19">
        <f t="shared" ca="1" si="400"/>
        <v>145.00000000030198</v>
      </c>
      <c r="AD155" s="19">
        <f t="shared" ca="1" si="400"/>
        <v>145.00000000030192</v>
      </c>
      <c r="AE155" s="19">
        <f t="shared" ca="1" si="400"/>
        <v>145.00000000030224</v>
      </c>
      <c r="AF155" s="19">
        <f t="shared" ca="1" si="400"/>
        <v>145.00000000030198</v>
      </c>
      <c r="AG155" s="19">
        <f t="shared" ca="1" si="400"/>
        <v>145.00000000030224</v>
      </c>
      <c r="AH155" s="19">
        <f t="shared" ca="1" si="400"/>
        <v>145.00000000030201</v>
      </c>
      <c r="AI155" s="19">
        <f t="shared" ca="1" si="400"/>
        <v>145.00000000030224</v>
      </c>
      <c r="AJ155" s="19">
        <f t="shared" ca="1" si="400"/>
        <v>145.00000000030201</v>
      </c>
      <c r="AK155" s="19">
        <f t="shared" ca="1" si="400"/>
        <v>145.00000000030224</v>
      </c>
      <c r="AL155" s="19">
        <f t="shared" ca="1" si="400"/>
        <v>145.00000000030201</v>
      </c>
      <c r="AM155" s="19">
        <f t="shared" ca="1" si="400"/>
        <v>145.00000000030224</v>
      </c>
      <c r="AN155" s="19">
        <f t="shared" ca="1" si="400"/>
        <v>145.00000000030201</v>
      </c>
      <c r="AO155" s="19">
        <f t="shared" ca="1" si="400"/>
        <v>145.00000000030224</v>
      </c>
      <c r="AP155" s="19">
        <f t="shared" ca="1" si="400"/>
        <v>145.00000000030201</v>
      </c>
      <c r="AQ155" s="19">
        <f t="shared" ca="1" si="400"/>
        <v>145.00000000030224</v>
      </c>
      <c r="AR155" s="19">
        <f t="shared" ca="1" si="400"/>
        <v>145.00000000030201</v>
      </c>
      <c r="AS155" s="19">
        <f t="shared" ca="1" si="400"/>
        <v>145.00000000030224</v>
      </c>
      <c r="AT155" s="19">
        <f t="shared" ca="1" si="400"/>
        <v>145.00000000030201</v>
      </c>
      <c r="AU155" s="19">
        <f t="shared" ca="1" si="400"/>
        <v>145.00000000030224</v>
      </c>
      <c r="AV155" s="19">
        <f t="shared" ca="1" si="400"/>
        <v>145.00000000030201</v>
      </c>
      <c r="AW155" s="19">
        <f t="shared" ca="1" si="400"/>
        <v>145.00000000030224</v>
      </c>
      <c r="AX155" s="19">
        <f t="shared" ca="1" si="400"/>
        <v>145.00000000030201</v>
      </c>
      <c r="AY155" s="19">
        <f t="shared" ca="1" si="400"/>
        <v>145.00000000030224</v>
      </c>
      <c r="AZ155" s="19">
        <f t="shared" ca="1" si="400"/>
        <v>145.00000000030201</v>
      </c>
      <c r="BA155" s="19">
        <f t="shared" ca="1" si="400"/>
        <v>145.00000000030224</v>
      </c>
      <c r="BB155" s="19">
        <f t="shared" ca="1" si="400"/>
        <v>145.00000000030201</v>
      </c>
      <c r="BC155" s="19">
        <f t="shared" ca="1" si="400"/>
        <v>145.00000000030224</v>
      </c>
      <c r="BD155" s="19">
        <f t="shared" ca="1" si="400"/>
        <v>145.00000000030201</v>
      </c>
      <c r="BE155" s="19">
        <f t="shared" ca="1" si="400"/>
        <v>145.00000000030224</v>
      </c>
      <c r="BF155" s="19">
        <f t="shared" ca="1" si="400"/>
        <v>145.00000000030201</v>
      </c>
      <c r="BG155" s="19">
        <f t="shared" ca="1" si="400"/>
        <v>145.00000000030224</v>
      </c>
      <c r="BH155" s="19">
        <f t="shared" ca="1" si="400"/>
        <v>145.00000000030201</v>
      </c>
      <c r="BI155" s="19">
        <f t="shared" ca="1" si="400"/>
        <v>145.00000000030224</v>
      </c>
      <c r="BJ155" s="19">
        <f t="shared" ca="1" si="400"/>
        <v>145.00000000030201</v>
      </c>
      <c r="BK155" s="19">
        <f t="shared" ca="1" si="400"/>
        <v>145.00000000030224</v>
      </c>
      <c r="BL155" s="19">
        <f t="shared" ca="1" si="400"/>
        <v>145.00000000030201</v>
      </c>
      <c r="BM155" s="19">
        <f t="shared" ca="1" si="400"/>
        <v>145.00000000030224</v>
      </c>
      <c r="BN155" s="19">
        <f t="shared" ca="1" si="400"/>
        <v>145.00000000030201</v>
      </c>
      <c r="BO155" s="19">
        <f t="shared" ca="1" si="400"/>
        <v>145.00000000030224</v>
      </c>
      <c r="BP155" s="19">
        <f t="shared" ca="1" si="400"/>
        <v>145.00000000030201</v>
      </c>
      <c r="BQ155" s="19">
        <f t="shared" ca="1" si="400"/>
        <v>145.00000000030224</v>
      </c>
      <c r="BR155" s="19">
        <f t="shared" ca="1" si="400"/>
        <v>145.00000000030201</v>
      </c>
      <c r="BS155" s="19">
        <f t="shared" ca="1" si="400"/>
        <v>145.00000000030224</v>
      </c>
      <c r="BT155" s="19">
        <f t="shared" ca="1" si="400"/>
        <v>145.00000000030201</v>
      </c>
      <c r="BU155" s="19">
        <f t="shared" ref="BU155:DN155" ca="1" si="401">BU26</f>
        <v>145.00000000030224</v>
      </c>
      <c r="BV155" s="19">
        <f t="shared" ca="1" si="401"/>
        <v>145.00000000030201</v>
      </c>
      <c r="BW155" s="19">
        <f t="shared" ca="1" si="401"/>
        <v>145.00000000030224</v>
      </c>
      <c r="BX155" s="19">
        <f t="shared" ca="1" si="401"/>
        <v>145.00000000030201</v>
      </c>
      <c r="BY155" s="19">
        <f t="shared" ca="1" si="401"/>
        <v>145.00000000030224</v>
      </c>
      <c r="BZ155" s="19">
        <f t="shared" ca="1" si="401"/>
        <v>145.00000000030201</v>
      </c>
      <c r="CA155" s="19">
        <f t="shared" ca="1" si="401"/>
        <v>145.00000000030224</v>
      </c>
      <c r="CB155" s="19">
        <f t="shared" ca="1" si="401"/>
        <v>145.00000000030204</v>
      </c>
      <c r="CC155" s="19">
        <f t="shared" ca="1" si="401"/>
        <v>145.00000000030224</v>
      </c>
      <c r="CD155" s="19">
        <f t="shared" ca="1" si="401"/>
        <v>145.00000000030204</v>
      </c>
      <c r="CE155" s="19">
        <f t="shared" ca="1" si="401"/>
        <v>145.00000000030224</v>
      </c>
      <c r="CF155" s="19">
        <f t="shared" ca="1" si="401"/>
        <v>145.00000000030204</v>
      </c>
      <c r="CG155" s="19">
        <f t="shared" ca="1" si="401"/>
        <v>145.00000000030224</v>
      </c>
      <c r="CH155" s="19">
        <f t="shared" ca="1" si="401"/>
        <v>145.00000000030204</v>
      </c>
      <c r="CI155" s="19">
        <f t="shared" ca="1" si="401"/>
        <v>145.00000000030224</v>
      </c>
      <c r="CJ155" s="19">
        <f t="shared" ca="1" si="401"/>
        <v>145.00000000030204</v>
      </c>
      <c r="CK155" s="19">
        <f t="shared" ca="1" si="401"/>
        <v>145.00000000030224</v>
      </c>
      <c r="CL155" s="19">
        <f t="shared" ca="1" si="401"/>
        <v>145.00000000030204</v>
      </c>
      <c r="CM155" s="19">
        <f t="shared" ca="1" si="401"/>
        <v>145.00000000030224</v>
      </c>
      <c r="CN155" s="19">
        <f t="shared" ca="1" si="401"/>
        <v>145.00000000030204</v>
      </c>
      <c r="CO155" s="19">
        <f t="shared" ca="1" si="401"/>
        <v>145.00000000030224</v>
      </c>
      <c r="CP155" s="19">
        <f t="shared" ca="1" si="401"/>
        <v>145.00000000030204</v>
      </c>
      <c r="CQ155" s="19">
        <f t="shared" ca="1" si="401"/>
        <v>145.00000000030224</v>
      </c>
      <c r="CR155" s="19">
        <f t="shared" ca="1" si="401"/>
        <v>145.00000000030204</v>
      </c>
      <c r="CS155" s="19">
        <f t="shared" ca="1" si="401"/>
        <v>145.00000000030224</v>
      </c>
      <c r="CT155" s="19">
        <f t="shared" ca="1" si="401"/>
        <v>145.00000000030198</v>
      </c>
      <c r="CU155" s="19">
        <f t="shared" ca="1" si="401"/>
        <v>145.00000000029937</v>
      </c>
      <c r="CV155" s="19">
        <f t="shared" ca="1" si="401"/>
        <v>145.00000000029101</v>
      </c>
      <c r="CW155" s="19">
        <f t="shared" ca="1" si="401"/>
        <v>145.0000000000968</v>
      </c>
      <c r="CX155" s="19">
        <f t="shared" ca="1" si="401"/>
        <v>144.99999999967184</v>
      </c>
      <c r="CY155" s="19">
        <f t="shared" ca="1" si="401"/>
        <v>144.99999998854915</v>
      </c>
      <c r="CZ155" s="19">
        <f t="shared" ca="1" si="401"/>
        <v>144.99999996422989</v>
      </c>
      <c r="DA155" s="19">
        <f t="shared" ca="1" si="401"/>
        <v>144.9999993282083</v>
      </c>
      <c r="DB155" s="19">
        <f t="shared" ca="1" si="401"/>
        <v>144.99999793566974</v>
      </c>
      <c r="DC155" s="19">
        <f t="shared" ca="1" si="401"/>
        <v>144.99996171738019</v>
      </c>
      <c r="DD155" s="19">
        <f t="shared" ca="1" si="401"/>
        <v>144.99988197893256</v>
      </c>
      <c r="DE155" s="19">
        <f t="shared" ca="1" si="401"/>
        <v>144.99785370265081</v>
      </c>
      <c r="DF155" s="19">
        <f t="shared" ca="1" si="401"/>
        <v>144.99328706815683</v>
      </c>
      <c r="DG155" s="19">
        <f t="shared" ca="1" si="401"/>
        <v>144.8874597387026</v>
      </c>
      <c r="DH155" s="19">
        <f t="shared" ca="1" si="401"/>
        <v>144.61914819988274</v>
      </c>
      <c r="DI155" s="19">
        <f t="shared" ca="1" si="401"/>
        <v>140.45245425193181</v>
      </c>
      <c r="DJ155" s="19">
        <f t="shared" ca="1" si="401"/>
        <v>29.652181106467161</v>
      </c>
      <c r="DK155" s="19">
        <f t="shared" ca="1" si="401"/>
        <v>25.187460623438199</v>
      </c>
      <c r="DL155" s="19">
        <f t="shared" ca="1" si="401"/>
        <v>25.0075537663426</v>
      </c>
      <c r="DM155" s="19">
        <f t="shared" ca="1" si="401"/>
        <v>25.000304400497836</v>
      </c>
      <c r="DN155" s="19">
        <f t="shared" ca="1" si="401"/>
        <v>25.000012759304088</v>
      </c>
    </row>
    <row r="156" spans="9:118" ht="30" customHeight="1" x14ac:dyDescent="0.25">
      <c r="I156" s="19">
        <f t="shared" ref="I156:BT156" ca="1" si="402">I27</f>
        <v>25.000012016969439</v>
      </c>
      <c r="J156" s="19">
        <f t="shared" ca="1" si="402"/>
        <v>25.000286693141263</v>
      </c>
      <c r="K156" s="19">
        <f t="shared" ca="1" si="402"/>
        <v>25.007114417053625</v>
      </c>
      <c r="L156" s="19">
        <f t="shared" ca="1" si="402"/>
        <v>25.176558917658376</v>
      </c>
      <c r="M156" s="19">
        <f t="shared" ca="1" si="402"/>
        <v>29.381673780089145</v>
      </c>
      <c r="N156" s="19">
        <f t="shared" ca="1" si="402"/>
        <v>133.74027405581455</v>
      </c>
      <c r="O156" s="19">
        <f t="shared" ca="1" si="402"/>
        <v>144.32996965020661</v>
      </c>
      <c r="P156" s="19">
        <f t="shared" ca="1" si="402"/>
        <v>144.80211678262177</v>
      </c>
      <c r="Q156" s="19">
        <f t="shared" ca="1" si="402"/>
        <v>144.98838160736176</v>
      </c>
      <c r="R156" s="19">
        <f t="shared" ca="1" si="402"/>
        <v>144.99650409491178</v>
      </c>
      <c r="S156" s="19">
        <f t="shared" ca="1" si="402"/>
        <v>144.99979698516358</v>
      </c>
      <c r="T156" s="19">
        <f t="shared" ca="1" si="402"/>
        <v>144.99993876858235</v>
      </c>
      <c r="U156" s="19">
        <f t="shared" ca="1" si="402"/>
        <v>144.99999645433883</v>
      </c>
      <c r="V156" s="19">
        <f t="shared" ca="1" si="402"/>
        <v>144.99999893017278</v>
      </c>
      <c r="W156" s="19">
        <f t="shared" ca="1" si="402"/>
        <v>144.99999993837355</v>
      </c>
      <c r="X156" s="19">
        <f t="shared" ca="1" si="402"/>
        <v>144.99999998160956</v>
      </c>
      <c r="Y156" s="19">
        <f t="shared" ca="1" si="402"/>
        <v>144.99999999921999</v>
      </c>
      <c r="Z156" s="19">
        <f t="shared" ca="1" si="402"/>
        <v>144.99999999997476</v>
      </c>
      <c r="AA156" s="19">
        <f t="shared" ca="1" si="402"/>
        <v>145.00000000028254</v>
      </c>
      <c r="AB156" s="19">
        <f t="shared" ca="1" si="402"/>
        <v>145.00000000029641</v>
      </c>
      <c r="AC156" s="19">
        <f t="shared" ca="1" si="402"/>
        <v>145.00000000030147</v>
      </c>
      <c r="AD156" s="19">
        <f t="shared" ca="1" si="402"/>
        <v>145.00000000030147</v>
      </c>
      <c r="AE156" s="19">
        <f t="shared" ca="1" si="402"/>
        <v>145.00000000030175</v>
      </c>
      <c r="AF156" s="19">
        <f t="shared" ca="1" si="402"/>
        <v>145.00000000030147</v>
      </c>
      <c r="AG156" s="19">
        <f t="shared" ca="1" si="402"/>
        <v>145.00000000030175</v>
      </c>
      <c r="AH156" s="19">
        <f t="shared" ca="1" si="402"/>
        <v>145.00000000030153</v>
      </c>
      <c r="AI156" s="19">
        <f t="shared" ca="1" si="402"/>
        <v>145.00000000030175</v>
      </c>
      <c r="AJ156" s="19">
        <f t="shared" ca="1" si="402"/>
        <v>145.00000000030153</v>
      </c>
      <c r="AK156" s="19">
        <f t="shared" ca="1" si="402"/>
        <v>145.00000000030175</v>
      </c>
      <c r="AL156" s="19">
        <f t="shared" ca="1" si="402"/>
        <v>145.00000000030153</v>
      </c>
      <c r="AM156" s="19">
        <f t="shared" ca="1" si="402"/>
        <v>145.00000000030175</v>
      </c>
      <c r="AN156" s="19">
        <f t="shared" ca="1" si="402"/>
        <v>145.00000000030153</v>
      </c>
      <c r="AO156" s="19">
        <f t="shared" ca="1" si="402"/>
        <v>145.00000000030175</v>
      </c>
      <c r="AP156" s="19">
        <f t="shared" ca="1" si="402"/>
        <v>145.00000000030153</v>
      </c>
      <c r="AQ156" s="19">
        <f t="shared" ca="1" si="402"/>
        <v>145.00000000030175</v>
      </c>
      <c r="AR156" s="19">
        <f t="shared" ca="1" si="402"/>
        <v>145.00000000030153</v>
      </c>
      <c r="AS156" s="19">
        <f t="shared" ca="1" si="402"/>
        <v>145.00000000030175</v>
      </c>
      <c r="AT156" s="19">
        <f t="shared" ca="1" si="402"/>
        <v>145.00000000030153</v>
      </c>
      <c r="AU156" s="19">
        <f t="shared" ca="1" si="402"/>
        <v>145.00000000030175</v>
      </c>
      <c r="AV156" s="19">
        <f t="shared" ca="1" si="402"/>
        <v>145.00000000030153</v>
      </c>
      <c r="AW156" s="19">
        <f t="shared" ca="1" si="402"/>
        <v>145.00000000030175</v>
      </c>
      <c r="AX156" s="19">
        <f t="shared" ca="1" si="402"/>
        <v>145.00000000030153</v>
      </c>
      <c r="AY156" s="19">
        <f t="shared" ca="1" si="402"/>
        <v>145.00000000030175</v>
      </c>
      <c r="AZ156" s="19">
        <f t="shared" ca="1" si="402"/>
        <v>145.00000000030153</v>
      </c>
      <c r="BA156" s="19">
        <f t="shared" ca="1" si="402"/>
        <v>145.00000000030175</v>
      </c>
      <c r="BB156" s="19">
        <f t="shared" ca="1" si="402"/>
        <v>145.00000000030153</v>
      </c>
      <c r="BC156" s="19">
        <f t="shared" ca="1" si="402"/>
        <v>145.00000000030175</v>
      </c>
      <c r="BD156" s="19">
        <f t="shared" ca="1" si="402"/>
        <v>145.00000000030153</v>
      </c>
      <c r="BE156" s="19">
        <f t="shared" ca="1" si="402"/>
        <v>145.00000000030175</v>
      </c>
      <c r="BF156" s="19">
        <f t="shared" ca="1" si="402"/>
        <v>145.00000000030153</v>
      </c>
      <c r="BG156" s="19">
        <f t="shared" ca="1" si="402"/>
        <v>145.00000000030175</v>
      </c>
      <c r="BH156" s="19">
        <f t="shared" ca="1" si="402"/>
        <v>145.00000000030153</v>
      </c>
      <c r="BI156" s="19">
        <f t="shared" ca="1" si="402"/>
        <v>145.00000000030175</v>
      </c>
      <c r="BJ156" s="19">
        <f t="shared" ca="1" si="402"/>
        <v>145.00000000030153</v>
      </c>
      <c r="BK156" s="19">
        <f t="shared" ca="1" si="402"/>
        <v>145.00000000030175</v>
      </c>
      <c r="BL156" s="19">
        <f t="shared" ca="1" si="402"/>
        <v>145.00000000030153</v>
      </c>
      <c r="BM156" s="19">
        <f t="shared" ca="1" si="402"/>
        <v>145.00000000030175</v>
      </c>
      <c r="BN156" s="19">
        <f t="shared" ca="1" si="402"/>
        <v>145.00000000030153</v>
      </c>
      <c r="BO156" s="19">
        <f t="shared" ca="1" si="402"/>
        <v>145.00000000030175</v>
      </c>
      <c r="BP156" s="19">
        <f t="shared" ca="1" si="402"/>
        <v>145.00000000030153</v>
      </c>
      <c r="BQ156" s="19">
        <f t="shared" ca="1" si="402"/>
        <v>145.00000000030175</v>
      </c>
      <c r="BR156" s="19">
        <f t="shared" ca="1" si="402"/>
        <v>145.00000000030153</v>
      </c>
      <c r="BS156" s="19">
        <f t="shared" ca="1" si="402"/>
        <v>145.00000000030175</v>
      </c>
      <c r="BT156" s="19">
        <f t="shared" ca="1" si="402"/>
        <v>145.00000000030153</v>
      </c>
      <c r="BU156" s="19">
        <f t="shared" ref="BU156:DN156" ca="1" si="403">BU27</f>
        <v>145.00000000030175</v>
      </c>
      <c r="BV156" s="19">
        <f t="shared" ca="1" si="403"/>
        <v>145.00000000030153</v>
      </c>
      <c r="BW156" s="19">
        <f t="shared" ca="1" si="403"/>
        <v>145.00000000030175</v>
      </c>
      <c r="BX156" s="19">
        <f t="shared" ca="1" si="403"/>
        <v>145.00000000030153</v>
      </c>
      <c r="BY156" s="19">
        <f t="shared" ca="1" si="403"/>
        <v>145.00000000030175</v>
      </c>
      <c r="BZ156" s="19">
        <f t="shared" ca="1" si="403"/>
        <v>145.00000000030153</v>
      </c>
      <c r="CA156" s="19">
        <f t="shared" ca="1" si="403"/>
        <v>145.00000000030175</v>
      </c>
      <c r="CB156" s="19">
        <f t="shared" ca="1" si="403"/>
        <v>145.00000000030155</v>
      </c>
      <c r="CC156" s="19">
        <f t="shared" ca="1" si="403"/>
        <v>145.00000000030175</v>
      </c>
      <c r="CD156" s="19">
        <f t="shared" ca="1" si="403"/>
        <v>145.00000000030155</v>
      </c>
      <c r="CE156" s="19">
        <f t="shared" ca="1" si="403"/>
        <v>145.00000000030175</v>
      </c>
      <c r="CF156" s="19">
        <f t="shared" ca="1" si="403"/>
        <v>145.00000000030155</v>
      </c>
      <c r="CG156" s="19">
        <f t="shared" ca="1" si="403"/>
        <v>145.00000000030175</v>
      </c>
      <c r="CH156" s="19">
        <f t="shared" ca="1" si="403"/>
        <v>145.00000000030155</v>
      </c>
      <c r="CI156" s="19">
        <f t="shared" ca="1" si="403"/>
        <v>145.00000000030175</v>
      </c>
      <c r="CJ156" s="19">
        <f t="shared" ca="1" si="403"/>
        <v>145.00000000030155</v>
      </c>
      <c r="CK156" s="19">
        <f t="shared" ca="1" si="403"/>
        <v>145.00000000030175</v>
      </c>
      <c r="CL156" s="19">
        <f t="shared" ca="1" si="403"/>
        <v>145.00000000030155</v>
      </c>
      <c r="CM156" s="19">
        <f t="shared" ca="1" si="403"/>
        <v>145.00000000030175</v>
      </c>
      <c r="CN156" s="19">
        <f t="shared" ca="1" si="403"/>
        <v>145.00000000030155</v>
      </c>
      <c r="CO156" s="19">
        <f t="shared" ca="1" si="403"/>
        <v>145.00000000030175</v>
      </c>
      <c r="CP156" s="19">
        <f t="shared" ca="1" si="403"/>
        <v>145.00000000030155</v>
      </c>
      <c r="CQ156" s="19">
        <f t="shared" ca="1" si="403"/>
        <v>145.00000000030175</v>
      </c>
      <c r="CR156" s="19">
        <f t="shared" ca="1" si="403"/>
        <v>145.00000000030155</v>
      </c>
      <c r="CS156" s="19">
        <f t="shared" ca="1" si="403"/>
        <v>145.00000000030175</v>
      </c>
      <c r="CT156" s="19">
        <f t="shared" ca="1" si="403"/>
        <v>145.00000000030147</v>
      </c>
      <c r="CU156" s="19">
        <f t="shared" ca="1" si="403"/>
        <v>145.00000000029902</v>
      </c>
      <c r="CV156" s="19">
        <f t="shared" ca="1" si="403"/>
        <v>145.00000000029021</v>
      </c>
      <c r="CW156" s="19">
        <f t="shared" ca="1" si="403"/>
        <v>145.00000000010596</v>
      </c>
      <c r="CX156" s="19">
        <f t="shared" ca="1" si="403"/>
        <v>144.99999999965311</v>
      </c>
      <c r="CY156" s="19">
        <f t="shared" ca="1" si="403"/>
        <v>144.99999998910184</v>
      </c>
      <c r="CZ156" s="19">
        <f t="shared" ca="1" si="403"/>
        <v>144.99999996318493</v>
      </c>
      <c r="DA156" s="19">
        <f t="shared" ca="1" si="403"/>
        <v>144.99999935982231</v>
      </c>
      <c r="DB156" s="19">
        <f t="shared" ca="1" si="403"/>
        <v>144.99999787555325</v>
      </c>
      <c r="DC156" s="19">
        <f t="shared" ca="1" si="403"/>
        <v>144.9999635133068</v>
      </c>
      <c r="DD156" s="19">
        <f t="shared" ca="1" si="403"/>
        <v>144.99987846678064</v>
      </c>
      <c r="DE156" s="19">
        <f t="shared" ca="1" si="403"/>
        <v>144.99795328034364</v>
      </c>
      <c r="DF156" s="19">
        <f t="shared" ca="1" si="403"/>
        <v>144.99307002804608</v>
      </c>
      <c r="DG156" s="19">
        <f t="shared" ca="1" si="403"/>
        <v>144.89240995233962</v>
      </c>
      <c r="DH156" s="19">
        <f t="shared" ca="1" si="403"/>
        <v>144.60240775084029</v>
      </c>
      <c r="DI156" s="19">
        <f t="shared" ca="1" si="403"/>
        <v>140.47793185730572</v>
      </c>
      <c r="DJ156" s="19">
        <f t="shared" ca="1" si="403"/>
        <v>29.653207882646903</v>
      </c>
      <c r="DK156" s="19">
        <f t="shared" ca="1" si="403"/>
        <v>25.187502003674211</v>
      </c>
      <c r="DL156" s="19">
        <f t="shared" ca="1" si="403"/>
        <v>25.007555434012879</v>
      </c>
      <c r="DM156" s="19">
        <f t="shared" ca="1" si="403"/>
        <v>25.000304467711221</v>
      </c>
      <c r="DN156" s="19">
        <f t="shared" ca="1" si="403"/>
        <v>25.000012762121848</v>
      </c>
    </row>
    <row r="157" spans="9:118" ht="30" customHeight="1" x14ac:dyDescent="0.25">
      <c r="I157" s="19">
        <f t="shared" ref="I157:BT157" ca="1" si="404">I28</f>
        <v>25.000012062742417</v>
      </c>
      <c r="J157" s="19">
        <f t="shared" ca="1" si="404"/>
        <v>25.000287784991123</v>
      </c>
      <c r="K157" s="19">
        <f t="shared" ca="1" si="404"/>
        <v>25.00714150766964</v>
      </c>
      <c r="L157" s="19">
        <f t="shared" ca="1" si="404"/>
        <v>25.177231124879189</v>
      </c>
      <c r="M157" s="19">
        <f t="shared" ca="1" si="404"/>
        <v>29.398353452315423</v>
      </c>
      <c r="N157" s="19">
        <f t="shared" ca="1" si="404"/>
        <v>134.15415158795204</v>
      </c>
      <c r="O157" s="19">
        <f t="shared" ca="1" si="404"/>
        <v>144.30874637544008</v>
      </c>
      <c r="P157" s="19">
        <f t="shared" ca="1" si="404"/>
        <v>144.81119053768293</v>
      </c>
      <c r="Q157" s="19">
        <f t="shared" ca="1" si="404"/>
        <v>144.98803730248488</v>
      </c>
      <c r="R157" s="19">
        <f t="shared" ca="1" si="404"/>
        <v>144.99666571815493</v>
      </c>
      <c r="S157" s="19">
        <f t="shared" ca="1" si="404"/>
        <v>144.99979104605399</v>
      </c>
      <c r="T157" s="19">
        <f t="shared" ca="1" si="404"/>
        <v>144.99994160431757</v>
      </c>
      <c r="U157" s="19">
        <f t="shared" ca="1" si="404"/>
        <v>144.99999635093869</v>
      </c>
      <c r="V157" s="19">
        <f t="shared" ca="1" si="404"/>
        <v>144.99999897975286</v>
      </c>
      <c r="W157" s="19">
        <f t="shared" ca="1" si="404"/>
        <v>144.99999993656874</v>
      </c>
      <c r="X157" s="19">
        <f t="shared" ca="1" si="404"/>
        <v>144.99999998247517</v>
      </c>
      <c r="Y157" s="19">
        <f t="shared" ca="1" si="404"/>
        <v>144.99999999918796</v>
      </c>
      <c r="Z157" s="19">
        <f t="shared" ca="1" si="404"/>
        <v>144.9999999999894</v>
      </c>
      <c r="AA157" s="19">
        <f t="shared" ca="1" si="404"/>
        <v>145.00000000028146</v>
      </c>
      <c r="AB157" s="19">
        <f t="shared" ca="1" si="404"/>
        <v>145.00000000029618</v>
      </c>
      <c r="AC157" s="19">
        <f t="shared" ca="1" si="404"/>
        <v>145.00000000030096</v>
      </c>
      <c r="AD157" s="19">
        <f t="shared" ca="1" si="404"/>
        <v>145.00000000030096</v>
      </c>
      <c r="AE157" s="19">
        <f t="shared" ca="1" si="404"/>
        <v>145.00000000030127</v>
      </c>
      <c r="AF157" s="19">
        <f t="shared" ca="1" si="404"/>
        <v>145.00000000030101</v>
      </c>
      <c r="AG157" s="19">
        <f t="shared" ca="1" si="404"/>
        <v>145.00000000030127</v>
      </c>
      <c r="AH157" s="19">
        <f t="shared" ca="1" si="404"/>
        <v>145.00000000030104</v>
      </c>
      <c r="AI157" s="19">
        <f t="shared" ca="1" si="404"/>
        <v>145.00000000030127</v>
      </c>
      <c r="AJ157" s="19">
        <f t="shared" ca="1" si="404"/>
        <v>145.00000000030104</v>
      </c>
      <c r="AK157" s="19">
        <f t="shared" ca="1" si="404"/>
        <v>145.00000000030127</v>
      </c>
      <c r="AL157" s="19">
        <f t="shared" ca="1" si="404"/>
        <v>145.00000000030104</v>
      </c>
      <c r="AM157" s="19">
        <f t="shared" ca="1" si="404"/>
        <v>145.00000000030127</v>
      </c>
      <c r="AN157" s="19">
        <f t="shared" ca="1" si="404"/>
        <v>145.00000000030104</v>
      </c>
      <c r="AO157" s="19">
        <f t="shared" ca="1" si="404"/>
        <v>145.00000000030127</v>
      </c>
      <c r="AP157" s="19">
        <f t="shared" ca="1" si="404"/>
        <v>145.00000000030104</v>
      </c>
      <c r="AQ157" s="19">
        <f t="shared" ca="1" si="404"/>
        <v>145.00000000030127</v>
      </c>
      <c r="AR157" s="19">
        <f t="shared" ca="1" si="404"/>
        <v>145.00000000030104</v>
      </c>
      <c r="AS157" s="19">
        <f t="shared" ca="1" si="404"/>
        <v>145.00000000030127</v>
      </c>
      <c r="AT157" s="19">
        <f t="shared" ca="1" si="404"/>
        <v>145.00000000030104</v>
      </c>
      <c r="AU157" s="19">
        <f t="shared" ca="1" si="404"/>
        <v>145.00000000030127</v>
      </c>
      <c r="AV157" s="19">
        <f t="shared" ca="1" si="404"/>
        <v>145.00000000030104</v>
      </c>
      <c r="AW157" s="19">
        <f t="shared" ca="1" si="404"/>
        <v>145.00000000030127</v>
      </c>
      <c r="AX157" s="19">
        <f t="shared" ca="1" si="404"/>
        <v>145.00000000030104</v>
      </c>
      <c r="AY157" s="19">
        <f t="shared" ca="1" si="404"/>
        <v>145.00000000030127</v>
      </c>
      <c r="AZ157" s="19">
        <f t="shared" ca="1" si="404"/>
        <v>145.00000000030104</v>
      </c>
      <c r="BA157" s="19">
        <f t="shared" ca="1" si="404"/>
        <v>145.00000000030127</v>
      </c>
      <c r="BB157" s="19">
        <f t="shared" ca="1" si="404"/>
        <v>145.00000000030104</v>
      </c>
      <c r="BC157" s="19">
        <f t="shared" ca="1" si="404"/>
        <v>145.00000000030127</v>
      </c>
      <c r="BD157" s="19">
        <f t="shared" ca="1" si="404"/>
        <v>145.00000000030104</v>
      </c>
      <c r="BE157" s="19">
        <f t="shared" ca="1" si="404"/>
        <v>145.00000000030127</v>
      </c>
      <c r="BF157" s="19">
        <f t="shared" ca="1" si="404"/>
        <v>145.00000000030104</v>
      </c>
      <c r="BG157" s="19">
        <f t="shared" ca="1" si="404"/>
        <v>145.00000000030127</v>
      </c>
      <c r="BH157" s="19">
        <f t="shared" ca="1" si="404"/>
        <v>145.00000000030104</v>
      </c>
      <c r="BI157" s="19">
        <f t="shared" ca="1" si="404"/>
        <v>145.00000000030127</v>
      </c>
      <c r="BJ157" s="19">
        <f t="shared" ca="1" si="404"/>
        <v>145.00000000030104</v>
      </c>
      <c r="BK157" s="19">
        <f t="shared" ca="1" si="404"/>
        <v>145.00000000030127</v>
      </c>
      <c r="BL157" s="19">
        <f t="shared" ca="1" si="404"/>
        <v>145.00000000030104</v>
      </c>
      <c r="BM157" s="19">
        <f t="shared" ca="1" si="404"/>
        <v>145.00000000030127</v>
      </c>
      <c r="BN157" s="19">
        <f t="shared" ca="1" si="404"/>
        <v>145.00000000030104</v>
      </c>
      <c r="BO157" s="19">
        <f t="shared" ca="1" si="404"/>
        <v>145.00000000030127</v>
      </c>
      <c r="BP157" s="19">
        <f t="shared" ca="1" si="404"/>
        <v>145.00000000030104</v>
      </c>
      <c r="BQ157" s="19">
        <f t="shared" ca="1" si="404"/>
        <v>145.00000000030127</v>
      </c>
      <c r="BR157" s="19">
        <f t="shared" ca="1" si="404"/>
        <v>145.00000000030104</v>
      </c>
      <c r="BS157" s="19">
        <f t="shared" ca="1" si="404"/>
        <v>145.00000000030127</v>
      </c>
      <c r="BT157" s="19">
        <f t="shared" ca="1" si="404"/>
        <v>145.00000000030104</v>
      </c>
      <c r="BU157" s="19">
        <f t="shared" ref="BU157:DN157" ca="1" si="405">BU28</f>
        <v>145.00000000030127</v>
      </c>
      <c r="BV157" s="19">
        <f t="shared" ca="1" si="405"/>
        <v>145.00000000030104</v>
      </c>
      <c r="BW157" s="19">
        <f t="shared" ca="1" si="405"/>
        <v>145.00000000030127</v>
      </c>
      <c r="BX157" s="19">
        <f t="shared" ca="1" si="405"/>
        <v>145.00000000030104</v>
      </c>
      <c r="BY157" s="19">
        <f t="shared" ca="1" si="405"/>
        <v>145.00000000030127</v>
      </c>
      <c r="BZ157" s="19">
        <f t="shared" ca="1" si="405"/>
        <v>145.00000000030104</v>
      </c>
      <c r="CA157" s="19">
        <f t="shared" ca="1" si="405"/>
        <v>145.00000000030127</v>
      </c>
      <c r="CB157" s="19">
        <f t="shared" ca="1" si="405"/>
        <v>145.00000000030104</v>
      </c>
      <c r="CC157" s="19">
        <f t="shared" ca="1" si="405"/>
        <v>145.00000000030127</v>
      </c>
      <c r="CD157" s="19">
        <f t="shared" ca="1" si="405"/>
        <v>145.00000000030104</v>
      </c>
      <c r="CE157" s="19">
        <f t="shared" ca="1" si="405"/>
        <v>145.00000000030127</v>
      </c>
      <c r="CF157" s="19">
        <f t="shared" ca="1" si="405"/>
        <v>145.00000000030104</v>
      </c>
      <c r="CG157" s="19">
        <f t="shared" ca="1" si="405"/>
        <v>145.00000000030127</v>
      </c>
      <c r="CH157" s="19">
        <f t="shared" ca="1" si="405"/>
        <v>145.00000000030104</v>
      </c>
      <c r="CI157" s="19">
        <f t="shared" ca="1" si="405"/>
        <v>145.00000000030127</v>
      </c>
      <c r="CJ157" s="19">
        <f t="shared" ca="1" si="405"/>
        <v>145.00000000030113</v>
      </c>
      <c r="CK157" s="19">
        <f t="shared" ca="1" si="405"/>
        <v>145.00000000030127</v>
      </c>
      <c r="CL157" s="19">
        <f t="shared" ca="1" si="405"/>
        <v>145.00000000030113</v>
      </c>
      <c r="CM157" s="19">
        <f t="shared" ca="1" si="405"/>
        <v>145.00000000030127</v>
      </c>
      <c r="CN157" s="19">
        <f t="shared" ca="1" si="405"/>
        <v>145.00000000030113</v>
      </c>
      <c r="CO157" s="19">
        <f t="shared" ca="1" si="405"/>
        <v>145.00000000030127</v>
      </c>
      <c r="CP157" s="19">
        <f t="shared" ca="1" si="405"/>
        <v>145.00000000030113</v>
      </c>
      <c r="CQ157" s="19">
        <f t="shared" ca="1" si="405"/>
        <v>145.00000000030127</v>
      </c>
      <c r="CR157" s="19">
        <f t="shared" ca="1" si="405"/>
        <v>145.00000000030113</v>
      </c>
      <c r="CS157" s="19">
        <f t="shared" ca="1" si="405"/>
        <v>145.00000000030127</v>
      </c>
      <c r="CT157" s="19">
        <f t="shared" ca="1" si="405"/>
        <v>145.00000000030096</v>
      </c>
      <c r="CU157" s="19">
        <f t="shared" ca="1" si="405"/>
        <v>145.00000000029871</v>
      </c>
      <c r="CV157" s="19">
        <f t="shared" ca="1" si="405"/>
        <v>145.00000000028936</v>
      </c>
      <c r="CW157" s="19">
        <f t="shared" ca="1" si="405"/>
        <v>145.00000000011454</v>
      </c>
      <c r="CX157" s="19">
        <f t="shared" ca="1" si="405"/>
        <v>144.99999999963373</v>
      </c>
      <c r="CY157" s="19">
        <f t="shared" ca="1" si="405"/>
        <v>144.99999998962011</v>
      </c>
      <c r="CZ157" s="19">
        <f t="shared" ca="1" si="405"/>
        <v>144.99999996210127</v>
      </c>
      <c r="DA157" s="19">
        <f t="shared" ca="1" si="405"/>
        <v>144.99999938947079</v>
      </c>
      <c r="DB157" s="19">
        <f t="shared" ca="1" si="405"/>
        <v>144.99999781319565</v>
      </c>
      <c r="DC157" s="19">
        <f t="shared" ca="1" si="405"/>
        <v>144.99996519733284</v>
      </c>
      <c r="DD157" s="19">
        <f t="shared" ca="1" si="405"/>
        <v>144.99987482066166</v>
      </c>
      <c r="DE157" s="19">
        <f t="shared" ca="1" si="405"/>
        <v>144.99804659744967</v>
      </c>
      <c r="DF157" s="19">
        <f t="shared" ca="1" si="405"/>
        <v>144.99284404185684</v>
      </c>
      <c r="DG157" s="19">
        <f t="shared" ca="1" si="405"/>
        <v>144.89703590040131</v>
      </c>
      <c r="DH157" s="19">
        <f t="shared" ca="1" si="405"/>
        <v>144.5849168233278</v>
      </c>
      <c r="DI157" s="19">
        <f t="shared" ca="1" si="405"/>
        <v>140.50388641827971</v>
      </c>
      <c r="DJ157" s="19">
        <f t="shared" ca="1" si="405"/>
        <v>29.654253880775869</v>
      </c>
      <c r="DK157" s="19">
        <f t="shared" ca="1" si="405"/>
        <v>25.187544158580518</v>
      </c>
      <c r="DL157" s="19">
        <f t="shared" ca="1" si="405"/>
        <v>25.007557132903404</v>
      </c>
      <c r="DM157" s="19">
        <f t="shared" ca="1" si="405"/>
        <v>25.000304536182899</v>
      </c>
      <c r="DN157" s="19">
        <f t="shared" ca="1" si="405"/>
        <v>25.000012764992356</v>
      </c>
    </row>
    <row r="158" spans="9:118" ht="30" customHeight="1" x14ac:dyDescent="0.25">
      <c r="I158" s="19">
        <f t="shared" ref="I158:BT158" ca="1" si="406">I29</f>
        <v>25.000012106093301</v>
      </c>
      <c r="J158" s="19">
        <f t="shared" ca="1" si="406"/>
        <v>25.000288819065261</v>
      </c>
      <c r="K158" s="19">
        <f t="shared" ca="1" si="406"/>
        <v>25.007167164772984</v>
      </c>
      <c r="L158" s="19">
        <f t="shared" ca="1" si="406"/>
        <v>25.177867761920293</v>
      </c>
      <c r="M158" s="19">
        <f t="shared" ca="1" si="406"/>
        <v>29.414150510917914</v>
      </c>
      <c r="N158" s="19">
        <f t="shared" ca="1" si="406"/>
        <v>134.54612856137496</v>
      </c>
      <c r="O158" s="19">
        <f t="shared" ca="1" si="406"/>
        <v>144.28664482451333</v>
      </c>
      <c r="P158" s="19">
        <f t="shared" ca="1" si="406"/>
        <v>144.81969428591276</v>
      </c>
      <c r="Q158" s="19">
        <f t="shared" ca="1" si="406"/>
        <v>144.98767796692309</v>
      </c>
      <c r="R158" s="19">
        <f t="shared" ca="1" si="406"/>
        <v>144.99681724009878</v>
      </c>
      <c r="S158" s="19">
        <f t="shared" ca="1" si="406"/>
        <v>144.99978484961147</v>
      </c>
      <c r="T158" s="19">
        <f t="shared" ca="1" si="406"/>
        <v>144.99994426305926</v>
      </c>
      <c r="U158" s="19">
        <f t="shared" ca="1" si="406"/>
        <v>144.99999624306764</v>
      </c>
      <c r="V158" s="19">
        <f t="shared" ca="1" si="406"/>
        <v>144.99999902623941</v>
      </c>
      <c r="W158" s="19">
        <f t="shared" ca="1" si="406"/>
        <v>144.99999993468589</v>
      </c>
      <c r="X158" s="19">
        <f t="shared" ca="1" si="406"/>
        <v>144.99999998328678</v>
      </c>
      <c r="Y158" s="19">
        <f t="shared" ca="1" si="406"/>
        <v>144.9999999991546</v>
      </c>
      <c r="Z158" s="19">
        <f t="shared" ca="1" si="406"/>
        <v>145.00000000000313</v>
      </c>
      <c r="AA158" s="19">
        <f t="shared" ca="1" si="406"/>
        <v>145.00000000028041</v>
      </c>
      <c r="AB158" s="19">
        <f t="shared" ca="1" si="406"/>
        <v>145.00000000029593</v>
      </c>
      <c r="AC158" s="19">
        <f t="shared" ca="1" si="406"/>
        <v>145.00000000030045</v>
      </c>
      <c r="AD158" s="19">
        <f t="shared" ca="1" si="406"/>
        <v>145.0000000003005</v>
      </c>
      <c r="AE158" s="19">
        <f t="shared" ca="1" si="406"/>
        <v>145.00000000030076</v>
      </c>
      <c r="AF158" s="19">
        <f t="shared" ca="1" si="406"/>
        <v>145.00000000030053</v>
      </c>
      <c r="AG158" s="19">
        <f t="shared" ca="1" si="406"/>
        <v>145.00000000030079</v>
      </c>
      <c r="AH158" s="19">
        <f t="shared" ca="1" si="406"/>
        <v>145.00000000030053</v>
      </c>
      <c r="AI158" s="19">
        <f t="shared" ca="1" si="406"/>
        <v>145.00000000030079</v>
      </c>
      <c r="AJ158" s="19">
        <f t="shared" ca="1" si="406"/>
        <v>145.00000000030053</v>
      </c>
      <c r="AK158" s="19">
        <f t="shared" ca="1" si="406"/>
        <v>145.00000000030079</v>
      </c>
      <c r="AL158" s="19">
        <f t="shared" ca="1" si="406"/>
        <v>145.00000000030053</v>
      </c>
      <c r="AM158" s="19">
        <f t="shared" ca="1" si="406"/>
        <v>145.00000000030079</v>
      </c>
      <c r="AN158" s="19">
        <f t="shared" ca="1" si="406"/>
        <v>145.00000000030053</v>
      </c>
      <c r="AO158" s="19">
        <f t="shared" ca="1" si="406"/>
        <v>145.00000000030079</v>
      </c>
      <c r="AP158" s="19">
        <f t="shared" ca="1" si="406"/>
        <v>145.00000000030053</v>
      </c>
      <c r="AQ158" s="19">
        <f t="shared" ca="1" si="406"/>
        <v>145.00000000030079</v>
      </c>
      <c r="AR158" s="19">
        <f t="shared" ca="1" si="406"/>
        <v>145.00000000030053</v>
      </c>
      <c r="AS158" s="19">
        <f t="shared" ca="1" si="406"/>
        <v>145.00000000030079</v>
      </c>
      <c r="AT158" s="19">
        <f t="shared" ca="1" si="406"/>
        <v>145.00000000030053</v>
      </c>
      <c r="AU158" s="19">
        <f t="shared" ca="1" si="406"/>
        <v>145.00000000030079</v>
      </c>
      <c r="AV158" s="19">
        <f t="shared" ca="1" si="406"/>
        <v>145.00000000030053</v>
      </c>
      <c r="AW158" s="19">
        <f t="shared" ca="1" si="406"/>
        <v>145.00000000030079</v>
      </c>
      <c r="AX158" s="19">
        <f t="shared" ca="1" si="406"/>
        <v>145.00000000030053</v>
      </c>
      <c r="AY158" s="19">
        <f t="shared" ca="1" si="406"/>
        <v>145.00000000030079</v>
      </c>
      <c r="AZ158" s="19">
        <f t="shared" ca="1" si="406"/>
        <v>145.00000000030053</v>
      </c>
      <c r="BA158" s="19">
        <f t="shared" ca="1" si="406"/>
        <v>145.00000000030079</v>
      </c>
      <c r="BB158" s="19">
        <f t="shared" ca="1" si="406"/>
        <v>145.00000000030053</v>
      </c>
      <c r="BC158" s="19">
        <f t="shared" ca="1" si="406"/>
        <v>145.00000000030079</v>
      </c>
      <c r="BD158" s="19">
        <f t="shared" ca="1" si="406"/>
        <v>145.00000000030053</v>
      </c>
      <c r="BE158" s="19">
        <f t="shared" ca="1" si="406"/>
        <v>145.00000000030079</v>
      </c>
      <c r="BF158" s="19">
        <f t="shared" ca="1" si="406"/>
        <v>145.00000000030053</v>
      </c>
      <c r="BG158" s="19">
        <f t="shared" ca="1" si="406"/>
        <v>145.00000000030079</v>
      </c>
      <c r="BH158" s="19">
        <f t="shared" ca="1" si="406"/>
        <v>145.00000000030053</v>
      </c>
      <c r="BI158" s="19">
        <f t="shared" ca="1" si="406"/>
        <v>145.00000000030079</v>
      </c>
      <c r="BJ158" s="19">
        <f t="shared" ca="1" si="406"/>
        <v>145.00000000030053</v>
      </c>
      <c r="BK158" s="19">
        <f t="shared" ca="1" si="406"/>
        <v>145.00000000030079</v>
      </c>
      <c r="BL158" s="19">
        <f t="shared" ca="1" si="406"/>
        <v>145.00000000030053</v>
      </c>
      <c r="BM158" s="19">
        <f t="shared" ca="1" si="406"/>
        <v>145.00000000030079</v>
      </c>
      <c r="BN158" s="19">
        <f t="shared" ca="1" si="406"/>
        <v>145.00000000030053</v>
      </c>
      <c r="BO158" s="19">
        <f t="shared" ca="1" si="406"/>
        <v>145.00000000030079</v>
      </c>
      <c r="BP158" s="19">
        <f t="shared" ca="1" si="406"/>
        <v>145.00000000030053</v>
      </c>
      <c r="BQ158" s="19">
        <f t="shared" ca="1" si="406"/>
        <v>145.00000000030079</v>
      </c>
      <c r="BR158" s="19">
        <f t="shared" ca="1" si="406"/>
        <v>145.00000000030053</v>
      </c>
      <c r="BS158" s="19">
        <f t="shared" ca="1" si="406"/>
        <v>145.00000000030079</v>
      </c>
      <c r="BT158" s="19">
        <f t="shared" ca="1" si="406"/>
        <v>145.00000000030053</v>
      </c>
      <c r="BU158" s="19">
        <f t="shared" ref="BU158:DN158" ca="1" si="407">BU29</f>
        <v>145.00000000030079</v>
      </c>
      <c r="BV158" s="19">
        <f t="shared" ca="1" si="407"/>
        <v>145.00000000030053</v>
      </c>
      <c r="BW158" s="19">
        <f t="shared" ca="1" si="407"/>
        <v>145.00000000030079</v>
      </c>
      <c r="BX158" s="19">
        <f t="shared" ca="1" si="407"/>
        <v>145.00000000030053</v>
      </c>
      <c r="BY158" s="19">
        <f t="shared" ca="1" si="407"/>
        <v>145.00000000030079</v>
      </c>
      <c r="BZ158" s="19">
        <f t="shared" ca="1" si="407"/>
        <v>145.00000000030053</v>
      </c>
      <c r="CA158" s="19">
        <f t="shared" ca="1" si="407"/>
        <v>145.00000000030079</v>
      </c>
      <c r="CB158" s="19">
        <f t="shared" ca="1" si="407"/>
        <v>145.00000000030053</v>
      </c>
      <c r="CC158" s="19">
        <f t="shared" ca="1" si="407"/>
        <v>145.00000000030079</v>
      </c>
      <c r="CD158" s="19">
        <f t="shared" ca="1" si="407"/>
        <v>145.00000000030062</v>
      </c>
      <c r="CE158" s="19">
        <f t="shared" ca="1" si="407"/>
        <v>145.00000000030079</v>
      </c>
      <c r="CF158" s="19">
        <f t="shared" ca="1" si="407"/>
        <v>145.00000000030062</v>
      </c>
      <c r="CG158" s="19">
        <f t="shared" ca="1" si="407"/>
        <v>145.00000000030079</v>
      </c>
      <c r="CH158" s="19">
        <f t="shared" ca="1" si="407"/>
        <v>145.00000000030062</v>
      </c>
      <c r="CI158" s="19">
        <f t="shared" ca="1" si="407"/>
        <v>145.00000000030079</v>
      </c>
      <c r="CJ158" s="19">
        <f t="shared" ca="1" si="407"/>
        <v>145.00000000030067</v>
      </c>
      <c r="CK158" s="19">
        <f t="shared" ca="1" si="407"/>
        <v>145.00000000030079</v>
      </c>
      <c r="CL158" s="19">
        <f t="shared" ca="1" si="407"/>
        <v>145.00000000030067</v>
      </c>
      <c r="CM158" s="19">
        <f t="shared" ca="1" si="407"/>
        <v>145.00000000030079</v>
      </c>
      <c r="CN158" s="19">
        <f t="shared" ca="1" si="407"/>
        <v>145.00000000030067</v>
      </c>
      <c r="CO158" s="19">
        <f t="shared" ca="1" si="407"/>
        <v>145.00000000030079</v>
      </c>
      <c r="CP158" s="19">
        <f t="shared" ca="1" si="407"/>
        <v>145.00000000030067</v>
      </c>
      <c r="CQ158" s="19">
        <f t="shared" ca="1" si="407"/>
        <v>145.00000000030079</v>
      </c>
      <c r="CR158" s="19">
        <f t="shared" ca="1" si="407"/>
        <v>145.00000000030067</v>
      </c>
      <c r="CS158" s="19">
        <f t="shared" ca="1" si="407"/>
        <v>145.00000000030079</v>
      </c>
      <c r="CT158" s="19">
        <f t="shared" ca="1" si="407"/>
        <v>145.00000000030045</v>
      </c>
      <c r="CU158" s="19">
        <f t="shared" ca="1" si="407"/>
        <v>145.00000000029837</v>
      </c>
      <c r="CV158" s="19">
        <f t="shared" ca="1" si="407"/>
        <v>145.00000000028851</v>
      </c>
      <c r="CW158" s="19">
        <f t="shared" ca="1" si="407"/>
        <v>145.00000000012253</v>
      </c>
      <c r="CX158" s="19">
        <f t="shared" ca="1" si="407"/>
        <v>144.99999999961349</v>
      </c>
      <c r="CY158" s="19">
        <f t="shared" ca="1" si="407"/>
        <v>144.99999999010603</v>
      </c>
      <c r="CZ158" s="19">
        <f t="shared" ca="1" si="407"/>
        <v>144.99999996097074</v>
      </c>
      <c r="DA158" s="19">
        <f t="shared" ca="1" si="407"/>
        <v>144.99999941726807</v>
      </c>
      <c r="DB158" s="19">
        <f t="shared" ca="1" si="407"/>
        <v>144.99999774813074</v>
      </c>
      <c r="DC158" s="19">
        <f t="shared" ca="1" si="407"/>
        <v>144.99996677596803</v>
      </c>
      <c r="DD158" s="19">
        <f t="shared" ca="1" si="407"/>
        <v>144.99987101405659</v>
      </c>
      <c r="DE158" s="19">
        <f t="shared" ca="1" si="407"/>
        <v>144.99813401814453</v>
      </c>
      <c r="DF158" s="19">
        <f t="shared" ca="1" si="407"/>
        <v>144.99260763292679</v>
      </c>
      <c r="DG158" s="19">
        <f t="shared" ca="1" si="407"/>
        <v>144.90135654071162</v>
      </c>
      <c r="DH158" s="19">
        <f t="shared" ca="1" si="407"/>
        <v>144.56660893806014</v>
      </c>
      <c r="DI158" s="19">
        <f t="shared" ca="1" si="407"/>
        <v>140.53041244931279</v>
      </c>
      <c r="DJ158" s="19">
        <f t="shared" ca="1" si="407"/>
        <v>29.655322909894185</v>
      </c>
      <c r="DK158" s="19">
        <f t="shared" ca="1" si="407"/>
        <v>25.18758724166576</v>
      </c>
      <c r="DL158" s="19">
        <f t="shared" ca="1" si="407"/>
        <v>25.007558869200761</v>
      </c>
      <c r="DM158" s="19">
        <f t="shared" ca="1" si="407"/>
        <v>25.000304606162221</v>
      </c>
      <c r="DN158" s="19">
        <f t="shared" ca="1" si="407"/>
        <v>25.000012767926069</v>
      </c>
    </row>
    <row r="159" spans="9:118" ht="30" customHeight="1" x14ac:dyDescent="0.25">
      <c r="I159" s="19">
        <f t="shared" ref="I159:BT159" ca="1" si="408">I30</f>
        <v>25.000012147176125</v>
      </c>
      <c r="J159" s="19">
        <f t="shared" ca="1" si="408"/>
        <v>25.000289799038082</v>
      </c>
      <c r="K159" s="19">
        <f t="shared" ca="1" si="408"/>
        <v>25.007191479531571</v>
      </c>
      <c r="L159" s="19">
        <f t="shared" ca="1" si="408"/>
        <v>25.178471090956762</v>
      </c>
      <c r="M159" s="19">
        <f t="shared" ca="1" si="408"/>
        <v>29.429121087885953</v>
      </c>
      <c r="N159" s="19">
        <f t="shared" ca="1" si="408"/>
        <v>134.917597795002</v>
      </c>
      <c r="O159" s="19">
        <f t="shared" ca="1" si="408"/>
        <v>144.26352930283383</v>
      </c>
      <c r="P159" s="19">
        <f t="shared" ca="1" si="408"/>
        <v>144.82766143299443</v>
      </c>
      <c r="Q159" s="19">
        <f t="shared" ca="1" si="408"/>
        <v>144.98730108820109</v>
      </c>
      <c r="R159" s="19">
        <f t="shared" ca="1" si="408"/>
        <v>144.99695925101983</v>
      </c>
      <c r="S159" s="19">
        <f t="shared" ca="1" si="408"/>
        <v>144.99977835180653</v>
      </c>
      <c r="T159" s="19">
        <f t="shared" ca="1" si="408"/>
        <v>144.9999467551493</v>
      </c>
      <c r="U159" s="19">
        <f t="shared" ca="1" si="408"/>
        <v>144.9999961299562</v>
      </c>
      <c r="V159" s="19">
        <f t="shared" ca="1" si="408"/>
        <v>144.99999906981321</v>
      </c>
      <c r="W159" s="19">
        <f t="shared" ca="1" si="408"/>
        <v>144.99999993271166</v>
      </c>
      <c r="X159" s="19">
        <f t="shared" ca="1" si="408"/>
        <v>144.99999998404749</v>
      </c>
      <c r="Y159" s="19">
        <f t="shared" ca="1" si="408"/>
        <v>144.99999999911964</v>
      </c>
      <c r="Z159" s="19">
        <f t="shared" ca="1" si="408"/>
        <v>145.00000000001594</v>
      </c>
      <c r="AA159" s="19">
        <f t="shared" ca="1" si="408"/>
        <v>145.00000000027933</v>
      </c>
      <c r="AB159" s="19">
        <f t="shared" ca="1" si="408"/>
        <v>145.00000000029564</v>
      </c>
      <c r="AC159" s="19">
        <f t="shared" ca="1" si="408"/>
        <v>145.00000000029993</v>
      </c>
      <c r="AD159" s="19">
        <f t="shared" ca="1" si="408"/>
        <v>145.00000000030002</v>
      </c>
      <c r="AE159" s="19">
        <f t="shared" ca="1" si="408"/>
        <v>145.00000000030025</v>
      </c>
      <c r="AF159" s="19">
        <f t="shared" ca="1" si="408"/>
        <v>145.00000000030002</v>
      </c>
      <c r="AG159" s="19">
        <f t="shared" ca="1" si="408"/>
        <v>145.00000000030028</v>
      </c>
      <c r="AH159" s="19">
        <f t="shared" ca="1" si="408"/>
        <v>145.00000000030002</v>
      </c>
      <c r="AI159" s="19">
        <f t="shared" ca="1" si="408"/>
        <v>145.00000000030028</v>
      </c>
      <c r="AJ159" s="19">
        <f t="shared" ca="1" si="408"/>
        <v>145.00000000030002</v>
      </c>
      <c r="AK159" s="19">
        <f t="shared" ca="1" si="408"/>
        <v>145.00000000030028</v>
      </c>
      <c r="AL159" s="19">
        <f t="shared" ca="1" si="408"/>
        <v>145.00000000030002</v>
      </c>
      <c r="AM159" s="19">
        <f t="shared" ca="1" si="408"/>
        <v>145.00000000030028</v>
      </c>
      <c r="AN159" s="19">
        <f t="shared" ca="1" si="408"/>
        <v>145.00000000030002</v>
      </c>
      <c r="AO159" s="19">
        <f t="shared" ca="1" si="408"/>
        <v>145.00000000030028</v>
      </c>
      <c r="AP159" s="19">
        <f t="shared" ca="1" si="408"/>
        <v>145.00000000030002</v>
      </c>
      <c r="AQ159" s="19">
        <f t="shared" ca="1" si="408"/>
        <v>145.00000000030028</v>
      </c>
      <c r="AR159" s="19">
        <f t="shared" ca="1" si="408"/>
        <v>145.00000000030002</v>
      </c>
      <c r="AS159" s="19">
        <f t="shared" ca="1" si="408"/>
        <v>145.00000000030028</v>
      </c>
      <c r="AT159" s="19">
        <f t="shared" ca="1" si="408"/>
        <v>145.00000000030002</v>
      </c>
      <c r="AU159" s="19">
        <f t="shared" ca="1" si="408"/>
        <v>145.00000000030028</v>
      </c>
      <c r="AV159" s="19">
        <f t="shared" ca="1" si="408"/>
        <v>145.00000000030002</v>
      </c>
      <c r="AW159" s="19">
        <f t="shared" ca="1" si="408"/>
        <v>145.00000000030028</v>
      </c>
      <c r="AX159" s="19">
        <f t="shared" ca="1" si="408"/>
        <v>145.00000000030002</v>
      </c>
      <c r="AY159" s="19">
        <f t="shared" ca="1" si="408"/>
        <v>145.00000000030028</v>
      </c>
      <c r="AZ159" s="19">
        <f t="shared" ca="1" si="408"/>
        <v>145.00000000030002</v>
      </c>
      <c r="BA159" s="19">
        <f t="shared" ca="1" si="408"/>
        <v>145.00000000030028</v>
      </c>
      <c r="BB159" s="19">
        <f t="shared" ca="1" si="408"/>
        <v>145.00000000030002</v>
      </c>
      <c r="BC159" s="19">
        <f t="shared" ca="1" si="408"/>
        <v>145.00000000030028</v>
      </c>
      <c r="BD159" s="19">
        <f t="shared" ca="1" si="408"/>
        <v>145.00000000030002</v>
      </c>
      <c r="BE159" s="19">
        <f t="shared" ca="1" si="408"/>
        <v>145.00000000030028</v>
      </c>
      <c r="BF159" s="19">
        <f t="shared" ca="1" si="408"/>
        <v>145.00000000030002</v>
      </c>
      <c r="BG159" s="19">
        <f t="shared" ca="1" si="408"/>
        <v>145.00000000030028</v>
      </c>
      <c r="BH159" s="19">
        <f t="shared" ca="1" si="408"/>
        <v>145.00000000030002</v>
      </c>
      <c r="BI159" s="19">
        <f t="shared" ca="1" si="408"/>
        <v>145.00000000030028</v>
      </c>
      <c r="BJ159" s="19">
        <f t="shared" ca="1" si="408"/>
        <v>145.00000000030002</v>
      </c>
      <c r="BK159" s="19">
        <f t="shared" ca="1" si="408"/>
        <v>145.00000000030028</v>
      </c>
      <c r="BL159" s="19">
        <f t="shared" ca="1" si="408"/>
        <v>145.00000000030002</v>
      </c>
      <c r="BM159" s="19">
        <f t="shared" ca="1" si="408"/>
        <v>145.00000000030028</v>
      </c>
      <c r="BN159" s="19">
        <f t="shared" ca="1" si="408"/>
        <v>145.00000000030002</v>
      </c>
      <c r="BO159" s="19">
        <f t="shared" ca="1" si="408"/>
        <v>145.00000000030028</v>
      </c>
      <c r="BP159" s="19">
        <f t="shared" ca="1" si="408"/>
        <v>145.00000000030002</v>
      </c>
      <c r="BQ159" s="19">
        <f t="shared" ca="1" si="408"/>
        <v>145.00000000030028</v>
      </c>
      <c r="BR159" s="19">
        <f t="shared" ca="1" si="408"/>
        <v>145.00000000030002</v>
      </c>
      <c r="BS159" s="19">
        <f t="shared" ca="1" si="408"/>
        <v>145.00000000030028</v>
      </c>
      <c r="BT159" s="19">
        <f t="shared" ca="1" si="408"/>
        <v>145.00000000030002</v>
      </c>
      <c r="BU159" s="19">
        <f t="shared" ref="BU159:DN159" ca="1" si="409">BU30</f>
        <v>145.00000000030028</v>
      </c>
      <c r="BV159" s="19">
        <f t="shared" ca="1" si="409"/>
        <v>145.00000000030002</v>
      </c>
      <c r="BW159" s="19">
        <f t="shared" ca="1" si="409"/>
        <v>145.00000000030028</v>
      </c>
      <c r="BX159" s="19">
        <f t="shared" ca="1" si="409"/>
        <v>145.00000000030002</v>
      </c>
      <c r="BY159" s="19">
        <f t="shared" ca="1" si="409"/>
        <v>145.00000000030028</v>
      </c>
      <c r="BZ159" s="19">
        <f t="shared" ca="1" si="409"/>
        <v>145.0000000003001</v>
      </c>
      <c r="CA159" s="19">
        <f t="shared" ca="1" si="409"/>
        <v>145.00000000030028</v>
      </c>
      <c r="CB159" s="19">
        <f t="shared" ca="1" si="409"/>
        <v>145.0000000003001</v>
      </c>
      <c r="CC159" s="19">
        <f t="shared" ca="1" si="409"/>
        <v>145.00000000030028</v>
      </c>
      <c r="CD159" s="19">
        <f t="shared" ca="1" si="409"/>
        <v>145.00000000030016</v>
      </c>
      <c r="CE159" s="19">
        <f t="shared" ca="1" si="409"/>
        <v>145.00000000030028</v>
      </c>
      <c r="CF159" s="19">
        <f t="shared" ca="1" si="409"/>
        <v>145.00000000030016</v>
      </c>
      <c r="CG159" s="19">
        <f t="shared" ca="1" si="409"/>
        <v>145.00000000030028</v>
      </c>
      <c r="CH159" s="19">
        <f t="shared" ca="1" si="409"/>
        <v>145.00000000030016</v>
      </c>
      <c r="CI159" s="19">
        <f t="shared" ca="1" si="409"/>
        <v>145.00000000030028</v>
      </c>
      <c r="CJ159" s="19">
        <f t="shared" ca="1" si="409"/>
        <v>145.00000000030019</v>
      </c>
      <c r="CK159" s="19">
        <f t="shared" ca="1" si="409"/>
        <v>145.00000000030028</v>
      </c>
      <c r="CL159" s="19">
        <f t="shared" ca="1" si="409"/>
        <v>145.00000000030019</v>
      </c>
      <c r="CM159" s="19">
        <f t="shared" ca="1" si="409"/>
        <v>145.00000000030028</v>
      </c>
      <c r="CN159" s="19">
        <f t="shared" ca="1" si="409"/>
        <v>145.00000000030019</v>
      </c>
      <c r="CO159" s="19">
        <f t="shared" ca="1" si="409"/>
        <v>145.00000000030028</v>
      </c>
      <c r="CP159" s="19">
        <f t="shared" ca="1" si="409"/>
        <v>145.00000000030019</v>
      </c>
      <c r="CQ159" s="19">
        <f t="shared" ca="1" si="409"/>
        <v>145.00000000030028</v>
      </c>
      <c r="CR159" s="19">
        <f t="shared" ca="1" si="409"/>
        <v>145.00000000030019</v>
      </c>
      <c r="CS159" s="19">
        <f t="shared" ca="1" si="409"/>
        <v>145.00000000030028</v>
      </c>
      <c r="CT159" s="19">
        <f t="shared" ca="1" si="409"/>
        <v>145.00000000029993</v>
      </c>
      <c r="CU159" s="19">
        <f t="shared" ca="1" si="409"/>
        <v>145.000000000298</v>
      </c>
      <c r="CV159" s="19">
        <f t="shared" ca="1" si="409"/>
        <v>145.00000000028766</v>
      </c>
      <c r="CW159" s="19">
        <f t="shared" ca="1" si="409"/>
        <v>145.00000000012997</v>
      </c>
      <c r="CX159" s="19">
        <f t="shared" ca="1" si="409"/>
        <v>144.99999999959235</v>
      </c>
      <c r="CY159" s="19">
        <f t="shared" ca="1" si="409"/>
        <v>144.99999999056149</v>
      </c>
      <c r="CZ159" s="19">
        <f t="shared" ca="1" si="409"/>
        <v>144.9999999597853</v>
      </c>
      <c r="DA159" s="19">
        <f t="shared" ca="1" si="409"/>
        <v>144.99999944332234</v>
      </c>
      <c r="DB159" s="19">
        <f t="shared" ca="1" si="409"/>
        <v>144.99999767989794</v>
      </c>
      <c r="DC159" s="19">
        <f t="shared" ca="1" si="409"/>
        <v>144.99996825537127</v>
      </c>
      <c r="DD159" s="19">
        <f t="shared" ca="1" si="409"/>
        <v>144.99986702073389</v>
      </c>
      <c r="DE159" s="19">
        <f t="shared" ca="1" si="409"/>
        <v>144.99821588717742</v>
      </c>
      <c r="DF159" s="19">
        <f t="shared" ca="1" si="409"/>
        <v>144.99235933203997</v>
      </c>
      <c r="DG159" s="19">
        <f t="shared" ca="1" si="409"/>
        <v>144.90538986513761</v>
      </c>
      <c r="DH159" s="19">
        <f t="shared" ca="1" si="409"/>
        <v>144.54741467669538</v>
      </c>
      <c r="DI159" s="19">
        <f t="shared" ca="1" si="409"/>
        <v>140.55760660758366</v>
      </c>
      <c r="DJ159" s="19">
        <f t="shared" ca="1" si="409"/>
        <v>29.656418865396351</v>
      </c>
      <c r="DK159" s="19">
        <f t="shared" ca="1" si="409"/>
        <v>25.187631409918769</v>
      </c>
      <c r="DL159" s="19">
        <f t="shared" ca="1" si="409"/>
        <v>25.007560649231774</v>
      </c>
      <c r="DM159" s="19">
        <f t="shared" ca="1" si="409"/>
        <v>25.000304677904182</v>
      </c>
      <c r="DN159" s="19">
        <f t="shared" ca="1" si="409"/>
        <v>25.000012770933672</v>
      </c>
    </row>
    <row r="160" spans="9:118" ht="30" customHeight="1" x14ac:dyDescent="0.25">
      <c r="I160" s="19">
        <f t="shared" ref="I160:BT160" ca="1" si="410">I31</f>
        <v>25.000012186136907</v>
      </c>
      <c r="J160" s="19">
        <f t="shared" ca="1" si="410"/>
        <v>25.00029072839256</v>
      </c>
      <c r="K160" s="19">
        <f t="shared" ca="1" si="410"/>
        <v>25.007214538363822</v>
      </c>
      <c r="L160" s="19">
        <f t="shared" ca="1" si="410"/>
        <v>25.179043256313221</v>
      </c>
      <c r="M160" s="19">
        <f t="shared" ca="1" si="410"/>
        <v>29.443318390950946</v>
      </c>
      <c r="N160" s="19">
        <f t="shared" ca="1" si="410"/>
        <v>135.26987954726926</v>
      </c>
      <c r="O160" s="19">
        <f t="shared" ca="1" si="410"/>
        <v>144.23926352151253</v>
      </c>
      <c r="P160" s="19">
        <f t="shared" ca="1" si="410"/>
        <v>144.83512362648855</v>
      </c>
      <c r="Q160" s="19">
        <f t="shared" ca="1" si="410"/>
        <v>144.98690416956356</v>
      </c>
      <c r="R160" s="19">
        <f t="shared" ca="1" si="410"/>
        <v>144.99709230996984</v>
      </c>
      <c r="S160" s="19">
        <f t="shared" ca="1" si="410"/>
        <v>144.99977150892201</v>
      </c>
      <c r="T160" s="19">
        <f t="shared" ca="1" si="410"/>
        <v>144.99994909038156</v>
      </c>
      <c r="U160" s="19">
        <f t="shared" ca="1" si="410"/>
        <v>144.99999601084042</v>
      </c>
      <c r="V160" s="19">
        <f t="shared" ca="1" si="410"/>
        <v>144.99999911064538</v>
      </c>
      <c r="W160" s="19">
        <f t="shared" ca="1" si="410"/>
        <v>144.99999993063264</v>
      </c>
      <c r="X160" s="19">
        <f t="shared" ca="1" si="410"/>
        <v>144.99999998476031</v>
      </c>
      <c r="Y160" s="19">
        <f t="shared" ca="1" si="410"/>
        <v>144.99999999908286</v>
      </c>
      <c r="Z160" s="19">
        <f t="shared" ca="1" si="410"/>
        <v>145.00000000002791</v>
      </c>
      <c r="AA160" s="19">
        <f t="shared" ca="1" si="410"/>
        <v>145.00000000027822</v>
      </c>
      <c r="AB160" s="19">
        <f t="shared" ca="1" si="410"/>
        <v>145.00000000029539</v>
      </c>
      <c r="AC160" s="19">
        <f t="shared" ca="1" si="410"/>
        <v>145.00000000029945</v>
      </c>
      <c r="AD160" s="19">
        <f t="shared" ca="1" si="410"/>
        <v>145.00000000029954</v>
      </c>
      <c r="AE160" s="19">
        <f t="shared" ca="1" si="410"/>
        <v>145.00000000029974</v>
      </c>
      <c r="AF160" s="19">
        <f t="shared" ca="1" si="410"/>
        <v>145.00000000029954</v>
      </c>
      <c r="AG160" s="19">
        <f t="shared" ca="1" si="410"/>
        <v>145.00000000029976</v>
      </c>
      <c r="AH160" s="19">
        <f t="shared" ca="1" si="410"/>
        <v>145.00000000029954</v>
      </c>
      <c r="AI160" s="19">
        <f t="shared" ca="1" si="410"/>
        <v>145.00000000029976</v>
      </c>
      <c r="AJ160" s="19">
        <f t="shared" ca="1" si="410"/>
        <v>145.00000000029954</v>
      </c>
      <c r="AK160" s="19">
        <f t="shared" ca="1" si="410"/>
        <v>145.00000000029976</v>
      </c>
      <c r="AL160" s="19">
        <f t="shared" ca="1" si="410"/>
        <v>145.00000000029954</v>
      </c>
      <c r="AM160" s="19">
        <f t="shared" ca="1" si="410"/>
        <v>145.00000000029976</v>
      </c>
      <c r="AN160" s="19">
        <f t="shared" ca="1" si="410"/>
        <v>145.00000000029954</v>
      </c>
      <c r="AO160" s="19">
        <f t="shared" ca="1" si="410"/>
        <v>145.00000000029976</v>
      </c>
      <c r="AP160" s="19">
        <f t="shared" ca="1" si="410"/>
        <v>145.00000000029954</v>
      </c>
      <c r="AQ160" s="19">
        <f t="shared" ca="1" si="410"/>
        <v>145.00000000029976</v>
      </c>
      <c r="AR160" s="19">
        <f t="shared" ca="1" si="410"/>
        <v>145.00000000029954</v>
      </c>
      <c r="AS160" s="19">
        <f t="shared" ca="1" si="410"/>
        <v>145.00000000029976</v>
      </c>
      <c r="AT160" s="19">
        <f t="shared" ca="1" si="410"/>
        <v>145.00000000029954</v>
      </c>
      <c r="AU160" s="19">
        <f t="shared" ca="1" si="410"/>
        <v>145.00000000029976</v>
      </c>
      <c r="AV160" s="19">
        <f t="shared" ca="1" si="410"/>
        <v>145.00000000029954</v>
      </c>
      <c r="AW160" s="19">
        <f t="shared" ca="1" si="410"/>
        <v>145.00000000029976</v>
      </c>
      <c r="AX160" s="19">
        <f t="shared" ca="1" si="410"/>
        <v>145.00000000029954</v>
      </c>
      <c r="AY160" s="19">
        <f t="shared" ca="1" si="410"/>
        <v>145.00000000029976</v>
      </c>
      <c r="AZ160" s="19">
        <f t="shared" ca="1" si="410"/>
        <v>145.00000000029954</v>
      </c>
      <c r="BA160" s="19">
        <f t="shared" ca="1" si="410"/>
        <v>145.00000000029976</v>
      </c>
      <c r="BB160" s="19">
        <f t="shared" ca="1" si="410"/>
        <v>145.00000000029954</v>
      </c>
      <c r="BC160" s="19">
        <f t="shared" ca="1" si="410"/>
        <v>145.00000000029976</v>
      </c>
      <c r="BD160" s="19">
        <f t="shared" ca="1" si="410"/>
        <v>145.00000000029954</v>
      </c>
      <c r="BE160" s="19">
        <f t="shared" ca="1" si="410"/>
        <v>145.00000000029976</v>
      </c>
      <c r="BF160" s="19">
        <f t="shared" ca="1" si="410"/>
        <v>145.00000000029954</v>
      </c>
      <c r="BG160" s="19">
        <f t="shared" ca="1" si="410"/>
        <v>145.00000000029976</v>
      </c>
      <c r="BH160" s="19">
        <f t="shared" ca="1" si="410"/>
        <v>145.00000000029954</v>
      </c>
      <c r="BI160" s="19">
        <f t="shared" ca="1" si="410"/>
        <v>145.00000000029976</v>
      </c>
      <c r="BJ160" s="19">
        <f t="shared" ca="1" si="410"/>
        <v>145.00000000029954</v>
      </c>
      <c r="BK160" s="19">
        <f t="shared" ca="1" si="410"/>
        <v>145.00000000029976</v>
      </c>
      <c r="BL160" s="19">
        <f t="shared" ca="1" si="410"/>
        <v>145.00000000029954</v>
      </c>
      <c r="BM160" s="19">
        <f t="shared" ca="1" si="410"/>
        <v>145.00000000029976</v>
      </c>
      <c r="BN160" s="19">
        <f t="shared" ca="1" si="410"/>
        <v>145.00000000029954</v>
      </c>
      <c r="BO160" s="19">
        <f t="shared" ca="1" si="410"/>
        <v>145.00000000029976</v>
      </c>
      <c r="BP160" s="19">
        <f t="shared" ca="1" si="410"/>
        <v>145.00000000029954</v>
      </c>
      <c r="BQ160" s="19">
        <f t="shared" ca="1" si="410"/>
        <v>145.00000000029976</v>
      </c>
      <c r="BR160" s="19">
        <f t="shared" ca="1" si="410"/>
        <v>145.00000000029954</v>
      </c>
      <c r="BS160" s="19">
        <f t="shared" ca="1" si="410"/>
        <v>145.00000000029976</v>
      </c>
      <c r="BT160" s="19">
        <f t="shared" ca="1" si="410"/>
        <v>145.00000000029954</v>
      </c>
      <c r="BU160" s="19">
        <f t="shared" ref="BU160:DN160" ca="1" si="411">BU31</f>
        <v>145.00000000029976</v>
      </c>
      <c r="BV160" s="19">
        <f t="shared" ca="1" si="411"/>
        <v>145.00000000029954</v>
      </c>
      <c r="BW160" s="19">
        <f t="shared" ca="1" si="411"/>
        <v>145.00000000029976</v>
      </c>
      <c r="BX160" s="19">
        <f t="shared" ca="1" si="411"/>
        <v>145.00000000029959</v>
      </c>
      <c r="BY160" s="19">
        <f t="shared" ca="1" si="411"/>
        <v>145.00000000029976</v>
      </c>
      <c r="BZ160" s="19">
        <f t="shared" ca="1" si="411"/>
        <v>145.00000000029965</v>
      </c>
      <c r="CA160" s="19">
        <f t="shared" ca="1" si="411"/>
        <v>145.00000000029976</v>
      </c>
      <c r="CB160" s="19">
        <f t="shared" ca="1" si="411"/>
        <v>145.00000000029965</v>
      </c>
      <c r="CC160" s="19">
        <f t="shared" ca="1" si="411"/>
        <v>145.00000000029976</v>
      </c>
      <c r="CD160" s="19">
        <f t="shared" ca="1" si="411"/>
        <v>145.00000000029968</v>
      </c>
      <c r="CE160" s="19">
        <f t="shared" ca="1" si="411"/>
        <v>145.00000000029976</v>
      </c>
      <c r="CF160" s="19">
        <f t="shared" ca="1" si="411"/>
        <v>145.00000000029968</v>
      </c>
      <c r="CG160" s="19">
        <f t="shared" ca="1" si="411"/>
        <v>145.00000000029976</v>
      </c>
      <c r="CH160" s="19">
        <f t="shared" ca="1" si="411"/>
        <v>145.00000000029968</v>
      </c>
      <c r="CI160" s="19">
        <f t="shared" ca="1" si="411"/>
        <v>145.00000000029976</v>
      </c>
      <c r="CJ160" s="19">
        <f t="shared" ca="1" si="411"/>
        <v>145.00000000029968</v>
      </c>
      <c r="CK160" s="19">
        <f t="shared" ca="1" si="411"/>
        <v>145.00000000029976</v>
      </c>
      <c r="CL160" s="19">
        <f t="shared" ca="1" si="411"/>
        <v>145.00000000029968</v>
      </c>
      <c r="CM160" s="19">
        <f t="shared" ca="1" si="411"/>
        <v>145.00000000029976</v>
      </c>
      <c r="CN160" s="19">
        <f t="shared" ca="1" si="411"/>
        <v>145.00000000029968</v>
      </c>
      <c r="CO160" s="19">
        <f t="shared" ca="1" si="411"/>
        <v>145.00000000029976</v>
      </c>
      <c r="CP160" s="19">
        <f t="shared" ca="1" si="411"/>
        <v>145.00000000029968</v>
      </c>
      <c r="CQ160" s="19">
        <f t="shared" ca="1" si="411"/>
        <v>145.00000000029976</v>
      </c>
      <c r="CR160" s="19">
        <f t="shared" ca="1" si="411"/>
        <v>145.00000000029968</v>
      </c>
      <c r="CS160" s="19">
        <f t="shared" ca="1" si="411"/>
        <v>145.00000000029976</v>
      </c>
      <c r="CT160" s="19">
        <f t="shared" ca="1" si="411"/>
        <v>145.00000000029945</v>
      </c>
      <c r="CU160" s="19">
        <f t="shared" ca="1" si="411"/>
        <v>145.00000000029763</v>
      </c>
      <c r="CV160" s="19">
        <f t="shared" ca="1" si="411"/>
        <v>145.00000000028675</v>
      </c>
      <c r="CW160" s="19">
        <f t="shared" ca="1" si="411"/>
        <v>145.00000000013688</v>
      </c>
      <c r="CX160" s="19">
        <f t="shared" ca="1" si="411"/>
        <v>144.99999999957009</v>
      </c>
      <c r="CY160" s="19">
        <f t="shared" ca="1" si="411"/>
        <v>144.9999999909883</v>
      </c>
      <c r="CZ160" s="19">
        <f t="shared" ca="1" si="411"/>
        <v>144.99999995853693</v>
      </c>
      <c r="DA160" s="19">
        <f t="shared" ca="1" si="411"/>
        <v>144.99999946773605</v>
      </c>
      <c r="DB160" s="19">
        <f t="shared" ca="1" si="411"/>
        <v>144.99999760803991</v>
      </c>
      <c r="DC160" s="19">
        <f t="shared" ca="1" si="411"/>
        <v>144.9999696413762</v>
      </c>
      <c r="DD160" s="19">
        <f t="shared" ca="1" si="411"/>
        <v>144.99986281460627</v>
      </c>
      <c r="DE160" s="19">
        <f t="shared" ca="1" si="411"/>
        <v>144.998292531309</v>
      </c>
      <c r="DF160" s="19">
        <f t="shared" ca="1" si="411"/>
        <v>144.99209766959009</v>
      </c>
      <c r="DG160" s="19">
        <f t="shared" ca="1" si="411"/>
        <v>144.90915297360576</v>
      </c>
      <c r="DH160" s="19">
        <f t="shared" ca="1" si="411"/>
        <v>144.52726141895033</v>
      </c>
      <c r="DI160" s="19">
        <f t="shared" ca="1" si="411"/>
        <v>140.58556804558279</v>
      </c>
      <c r="DJ160" s="19">
        <f t="shared" ca="1" si="411"/>
        <v>29.657545743241087</v>
      </c>
      <c r="DK160" s="19">
        <f t="shared" ca="1" si="411"/>
        <v>25.18767682438126</v>
      </c>
      <c r="DL160" s="19">
        <f t="shared" ca="1" si="411"/>
        <v>25.007562479486605</v>
      </c>
      <c r="DM160" s="19">
        <f t="shared" ca="1" si="411"/>
        <v>25.00030475167036</v>
      </c>
      <c r="DN160" s="19">
        <f t="shared" ca="1" si="411"/>
        <v>25.000012774026143</v>
      </c>
    </row>
    <row r="161" spans="9:118" ht="30" customHeight="1" x14ac:dyDescent="0.25">
      <c r="I161" s="19">
        <f t="shared" ref="I161:BT161" ca="1" si="412">I32</f>
        <v>25.000012223114162</v>
      </c>
      <c r="J161" s="19">
        <f t="shared" ca="1" si="412"/>
        <v>25.000291610432651</v>
      </c>
      <c r="K161" s="19">
        <f t="shared" ca="1" si="412"/>
        <v>25.00723642324634</v>
      </c>
      <c r="L161" s="19">
        <f t="shared" ca="1" si="412"/>
        <v>25.179586292097692</v>
      </c>
      <c r="M161" s="19">
        <f t="shared" ca="1" si="412"/>
        <v>29.456792893006494</v>
      </c>
      <c r="N161" s="19">
        <f t="shared" ca="1" si="412"/>
        <v>135.60422621626361</v>
      </c>
      <c r="O161" s="19">
        <f t="shared" ca="1" si="412"/>
        <v>144.21370992026985</v>
      </c>
      <c r="P161" s="19">
        <f t="shared" ca="1" si="412"/>
        <v>144.84211088804082</v>
      </c>
      <c r="Q161" s="19">
        <f t="shared" ca="1" si="412"/>
        <v>144.98648471650807</v>
      </c>
      <c r="R161" s="19">
        <f t="shared" ca="1" si="412"/>
        <v>144.99721694712423</v>
      </c>
      <c r="S161" s="19">
        <f t="shared" ca="1" si="412"/>
        <v>144.99976427731676</v>
      </c>
      <c r="T161" s="19">
        <f t="shared" ca="1" si="412"/>
        <v>144.99995127804306</v>
      </c>
      <c r="U161" s="19">
        <f t="shared" ca="1" si="412"/>
        <v>144.99999588495791</v>
      </c>
      <c r="V161" s="19">
        <f t="shared" ca="1" si="412"/>
        <v>144.99999914889821</v>
      </c>
      <c r="W161" s="19">
        <f t="shared" ca="1" si="412"/>
        <v>144.99999992843556</v>
      </c>
      <c r="X161" s="19">
        <f t="shared" ca="1" si="412"/>
        <v>144.99999998542808</v>
      </c>
      <c r="Y161" s="19">
        <f t="shared" ca="1" si="412"/>
        <v>144.99999999904401</v>
      </c>
      <c r="Z161" s="19">
        <f t="shared" ca="1" si="412"/>
        <v>145.00000000003908</v>
      </c>
      <c r="AA161" s="19">
        <f t="shared" ca="1" si="412"/>
        <v>145.00000000027705</v>
      </c>
      <c r="AB161" s="19">
        <f t="shared" ca="1" si="412"/>
        <v>145.00000000029507</v>
      </c>
      <c r="AC161" s="19">
        <f t="shared" ca="1" si="412"/>
        <v>145.00000000029897</v>
      </c>
      <c r="AD161" s="19">
        <f t="shared" ca="1" si="412"/>
        <v>145.00000000029905</v>
      </c>
      <c r="AE161" s="19">
        <f t="shared" ca="1" si="412"/>
        <v>145.00000000029922</v>
      </c>
      <c r="AF161" s="19">
        <f t="shared" ca="1" si="412"/>
        <v>145.00000000029905</v>
      </c>
      <c r="AG161" s="19">
        <f t="shared" ca="1" si="412"/>
        <v>145.00000000029925</v>
      </c>
      <c r="AH161" s="19">
        <f t="shared" ca="1" si="412"/>
        <v>145.00000000029908</v>
      </c>
      <c r="AI161" s="19">
        <f t="shared" ca="1" si="412"/>
        <v>145.00000000029925</v>
      </c>
      <c r="AJ161" s="19">
        <f t="shared" ca="1" si="412"/>
        <v>145.00000000029908</v>
      </c>
      <c r="AK161" s="19">
        <f t="shared" ca="1" si="412"/>
        <v>145.00000000029925</v>
      </c>
      <c r="AL161" s="19">
        <f t="shared" ca="1" si="412"/>
        <v>145.00000000029908</v>
      </c>
      <c r="AM161" s="19">
        <f t="shared" ca="1" si="412"/>
        <v>145.00000000029925</v>
      </c>
      <c r="AN161" s="19">
        <f t="shared" ca="1" si="412"/>
        <v>145.00000000029908</v>
      </c>
      <c r="AO161" s="19">
        <f t="shared" ca="1" si="412"/>
        <v>145.00000000029925</v>
      </c>
      <c r="AP161" s="19">
        <f t="shared" ca="1" si="412"/>
        <v>145.00000000029908</v>
      </c>
      <c r="AQ161" s="19">
        <f t="shared" ca="1" si="412"/>
        <v>145.00000000029925</v>
      </c>
      <c r="AR161" s="19">
        <f t="shared" ca="1" si="412"/>
        <v>145.00000000029908</v>
      </c>
      <c r="AS161" s="19">
        <f t="shared" ca="1" si="412"/>
        <v>145.00000000029925</v>
      </c>
      <c r="AT161" s="19">
        <f t="shared" ca="1" si="412"/>
        <v>145.00000000029908</v>
      </c>
      <c r="AU161" s="19">
        <f t="shared" ca="1" si="412"/>
        <v>145.00000000029925</v>
      </c>
      <c r="AV161" s="19">
        <f t="shared" ca="1" si="412"/>
        <v>145.00000000029908</v>
      </c>
      <c r="AW161" s="19">
        <f t="shared" ca="1" si="412"/>
        <v>145.00000000029925</v>
      </c>
      <c r="AX161" s="19">
        <f t="shared" ca="1" si="412"/>
        <v>145.00000000029908</v>
      </c>
      <c r="AY161" s="19">
        <f t="shared" ca="1" si="412"/>
        <v>145.00000000029925</v>
      </c>
      <c r="AZ161" s="19">
        <f t="shared" ca="1" si="412"/>
        <v>145.00000000029908</v>
      </c>
      <c r="BA161" s="19">
        <f t="shared" ca="1" si="412"/>
        <v>145.00000000029925</v>
      </c>
      <c r="BB161" s="19">
        <f t="shared" ca="1" si="412"/>
        <v>145.00000000029908</v>
      </c>
      <c r="BC161" s="19">
        <f t="shared" ca="1" si="412"/>
        <v>145.00000000029925</v>
      </c>
      <c r="BD161" s="19">
        <f t="shared" ca="1" si="412"/>
        <v>145.00000000029908</v>
      </c>
      <c r="BE161" s="19">
        <f t="shared" ca="1" si="412"/>
        <v>145.00000000029925</v>
      </c>
      <c r="BF161" s="19">
        <f t="shared" ca="1" si="412"/>
        <v>145.00000000029908</v>
      </c>
      <c r="BG161" s="19">
        <f t="shared" ca="1" si="412"/>
        <v>145.00000000029925</v>
      </c>
      <c r="BH161" s="19">
        <f t="shared" ca="1" si="412"/>
        <v>145.00000000029908</v>
      </c>
      <c r="BI161" s="19">
        <f t="shared" ca="1" si="412"/>
        <v>145.00000000029925</v>
      </c>
      <c r="BJ161" s="19">
        <f t="shared" ca="1" si="412"/>
        <v>145.00000000029908</v>
      </c>
      <c r="BK161" s="19">
        <f t="shared" ca="1" si="412"/>
        <v>145.00000000029925</v>
      </c>
      <c r="BL161" s="19">
        <f t="shared" ca="1" si="412"/>
        <v>145.00000000029908</v>
      </c>
      <c r="BM161" s="19">
        <f t="shared" ca="1" si="412"/>
        <v>145.00000000029925</v>
      </c>
      <c r="BN161" s="19">
        <f t="shared" ca="1" si="412"/>
        <v>145.00000000029908</v>
      </c>
      <c r="BO161" s="19">
        <f t="shared" ca="1" si="412"/>
        <v>145.00000000029925</v>
      </c>
      <c r="BP161" s="19">
        <f t="shared" ca="1" si="412"/>
        <v>145.00000000029908</v>
      </c>
      <c r="BQ161" s="19">
        <f t="shared" ca="1" si="412"/>
        <v>145.00000000029925</v>
      </c>
      <c r="BR161" s="19">
        <f t="shared" ca="1" si="412"/>
        <v>145.00000000029908</v>
      </c>
      <c r="BS161" s="19">
        <f t="shared" ca="1" si="412"/>
        <v>145.00000000029925</v>
      </c>
      <c r="BT161" s="19">
        <f t="shared" ca="1" si="412"/>
        <v>145.00000000029908</v>
      </c>
      <c r="BU161" s="19">
        <f t="shared" ref="BU161:DN161" ca="1" si="413">BU32</f>
        <v>145.00000000029925</v>
      </c>
      <c r="BV161" s="19">
        <f t="shared" ca="1" si="413"/>
        <v>145.00000000029908</v>
      </c>
      <c r="BW161" s="19">
        <f t="shared" ca="1" si="413"/>
        <v>145.00000000029928</v>
      </c>
      <c r="BX161" s="19">
        <f t="shared" ca="1" si="413"/>
        <v>145.00000000029914</v>
      </c>
      <c r="BY161" s="19">
        <f t="shared" ca="1" si="413"/>
        <v>145.00000000029928</v>
      </c>
      <c r="BZ161" s="19">
        <f t="shared" ca="1" si="413"/>
        <v>145.0000000002992</v>
      </c>
      <c r="CA161" s="19">
        <f t="shared" ca="1" si="413"/>
        <v>145.00000000029928</v>
      </c>
      <c r="CB161" s="19">
        <f t="shared" ca="1" si="413"/>
        <v>145.0000000002992</v>
      </c>
      <c r="CC161" s="19">
        <f t="shared" ca="1" si="413"/>
        <v>145.00000000029928</v>
      </c>
      <c r="CD161" s="19">
        <f t="shared" ca="1" si="413"/>
        <v>145.0000000002992</v>
      </c>
      <c r="CE161" s="19">
        <f t="shared" ca="1" si="413"/>
        <v>145.00000000029928</v>
      </c>
      <c r="CF161" s="19">
        <f t="shared" ca="1" si="413"/>
        <v>145.0000000002992</v>
      </c>
      <c r="CG161" s="19">
        <f t="shared" ca="1" si="413"/>
        <v>145.00000000029928</v>
      </c>
      <c r="CH161" s="19">
        <f t="shared" ca="1" si="413"/>
        <v>145.0000000002992</v>
      </c>
      <c r="CI161" s="19">
        <f t="shared" ca="1" si="413"/>
        <v>145.00000000029928</v>
      </c>
      <c r="CJ161" s="19">
        <f t="shared" ca="1" si="413"/>
        <v>145.00000000029922</v>
      </c>
      <c r="CK161" s="19">
        <f t="shared" ca="1" si="413"/>
        <v>145.00000000029928</v>
      </c>
      <c r="CL161" s="19">
        <f t="shared" ca="1" si="413"/>
        <v>145.00000000029922</v>
      </c>
      <c r="CM161" s="19">
        <f t="shared" ca="1" si="413"/>
        <v>145.00000000029928</v>
      </c>
      <c r="CN161" s="19">
        <f t="shared" ca="1" si="413"/>
        <v>145.00000000029922</v>
      </c>
      <c r="CO161" s="19">
        <f t="shared" ca="1" si="413"/>
        <v>145.00000000029928</v>
      </c>
      <c r="CP161" s="19">
        <f t="shared" ca="1" si="413"/>
        <v>145.00000000029922</v>
      </c>
      <c r="CQ161" s="19">
        <f t="shared" ca="1" si="413"/>
        <v>145.00000000029928</v>
      </c>
      <c r="CR161" s="19">
        <f t="shared" ca="1" si="413"/>
        <v>145.00000000029922</v>
      </c>
      <c r="CS161" s="19">
        <f t="shared" ca="1" si="413"/>
        <v>145.00000000029928</v>
      </c>
      <c r="CT161" s="19">
        <f t="shared" ca="1" si="413"/>
        <v>145.00000000029897</v>
      </c>
      <c r="CU161" s="19">
        <f t="shared" ca="1" si="413"/>
        <v>145.00000000029726</v>
      </c>
      <c r="CV161" s="19">
        <f t="shared" ca="1" si="413"/>
        <v>145.00000000028584</v>
      </c>
      <c r="CW161" s="19">
        <f t="shared" ca="1" si="413"/>
        <v>145.00000000014336</v>
      </c>
      <c r="CX161" s="19">
        <f t="shared" ca="1" si="413"/>
        <v>144.99999999954665</v>
      </c>
      <c r="CY161" s="19">
        <f t="shared" ca="1" si="413"/>
        <v>144.99999999138808</v>
      </c>
      <c r="CZ161" s="19">
        <f t="shared" ca="1" si="413"/>
        <v>144.99999995721765</v>
      </c>
      <c r="DA161" s="19">
        <f t="shared" ca="1" si="413"/>
        <v>144.9999994906064</v>
      </c>
      <c r="DB161" s="19">
        <f t="shared" ca="1" si="413"/>
        <v>144.9999975321</v>
      </c>
      <c r="DC161" s="19">
        <f t="shared" ca="1" si="413"/>
        <v>144.99997093951563</v>
      </c>
      <c r="DD161" s="19">
        <f t="shared" ca="1" si="413"/>
        <v>144.99985836959056</v>
      </c>
      <c r="DE161" s="19">
        <f t="shared" ca="1" si="413"/>
        <v>144.99836426068538</v>
      </c>
      <c r="DF161" s="19">
        <f t="shared" ca="1" si="413"/>
        <v>144.9918211678723</v>
      </c>
      <c r="DG161" s="19">
        <f t="shared" ca="1" si="413"/>
        <v>144.91266214540843</v>
      </c>
      <c r="DH161" s="19">
        <f t="shared" ca="1" si="413"/>
        <v>144.50607306811693</v>
      </c>
      <c r="DI161" s="19">
        <f t="shared" ca="1" si="413"/>
        <v>140.61439877300813</v>
      </c>
      <c r="DJ161" s="19">
        <f t="shared" ca="1" si="413"/>
        <v>29.658707654536173</v>
      </c>
      <c r="DK161" s="19">
        <f t="shared" ca="1" si="413"/>
        <v>25.187723650735585</v>
      </c>
      <c r="DL161" s="19">
        <f t="shared" ca="1" si="413"/>
        <v>25.007564366642452</v>
      </c>
      <c r="DM161" s="19">
        <f t="shared" ca="1" si="413"/>
        <v>25.000304827729874</v>
      </c>
      <c r="DN161" s="19">
        <f t="shared" ca="1" si="413"/>
        <v>25.000012777214756</v>
      </c>
    </row>
    <row r="162" spans="9:118" ht="30" customHeight="1" x14ac:dyDescent="0.25">
      <c r="I162" s="19">
        <f t="shared" ref="I162:BT162" ca="1" si="414">I33</f>
        <v>25.00001225823938</v>
      </c>
      <c r="J162" s="19">
        <f t="shared" ca="1" si="414"/>
        <v>25.000292448295045</v>
      </c>
      <c r="K162" s="19">
        <f t="shared" ca="1" si="414"/>
        <v>25.007257212005797</v>
      </c>
      <c r="L162" s="19">
        <f t="shared" ca="1" si="414"/>
        <v>25.180102129444943</v>
      </c>
      <c r="M162" s="19">
        <f t="shared" ca="1" si="414"/>
        <v>29.469592511840084</v>
      </c>
      <c r="N162" s="19">
        <f t="shared" ca="1" si="414"/>
        <v>135.92182679945509</v>
      </c>
      <c r="O162" s="19">
        <f t="shared" ca="1" si="414"/>
        <v>144.18672899575353</v>
      </c>
      <c r="P162" s="19">
        <f t="shared" ca="1" si="414"/>
        <v>144.84865173999736</v>
      </c>
      <c r="Q162" s="19">
        <f t="shared" ca="1" si="414"/>
        <v>144.9860402235625</v>
      </c>
      <c r="R162" s="19">
        <f t="shared" ca="1" si="414"/>
        <v>144.99733366602703</v>
      </c>
      <c r="S162" s="19">
        <f t="shared" ca="1" si="414"/>
        <v>144.99975661319334</v>
      </c>
      <c r="T162" s="19">
        <f t="shared" ca="1" si="414"/>
        <v>144.99995332695335</v>
      </c>
      <c r="U162" s="19">
        <f t="shared" ca="1" si="414"/>
        <v>144.99999575154365</v>
      </c>
      <c r="V162" s="19">
        <f t="shared" ca="1" si="414"/>
        <v>144.99999918472585</v>
      </c>
      <c r="W162" s="19">
        <f t="shared" ca="1" si="414"/>
        <v>144.99999992610705</v>
      </c>
      <c r="X162" s="19">
        <f t="shared" ca="1" si="414"/>
        <v>144.99999998605347</v>
      </c>
      <c r="Y162" s="19">
        <f t="shared" ca="1" si="414"/>
        <v>144.99999999900285</v>
      </c>
      <c r="Z162" s="19">
        <f t="shared" ca="1" si="414"/>
        <v>145.00000000004954</v>
      </c>
      <c r="AA162" s="19">
        <f t="shared" ca="1" si="414"/>
        <v>145.00000000027592</v>
      </c>
      <c r="AB162" s="19">
        <f t="shared" ca="1" si="414"/>
        <v>145.00000000029473</v>
      </c>
      <c r="AC162" s="19">
        <f t="shared" ca="1" si="414"/>
        <v>145.00000000029846</v>
      </c>
      <c r="AD162" s="19">
        <f t="shared" ca="1" si="414"/>
        <v>145.00000000029857</v>
      </c>
      <c r="AE162" s="19">
        <f t="shared" ca="1" si="414"/>
        <v>145.00000000029874</v>
      </c>
      <c r="AF162" s="19">
        <f t="shared" ca="1" si="414"/>
        <v>145.00000000029857</v>
      </c>
      <c r="AG162" s="19">
        <f t="shared" ca="1" si="414"/>
        <v>145.00000000029874</v>
      </c>
      <c r="AH162" s="19">
        <f t="shared" ca="1" si="414"/>
        <v>145.00000000029863</v>
      </c>
      <c r="AI162" s="19">
        <f t="shared" ca="1" si="414"/>
        <v>145.00000000029874</v>
      </c>
      <c r="AJ162" s="19">
        <f t="shared" ca="1" si="414"/>
        <v>145.00000000029863</v>
      </c>
      <c r="AK162" s="19">
        <f t="shared" ca="1" si="414"/>
        <v>145.00000000029874</v>
      </c>
      <c r="AL162" s="19">
        <f t="shared" ca="1" si="414"/>
        <v>145.00000000029863</v>
      </c>
      <c r="AM162" s="19">
        <f t="shared" ca="1" si="414"/>
        <v>145.00000000029874</v>
      </c>
      <c r="AN162" s="19">
        <f t="shared" ca="1" si="414"/>
        <v>145.00000000029863</v>
      </c>
      <c r="AO162" s="19">
        <f t="shared" ca="1" si="414"/>
        <v>145.00000000029874</v>
      </c>
      <c r="AP162" s="19">
        <f t="shared" ca="1" si="414"/>
        <v>145.00000000029863</v>
      </c>
      <c r="AQ162" s="19">
        <f t="shared" ca="1" si="414"/>
        <v>145.00000000029874</v>
      </c>
      <c r="AR162" s="19">
        <f t="shared" ca="1" si="414"/>
        <v>145.00000000029863</v>
      </c>
      <c r="AS162" s="19">
        <f t="shared" ca="1" si="414"/>
        <v>145.00000000029874</v>
      </c>
      <c r="AT162" s="19">
        <f t="shared" ca="1" si="414"/>
        <v>145.00000000029863</v>
      </c>
      <c r="AU162" s="19">
        <f t="shared" ca="1" si="414"/>
        <v>145.00000000029874</v>
      </c>
      <c r="AV162" s="19">
        <f t="shared" ca="1" si="414"/>
        <v>145.00000000029863</v>
      </c>
      <c r="AW162" s="19">
        <f t="shared" ca="1" si="414"/>
        <v>145.00000000029874</v>
      </c>
      <c r="AX162" s="19">
        <f t="shared" ca="1" si="414"/>
        <v>145.00000000029863</v>
      </c>
      <c r="AY162" s="19">
        <f t="shared" ca="1" si="414"/>
        <v>145.00000000029874</v>
      </c>
      <c r="AZ162" s="19">
        <f t="shared" ca="1" si="414"/>
        <v>145.00000000029863</v>
      </c>
      <c r="BA162" s="19">
        <f t="shared" ca="1" si="414"/>
        <v>145.00000000029874</v>
      </c>
      <c r="BB162" s="19">
        <f t="shared" ca="1" si="414"/>
        <v>145.00000000029863</v>
      </c>
      <c r="BC162" s="19">
        <f t="shared" ca="1" si="414"/>
        <v>145.00000000029874</v>
      </c>
      <c r="BD162" s="19">
        <f t="shared" ca="1" si="414"/>
        <v>145.00000000029863</v>
      </c>
      <c r="BE162" s="19">
        <f t="shared" ca="1" si="414"/>
        <v>145.00000000029874</v>
      </c>
      <c r="BF162" s="19">
        <f t="shared" ca="1" si="414"/>
        <v>145.00000000029863</v>
      </c>
      <c r="BG162" s="19">
        <f t="shared" ca="1" si="414"/>
        <v>145.00000000029874</v>
      </c>
      <c r="BH162" s="19">
        <f t="shared" ca="1" si="414"/>
        <v>145.00000000029863</v>
      </c>
      <c r="BI162" s="19">
        <f t="shared" ca="1" si="414"/>
        <v>145.00000000029874</v>
      </c>
      <c r="BJ162" s="19">
        <f t="shared" ca="1" si="414"/>
        <v>145.00000000029863</v>
      </c>
      <c r="BK162" s="19">
        <f t="shared" ca="1" si="414"/>
        <v>145.00000000029874</v>
      </c>
      <c r="BL162" s="19">
        <f t="shared" ca="1" si="414"/>
        <v>145.00000000029863</v>
      </c>
      <c r="BM162" s="19">
        <f t="shared" ca="1" si="414"/>
        <v>145.00000000029874</v>
      </c>
      <c r="BN162" s="19">
        <f t="shared" ca="1" si="414"/>
        <v>145.00000000029863</v>
      </c>
      <c r="BO162" s="19">
        <f t="shared" ca="1" si="414"/>
        <v>145.00000000029874</v>
      </c>
      <c r="BP162" s="19">
        <f t="shared" ca="1" si="414"/>
        <v>145.00000000029863</v>
      </c>
      <c r="BQ162" s="19">
        <f t="shared" ca="1" si="414"/>
        <v>145.00000000029874</v>
      </c>
      <c r="BR162" s="19">
        <f t="shared" ca="1" si="414"/>
        <v>145.00000000029863</v>
      </c>
      <c r="BS162" s="19">
        <f t="shared" ca="1" si="414"/>
        <v>145.00000000029874</v>
      </c>
      <c r="BT162" s="19">
        <f t="shared" ca="1" si="414"/>
        <v>145.00000000029863</v>
      </c>
      <c r="BU162" s="19">
        <f t="shared" ref="BU162:DN162" ca="1" si="415">BU33</f>
        <v>145.00000000029874</v>
      </c>
      <c r="BV162" s="19">
        <f t="shared" ca="1" si="415"/>
        <v>145.00000000029863</v>
      </c>
      <c r="BW162" s="19">
        <f t="shared" ca="1" si="415"/>
        <v>145.0000000002988</v>
      </c>
      <c r="BX162" s="19">
        <f t="shared" ca="1" si="415"/>
        <v>145.00000000029868</v>
      </c>
      <c r="BY162" s="19">
        <f t="shared" ca="1" si="415"/>
        <v>145.0000000002988</v>
      </c>
      <c r="BZ162" s="19">
        <f t="shared" ca="1" si="415"/>
        <v>145.00000000029871</v>
      </c>
      <c r="CA162" s="19">
        <f t="shared" ca="1" si="415"/>
        <v>145.0000000002988</v>
      </c>
      <c r="CB162" s="19">
        <f t="shared" ca="1" si="415"/>
        <v>145.00000000029871</v>
      </c>
      <c r="CC162" s="19">
        <f t="shared" ca="1" si="415"/>
        <v>145.0000000002988</v>
      </c>
      <c r="CD162" s="19">
        <f t="shared" ca="1" si="415"/>
        <v>145.00000000029874</v>
      </c>
      <c r="CE162" s="19">
        <f t="shared" ca="1" si="415"/>
        <v>145.0000000002988</v>
      </c>
      <c r="CF162" s="19">
        <f t="shared" ca="1" si="415"/>
        <v>145.00000000029874</v>
      </c>
      <c r="CG162" s="19">
        <f t="shared" ca="1" si="415"/>
        <v>145.0000000002988</v>
      </c>
      <c r="CH162" s="19">
        <f t="shared" ca="1" si="415"/>
        <v>145.00000000029874</v>
      </c>
      <c r="CI162" s="19">
        <f t="shared" ca="1" si="415"/>
        <v>145.0000000002988</v>
      </c>
      <c r="CJ162" s="19">
        <f t="shared" ca="1" si="415"/>
        <v>145.00000000029874</v>
      </c>
      <c r="CK162" s="19">
        <f t="shared" ca="1" si="415"/>
        <v>145.0000000002988</v>
      </c>
      <c r="CL162" s="19">
        <f t="shared" ca="1" si="415"/>
        <v>145.00000000029874</v>
      </c>
      <c r="CM162" s="19">
        <f t="shared" ca="1" si="415"/>
        <v>145.0000000002988</v>
      </c>
      <c r="CN162" s="19">
        <f t="shared" ca="1" si="415"/>
        <v>145.00000000029874</v>
      </c>
      <c r="CO162" s="19">
        <f t="shared" ca="1" si="415"/>
        <v>145.0000000002988</v>
      </c>
      <c r="CP162" s="19">
        <f t="shared" ca="1" si="415"/>
        <v>145.00000000029874</v>
      </c>
      <c r="CQ162" s="19">
        <f t="shared" ca="1" si="415"/>
        <v>145.0000000002988</v>
      </c>
      <c r="CR162" s="19">
        <f t="shared" ca="1" si="415"/>
        <v>145.00000000029874</v>
      </c>
      <c r="CS162" s="19">
        <f t="shared" ca="1" si="415"/>
        <v>145.0000000002988</v>
      </c>
      <c r="CT162" s="19">
        <f t="shared" ca="1" si="415"/>
        <v>145.00000000029848</v>
      </c>
      <c r="CU162" s="19">
        <f t="shared" ca="1" si="415"/>
        <v>145.00000000029686</v>
      </c>
      <c r="CV162" s="19">
        <f t="shared" ca="1" si="415"/>
        <v>145.00000000028487</v>
      </c>
      <c r="CW162" s="19">
        <f t="shared" ca="1" si="415"/>
        <v>145.00000000014938</v>
      </c>
      <c r="CX162" s="19">
        <f t="shared" ca="1" si="415"/>
        <v>144.99999999952175</v>
      </c>
      <c r="CY162" s="19">
        <f t="shared" ca="1" si="415"/>
        <v>144.99999999176248</v>
      </c>
      <c r="CZ162" s="19">
        <f t="shared" ca="1" si="415"/>
        <v>144.9999999558195</v>
      </c>
      <c r="DA162" s="19">
        <f t="shared" ca="1" si="415"/>
        <v>144.99999951202557</v>
      </c>
      <c r="DB162" s="19">
        <f t="shared" ca="1" si="415"/>
        <v>144.99999745161983</v>
      </c>
      <c r="DC162" s="19">
        <f t="shared" ca="1" si="415"/>
        <v>144.99997215504524</v>
      </c>
      <c r="DD162" s="19">
        <f t="shared" ca="1" si="415"/>
        <v>144.99985365946992</v>
      </c>
      <c r="DE162" s="19">
        <f t="shared" ca="1" si="415"/>
        <v>144.99843137015426</v>
      </c>
      <c r="DF162" s="19">
        <f t="shared" ca="1" si="415"/>
        <v>144.99152833346605</v>
      </c>
      <c r="DG162" s="19">
        <f t="shared" ca="1" si="415"/>
        <v>144.91593290809402</v>
      </c>
      <c r="DH162" s="19">
        <f t="shared" ca="1" si="415"/>
        <v>144.483769763943</v>
      </c>
      <c r="DI162" s="19">
        <f t="shared" ca="1" si="415"/>
        <v>140.64420402928769</v>
      </c>
      <c r="DJ162" s="19">
        <f t="shared" ca="1" si="415"/>
        <v>29.65990884055153</v>
      </c>
      <c r="DK162" s="19">
        <f t="shared" ca="1" si="415"/>
        <v>25.187772059909801</v>
      </c>
      <c r="DL162" s="19">
        <f t="shared" ca="1" si="415"/>
        <v>25.007566317587905</v>
      </c>
      <c r="DM162" s="19">
        <f t="shared" ca="1" si="415"/>
        <v>25.000304906360348</v>
      </c>
      <c r="DN162" s="19">
        <f t="shared" ca="1" si="415"/>
        <v>25.000012780511149</v>
      </c>
    </row>
    <row r="163" spans="9:118" ht="30" customHeight="1" x14ac:dyDescent="0.25">
      <c r="I163" s="19">
        <f t="shared" ref="I163:BT163" ca="1" si="416">I34</f>
        <v>25.000012291637518</v>
      </c>
      <c r="J163" s="19">
        <f t="shared" ca="1" si="416"/>
        <v>25.000293244960364</v>
      </c>
      <c r="K163" s="19">
        <f t="shared" ca="1" si="416"/>
        <v>25.007276978596153</v>
      </c>
      <c r="L163" s="19">
        <f t="shared" ca="1" si="416"/>
        <v>25.180592603395258</v>
      </c>
      <c r="M163" s="19">
        <f t="shared" ca="1" si="416"/>
        <v>29.481762780817473</v>
      </c>
      <c r="N163" s="19">
        <f t="shared" ca="1" si="416"/>
        <v>136.22381112893484</v>
      </c>
      <c r="O163" s="19">
        <f t="shared" ca="1" si="416"/>
        <v>144.15817863222787</v>
      </c>
      <c r="P163" s="19">
        <f t="shared" ca="1" si="416"/>
        <v>144.85477332697505</v>
      </c>
      <c r="Q163" s="19">
        <f t="shared" ca="1" si="416"/>
        <v>144.98556816124167</v>
      </c>
      <c r="R163" s="19">
        <f t="shared" ca="1" si="416"/>
        <v>144.99744294574344</v>
      </c>
      <c r="S163" s="19">
        <f t="shared" ca="1" si="416"/>
        <v>144.99974847236939</v>
      </c>
      <c r="T163" s="19">
        <f t="shared" ca="1" si="416"/>
        <v>144.99995524550206</v>
      </c>
      <c r="U163" s="19">
        <f t="shared" ca="1" si="416"/>
        <v>144.9999956098261</v>
      </c>
      <c r="V163" s="19">
        <f t="shared" ca="1" si="416"/>
        <v>144.99999921827492</v>
      </c>
      <c r="W163" s="19">
        <f t="shared" ca="1" si="416"/>
        <v>144.99999992363362</v>
      </c>
      <c r="X163" s="19">
        <f t="shared" ca="1" si="416"/>
        <v>144.99999998663907</v>
      </c>
      <c r="Y163" s="19">
        <f t="shared" ca="1" si="416"/>
        <v>144.99999999895917</v>
      </c>
      <c r="Z163" s="19">
        <f t="shared" ca="1" si="416"/>
        <v>145.00000000005932</v>
      </c>
      <c r="AA163" s="19">
        <f t="shared" ca="1" si="416"/>
        <v>145.0000000002747</v>
      </c>
      <c r="AB163" s="19">
        <f t="shared" ca="1" si="416"/>
        <v>145.00000000029439</v>
      </c>
      <c r="AC163" s="19">
        <f t="shared" ca="1" si="416"/>
        <v>145.00000000029794</v>
      </c>
      <c r="AD163" s="19">
        <f t="shared" ca="1" si="416"/>
        <v>145.00000000029809</v>
      </c>
      <c r="AE163" s="19">
        <f t="shared" ca="1" si="416"/>
        <v>145.00000000029823</v>
      </c>
      <c r="AF163" s="19">
        <f t="shared" ca="1" si="416"/>
        <v>145.00000000029812</v>
      </c>
      <c r="AG163" s="19">
        <f t="shared" ca="1" si="416"/>
        <v>145.00000000029826</v>
      </c>
      <c r="AH163" s="19">
        <f t="shared" ca="1" si="416"/>
        <v>145.00000000029817</v>
      </c>
      <c r="AI163" s="19">
        <f t="shared" ca="1" si="416"/>
        <v>145.00000000029826</v>
      </c>
      <c r="AJ163" s="19">
        <f t="shared" ca="1" si="416"/>
        <v>145.00000000029817</v>
      </c>
      <c r="AK163" s="19">
        <f t="shared" ca="1" si="416"/>
        <v>145.00000000029826</v>
      </c>
      <c r="AL163" s="19">
        <f t="shared" ca="1" si="416"/>
        <v>145.00000000029817</v>
      </c>
      <c r="AM163" s="19">
        <f t="shared" ca="1" si="416"/>
        <v>145.00000000029826</v>
      </c>
      <c r="AN163" s="19">
        <f t="shared" ca="1" si="416"/>
        <v>145.00000000029817</v>
      </c>
      <c r="AO163" s="19">
        <f t="shared" ca="1" si="416"/>
        <v>145.00000000029826</v>
      </c>
      <c r="AP163" s="19">
        <f t="shared" ca="1" si="416"/>
        <v>145.00000000029817</v>
      </c>
      <c r="AQ163" s="19">
        <f t="shared" ca="1" si="416"/>
        <v>145.00000000029826</v>
      </c>
      <c r="AR163" s="19">
        <f t="shared" ca="1" si="416"/>
        <v>145.00000000029817</v>
      </c>
      <c r="AS163" s="19">
        <f t="shared" ca="1" si="416"/>
        <v>145.00000000029826</v>
      </c>
      <c r="AT163" s="19">
        <f t="shared" ca="1" si="416"/>
        <v>145.00000000029817</v>
      </c>
      <c r="AU163" s="19">
        <f t="shared" ca="1" si="416"/>
        <v>145.00000000029826</v>
      </c>
      <c r="AV163" s="19">
        <f t="shared" ca="1" si="416"/>
        <v>145.00000000029817</v>
      </c>
      <c r="AW163" s="19">
        <f t="shared" ca="1" si="416"/>
        <v>145.00000000029826</v>
      </c>
      <c r="AX163" s="19">
        <f t="shared" ca="1" si="416"/>
        <v>145.00000000029817</v>
      </c>
      <c r="AY163" s="19">
        <f t="shared" ca="1" si="416"/>
        <v>145.00000000029826</v>
      </c>
      <c r="AZ163" s="19">
        <f t="shared" ca="1" si="416"/>
        <v>145.00000000029817</v>
      </c>
      <c r="BA163" s="19">
        <f t="shared" ca="1" si="416"/>
        <v>145.00000000029826</v>
      </c>
      <c r="BB163" s="19">
        <f t="shared" ca="1" si="416"/>
        <v>145.00000000029817</v>
      </c>
      <c r="BC163" s="19">
        <f t="shared" ca="1" si="416"/>
        <v>145.00000000029826</v>
      </c>
      <c r="BD163" s="19">
        <f t="shared" ca="1" si="416"/>
        <v>145.00000000029817</v>
      </c>
      <c r="BE163" s="19">
        <f t="shared" ca="1" si="416"/>
        <v>145.00000000029826</v>
      </c>
      <c r="BF163" s="19">
        <f t="shared" ca="1" si="416"/>
        <v>145.00000000029817</v>
      </c>
      <c r="BG163" s="19">
        <f t="shared" ca="1" si="416"/>
        <v>145.00000000029826</v>
      </c>
      <c r="BH163" s="19">
        <f t="shared" ca="1" si="416"/>
        <v>145.00000000029817</v>
      </c>
      <c r="BI163" s="19">
        <f t="shared" ca="1" si="416"/>
        <v>145.00000000029826</v>
      </c>
      <c r="BJ163" s="19">
        <f t="shared" ca="1" si="416"/>
        <v>145.00000000029817</v>
      </c>
      <c r="BK163" s="19">
        <f t="shared" ca="1" si="416"/>
        <v>145.00000000029826</v>
      </c>
      <c r="BL163" s="19">
        <f t="shared" ca="1" si="416"/>
        <v>145.00000000029817</v>
      </c>
      <c r="BM163" s="19">
        <f t="shared" ca="1" si="416"/>
        <v>145.00000000029826</v>
      </c>
      <c r="BN163" s="19">
        <f t="shared" ca="1" si="416"/>
        <v>145.00000000029817</v>
      </c>
      <c r="BO163" s="19">
        <f t="shared" ca="1" si="416"/>
        <v>145.00000000029826</v>
      </c>
      <c r="BP163" s="19">
        <f t="shared" ca="1" si="416"/>
        <v>145.00000000029817</v>
      </c>
      <c r="BQ163" s="19">
        <f t="shared" ca="1" si="416"/>
        <v>145.00000000029826</v>
      </c>
      <c r="BR163" s="19">
        <f t="shared" ca="1" si="416"/>
        <v>145.00000000029817</v>
      </c>
      <c r="BS163" s="19">
        <f t="shared" ca="1" si="416"/>
        <v>145.00000000029826</v>
      </c>
      <c r="BT163" s="19">
        <f t="shared" ca="1" si="416"/>
        <v>145.00000000029817</v>
      </c>
      <c r="BU163" s="19">
        <f t="shared" ref="BU163:DN163" ca="1" si="417">BU34</f>
        <v>145.00000000029826</v>
      </c>
      <c r="BV163" s="19">
        <f t="shared" ca="1" si="417"/>
        <v>145.00000000029817</v>
      </c>
      <c r="BW163" s="19">
        <f t="shared" ca="1" si="417"/>
        <v>145.00000000029829</v>
      </c>
      <c r="BX163" s="19">
        <f t="shared" ca="1" si="417"/>
        <v>145.00000000029823</v>
      </c>
      <c r="BY163" s="19">
        <f t="shared" ca="1" si="417"/>
        <v>145.00000000029829</v>
      </c>
      <c r="BZ163" s="19">
        <f t="shared" ca="1" si="417"/>
        <v>145.00000000029823</v>
      </c>
      <c r="CA163" s="19">
        <f t="shared" ca="1" si="417"/>
        <v>145.00000000029831</v>
      </c>
      <c r="CB163" s="19">
        <f t="shared" ca="1" si="417"/>
        <v>145.00000000029823</v>
      </c>
      <c r="CC163" s="19">
        <f t="shared" ca="1" si="417"/>
        <v>145.00000000029831</v>
      </c>
      <c r="CD163" s="19">
        <f t="shared" ca="1" si="417"/>
        <v>145.00000000029826</v>
      </c>
      <c r="CE163" s="19">
        <f t="shared" ca="1" si="417"/>
        <v>145.00000000029831</v>
      </c>
      <c r="CF163" s="19">
        <f t="shared" ca="1" si="417"/>
        <v>145.00000000029826</v>
      </c>
      <c r="CG163" s="19">
        <f t="shared" ca="1" si="417"/>
        <v>145.00000000029831</v>
      </c>
      <c r="CH163" s="19">
        <f t="shared" ca="1" si="417"/>
        <v>145.00000000029826</v>
      </c>
      <c r="CI163" s="19">
        <f t="shared" ca="1" si="417"/>
        <v>145.00000000029831</v>
      </c>
      <c r="CJ163" s="19">
        <f t="shared" ca="1" si="417"/>
        <v>145.00000000029829</v>
      </c>
      <c r="CK163" s="19">
        <f t="shared" ca="1" si="417"/>
        <v>145.00000000029831</v>
      </c>
      <c r="CL163" s="19">
        <f t="shared" ca="1" si="417"/>
        <v>145.00000000029829</v>
      </c>
      <c r="CM163" s="19">
        <f t="shared" ca="1" si="417"/>
        <v>145.00000000029831</v>
      </c>
      <c r="CN163" s="19">
        <f t="shared" ca="1" si="417"/>
        <v>145.00000000029829</v>
      </c>
      <c r="CO163" s="19">
        <f t="shared" ca="1" si="417"/>
        <v>145.00000000029831</v>
      </c>
      <c r="CP163" s="19">
        <f t="shared" ca="1" si="417"/>
        <v>145.00000000029829</v>
      </c>
      <c r="CQ163" s="19">
        <f t="shared" ca="1" si="417"/>
        <v>145.00000000029831</v>
      </c>
      <c r="CR163" s="19">
        <f t="shared" ca="1" si="417"/>
        <v>145.00000000029829</v>
      </c>
      <c r="CS163" s="19">
        <f t="shared" ca="1" si="417"/>
        <v>145.00000000029831</v>
      </c>
      <c r="CT163" s="19">
        <f t="shared" ca="1" si="417"/>
        <v>145.000000000298</v>
      </c>
      <c r="CU163" s="19">
        <f t="shared" ca="1" si="417"/>
        <v>145.00000000029644</v>
      </c>
      <c r="CV163" s="19">
        <f t="shared" ca="1" si="417"/>
        <v>145.0000000002839</v>
      </c>
      <c r="CW163" s="19">
        <f t="shared" ca="1" si="417"/>
        <v>145.00000000015504</v>
      </c>
      <c r="CX163" s="19">
        <f t="shared" ca="1" si="417"/>
        <v>144.99999999949537</v>
      </c>
      <c r="CY163" s="19">
        <f t="shared" ca="1" si="417"/>
        <v>144.99999999211303</v>
      </c>
      <c r="CZ163" s="19">
        <f t="shared" ca="1" si="417"/>
        <v>144.99999995433438</v>
      </c>
      <c r="DA163" s="19">
        <f t="shared" ca="1" si="417"/>
        <v>144.99999953208129</v>
      </c>
      <c r="DB163" s="19">
        <f t="shared" ca="1" si="417"/>
        <v>144.99999736613688</v>
      </c>
      <c r="DC163" s="19">
        <f t="shared" ca="1" si="417"/>
        <v>144.99997329296568</v>
      </c>
      <c r="DD163" s="19">
        <f t="shared" ca="1" si="417"/>
        <v>144.99984865775789</v>
      </c>
      <c r="DE163" s="19">
        <f t="shared" ca="1" si="417"/>
        <v>144.99849414052912</v>
      </c>
      <c r="DF163" s="19">
        <f t="shared" ca="1" si="417"/>
        <v>144.9912176496714</v>
      </c>
      <c r="DG163" s="19">
        <f t="shared" ca="1" si="417"/>
        <v>144.91898010422764</v>
      </c>
      <c r="DH163" s="19">
        <f t="shared" ca="1" si="417"/>
        <v>144.4602675817942</v>
      </c>
      <c r="DI163" s="19">
        <f t="shared" ca="1" si="417"/>
        <v>140.67509266808935</v>
      </c>
      <c r="DJ163" s="19">
        <f t="shared" ca="1" si="417"/>
        <v>29.661153688215403</v>
      </c>
      <c r="DK163" s="19">
        <f t="shared" ca="1" si="417"/>
        <v>25.187822228702167</v>
      </c>
      <c r="DL163" s="19">
        <f t="shared" ca="1" si="417"/>
        <v>25.007568339448142</v>
      </c>
      <c r="DM163" s="19">
        <f t="shared" ca="1" si="417"/>
        <v>25.000304987848967</v>
      </c>
      <c r="DN163" s="19">
        <f t="shared" ca="1" si="417"/>
        <v>25.00001278392736</v>
      </c>
    </row>
    <row r="164" spans="9:118" ht="30" customHeight="1" x14ac:dyDescent="0.25">
      <c r="I164" s="19">
        <f t="shared" ref="I164:BT164" ca="1" si="418">I35</f>
        <v>25.000012323427438</v>
      </c>
      <c r="J164" s="19">
        <f t="shared" ca="1" si="418"/>
        <v>25.000294003263754</v>
      </c>
      <c r="K164" s="19">
        <f t="shared" ca="1" si="418"/>
        <v>25.007295793362204</v>
      </c>
      <c r="L164" s="19">
        <f t="shared" ca="1" si="418"/>
        <v>25.181059459433097</v>
      </c>
      <c r="M164" s="19">
        <f t="shared" ca="1" si="418"/>
        <v>29.493347011128687</v>
      </c>
      <c r="N164" s="19">
        <f t="shared" ca="1" si="418"/>
        <v>136.51125389726946</v>
      </c>
      <c r="O164" s="19">
        <f t="shared" ca="1" si="418"/>
        <v>144.12791343163553</v>
      </c>
      <c r="P164" s="19">
        <f t="shared" ca="1" si="418"/>
        <v>144.86050153291635</v>
      </c>
      <c r="Q164" s="19">
        <f t="shared" ca="1" si="418"/>
        <v>144.98506596311853</v>
      </c>
      <c r="R164" s="19">
        <f t="shared" ca="1" si="418"/>
        <v>144.99754524292848</v>
      </c>
      <c r="S164" s="19">
        <f t="shared" ca="1" si="418"/>
        <v>144.99973981005124</v>
      </c>
      <c r="T164" s="19">
        <f t="shared" ca="1" si="418"/>
        <v>144.99995704168518</v>
      </c>
      <c r="U164" s="19">
        <f t="shared" ca="1" si="418"/>
        <v>144.99999545902315</v>
      </c>
      <c r="V164" s="19">
        <f t="shared" ca="1" si="418"/>
        <v>144.99999924968517</v>
      </c>
      <c r="W164" s="19">
        <f t="shared" ca="1" si="418"/>
        <v>144.99999992100166</v>
      </c>
      <c r="X164" s="19">
        <f t="shared" ca="1" si="418"/>
        <v>144.99999998718732</v>
      </c>
      <c r="Y164" s="19">
        <f t="shared" ca="1" si="418"/>
        <v>144.99999999891276</v>
      </c>
      <c r="Z164" s="19">
        <f t="shared" ca="1" si="418"/>
        <v>145.00000000006844</v>
      </c>
      <c r="AA164" s="19">
        <f t="shared" ca="1" si="418"/>
        <v>145.00000000027342</v>
      </c>
      <c r="AB164" s="19">
        <f t="shared" ca="1" si="418"/>
        <v>145.00000000029405</v>
      </c>
      <c r="AC164" s="19">
        <f t="shared" ca="1" si="418"/>
        <v>145.00000000029743</v>
      </c>
      <c r="AD164" s="19">
        <f t="shared" ca="1" si="418"/>
        <v>145.0000000002976</v>
      </c>
      <c r="AE164" s="19">
        <f t="shared" ca="1" si="418"/>
        <v>145.00000000029775</v>
      </c>
      <c r="AF164" s="19">
        <f t="shared" ca="1" si="418"/>
        <v>145.00000000029766</v>
      </c>
      <c r="AG164" s="19">
        <f t="shared" ca="1" si="418"/>
        <v>145.00000000029777</v>
      </c>
      <c r="AH164" s="19">
        <f t="shared" ca="1" si="418"/>
        <v>145.00000000029772</v>
      </c>
      <c r="AI164" s="19">
        <f t="shared" ca="1" si="418"/>
        <v>145.00000000029777</v>
      </c>
      <c r="AJ164" s="19">
        <f t="shared" ca="1" si="418"/>
        <v>145.00000000029772</v>
      </c>
      <c r="AK164" s="19">
        <f t="shared" ca="1" si="418"/>
        <v>145.00000000029777</v>
      </c>
      <c r="AL164" s="19">
        <f t="shared" ca="1" si="418"/>
        <v>145.00000000029772</v>
      </c>
      <c r="AM164" s="19">
        <f t="shared" ca="1" si="418"/>
        <v>145.00000000029777</v>
      </c>
      <c r="AN164" s="19">
        <f t="shared" ca="1" si="418"/>
        <v>145.00000000029772</v>
      </c>
      <c r="AO164" s="19">
        <f t="shared" ca="1" si="418"/>
        <v>145.00000000029777</v>
      </c>
      <c r="AP164" s="19">
        <f t="shared" ca="1" si="418"/>
        <v>145.00000000029772</v>
      </c>
      <c r="AQ164" s="19">
        <f t="shared" ca="1" si="418"/>
        <v>145.00000000029777</v>
      </c>
      <c r="AR164" s="19">
        <f t="shared" ca="1" si="418"/>
        <v>145.00000000029772</v>
      </c>
      <c r="AS164" s="19">
        <f t="shared" ca="1" si="418"/>
        <v>145.00000000029777</v>
      </c>
      <c r="AT164" s="19">
        <f t="shared" ca="1" si="418"/>
        <v>145.00000000029772</v>
      </c>
      <c r="AU164" s="19">
        <f t="shared" ca="1" si="418"/>
        <v>145.00000000029777</v>
      </c>
      <c r="AV164" s="19">
        <f t="shared" ca="1" si="418"/>
        <v>145.00000000029772</v>
      </c>
      <c r="AW164" s="19">
        <f t="shared" ca="1" si="418"/>
        <v>145.00000000029777</v>
      </c>
      <c r="AX164" s="19">
        <f t="shared" ca="1" si="418"/>
        <v>145.00000000029772</v>
      </c>
      <c r="AY164" s="19">
        <f t="shared" ca="1" si="418"/>
        <v>145.00000000029777</v>
      </c>
      <c r="AZ164" s="19">
        <f t="shared" ca="1" si="418"/>
        <v>145.00000000029772</v>
      </c>
      <c r="BA164" s="19">
        <f t="shared" ca="1" si="418"/>
        <v>145.00000000029777</v>
      </c>
      <c r="BB164" s="19">
        <f t="shared" ca="1" si="418"/>
        <v>145.00000000029772</v>
      </c>
      <c r="BC164" s="19">
        <f t="shared" ca="1" si="418"/>
        <v>145.00000000029777</v>
      </c>
      <c r="BD164" s="19">
        <f t="shared" ca="1" si="418"/>
        <v>145.00000000029772</v>
      </c>
      <c r="BE164" s="19">
        <f t="shared" ca="1" si="418"/>
        <v>145.00000000029777</v>
      </c>
      <c r="BF164" s="19">
        <f t="shared" ca="1" si="418"/>
        <v>145.00000000029772</v>
      </c>
      <c r="BG164" s="19">
        <f t="shared" ca="1" si="418"/>
        <v>145.00000000029777</v>
      </c>
      <c r="BH164" s="19">
        <f t="shared" ca="1" si="418"/>
        <v>145.00000000029772</v>
      </c>
      <c r="BI164" s="19">
        <f t="shared" ca="1" si="418"/>
        <v>145.00000000029777</v>
      </c>
      <c r="BJ164" s="19">
        <f t="shared" ca="1" si="418"/>
        <v>145.00000000029772</v>
      </c>
      <c r="BK164" s="19">
        <f t="shared" ca="1" si="418"/>
        <v>145.00000000029777</v>
      </c>
      <c r="BL164" s="19">
        <f t="shared" ca="1" si="418"/>
        <v>145.00000000029772</v>
      </c>
      <c r="BM164" s="19">
        <f t="shared" ca="1" si="418"/>
        <v>145.00000000029777</v>
      </c>
      <c r="BN164" s="19">
        <f t="shared" ca="1" si="418"/>
        <v>145.00000000029772</v>
      </c>
      <c r="BO164" s="19">
        <f t="shared" ca="1" si="418"/>
        <v>145.00000000029777</v>
      </c>
      <c r="BP164" s="19">
        <f t="shared" ca="1" si="418"/>
        <v>145.00000000029772</v>
      </c>
      <c r="BQ164" s="19">
        <f t="shared" ca="1" si="418"/>
        <v>145.00000000029777</v>
      </c>
      <c r="BR164" s="19">
        <f t="shared" ca="1" si="418"/>
        <v>145.00000000029772</v>
      </c>
      <c r="BS164" s="19">
        <f t="shared" ca="1" si="418"/>
        <v>145.00000000029777</v>
      </c>
      <c r="BT164" s="19">
        <f t="shared" ca="1" si="418"/>
        <v>145.00000000029772</v>
      </c>
      <c r="BU164" s="19">
        <f t="shared" ref="BU164:DN164" ca="1" si="419">BU35</f>
        <v>145.00000000029777</v>
      </c>
      <c r="BV164" s="19">
        <f t="shared" ca="1" si="419"/>
        <v>145.00000000029772</v>
      </c>
      <c r="BW164" s="19">
        <f t="shared" ca="1" si="419"/>
        <v>145.00000000029777</v>
      </c>
      <c r="BX164" s="19">
        <f t="shared" ca="1" si="419"/>
        <v>145.00000000029775</v>
      </c>
      <c r="BY164" s="19">
        <f t="shared" ca="1" si="419"/>
        <v>145.00000000029777</v>
      </c>
      <c r="BZ164" s="19">
        <f t="shared" ca="1" si="419"/>
        <v>145.00000000029777</v>
      </c>
      <c r="CA164" s="19">
        <f t="shared" ca="1" si="419"/>
        <v>145.00000000029783</v>
      </c>
      <c r="CB164" s="19">
        <f t="shared" ca="1" si="419"/>
        <v>145.00000000029777</v>
      </c>
      <c r="CC164" s="19">
        <f t="shared" ca="1" si="419"/>
        <v>145.00000000029783</v>
      </c>
      <c r="CD164" s="19">
        <f t="shared" ca="1" si="419"/>
        <v>145.00000000029777</v>
      </c>
      <c r="CE164" s="19">
        <f t="shared" ca="1" si="419"/>
        <v>145.00000000029783</v>
      </c>
      <c r="CF164" s="19">
        <f t="shared" ca="1" si="419"/>
        <v>145.00000000029777</v>
      </c>
      <c r="CG164" s="19">
        <f t="shared" ca="1" si="419"/>
        <v>145.00000000029783</v>
      </c>
      <c r="CH164" s="19">
        <f t="shared" ca="1" si="419"/>
        <v>145.00000000029777</v>
      </c>
      <c r="CI164" s="19">
        <f t="shared" ca="1" si="419"/>
        <v>145.00000000029783</v>
      </c>
      <c r="CJ164" s="19">
        <f t="shared" ca="1" si="419"/>
        <v>145.00000000029783</v>
      </c>
      <c r="CK164" s="19">
        <f t="shared" ca="1" si="419"/>
        <v>145.00000000029783</v>
      </c>
      <c r="CL164" s="19">
        <f t="shared" ca="1" si="419"/>
        <v>145.00000000029783</v>
      </c>
      <c r="CM164" s="19">
        <f t="shared" ca="1" si="419"/>
        <v>145.00000000029783</v>
      </c>
      <c r="CN164" s="19">
        <f t="shared" ca="1" si="419"/>
        <v>145.00000000029783</v>
      </c>
      <c r="CO164" s="19">
        <f t="shared" ca="1" si="419"/>
        <v>145.00000000029783</v>
      </c>
      <c r="CP164" s="19">
        <f t="shared" ca="1" si="419"/>
        <v>145.00000000029783</v>
      </c>
      <c r="CQ164" s="19">
        <f t="shared" ca="1" si="419"/>
        <v>145.00000000029783</v>
      </c>
      <c r="CR164" s="19">
        <f t="shared" ca="1" si="419"/>
        <v>145.00000000029783</v>
      </c>
      <c r="CS164" s="19">
        <f t="shared" ca="1" si="419"/>
        <v>145.00000000029783</v>
      </c>
      <c r="CT164" s="19">
        <f t="shared" ca="1" si="419"/>
        <v>145.00000000029752</v>
      </c>
      <c r="CU164" s="19">
        <f t="shared" ca="1" si="419"/>
        <v>145.00000000029598</v>
      </c>
      <c r="CV164" s="19">
        <f t="shared" ca="1" si="419"/>
        <v>145.00000000028288</v>
      </c>
      <c r="CW164" s="19">
        <f t="shared" ca="1" si="419"/>
        <v>145.00000000016027</v>
      </c>
      <c r="CX164" s="19">
        <f t="shared" ca="1" si="419"/>
        <v>144.99999999946732</v>
      </c>
      <c r="CY164" s="19">
        <f t="shared" ca="1" si="419"/>
        <v>144.99999999244125</v>
      </c>
      <c r="CZ164" s="19">
        <f t="shared" ca="1" si="419"/>
        <v>144.99999995275411</v>
      </c>
      <c r="DA164" s="19">
        <f t="shared" ca="1" si="419"/>
        <v>144.99999955085724</v>
      </c>
      <c r="DB164" s="19">
        <f t="shared" ca="1" si="419"/>
        <v>144.99999727518218</v>
      </c>
      <c r="DC164" s="19">
        <f t="shared" ca="1" si="419"/>
        <v>144.99997435804445</v>
      </c>
      <c r="DD164" s="19">
        <f t="shared" ca="1" si="419"/>
        <v>144.9998433375635</v>
      </c>
      <c r="DE164" s="19">
        <f t="shared" ca="1" si="419"/>
        <v>144.99855283980682</v>
      </c>
      <c r="DF164" s="19">
        <f t="shared" ca="1" si="419"/>
        <v>144.99088756896299</v>
      </c>
      <c r="DG164" s="19">
        <f t="shared" ca="1" si="419"/>
        <v>144.92181795630316</v>
      </c>
      <c r="DH164" s="19">
        <f t="shared" ca="1" si="419"/>
        <v>144.43547821696515</v>
      </c>
      <c r="DI164" s="19">
        <f t="shared" ca="1" si="419"/>
        <v>140.70717755522503</v>
      </c>
      <c r="DJ164" s="19">
        <f t="shared" ca="1" si="419"/>
        <v>29.662446746150376</v>
      </c>
      <c r="DK164" s="19">
        <f t="shared" ca="1" si="419"/>
        <v>25.187874340427431</v>
      </c>
      <c r="DL164" s="19">
        <f t="shared" ca="1" si="419"/>
        <v>25.007570439610959</v>
      </c>
      <c r="DM164" s="19">
        <f t="shared" ca="1" si="419"/>
        <v>25.000305072493479</v>
      </c>
      <c r="DN164" s="19">
        <f t="shared" ca="1" si="419"/>
        <v>25.000012787475878</v>
      </c>
    </row>
    <row r="165" spans="9:118" ht="30" customHeight="1" x14ac:dyDescent="0.25">
      <c r="I165" s="19">
        <f t="shared" ref="I165:BT165" ca="1" si="420">I36</f>
        <v>25.000012353722312</v>
      </c>
      <c r="J165" s="19">
        <f t="shared" ca="1" si="420"/>
        <v>25.000294725905015</v>
      </c>
      <c r="K165" s="19">
        <f t="shared" ca="1" si="420"/>
        <v>25.007313723290292</v>
      </c>
      <c r="L165" s="19">
        <f t="shared" ca="1" si="420"/>
        <v>25.181504359709059</v>
      </c>
      <c r="M165" s="19">
        <f t="shared" ca="1" si="420"/>
        <v>29.504386446174713</v>
      </c>
      <c r="N165" s="19">
        <f t="shared" ca="1" si="420"/>
        <v>136.78517848834016</v>
      </c>
      <c r="O165" s="19">
        <f t="shared" ca="1" si="420"/>
        <v>144.09578404006083</v>
      </c>
      <c r="P165" s="19">
        <f t="shared" ca="1" si="420"/>
        <v>144.86586109414139</v>
      </c>
      <c r="Q165" s="19">
        <f t="shared" ca="1" si="420"/>
        <v>144.98453101294814</v>
      </c>
      <c r="R165" s="19">
        <f t="shared" ca="1" si="420"/>
        <v>144.99764099382165</v>
      </c>
      <c r="S165" s="19">
        <f t="shared" ca="1" si="420"/>
        <v>144.99973058060829</v>
      </c>
      <c r="T165" s="19">
        <f t="shared" ca="1" si="420"/>
        <v>144.99995872314011</v>
      </c>
      <c r="U165" s="19">
        <f t="shared" ca="1" si="420"/>
        <v>144.99999529833821</v>
      </c>
      <c r="V165" s="19">
        <f t="shared" ca="1" si="420"/>
        <v>144.9999992790901</v>
      </c>
      <c r="W165" s="19">
        <f t="shared" ca="1" si="420"/>
        <v>144.9999999181972</v>
      </c>
      <c r="X165" s="19">
        <f t="shared" ca="1" si="420"/>
        <v>144.99999998770053</v>
      </c>
      <c r="Y165" s="19">
        <f t="shared" ca="1" si="420"/>
        <v>144.9999999988633</v>
      </c>
      <c r="Z165" s="19">
        <f t="shared" ca="1" si="420"/>
        <v>145.00000000007694</v>
      </c>
      <c r="AA165" s="19">
        <f t="shared" ca="1" si="420"/>
        <v>145.00000000027208</v>
      </c>
      <c r="AB165" s="19">
        <f t="shared" ca="1" si="420"/>
        <v>145.00000000029371</v>
      </c>
      <c r="AC165" s="19">
        <f t="shared" ca="1" si="420"/>
        <v>145.00000000029695</v>
      </c>
      <c r="AD165" s="19">
        <f t="shared" ca="1" si="420"/>
        <v>145.00000000029715</v>
      </c>
      <c r="AE165" s="19">
        <f t="shared" ca="1" si="420"/>
        <v>145.00000000029726</v>
      </c>
      <c r="AF165" s="19">
        <f t="shared" ca="1" si="420"/>
        <v>145.00000000029721</v>
      </c>
      <c r="AG165" s="19">
        <f t="shared" ca="1" si="420"/>
        <v>145.00000000029726</v>
      </c>
      <c r="AH165" s="19">
        <f t="shared" ca="1" si="420"/>
        <v>145.00000000029726</v>
      </c>
      <c r="AI165" s="19">
        <f t="shared" ca="1" si="420"/>
        <v>145.00000000029726</v>
      </c>
      <c r="AJ165" s="19">
        <f t="shared" ca="1" si="420"/>
        <v>145.00000000029726</v>
      </c>
      <c r="AK165" s="19">
        <f t="shared" ca="1" si="420"/>
        <v>145.00000000029726</v>
      </c>
      <c r="AL165" s="19">
        <f t="shared" ca="1" si="420"/>
        <v>145.00000000029726</v>
      </c>
      <c r="AM165" s="19">
        <f t="shared" ca="1" si="420"/>
        <v>145.00000000029726</v>
      </c>
      <c r="AN165" s="19">
        <f t="shared" ca="1" si="420"/>
        <v>145.00000000029726</v>
      </c>
      <c r="AO165" s="19">
        <f t="shared" ca="1" si="420"/>
        <v>145.00000000029726</v>
      </c>
      <c r="AP165" s="19">
        <f t="shared" ca="1" si="420"/>
        <v>145.00000000029726</v>
      </c>
      <c r="AQ165" s="19">
        <f t="shared" ca="1" si="420"/>
        <v>145.00000000029726</v>
      </c>
      <c r="AR165" s="19">
        <f t="shared" ca="1" si="420"/>
        <v>145.00000000029726</v>
      </c>
      <c r="AS165" s="19">
        <f t="shared" ca="1" si="420"/>
        <v>145.00000000029726</v>
      </c>
      <c r="AT165" s="19">
        <f t="shared" ca="1" si="420"/>
        <v>145.00000000029726</v>
      </c>
      <c r="AU165" s="19">
        <f t="shared" ca="1" si="420"/>
        <v>145.00000000029726</v>
      </c>
      <c r="AV165" s="19">
        <f t="shared" ca="1" si="420"/>
        <v>145.00000000029726</v>
      </c>
      <c r="AW165" s="19">
        <f t="shared" ca="1" si="420"/>
        <v>145.00000000029726</v>
      </c>
      <c r="AX165" s="19">
        <f t="shared" ca="1" si="420"/>
        <v>145.00000000029726</v>
      </c>
      <c r="AY165" s="19">
        <f t="shared" ca="1" si="420"/>
        <v>145.00000000029726</v>
      </c>
      <c r="AZ165" s="19">
        <f t="shared" ca="1" si="420"/>
        <v>145.00000000029726</v>
      </c>
      <c r="BA165" s="19">
        <f t="shared" ca="1" si="420"/>
        <v>145.00000000029726</v>
      </c>
      <c r="BB165" s="19">
        <f t="shared" ca="1" si="420"/>
        <v>145.00000000029726</v>
      </c>
      <c r="BC165" s="19">
        <f t="shared" ca="1" si="420"/>
        <v>145.00000000029726</v>
      </c>
      <c r="BD165" s="19">
        <f t="shared" ca="1" si="420"/>
        <v>145.00000000029726</v>
      </c>
      <c r="BE165" s="19">
        <f t="shared" ca="1" si="420"/>
        <v>145.00000000029726</v>
      </c>
      <c r="BF165" s="19">
        <f t="shared" ca="1" si="420"/>
        <v>145.00000000029726</v>
      </c>
      <c r="BG165" s="19">
        <f t="shared" ca="1" si="420"/>
        <v>145.00000000029726</v>
      </c>
      <c r="BH165" s="19">
        <f t="shared" ca="1" si="420"/>
        <v>145.00000000029726</v>
      </c>
      <c r="BI165" s="19">
        <f t="shared" ca="1" si="420"/>
        <v>145.00000000029726</v>
      </c>
      <c r="BJ165" s="19">
        <f t="shared" ca="1" si="420"/>
        <v>145.00000000029726</v>
      </c>
      <c r="BK165" s="19">
        <f t="shared" ca="1" si="420"/>
        <v>145.00000000029726</v>
      </c>
      <c r="BL165" s="19">
        <f t="shared" ca="1" si="420"/>
        <v>145.00000000029726</v>
      </c>
      <c r="BM165" s="19">
        <f t="shared" ca="1" si="420"/>
        <v>145.00000000029726</v>
      </c>
      <c r="BN165" s="19">
        <f t="shared" ca="1" si="420"/>
        <v>145.00000000029726</v>
      </c>
      <c r="BO165" s="19">
        <f t="shared" ca="1" si="420"/>
        <v>145.00000000029726</v>
      </c>
      <c r="BP165" s="19">
        <f t="shared" ca="1" si="420"/>
        <v>145.00000000029726</v>
      </c>
      <c r="BQ165" s="19">
        <f t="shared" ca="1" si="420"/>
        <v>145.00000000029726</v>
      </c>
      <c r="BR165" s="19">
        <f t="shared" ca="1" si="420"/>
        <v>145.00000000029726</v>
      </c>
      <c r="BS165" s="19">
        <f t="shared" ca="1" si="420"/>
        <v>145.00000000029726</v>
      </c>
      <c r="BT165" s="19">
        <f t="shared" ca="1" si="420"/>
        <v>145.00000000029726</v>
      </c>
      <c r="BU165" s="19">
        <f t="shared" ref="BU165:DN165" ca="1" si="421">BU36</f>
        <v>145.00000000029726</v>
      </c>
      <c r="BV165" s="19">
        <f t="shared" ca="1" si="421"/>
        <v>145.00000000029726</v>
      </c>
      <c r="BW165" s="19">
        <f t="shared" ca="1" si="421"/>
        <v>145.00000000029729</v>
      </c>
      <c r="BX165" s="19">
        <f t="shared" ca="1" si="421"/>
        <v>145.00000000029726</v>
      </c>
      <c r="BY165" s="19">
        <f t="shared" ca="1" si="421"/>
        <v>145.00000000029729</v>
      </c>
      <c r="BZ165" s="19">
        <f t="shared" ca="1" si="421"/>
        <v>145.00000000029729</v>
      </c>
      <c r="CA165" s="19">
        <f t="shared" ca="1" si="421"/>
        <v>145.00000000029735</v>
      </c>
      <c r="CB165" s="19">
        <f t="shared" ca="1" si="421"/>
        <v>145.00000000029729</v>
      </c>
      <c r="CC165" s="19">
        <f t="shared" ca="1" si="421"/>
        <v>145.00000000029735</v>
      </c>
      <c r="CD165" s="19">
        <f t="shared" ca="1" si="421"/>
        <v>145.00000000029732</v>
      </c>
      <c r="CE165" s="19">
        <f t="shared" ca="1" si="421"/>
        <v>145.00000000029735</v>
      </c>
      <c r="CF165" s="19">
        <f t="shared" ca="1" si="421"/>
        <v>145.00000000029732</v>
      </c>
      <c r="CG165" s="19">
        <f t="shared" ca="1" si="421"/>
        <v>145.00000000029735</v>
      </c>
      <c r="CH165" s="19">
        <f t="shared" ca="1" si="421"/>
        <v>145.00000000029732</v>
      </c>
      <c r="CI165" s="19">
        <f t="shared" ca="1" si="421"/>
        <v>145.00000000029735</v>
      </c>
      <c r="CJ165" s="19">
        <f t="shared" ca="1" si="421"/>
        <v>145.00000000029735</v>
      </c>
      <c r="CK165" s="19">
        <f t="shared" ca="1" si="421"/>
        <v>145.00000000029735</v>
      </c>
      <c r="CL165" s="19">
        <f t="shared" ca="1" si="421"/>
        <v>145.00000000029735</v>
      </c>
      <c r="CM165" s="19">
        <f t="shared" ca="1" si="421"/>
        <v>145.00000000029735</v>
      </c>
      <c r="CN165" s="19">
        <f t="shared" ca="1" si="421"/>
        <v>145.00000000029735</v>
      </c>
      <c r="CO165" s="19">
        <f t="shared" ca="1" si="421"/>
        <v>145.00000000029735</v>
      </c>
      <c r="CP165" s="19">
        <f t="shared" ca="1" si="421"/>
        <v>145.00000000029735</v>
      </c>
      <c r="CQ165" s="19">
        <f t="shared" ca="1" si="421"/>
        <v>145.00000000029735</v>
      </c>
      <c r="CR165" s="19">
        <f t="shared" ca="1" si="421"/>
        <v>145.00000000029735</v>
      </c>
      <c r="CS165" s="19">
        <f t="shared" ca="1" si="421"/>
        <v>145.00000000029735</v>
      </c>
      <c r="CT165" s="19">
        <f t="shared" ca="1" si="421"/>
        <v>145.00000000029704</v>
      </c>
      <c r="CU165" s="19">
        <f t="shared" ca="1" si="421"/>
        <v>145.00000000029556</v>
      </c>
      <c r="CV165" s="19">
        <f t="shared" ca="1" si="421"/>
        <v>145.00000000028186</v>
      </c>
      <c r="CW165" s="19">
        <f t="shared" ca="1" si="421"/>
        <v>145.00000000016516</v>
      </c>
      <c r="CX165" s="19">
        <f t="shared" ca="1" si="421"/>
        <v>144.99999999943748</v>
      </c>
      <c r="CY165" s="19">
        <f t="shared" ca="1" si="421"/>
        <v>144.99999999274849</v>
      </c>
      <c r="CZ165" s="19">
        <f t="shared" ca="1" si="421"/>
        <v>144.99999995107035</v>
      </c>
      <c r="DA165" s="19">
        <f t="shared" ca="1" si="421"/>
        <v>144.99999956843331</v>
      </c>
      <c r="DB165" s="19">
        <f t="shared" ca="1" si="421"/>
        <v>144.99999717827794</v>
      </c>
      <c r="DC165" s="19">
        <f t="shared" ca="1" si="421"/>
        <v>144.99997535483678</v>
      </c>
      <c r="DD165" s="19">
        <f t="shared" ca="1" si="421"/>
        <v>144.99983767145687</v>
      </c>
      <c r="DE165" s="19">
        <f t="shared" ca="1" si="421"/>
        <v>144.99860772434405</v>
      </c>
      <c r="DF165" s="19">
        <f t="shared" ca="1" si="421"/>
        <v>144.99053650542433</v>
      </c>
      <c r="DG165" s="19">
        <f t="shared" ca="1" si="421"/>
        <v>144.92446013008353</v>
      </c>
      <c r="DH165" s="19">
        <f t="shared" ca="1" si="421"/>
        <v>144.40930865295232</v>
      </c>
      <c r="DI165" s="19">
        <f t="shared" ca="1" si="421"/>
        <v>140.74057598140473</v>
      </c>
      <c r="DJ165" s="19">
        <f t="shared" ca="1" si="421"/>
        <v>29.663792741307802</v>
      </c>
      <c r="DK165" s="19">
        <f t="shared" ca="1" si="421"/>
        <v>25.187928585587201</v>
      </c>
      <c r="DL165" s="19">
        <f t="shared" ca="1" si="421"/>
        <v>25.007572625753799</v>
      </c>
      <c r="DM165" s="19">
        <f t="shared" ca="1" si="421"/>
        <v>25.000305160603318</v>
      </c>
      <c r="DN165" s="19">
        <f t="shared" ca="1" si="421"/>
        <v>25.000012791169674</v>
      </c>
    </row>
    <row r="166" spans="9:118" ht="30" customHeight="1" x14ac:dyDescent="0.25">
      <c r="I166" s="19">
        <f t="shared" ref="I166:BT166" ca="1" si="422">I37</f>
        <v>25.000012382630054</v>
      </c>
      <c r="J166" s="19">
        <f t="shared" ca="1" si="422"/>
        <v>25.000295415458204</v>
      </c>
      <c r="K166" s="19">
        <f t="shared" ca="1" si="422"/>
        <v>25.00733083224722</v>
      </c>
      <c r="L166" s="19">
        <f t="shared" ca="1" si="422"/>
        <v>25.181928888967288</v>
      </c>
      <c r="M166" s="19">
        <f t="shared" ca="1" si="422"/>
        <v>29.514920408646134</v>
      </c>
      <c r="N166" s="19">
        <f t="shared" ca="1" si="422"/>
        <v>137.04656062684421</v>
      </c>
      <c r="O166" s="19">
        <f t="shared" ca="1" si="422"/>
        <v>144.06163646763949</v>
      </c>
      <c r="P166" s="19">
        <f t="shared" ca="1" si="422"/>
        <v>144.87087570889719</v>
      </c>
      <c r="Q166" s="19">
        <f t="shared" ca="1" si="422"/>
        <v>144.98396063178095</v>
      </c>
      <c r="R166" s="19">
        <f t="shared" ca="1" si="422"/>
        <v>144.99773061617631</v>
      </c>
      <c r="S166" s="19">
        <f t="shared" ca="1" si="422"/>
        <v>144.9997207373477</v>
      </c>
      <c r="T166" s="19">
        <f t="shared" ca="1" si="422"/>
        <v>144.99996029717909</v>
      </c>
      <c r="U166" s="19">
        <f t="shared" ca="1" si="422"/>
        <v>144.99999512695624</v>
      </c>
      <c r="V166" s="19">
        <f t="shared" ca="1" si="422"/>
        <v>144.99999930661741</v>
      </c>
      <c r="W166" s="19">
        <f t="shared" ca="1" si="422"/>
        <v>144.99999991520599</v>
      </c>
      <c r="X166" s="19">
        <f t="shared" ca="1" si="422"/>
        <v>144.999999988181</v>
      </c>
      <c r="Y166" s="19">
        <f t="shared" ca="1" si="422"/>
        <v>144.99999999881061</v>
      </c>
      <c r="Z166" s="19">
        <f t="shared" ca="1" si="422"/>
        <v>145.00000000008484</v>
      </c>
      <c r="AA166" s="19">
        <f t="shared" ca="1" si="422"/>
        <v>145.00000000027069</v>
      </c>
      <c r="AB166" s="19">
        <f t="shared" ca="1" si="422"/>
        <v>145.00000000029337</v>
      </c>
      <c r="AC166" s="19">
        <f t="shared" ca="1" si="422"/>
        <v>145.00000000029647</v>
      </c>
      <c r="AD166" s="19">
        <f t="shared" ca="1" si="422"/>
        <v>145.00000000029669</v>
      </c>
      <c r="AE166" s="19">
        <f t="shared" ca="1" si="422"/>
        <v>145.00000000029678</v>
      </c>
      <c r="AF166" s="19">
        <f t="shared" ca="1" si="422"/>
        <v>145.00000000029675</v>
      </c>
      <c r="AG166" s="19">
        <f t="shared" ca="1" si="422"/>
        <v>145.00000000029678</v>
      </c>
      <c r="AH166" s="19">
        <f t="shared" ca="1" si="422"/>
        <v>145.00000000029678</v>
      </c>
      <c r="AI166" s="19">
        <f t="shared" ca="1" si="422"/>
        <v>145.00000000029678</v>
      </c>
      <c r="AJ166" s="19">
        <f t="shared" ca="1" si="422"/>
        <v>145.00000000029678</v>
      </c>
      <c r="AK166" s="19">
        <f t="shared" ca="1" si="422"/>
        <v>145.00000000029678</v>
      </c>
      <c r="AL166" s="19">
        <f t="shared" ca="1" si="422"/>
        <v>145.00000000029678</v>
      </c>
      <c r="AM166" s="19">
        <f t="shared" ca="1" si="422"/>
        <v>145.00000000029678</v>
      </c>
      <c r="AN166" s="19">
        <f t="shared" ca="1" si="422"/>
        <v>145.00000000029678</v>
      </c>
      <c r="AO166" s="19">
        <f t="shared" ca="1" si="422"/>
        <v>145.00000000029678</v>
      </c>
      <c r="AP166" s="19">
        <f t="shared" ca="1" si="422"/>
        <v>145.00000000029678</v>
      </c>
      <c r="AQ166" s="19">
        <f t="shared" ca="1" si="422"/>
        <v>145.00000000029678</v>
      </c>
      <c r="AR166" s="19">
        <f t="shared" ca="1" si="422"/>
        <v>145.00000000029678</v>
      </c>
      <c r="AS166" s="19">
        <f t="shared" ca="1" si="422"/>
        <v>145.00000000029678</v>
      </c>
      <c r="AT166" s="19">
        <f t="shared" ca="1" si="422"/>
        <v>145.00000000029678</v>
      </c>
      <c r="AU166" s="19">
        <f t="shared" ca="1" si="422"/>
        <v>145.00000000029678</v>
      </c>
      <c r="AV166" s="19">
        <f t="shared" ca="1" si="422"/>
        <v>145.00000000029678</v>
      </c>
      <c r="AW166" s="19">
        <f t="shared" ca="1" si="422"/>
        <v>145.00000000029678</v>
      </c>
      <c r="AX166" s="19">
        <f t="shared" ca="1" si="422"/>
        <v>145.00000000029678</v>
      </c>
      <c r="AY166" s="19">
        <f t="shared" ca="1" si="422"/>
        <v>145.00000000029678</v>
      </c>
      <c r="AZ166" s="19">
        <f t="shared" ca="1" si="422"/>
        <v>145.00000000029678</v>
      </c>
      <c r="BA166" s="19">
        <f t="shared" ca="1" si="422"/>
        <v>145.00000000029678</v>
      </c>
      <c r="BB166" s="19">
        <f t="shared" ca="1" si="422"/>
        <v>145.00000000029678</v>
      </c>
      <c r="BC166" s="19">
        <f t="shared" ca="1" si="422"/>
        <v>145.00000000029678</v>
      </c>
      <c r="BD166" s="19">
        <f t="shared" ca="1" si="422"/>
        <v>145.00000000029678</v>
      </c>
      <c r="BE166" s="19">
        <f t="shared" ca="1" si="422"/>
        <v>145.00000000029678</v>
      </c>
      <c r="BF166" s="19">
        <f t="shared" ca="1" si="422"/>
        <v>145.00000000029678</v>
      </c>
      <c r="BG166" s="19">
        <f t="shared" ca="1" si="422"/>
        <v>145.00000000029678</v>
      </c>
      <c r="BH166" s="19">
        <f t="shared" ca="1" si="422"/>
        <v>145.00000000029678</v>
      </c>
      <c r="BI166" s="19">
        <f t="shared" ca="1" si="422"/>
        <v>145.00000000029678</v>
      </c>
      <c r="BJ166" s="19">
        <f t="shared" ca="1" si="422"/>
        <v>145.00000000029678</v>
      </c>
      <c r="BK166" s="19">
        <f t="shared" ca="1" si="422"/>
        <v>145.00000000029678</v>
      </c>
      <c r="BL166" s="19">
        <f t="shared" ca="1" si="422"/>
        <v>145.00000000029678</v>
      </c>
      <c r="BM166" s="19">
        <f t="shared" ca="1" si="422"/>
        <v>145.00000000029678</v>
      </c>
      <c r="BN166" s="19">
        <f t="shared" ca="1" si="422"/>
        <v>145.00000000029678</v>
      </c>
      <c r="BO166" s="19">
        <f t="shared" ca="1" si="422"/>
        <v>145.00000000029678</v>
      </c>
      <c r="BP166" s="19">
        <f t="shared" ca="1" si="422"/>
        <v>145.00000000029678</v>
      </c>
      <c r="BQ166" s="19">
        <f t="shared" ca="1" si="422"/>
        <v>145.00000000029678</v>
      </c>
      <c r="BR166" s="19">
        <f t="shared" ca="1" si="422"/>
        <v>145.00000000029678</v>
      </c>
      <c r="BS166" s="19">
        <f t="shared" ca="1" si="422"/>
        <v>145.00000000029678</v>
      </c>
      <c r="BT166" s="19">
        <f t="shared" ca="1" si="422"/>
        <v>145.00000000029678</v>
      </c>
      <c r="BU166" s="19">
        <f t="shared" ref="BU166:DN166" ca="1" si="423">BU37</f>
        <v>145.00000000029678</v>
      </c>
      <c r="BV166" s="19">
        <f t="shared" ca="1" si="423"/>
        <v>145.00000000029678</v>
      </c>
      <c r="BW166" s="19">
        <f t="shared" ca="1" si="423"/>
        <v>145.00000000029681</v>
      </c>
      <c r="BX166" s="19">
        <f t="shared" ca="1" si="423"/>
        <v>145.00000000029678</v>
      </c>
      <c r="BY166" s="19">
        <f t="shared" ca="1" si="423"/>
        <v>145.00000000029681</v>
      </c>
      <c r="BZ166" s="19">
        <f t="shared" ca="1" si="423"/>
        <v>145.00000000029681</v>
      </c>
      <c r="CA166" s="19">
        <f t="shared" ca="1" si="423"/>
        <v>145.00000000029686</v>
      </c>
      <c r="CB166" s="19">
        <f t="shared" ca="1" si="423"/>
        <v>145.00000000029681</v>
      </c>
      <c r="CC166" s="19">
        <f t="shared" ca="1" si="423"/>
        <v>145.00000000029686</v>
      </c>
      <c r="CD166" s="19">
        <f t="shared" ca="1" si="423"/>
        <v>145.00000000029686</v>
      </c>
      <c r="CE166" s="19">
        <f t="shared" ca="1" si="423"/>
        <v>145.00000000029686</v>
      </c>
      <c r="CF166" s="19">
        <f t="shared" ca="1" si="423"/>
        <v>145.00000000029686</v>
      </c>
      <c r="CG166" s="19">
        <f t="shared" ca="1" si="423"/>
        <v>145.00000000029686</v>
      </c>
      <c r="CH166" s="19">
        <f t="shared" ca="1" si="423"/>
        <v>145.00000000029686</v>
      </c>
      <c r="CI166" s="19">
        <f t="shared" ca="1" si="423"/>
        <v>145.00000000029686</v>
      </c>
      <c r="CJ166" s="19">
        <f t="shared" ca="1" si="423"/>
        <v>145.00000000029686</v>
      </c>
      <c r="CK166" s="19">
        <f t="shared" ca="1" si="423"/>
        <v>145.00000000029686</v>
      </c>
      <c r="CL166" s="19">
        <f t="shared" ca="1" si="423"/>
        <v>145.00000000029686</v>
      </c>
      <c r="CM166" s="19">
        <f t="shared" ca="1" si="423"/>
        <v>145.00000000029686</v>
      </c>
      <c r="CN166" s="19">
        <f t="shared" ca="1" si="423"/>
        <v>145.00000000029686</v>
      </c>
      <c r="CO166" s="19">
        <f t="shared" ca="1" si="423"/>
        <v>145.00000000029686</v>
      </c>
      <c r="CP166" s="19">
        <f t="shared" ca="1" si="423"/>
        <v>145.00000000029686</v>
      </c>
      <c r="CQ166" s="19">
        <f t="shared" ca="1" si="423"/>
        <v>145.00000000029686</v>
      </c>
      <c r="CR166" s="19">
        <f t="shared" ca="1" si="423"/>
        <v>145.00000000029686</v>
      </c>
      <c r="CS166" s="19">
        <f t="shared" ca="1" si="423"/>
        <v>145.00000000029686</v>
      </c>
      <c r="CT166" s="19">
        <f t="shared" ca="1" si="423"/>
        <v>145.00000000029655</v>
      </c>
      <c r="CU166" s="19">
        <f t="shared" ca="1" si="423"/>
        <v>145.00000000029507</v>
      </c>
      <c r="CV166" s="19">
        <f t="shared" ca="1" si="423"/>
        <v>145.00000000028078</v>
      </c>
      <c r="CW166" s="19">
        <f t="shared" ca="1" si="423"/>
        <v>145.00000000016971</v>
      </c>
      <c r="CX166" s="19">
        <f t="shared" ca="1" si="423"/>
        <v>144.9999999994057</v>
      </c>
      <c r="CY166" s="19">
        <f t="shared" ca="1" si="423"/>
        <v>144.99999999303608</v>
      </c>
      <c r="CZ166" s="19">
        <f t="shared" ca="1" si="423"/>
        <v>144.99999994927452</v>
      </c>
      <c r="DA166" s="19">
        <f t="shared" ca="1" si="423"/>
        <v>144.99999958488601</v>
      </c>
      <c r="DB166" s="19">
        <f t="shared" ca="1" si="423"/>
        <v>144.99999707493512</v>
      </c>
      <c r="DC166" s="19">
        <f t="shared" ca="1" si="423"/>
        <v>144.99997628770564</v>
      </c>
      <c r="DD166" s="19">
        <f t="shared" ca="1" si="423"/>
        <v>144.99983163133456</v>
      </c>
      <c r="DE166" s="19">
        <f t="shared" ca="1" si="423"/>
        <v>144.99865903999839</v>
      </c>
      <c r="DF166" s="19">
        <f t="shared" ca="1" si="423"/>
        <v>144.99016282712762</v>
      </c>
      <c r="DG166" s="19">
        <f t="shared" ca="1" si="423"/>
        <v>144.92691979664315</v>
      </c>
      <c r="DH166" s="19">
        <f t="shared" ca="1" si="423"/>
        <v>144.38166081244208</v>
      </c>
      <c r="DI166" s="19">
        <f t="shared" ca="1" si="423"/>
        <v>140.77541009135109</v>
      </c>
      <c r="DJ166" s="19">
        <f t="shared" ca="1" si="423"/>
        <v>29.665196596261669</v>
      </c>
      <c r="DK166" s="19">
        <f t="shared" ca="1" si="423"/>
        <v>25.187985162566918</v>
      </c>
      <c r="DL166" s="19">
        <f t="shared" ca="1" si="423"/>
        <v>25.00757490587181</v>
      </c>
      <c r="DM166" s="19">
        <f t="shared" ca="1" si="423"/>
        <v>25.000305252500723</v>
      </c>
      <c r="DN166" s="19">
        <f t="shared" ca="1" si="423"/>
        <v>25.000012795022251</v>
      </c>
    </row>
    <row r="167" spans="9:118" ht="30" customHeight="1" x14ac:dyDescent="0.25">
      <c r="I167" s="19">
        <f t="shared" ref="I167:BT167" ca="1" si="424">I38</f>
        <v>25.000012410253696</v>
      </c>
      <c r="J167" s="19">
        <f t="shared" ca="1" si="424"/>
        <v>25.000296074380849</v>
      </c>
      <c r="K167" s="19">
        <f t="shared" ca="1" si="424"/>
        <v>25.007347181208086</v>
      </c>
      <c r="L167" s="19">
        <f t="shared" ca="1" si="424"/>
        <v>25.182334560199518</v>
      </c>
      <c r="M167" s="19">
        <f t="shared" ca="1" si="424"/>
        <v>29.524986440819003</v>
      </c>
      <c r="N167" s="19">
        <f t="shared" ca="1" si="424"/>
        <v>137.29633185949456</v>
      </c>
      <c r="O167" s="19">
        <f t="shared" ca="1" si="424"/>
        <v>144.02531139896257</v>
      </c>
      <c r="P167" s="19">
        <f t="shared" ca="1" si="424"/>
        <v>144.87556814389185</v>
      </c>
      <c r="Q167" s="19">
        <f t="shared" ca="1" si="424"/>
        <v>144.98335206500494</v>
      </c>
      <c r="R167" s="19">
        <f t="shared" ca="1" si="424"/>
        <v>144.99781451113262</v>
      </c>
      <c r="S167" s="19">
        <f t="shared" ca="1" si="424"/>
        <v>144.99971023228778</v>
      </c>
      <c r="T167" s="19">
        <f t="shared" ca="1" si="424"/>
        <v>144.99996177082232</v>
      </c>
      <c r="U167" s="19">
        <f t="shared" ca="1" si="424"/>
        <v>144.99999494403988</v>
      </c>
      <c r="V167" s="19">
        <f t="shared" ca="1" si="424"/>
        <v>144.99999933238985</v>
      </c>
      <c r="W167" s="19">
        <f t="shared" ca="1" si="424"/>
        <v>144.99999991201346</v>
      </c>
      <c r="X167" s="19">
        <f t="shared" ca="1" si="424"/>
        <v>144.99999998863078</v>
      </c>
      <c r="Y167" s="19">
        <f t="shared" ca="1" si="424"/>
        <v>144.99999999875436</v>
      </c>
      <c r="Z167" s="19">
        <f t="shared" ca="1" si="424"/>
        <v>145.0000000000922</v>
      </c>
      <c r="AA167" s="19">
        <f t="shared" ca="1" si="424"/>
        <v>145.00000000026921</v>
      </c>
      <c r="AB167" s="19">
        <f t="shared" ca="1" si="424"/>
        <v>145.000000000293</v>
      </c>
      <c r="AC167" s="19">
        <f t="shared" ca="1" si="424"/>
        <v>145.00000000029598</v>
      </c>
      <c r="AD167" s="19">
        <f t="shared" ca="1" si="424"/>
        <v>145.00000000029624</v>
      </c>
      <c r="AE167" s="19">
        <f t="shared" ca="1" si="424"/>
        <v>145.0000000002963</v>
      </c>
      <c r="AF167" s="19">
        <f t="shared" ca="1" si="424"/>
        <v>145.0000000002963</v>
      </c>
      <c r="AG167" s="19">
        <f t="shared" ca="1" si="424"/>
        <v>145.0000000002963</v>
      </c>
      <c r="AH167" s="19">
        <f t="shared" ca="1" si="424"/>
        <v>145.0000000002963</v>
      </c>
      <c r="AI167" s="19">
        <f t="shared" ca="1" si="424"/>
        <v>145.0000000002963</v>
      </c>
      <c r="AJ167" s="19">
        <f t="shared" ca="1" si="424"/>
        <v>145.0000000002963</v>
      </c>
      <c r="AK167" s="19">
        <f t="shared" ca="1" si="424"/>
        <v>145.0000000002963</v>
      </c>
      <c r="AL167" s="19">
        <f t="shared" ca="1" si="424"/>
        <v>145.0000000002963</v>
      </c>
      <c r="AM167" s="19">
        <f t="shared" ca="1" si="424"/>
        <v>145.0000000002963</v>
      </c>
      <c r="AN167" s="19">
        <f t="shared" ca="1" si="424"/>
        <v>145.0000000002963</v>
      </c>
      <c r="AO167" s="19">
        <f t="shared" ca="1" si="424"/>
        <v>145.0000000002963</v>
      </c>
      <c r="AP167" s="19">
        <f t="shared" ca="1" si="424"/>
        <v>145.0000000002963</v>
      </c>
      <c r="AQ167" s="19">
        <f t="shared" ca="1" si="424"/>
        <v>145.0000000002963</v>
      </c>
      <c r="AR167" s="19">
        <f t="shared" ca="1" si="424"/>
        <v>145.0000000002963</v>
      </c>
      <c r="AS167" s="19">
        <f t="shared" ca="1" si="424"/>
        <v>145.0000000002963</v>
      </c>
      <c r="AT167" s="19">
        <f t="shared" ca="1" si="424"/>
        <v>145.0000000002963</v>
      </c>
      <c r="AU167" s="19">
        <f t="shared" ca="1" si="424"/>
        <v>145.0000000002963</v>
      </c>
      <c r="AV167" s="19">
        <f t="shared" ca="1" si="424"/>
        <v>145.0000000002963</v>
      </c>
      <c r="AW167" s="19">
        <f t="shared" ca="1" si="424"/>
        <v>145.0000000002963</v>
      </c>
      <c r="AX167" s="19">
        <f t="shared" ca="1" si="424"/>
        <v>145.0000000002963</v>
      </c>
      <c r="AY167" s="19">
        <f t="shared" ca="1" si="424"/>
        <v>145.0000000002963</v>
      </c>
      <c r="AZ167" s="19">
        <f t="shared" ca="1" si="424"/>
        <v>145.0000000002963</v>
      </c>
      <c r="BA167" s="19">
        <f t="shared" ca="1" si="424"/>
        <v>145.0000000002963</v>
      </c>
      <c r="BB167" s="19">
        <f t="shared" ca="1" si="424"/>
        <v>145.0000000002963</v>
      </c>
      <c r="BC167" s="19">
        <f t="shared" ca="1" si="424"/>
        <v>145.0000000002963</v>
      </c>
      <c r="BD167" s="19">
        <f t="shared" ca="1" si="424"/>
        <v>145.0000000002963</v>
      </c>
      <c r="BE167" s="19">
        <f t="shared" ca="1" si="424"/>
        <v>145.0000000002963</v>
      </c>
      <c r="BF167" s="19">
        <f t="shared" ca="1" si="424"/>
        <v>145.0000000002963</v>
      </c>
      <c r="BG167" s="19">
        <f t="shared" ca="1" si="424"/>
        <v>145.0000000002963</v>
      </c>
      <c r="BH167" s="19">
        <f t="shared" ca="1" si="424"/>
        <v>145.0000000002963</v>
      </c>
      <c r="BI167" s="19">
        <f t="shared" ca="1" si="424"/>
        <v>145.0000000002963</v>
      </c>
      <c r="BJ167" s="19">
        <f t="shared" ca="1" si="424"/>
        <v>145.0000000002963</v>
      </c>
      <c r="BK167" s="19">
        <f t="shared" ca="1" si="424"/>
        <v>145.0000000002963</v>
      </c>
      <c r="BL167" s="19">
        <f t="shared" ca="1" si="424"/>
        <v>145.0000000002963</v>
      </c>
      <c r="BM167" s="19">
        <f t="shared" ca="1" si="424"/>
        <v>145.0000000002963</v>
      </c>
      <c r="BN167" s="19">
        <f t="shared" ca="1" si="424"/>
        <v>145.0000000002963</v>
      </c>
      <c r="BO167" s="19">
        <f t="shared" ca="1" si="424"/>
        <v>145.0000000002963</v>
      </c>
      <c r="BP167" s="19">
        <f t="shared" ca="1" si="424"/>
        <v>145.0000000002963</v>
      </c>
      <c r="BQ167" s="19">
        <f t="shared" ca="1" si="424"/>
        <v>145.0000000002963</v>
      </c>
      <c r="BR167" s="19">
        <f t="shared" ca="1" si="424"/>
        <v>145.0000000002963</v>
      </c>
      <c r="BS167" s="19">
        <f t="shared" ca="1" si="424"/>
        <v>145.0000000002963</v>
      </c>
      <c r="BT167" s="19">
        <f t="shared" ca="1" si="424"/>
        <v>145.0000000002963</v>
      </c>
      <c r="BU167" s="19">
        <f t="shared" ref="BU167:DN167" ca="1" si="425">BU38</f>
        <v>145.0000000002963</v>
      </c>
      <c r="BV167" s="19">
        <f t="shared" ca="1" si="425"/>
        <v>145.0000000002963</v>
      </c>
      <c r="BW167" s="19">
        <f t="shared" ca="1" si="425"/>
        <v>145.0000000002963</v>
      </c>
      <c r="BX167" s="19">
        <f t="shared" ca="1" si="425"/>
        <v>145.0000000002963</v>
      </c>
      <c r="BY167" s="19">
        <f t="shared" ca="1" si="425"/>
        <v>145.0000000002963</v>
      </c>
      <c r="BZ167" s="19">
        <f t="shared" ca="1" si="425"/>
        <v>145.00000000029635</v>
      </c>
      <c r="CA167" s="19">
        <f t="shared" ca="1" si="425"/>
        <v>145.00000000029635</v>
      </c>
      <c r="CB167" s="19">
        <f t="shared" ca="1" si="425"/>
        <v>145.00000000029635</v>
      </c>
      <c r="CC167" s="19">
        <f t="shared" ca="1" si="425"/>
        <v>145.00000000029635</v>
      </c>
      <c r="CD167" s="19">
        <f t="shared" ca="1" si="425"/>
        <v>145.00000000029638</v>
      </c>
      <c r="CE167" s="19">
        <f t="shared" ca="1" si="425"/>
        <v>145.00000000029638</v>
      </c>
      <c r="CF167" s="19">
        <f t="shared" ca="1" si="425"/>
        <v>145.00000000029638</v>
      </c>
      <c r="CG167" s="19">
        <f t="shared" ca="1" si="425"/>
        <v>145.00000000029638</v>
      </c>
      <c r="CH167" s="19">
        <f t="shared" ca="1" si="425"/>
        <v>145.00000000029638</v>
      </c>
      <c r="CI167" s="19">
        <f t="shared" ca="1" si="425"/>
        <v>145.00000000029638</v>
      </c>
      <c r="CJ167" s="19">
        <f t="shared" ca="1" si="425"/>
        <v>145.00000000029638</v>
      </c>
      <c r="CK167" s="19">
        <f t="shared" ca="1" si="425"/>
        <v>145.00000000029638</v>
      </c>
      <c r="CL167" s="19">
        <f t="shared" ca="1" si="425"/>
        <v>145.00000000029638</v>
      </c>
      <c r="CM167" s="19">
        <f t="shared" ca="1" si="425"/>
        <v>145.00000000029638</v>
      </c>
      <c r="CN167" s="19">
        <f t="shared" ca="1" si="425"/>
        <v>145.00000000029638</v>
      </c>
      <c r="CO167" s="19">
        <f t="shared" ca="1" si="425"/>
        <v>145.00000000029638</v>
      </c>
      <c r="CP167" s="19">
        <f t="shared" ca="1" si="425"/>
        <v>145.00000000029638</v>
      </c>
      <c r="CQ167" s="19">
        <f t="shared" ca="1" si="425"/>
        <v>145.00000000029638</v>
      </c>
      <c r="CR167" s="19">
        <f t="shared" ca="1" si="425"/>
        <v>145.00000000029638</v>
      </c>
      <c r="CS167" s="19">
        <f t="shared" ca="1" si="425"/>
        <v>145.00000000029638</v>
      </c>
      <c r="CT167" s="19">
        <f t="shared" ca="1" si="425"/>
        <v>145.00000000029607</v>
      </c>
      <c r="CU167" s="19">
        <f t="shared" ca="1" si="425"/>
        <v>145.00000000029462</v>
      </c>
      <c r="CV167" s="19">
        <f t="shared" ca="1" si="425"/>
        <v>145.00000000027973</v>
      </c>
      <c r="CW167" s="19">
        <f t="shared" ca="1" si="425"/>
        <v>145.00000000017391</v>
      </c>
      <c r="CX167" s="19">
        <f t="shared" ca="1" si="425"/>
        <v>144.99999999937182</v>
      </c>
      <c r="CY167" s="19">
        <f t="shared" ca="1" si="425"/>
        <v>144.99999999330529</v>
      </c>
      <c r="CZ167" s="19">
        <f t="shared" ca="1" si="425"/>
        <v>144.99999994735788</v>
      </c>
      <c r="DA167" s="19">
        <f t="shared" ca="1" si="425"/>
        <v>144.99999960028879</v>
      </c>
      <c r="DB167" s="19">
        <f t="shared" ca="1" si="425"/>
        <v>144.99999696465116</v>
      </c>
      <c r="DC167" s="19">
        <f t="shared" ca="1" si="425"/>
        <v>144.99997716084115</v>
      </c>
      <c r="DD167" s="19">
        <f t="shared" ca="1" si="425"/>
        <v>144.99982518828384</v>
      </c>
      <c r="DE167" s="19">
        <f t="shared" ca="1" si="425"/>
        <v>144.99870702323824</v>
      </c>
      <c r="DF167" s="19">
        <f t="shared" ca="1" si="425"/>
        <v>144.98976484842177</v>
      </c>
      <c r="DG167" s="19">
        <f t="shared" ca="1" si="425"/>
        <v>144.92920969338243</v>
      </c>
      <c r="DH167" s="19">
        <f t="shared" ca="1" si="425"/>
        <v>144.35243118970575</v>
      </c>
      <c r="DI167" s="19">
        <f t="shared" ca="1" si="425"/>
        <v>140.81180733084548</v>
      </c>
      <c r="DJ167" s="19">
        <f t="shared" ca="1" si="425"/>
        <v>29.666663447225034</v>
      </c>
      <c r="DK167" s="19">
        <f t="shared" ca="1" si="425"/>
        <v>25.188044278361932</v>
      </c>
      <c r="DL167" s="19">
        <f t="shared" ca="1" si="425"/>
        <v>25.007577288307164</v>
      </c>
      <c r="DM167" s="19">
        <f t="shared" ca="1" si="425"/>
        <v>25.000305348521902</v>
      </c>
      <c r="DN167" s="19">
        <f t="shared" ca="1" si="425"/>
        <v>25.00001279904771</v>
      </c>
    </row>
    <row r="168" spans="9:118" ht="30" customHeight="1" x14ac:dyDescent="0.25">
      <c r="I168" s="19">
        <f t="shared" ref="I168:BT168" ca="1" si="426">I39</f>
        <v>25.00001243669174</v>
      </c>
      <c r="J168" s="19">
        <f t="shared" ca="1" si="426"/>
        <v>25.000296705022691</v>
      </c>
      <c r="K168" s="19">
        <f t="shared" ca="1" si="426"/>
        <v>25.007362828473983</v>
      </c>
      <c r="L168" s="19">
        <f t="shared" ca="1" si="426"/>
        <v>25.182722820046052</v>
      </c>
      <c r="M168" s="19">
        <f t="shared" ca="1" si="426"/>
        <v>29.534620438569345</v>
      </c>
      <c r="N168" s="19">
        <f t="shared" ca="1" si="426"/>
        <v>137.5353828803571</v>
      </c>
      <c r="O168" s="19">
        <f t="shared" ca="1" si="426"/>
        <v>143.98664349101404</v>
      </c>
      <c r="P168" s="19">
        <f t="shared" ca="1" si="426"/>
        <v>144.87996033829256</v>
      </c>
      <c r="Q168" s="19">
        <f t="shared" ca="1" si="426"/>
        <v>144.98270246925387</v>
      </c>
      <c r="R168" s="19">
        <f t="shared" ca="1" si="426"/>
        <v>144.99789306504212</v>
      </c>
      <c r="S168" s="19">
        <f t="shared" ca="1" si="426"/>
        <v>144.99969901592937</v>
      </c>
      <c r="T168" s="19">
        <f t="shared" ca="1" si="426"/>
        <v>144.99996315082959</v>
      </c>
      <c r="U168" s="19">
        <f t="shared" ca="1" si="426"/>
        <v>144.99999474872538</v>
      </c>
      <c r="V168" s="19">
        <f t="shared" ca="1" si="426"/>
        <v>144.99999935652545</v>
      </c>
      <c r="W168" s="19">
        <f t="shared" ca="1" si="426"/>
        <v>144.99999990860456</v>
      </c>
      <c r="X168" s="19">
        <f t="shared" ca="1" si="426"/>
        <v>144.99999998905199</v>
      </c>
      <c r="Y168" s="19">
        <f t="shared" ca="1" si="426"/>
        <v>144.99999999869436</v>
      </c>
      <c r="Z168" s="19">
        <f t="shared" ca="1" si="426"/>
        <v>145.00000000009911</v>
      </c>
      <c r="AA168" s="19">
        <f t="shared" ca="1" si="426"/>
        <v>145.00000000026762</v>
      </c>
      <c r="AB168" s="19">
        <f t="shared" ca="1" si="426"/>
        <v>145.00000000029266</v>
      </c>
      <c r="AC168" s="19">
        <f t="shared" ca="1" si="426"/>
        <v>145.0000000002955</v>
      </c>
      <c r="AD168" s="19">
        <f t="shared" ca="1" si="426"/>
        <v>145.00000000029578</v>
      </c>
      <c r="AE168" s="19">
        <f t="shared" ca="1" si="426"/>
        <v>145.00000000029578</v>
      </c>
      <c r="AF168" s="19">
        <f t="shared" ca="1" si="426"/>
        <v>145.00000000029581</v>
      </c>
      <c r="AG168" s="19">
        <f t="shared" ca="1" si="426"/>
        <v>145.00000000029578</v>
      </c>
      <c r="AH168" s="19">
        <f t="shared" ca="1" si="426"/>
        <v>145.00000000029581</v>
      </c>
      <c r="AI168" s="19">
        <f t="shared" ca="1" si="426"/>
        <v>145.00000000029581</v>
      </c>
      <c r="AJ168" s="19">
        <f t="shared" ca="1" si="426"/>
        <v>145.00000000029581</v>
      </c>
      <c r="AK168" s="19">
        <f t="shared" ca="1" si="426"/>
        <v>145.00000000029581</v>
      </c>
      <c r="AL168" s="19">
        <f t="shared" ca="1" si="426"/>
        <v>145.00000000029581</v>
      </c>
      <c r="AM168" s="19">
        <f t="shared" ca="1" si="426"/>
        <v>145.00000000029581</v>
      </c>
      <c r="AN168" s="19">
        <f t="shared" ca="1" si="426"/>
        <v>145.00000000029581</v>
      </c>
      <c r="AO168" s="19">
        <f t="shared" ca="1" si="426"/>
        <v>145.00000000029581</v>
      </c>
      <c r="AP168" s="19">
        <f t="shared" ca="1" si="426"/>
        <v>145.00000000029581</v>
      </c>
      <c r="AQ168" s="19">
        <f t="shared" ca="1" si="426"/>
        <v>145.00000000029581</v>
      </c>
      <c r="AR168" s="19">
        <f t="shared" ca="1" si="426"/>
        <v>145.00000000029581</v>
      </c>
      <c r="AS168" s="19">
        <f t="shared" ca="1" si="426"/>
        <v>145.00000000029581</v>
      </c>
      <c r="AT168" s="19">
        <f t="shared" ca="1" si="426"/>
        <v>145.00000000029581</v>
      </c>
      <c r="AU168" s="19">
        <f t="shared" ca="1" si="426"/>
        <v>145.00000000029581</v>
      </c>
      <c r="AV168" s="19">
        <f t="shared" ca="1" si="426"/>
        <v>145.00000000029581</v>
      </c>
      <c r="AW168" s="19">
        <f t="shared" ca="1" si="426"/>
        <v>145.00000000029581</v>
      </c>
      <c r="AX168" s="19">
        <f t="shared" ca="1" si="426"/>
        <v>145.00000000029581</v>
      </c>
      <c r="AY168" s="19">
        <f t="shared" ca="1" si="426"/>
        <v>145.00000000029581</v>
      </c>
      <c r="AZ168" s="19">
        <f t="shared" ca="1" si="426"/>
        <v>145.00000000029581</v>
      </c>
      <c r="BA168" s="19">
        <f t="shared" ca="1" si="426"/>
        <v>145.00000000029581</v>
      </c>
      <c r="BB168" s="19">
        <f t="shared" ca="1" si="426"/>
        <v>145.00000000029581</v>
      </c>
      <c r="BC168" s="19">
        <f t="shared" ca="1" si="426"/>
        <v>145.00000000029581</v>
      </c>
      <c r="BD168" s="19">
        <f t="shared" ca="1" si="426"/>
        <v>145.00000000029581</v>
      </c>
      <c r="BE168" s="19">
        <f t="shared" ca="1" si="426"/>
        <v>145.00000000029581</v>
      </c>
      <c r="BF168" s="19">
        <f t="shared" ca="1" si="426"/>
        <v>145.00000000029581</v>
      </c>
      <c r="BG168" s="19">
        <f t="shared" ca="1" si="426"/>
        <v>145.00000000029581</v>
      </c>
      <c r="BH168" s="19">
        <f t="shared" ca="1" si="426"/>
        <v>145.00000000029581</v>
      </c>
      <c r="BI168" s="19">
        <f t="shared" ca="1" si="426"/>
        <v>145.00000000029581</v>
      </c>
      <c r="BJ168" s="19">
        <f t="shared" ca="1" si="426"/>
        <v>145.00000000029581</v>
      </c>
      <c r="BK168" s="19">
        <f t="shared" ca="1" si="426"/>
        <v>145.00000000029581</v>
      </c>
      <c r="BL168" s="19">
        <f t="shared" ca="1" si="426"/>
        <v>145.00000000029581</v>
      </c>
      <c r="BM168" s="19">
        <f t="shared" ca="1" si="426"/>
        <v>145.00000000029581</v>
      </c>
      <c r="BN168" s="19">
        <f t="shared" ca="1" si="426"/>
        <v>145.00000000029581</v>
      </c>
      <c r="BO168" s="19">
        <f t="shared" ca="1" si="426"/>
        <v>145.00000000029581</v>
      </c>
      <c r="BP168" s="19">
        <f t="shared" ca="1" si="426"/>
        <v>145.00000000029581</v>
      </c>
      <c r="BQ168" s="19">
        <f t="shared" ca="1" si="426"/>
        <v>145.00000000029581</v>
      </c>
      <c r="BR168" s="19">
        <f t="shared" ca="1" si="426"/>
        <v>145.00000000029581</v>
      </c>
      <c r="BS168" s="19">
        <f t="shared" ca="1" si="426"/>
        <v>145.00000000029581</v>
      </c>
      <c r="BT168" s="19">
        <f t="shared" ca="1" si="426"/>
        <v>145.00000000029581</v>
      </c>
      <c r="BU168" s="19">
        <f t="shared" ref="BU168:DN168" ca="1" si="427">BU39</f>
        <v>145.00000000029581</v>
      </c>
      <c r="BV168" s="19">
        <f t="shared" ca="1" si="427"/>
        <v>145.00000000029581</v>
      </c>
      <c r="BW168" s="19">
        <f t="shared" ca="1" si="427"/>
        <v>145.00000000029581</v>
      </c>
      <c r="BX168" s="19">
        <f t="shared" ca="1" si="427"/>
        <v>145.00000000029584</v>
      </c>
      <c r="BY168" s="19">
        <f t="shared" ca="1" si="427"/>
        <v>145.00000000029581</v>
      </c>
      <c r="BZ168" s="19">
        <f t="shared" ca="1" si="427"/>
        <v>145.0000000002959</v>
      </c>
      <c r="CA168" s="19">
        <f t="shared" ca="1" si="427"/>
        <v>145.00000000029584</v>
      </c>
      <c r="CB168" s="19">
        <f t="shared" ca="1" si="427"/>
        <v>145.0000000002959</v>
      </c>
      <c r="CC168" s="19">
        <f t="shared" ca="1" si="427"/>
        <v>145.00000000029584</v>
      </c>
      <c r="CD168" s="19">
        <f t="shared" ca="1" si="427"/>
        <v>145.0000000002959</v>
      </c>
      <c r="CE168" s="19">
        <f t="shared" ca="1" si="427"/>
        <v>145.0000000002959</v>
      </c>
      <c r="CF168" s="19">
        <f t="shared" ca="1" si="427"/>
        <v>145.0000000002959</v>
      </c>
      <c r="CG168" s="19">
        <f t="shared" ca="1" si="427"/>
        <v>145.0000000002959</v>
      </c>
      <c r="CH168" s="19">
        <f t="shared" ca="1" si="427"/>
        <v>145.0000000002959</v>
      </c>
      <c r="CI168" s="19">
        <f t="shared" ca="1" si="427"/>
        <v>145.0000000002959</v>
      </c>
      <c r="CJ168" s="19">
        <f t="shared" ca="1" si="427"/>
        <v>145.0000000002959</v>
      </c>
      <c r="CK168" s="19">
        <f t="shared" ca="1" si="427"/>
        <v>145.0000000002959</v>
      </c>
      <c r="CL168" s="19">
        <f t="shared" ca="1" si="427"/>
        <v>145.0000000002959</v>
      </c>
      <c r="CM168" s="19">
        <f t="shared" ca="1" si="427"/>
        <v>145.0000000002959</v>
      </c>
      <c r="CN168" s="19">
        <f t="shared" ca="1" si="427"/>
        <v>145.0000000002959</v>
      </c>
      <c r="CO168" s="19">
        <f t="shared" ca="1" si="427"/>
        <v>145.0000000002959</v>
      </c>
      <c r="CP168" s="19">
        <f t="shared" ca="1" si="427"/>
        <v>145.0000000002959</v>
      </c>
      <c r="CQ168" s="19">
        <f t="shared" ca="1" si="427"/>
        <v>145.0000000002959</v>
      </c>
      <c r="CR168" s="19">
        <f t="shared" ca="1" si="427"/>
        <v>145.0000000002959</v>
      </c>
      <c r="CS168" s="19">
        <f t="shared" ca="1" si="427"/>
        <v>145.0000000002959</v>
      </c>
      <c r="CT168" s="19">
        <f t="shared" ca="1" si="427"/>
        <v>145.00000000029559</v>
      </c>
      <c r="CU168" s="19">
        <f t="shared" ca="1" si="427"/>
        <v>145.00000000029419</v>
      </c>
      <c r="CV168" s="19">
        <f t="shared" ca="1" si="427"/>
        <v>145.00000000027862</v>
      </c>
      <c r="CW168" s="19">
        <f t="shared" ca="1" si="427"/>
        <v>145.00000000017781</v>
      </c>
      <c r="CX168" s="19">
        <f t="shared" ca="1" si="427"/>
        <v>144.99999999933564</v>
      </c>
      <c r="CY168" s="19">
        <f t="shared" ca="1" si="427"/>
        <v>144.9999999935574</v>
      </c>
      <c r="CZ168" s="19">
        <f t="shared" ca="1" si="427"/>
        <v>144.99999994531146</v>
      </c>
      <c r="DA168" s="19">
        <f t="shared" ca="1" si="427"/>
        <v>144.99999961471232</v>
      </c>
      <c r="DB168" s="19">
        <f t="shared" ca="1" si="427"/>
        <v>144.99999684690749</v>
      </c>
      <c r="DC168" s="19">
        <f t="shared" ca="1" si="427"/>
        <v>144.9999779782801</v>
      </c>
      <c r="DD168" s="19">
        <f t="shared" ca="1" si="427"/>
        <v>144.9998183124458</v>
      </c>
      <c r="DE168" s="19">
        <f t="shared" ca="1" si="427"/>
        <v>144.99875190222758</v>
      </c>
      <c r="DF168" s="19">
        <f t="shared" ca="1" si="427"/>
        <v>144.98934082209348</v>
      </c>
      <c r="DG168" s="19">
        <f t="shared" ca="1" si="427"/>
        <v>144.93134218428608</v>
      </c>
      <c r="DH168" s="19">
        <f t="shared" ca="1" si="427"/>
        <v>144.32151046302218</v>
      </c>
      <c r="DI168" s="19">
        <f t="shared" ca="1" si="427"/>
        <v>140.84990091334336</v>
      </c>
      <c r="DJ168" s="19">
        <f t="shared" ca="1" si="427"/>
        <v>29.668198662855193</v>
      </c>
      <c r="DK168" s="19">
        <f t="shared" ca="1" si="427"/>
        <v>25.18810614933539</v>
      </c>
      <c r="DL168" s="19">
        <f t="shared" ca="1" si="427"/>
        <v>25.007579781779537</v>
      </c>
      <c r="DM168" s="19">
        <f t="shared" ca="1" si="427"/>
        <v>25.000305449018306</v>
      </c>
      <c r="DN168" s="19">
        <f t="shared" ca="1" si="427"/>
        <v>25.000012803260777</v>
      </c>
    </row>
    <row r="169" spans="9:118" ht="30" customHeight="1" x14ac:dyDescent="0.25">
      <c r="I169" s="19">
        <f t="shared" ref="I169:BT169" ca="1" si="428">I40</f>
        <v>25.000012462038526</v>
      </c>
      <c r="J169" s="19">
        <f t="shared" ca="1" si="428"/>
        <v>25.000297309634096</v>
      </c>
      <c r="K169" s="19">
        <f t="shared" ca="1" si="428"/>
        <v>25.007377829880191</v>
      </c>
      <c r="L169" s="19">
        <f t="shared" ca="1" si="428"/>
        <v>25.183095053962774</v>
      </c>
      <c r="M169" s="19">
        <f t="shared" ca="1" si="428"/>
        <v>29.543856779585454</v>
      </c>
      <c r="N169" s="19">
        <f t="shared" ca="1" si="428"/>
        <v>137.76456671221612</v>
      </c>
      <c r="O169" s="19">
        <f t="shared" ca="1" si="428"/>
        <v>143.94546065565794</v>
      </c>
      <c r="P169" s="19">
        <f t="shared" ca="1" si="428"/>
        <v>144.88407350565862</v>
      </c>
      <c r="Q169" s="19">
        <f t="shared" ca="1" si="428"/>
        <v>144.9820088991215</v>
      </c>
      <c r="R169" s="19">
        <f t="shared" ca="1" si="428"/>
        <v>144.99796665125314</v>
      </c>
      <c r="S169" s="19">
        <f t="shared" ca="1" si="428"/>
        <v>144.99968703702379</v>
      </c>
      <c r="T169" s="19">
        <f t="shared" ca="1" si="428"/>
        <v>144.99996444373153</v>
      </c>
      <c r="U169" s="19">
        <f t="shared" ca="1" si="428"/>
        <v>144.99999454011862</v>
      </c>
      <c r="V169" s="19">
        <f t="shared" ca="1" si="428"/>
        <v>144.9999993791383</v>
      </c>
      <c r="W169" s="19">
        <f t="shared" ca="1" si="428"/>
        <v>144.99999990496363</v>
      </c>
      <c r="X169" s="19">
        <f t="shared" ca="1" si="428"/>
        <v>144.99999998944659</v>
      </c>
      <c r="Y169" s="19">
        <f t="shared" ca="1" si="428"/>
        <v>144.99999999863033</v>
      </c>
      <c r="Z169" s="19">
        <f t="shared" ca="1" si="428"/>
        <v>145.00000000010553</v>
      </c>
      <c r="AA169" s="19">
        <f t="shared" ca="1" si="428"/>
        <v>145.00000000026597</v>
      </c>
      <c r="AB169" s="19">
        <f t="shared" ca="1" si="428"/>
        <v>145.00000000029226</v>
      </c>
      <c r="AC169" s="19">
        <f t="shared" ca="1" si="428"/>
        <v>145.00000000029502</v>
      </c>
      <c r="AD169" s="19">
        <f t="shared" ca="1" si="428"/>
        <v>145.00000000029533</v>
      </c>
      <c r="AE169" s="19">
        <f t="shared" ca="1" si="428"/>
        <v>145.00000000029527</v>
      </c>
      <c r="AF169" s="19">
        <f t="shared" ca="1" si="428"/>
        <v>145.00000000029533</v>
      </c>
      <c r="AG169" s="19">
        <f t="shared" ca="1" si="428"/>
        <v>145.00000000029527</v>
      </c>
      <c r="AH169" s="19">
        <f t="shared" ca="1" si="428"/>
        <v>145.00000000029533</v>
      </c>
      <c r="AI169" s="19">
        <f t="shared" ca="1" si="428"/>
        <v>145.00000000029533</v>
      </c>
      <c r="AJ169" s="19">
        <f t="shared" ca="1" si="428"/>
        <v>145.00000000029533</v>
      </c>
      <c r="AK169" s="19">
        <f t="shared" ca="1" si="428"/>
        <v>145.00000000029533</v>
      </c>
      <c r="AL169" s="19">
        <f t="shared" ca="1" si="428"/>
        <v>145.00000000029533</v>
      </c>
      <c r="AM169" s="19">
        <f t="shared" ca="1" si="428"/>
        <v>145.00000000029533</v>
      </c>
      <c r="AN169" s="19">
        <f t="shared" ca="1" si="428"/>
        <v>145.00000000029533</v>
      </c>
      <c r="AO169" s="19">
        <f t="shared" ca="1" si="428"/>
        <v>145.00000000029533</v>
      </c>
      <c r="AP169" s="19">
        <f t="shared" ca="1" si="428"/>
        <v>145.00000000029533</v>
      </c>
      <c r="AQ169" s="19">
        <f t="shared" ca="1" si="428"/>
        <v>145.00000000029533</v>
      </c>
      <c r="AR169" s="19">
        <f t="shared" ca="1" si="428"/>
        <v>145.00000000029533</v>
      </c>
      <c r="AS169" s="19">
        <f t="shared" ca="1" si="428"/>
        <v>145.00000000029533</v>
      </c>
      <c r="AT169" s="19">
        <f t="shared" ca="1" si="428"/>
        <v>145.00000000029533</v>
      </c>
      <c r="AU169" s="19">
        <f t="shared" ca="1" si="428"/>
        <v>145.00000000029533</v>
      </c>
      <c r="AV169" s="19">
        <f t="shared" ca="1" si="428"/>
        <v>145.00000000029533</v>
      </c>
      <c r="AW169" s="19">
        <f t="shared" ca="1" si="428"/>
        <v>145.00000000029533</v>
      </c>
      <c r="AX169" s="19">
        <f t="shared" ca="1" si="428"/>
        <v>145.00000000029533</v>
      </c>
      <c r="AY169" s="19">
        <f t="shared" ca="1" si="428"/>
        <v>145.00000000029533</v>
      </c>
      <c r="AZ169" s="19">
        <f t="shared" ca="1" si="428"/>
        <v>145.00000000029533</v>
      </c>
      <c r="BA169" s="19">
        <f t="shared" ca="1" si="428"/>
        <v>145.00000000029533</v>
      </c>
      <c r="BB169" s="19">
        <f t="shared" ca="1" si="428"/>
        <v>145.00000000029533</v>
      </c>
      <c r="BC169" s="19">
        <f t="shared" ca="1" si="428"/>
        <v>145.00000000029533</v>
      </c>
      <c r="BD169" s="19">
        <f t="shared" ca="1" si="428"/>
        <v>145.00000000029533</v>
      </c>
      <c r="BE169" s="19">
        <f t="shared" ca="1" si="428"/>
        <v>145.00000000029533</v>
      </c>
      <c r="BF169" s="19">
        <f t="shared" ca="1" si="428"/>
        <v>145.00000000029533</v>
      </c>
      <c r="BG169" s="19">
        <f t="shared" ca="1" si="428"/>
        <v>145.00000000029533</v>
      </c>
      <c r="BH169" s="19">
        <f t="shared" ca="1" si="428"/>
        <v>145.00000000029533</v>
      </c>
      <c r="BI169" s="19">
        <f t="shared" ca="1" si="428"/>
        <v>145.00000000029533</v>
      </c>
      <c r="BJ169" s="19">
        <f t="shared" ca="1" si="428"/>
        <v>145.00000000029533</v>
      </c>
      <c r="BK169" s="19">
        <f t="shared" ca="1" si="428"/>
        <v>145.00000000029533</v>
      </c>
      <c r="BL169" s="19">
        <f t="shared" ca="1" si="428"/>
        <v>145.00000000029533</v>
      </c>
      <c r="BM169" s="19">
        <f t="shared" ca="1" si="428"/>
        <v>145.00000000029533</v>
      </c>
      <c r="BN169" s="19">
        <f t="shared" ca="1" si="428"/>
        <v>145.00000000029533</v>
      </c>
      <c r="BO169" s="19">
        <f t="shared" ca="1" si="428"/>
        <v>145.00000000029533</v>
      </c>
      <c r="BP169" s="19">
        <f t="shared" ca="1" si="428"/>
        <v>145.00000000029533</v>
      </c>
      <c r="BQ169" s="19">
        <f t="shared" ca="1" si="428"/>
        <v>145.00000000029533</v>
      </c>
      <c r="BR169" s="19">
        <f t="shared" ca="1" si="428"/>
        <v>145.00000000029533</v>
      </c>
      <c r="BS169" s="19">
        <f t="shared" ca="1" si="428"/>
        <v>145.00000000029533</v>
      </c>
      <c r="BT169" s="19">
        <f t="shared" ca="1" si="428"/>
        <v>145.00000000029533</v>
      </c>
      <c r="BU169" s="19">
        <f t="shared" ref="BU169:DN169" ca="1" si="429">BU40</f>
        <v>145.00000000029533</v>
      </c>
      <c r="BV169" s="19">
        <f t="shared" ca="1" si="429"/>
        <v>145.00000000029533</v>
      </c>
      <c r="BW169" s="19">
        <f t="shared" ca="1" si="429"/>
        <v>145.00000000029533</v>
      </c>
      <c r="BX169" s="19">
        <f t="shared" ca="1" si="429"/>
        <v>145.00000000029536</v>
      </c>
      <c r="BY169" s="19">
        <f t="shared" ca="1" si="429"/>
        <v>145.00000000029533</v>
      </c>
      <c r="BZ169" s="19">
        <f t="shared" ca="1" si="429"/>
        <v>145.00000000029542</v>
      </c>
      <c r="CA169" s="19">
        <f t="shared" ca="1" si="429"/>
        <v>145.00000000029536</v>
      </c>
      <c r="CB169" s="19">
        <f t="shared" ca="1" si="429"/>
        <v>145.00000000029542</v>
      </c>
      <c r="CC169" s="19">
        <f t="shared" ca="1" si="429"/>
        <v>145.00000000029536</v>
      </c>
      <c r="CD169" s="19">
        <f t="shared" ca="1" si="429"/>
        <v>145.00000000029542</v>
      </c>
      <c r="CE169" s="19">
        <f t="shared" ca="1" si="429"/>
        <v>145.00000000029539</v>
      </c>
      <c r="CF169" s="19">
        <f t="shared" ca="1" si="429"/>
        <v>145.00000000029542</v>
      </c>
      <c r="CG169" s="19">
        <f t="shared" ca="1" si="429"/>
        <v>145.00000000029539</v>
      </c>
      <c r="CH169" s="19">
        <f t="shared" ca="1" si="429"/>
        <v>145.00000000029542</v>
      </c>
      <c r="CI169" s="19">
        <f t="shared" ca="1" si="429"/>
        <v>145.00000000029542</v>
      </c>
      <c r="CJ169" s="19">
        <f t="shared" ca="1" si="429"/>
        <v>145.00000000029542</v>
      </c>
      <c r="CK169" s="19">
        <f t="shared" ca="1" si="429"/>
        <v>145.00000000029542</v>
      </c>
      <c r="CL169" s="19">
        <f t="shared" ca="1" si="429"/>
        <v>145.00000000029542</v>
      </c>
      <c r="CM169" s="19">
        <f t="shared" ca="1" si="429"/>
        <v>145.00000000029542</v>
      </c>
      <c r="CN169" s="19">
        <f t="shared" ca="1" si="429"/>
        <v>145.00000000029542</v>
      </c>
      <c r="CO169" s="19">
        <f t="shared" ca="1" si="429"/>
        <v>145.00000000029542</v>
      </c>
      <c r="CP169" s="19">
        <f t="shared" ca="1" si="429"/>
        <v>145.00000000029542</v>
      </c>
      <c r="CQ169" s="19">
        <f t="shared" ca="1" si="429"/>
        <v>145.00000000029542</v>
      </c>
      <c r="CR169" s="19">
        <f t="shared" ca="1" si="429"/>
        <v>145.00000000029542</v>
      </c>
      <c r="CS169" s="19">
        <f t="shared" ca="1" si="429"/>
        <v>145.00000000029539</v>
      </c>
      <c r="CT169" s="19">
        <f t="shared" ca="1" si="429"/>
        <v>145.0000000002951</v>
      </c>
      <c r="CU169" s="19">
        <f t="shared" ca="1" si="429"/>
        <v>145.00000000029371</v>
      </c>
      <c r="CV169" s="19">
        <f t="shared" ca="1" si="429"/>
        <v>145.00000000027751</v>
      </c>
      <c r="CW169" s="19">
        <f t="shared" ca="1" si="429"/>
        <v>145.00000000018144</v>
      </c>
      <c r="CX169" s="19">
        <f t="shared" ca="1" si="429"/>
        <v>144.99999999929707</v>
      </c>
      <c r="CY169" s="19">
        <f t="shared" ca="1" si="429"/>
        <v>144.99999999379352</v>
      </c>
      <c r="CZ169" s="19">
        <f t="shared" ca="1" si="429"/>
        <v>144.99999994312583</v>
      </c>
      <c r="DA169" s="19">
        <f t="shared" ca="1" si="429"/>
        <v>144.999999628225</v>
      </c>
      <c r="DB169" s="19">
        <f t="shared" ca="1" si="429"/>
        <v>144.99999672116715</v>
      </c>
      <c r="DC169" s="19">
        <f t="shared" ca="1" si="429"/>
        <v>144.99997874392429</v>
      </c>
      <c r="DD169" s="19">
        <f t="shared" ca="1" si="429"/>
        <v>144.99981097287619</v>
      </c>
      <c r="DE169" s="19">
        <f t="shared" ca="1" si="429"/>
        <v>144.99879389789012</v>
      </c>
      <c r="DF169" s="19">
        <f t="shared" ca="1" si="429"/>
        <v>144.98888893136362</v>
      </c>
      <c r="DG169" s="19">
        <f t="shared" ca="1" si="429"/>
        <v>144.93332931969485</v>
      </c>
      <c r="DH169" s="19">
        <f t="shared" ca="1" si="429"/>
        <v>144.28878308567738</v>
      </c>
      <c r="DI169" s="19">
        <f t="shared" ca="1" si="429"/>
        <v>140.88983030786864</v>
      </c>
      <c r="DJ169" s="19">
        <f t="shared" ca="1" si="429"/>
        <v>29.669807863916375</v>
      </c>
      <c r="DK169" s="19">
        <f t="shared" ca="1" si="429"/>
        <v>25.18817100201063</v>
      </c>
      <c r="DL169" s="19">
        <f t="shared" ca="1" si="429"/>
        <v>25.007582395418094</v>
      </c>
      <c r="DM169" s="19">
        <f t="shared" ca="1" si="429"/>
        <v>25.000305554357862</v>
      </c>
      <c r="DN169" s="19">
        <f t="shared" ca="1" si="429"/>
        <v>25.000012807676885</v>
      </c>
    </row>
    <row r="170" spans="9:118" ht="30" customHeight="1" x14ac:dyDescent="0.25">
      <c r="I170" s="19">
        <f t="shared" ref="I170:BT170" ca="1" si="430">I41</f>
        <v>25.000012486384566</v>
      </c>
      <c r="J170" s="19">
        <f t="shared" ca="1" si="430"/>
        <v>25.000297890374089</v>
      </c>
      <c r="K170" s="19">
        <f t="shared" ca="1" si="430"/>
        <v>25.007392238995774</v>
      </c>
      <c r="L170" s="19">
        <f t="shared" ca="1" si="430"/>
        <v>25.183452591172959</v>
      </c>
      <c r="M170" s="19">
        <f t="shared" ca="1" si="430"/>
        <v>29.552728446236618</v>
      </c>
      <c r="N170" s="19">
        <f t="shared" ca="1" si="430"/>
        <v>137.9847017553486</v>
      </c>
      <c r="O170" s="19">
        <f t="shared" ca="1" si="430"/>
        <v>143.90158332365903</v>
      </c>
      <c r="P170" s="19">
        <f t="shared" ca="1" si="430"/>
        <v>144.8879282342759</v>
      </c>
      <c r="Q170" s="19">
        <f t="shared" ca="1" si="430"/>
        <v>144.98126829361814</v>
      </c>
      <c r="R170" s="19">
        <f t="shared" ca="1" si="430"/>
        <v>144.99803563186461</v>
      </c>
      <c r="S170" s="19">
        <f t="shared" ca="1" si="430"/>
        <v>144.99967424233662</v>
      </c>
      <c r="T170" s="19">
        <f t="shared" ca="1" si="430"/>
        <v>144.99996565586036</v>
      </c>
      <c r="U170" s="19">
        <f t="shared" ca="1" si="430"/>
        <v>144.99999431729091</v>
      </c>
      <c r="V170" s="19">
        <f t="shared" ca="1" si="430"/>
        <v>144.99999940033908</v>
      </c>
      <c r="W170" s="19">
        <f t="shared" ca="1" si="430"/>
        <v>144.99999990107443</v>
      </c>
      <c r="X170" s="19">
        <f t="shared" ca="1" si="430"/>
        <v>144.9999999898165</v>
      </c>
      <c r="Y170" s="19">
        <f t="shared" ca="1" si="430"/>
        <v>144.99999999856192</v>
      </c>
      <c r="Z170" s="19">
        <f t="shared" ca="1" si="430"/>
        <v>145.00000000011153</v>
      </c>
      <c r="AA170" s="19">
        <f t="shared" ca="1" si="430"/>
        <v>145.00000000026427</v>
      </c>
      <c r="AB170" s="19">
        <f t="shared" ca="1" si="430"/>
        <v>145.00000000029183</v>
      </c>
      <c r="AC170" s="19">
        <f t="shared" ca="1" si="430"/>
        <v>145.00000000029453</v>
      </c>
      <c r="AD170" s="19">
        <f t="shared" ca="1" si="430"/>
        <v>145.00000000029485</v>
      </c>
      <c r="AE170" s="19">
        <f t="shared" ca="1" si="430"/>
        <v>145.00000000029476</v>
      </c>
      <c r="AF170" s="19">
        <f t="shared" ca="1" si="430"/>
        <v>145.00000000029485</v>
      </c>
      <c r="AG170" s="19">
        <f t="shared" ca="1" si="430"/>
        <v>145.00000000029476</v>
      </c>
      <c r="AH170" s="19">
        <f t="shared" ca="1" si="430"/>
        <v>145.00000000029488</v>
      </c>
      <c r="AI170" s="19">
        <f t="shared" ca="1" si="430"/>
        <v>145.00000000029482</v>
      </c>
      <c r="AJ170" s="19">
        <f t="shared" ca="1" si="430"/>
        <v>145.00000000029488</v>
      </c>
      <c r="AK170" s="19">
        <f t="shared" ca="1" si="430"/>
        <v>145.00000000029482</v>
      </c>
      <c r="AL170" s="19">
        <f t="shared" ca="1" si="430"/>
        <v>145.00000000029488</v>
      </c>
      <c r="AM170" s="19">
        <f t="shared" ca="1" si="430"/>
        <v>145.00000000029482</v>
      </c>
      <c r="AN170" s="19">
        <f t="shared" ca="1" si="430"/>
        <v>145.00000000029488</v>
      </c>
      <c r="AO170" s="19">
        <f t="shared" ca="1" si="430"/>
        <v>145.00000000029482</v>
      </c>
      <c r="AP170" s="19">
        <f t="shared" ca="1" si="430"/>
        <v>145.00000000029488</v>
      </c>
      <c r="AQ170" s="19">
        <f t="shared" ca="1" si="430"/>
        <v>145.00000000029482</v>
      </c>
      <c r="AR170" s="19">
        <f t="shared" ca="1" si="430"/>
        <v>145.00000000029488</v>
      </c>
      <c r="AS170" s="19">
        <f t="shared" ca="1" si="430"/>
        <v>145.00000000029482</v>
      </c>
      <c r="AT170" s="19">
        <f t="shared" ca="1" si="430"/>
        <v>145.00000000029488</v>
      </c>
      <c r="AU170" s="19">
        <f t="shared" ca="1" si="430"/>
        <v>145.00000000029482</v>
      </c>
      <c r="AV170" s="19">
        <f t="shared" ca="1" si="430"/>
        <v>145.00000000029488</v>
      </c>
      <c r="AW170" s="19">
        <f t="shared" ca="1" si="430"/>
        <v>145.00000000029482</v>
      </c>
      <c r="AX170" s="19">
        <f t="shared" ca="1" si="430"/>
        <v>145.00000000029488</v>
      </c>
      <c r="AY170" s="19">
        <f t="shared" ca="1" si="430"/>
        <v>145.00000000029482</v>
      </c>
      <c r="AZ170" s="19">
        <f t="shared" ca="1" si="430"/>
        <v>145.00000000029488</v>
      </c>
      <c r="BA170" s="19">
        <f t="shared" ca="1" si="430"/>
        <v>145.00000000029482</v>
      </c>
      <c r="BB170" s="19">
        <f t="shared" ca="1" si="430"/>
        <v>145.00000000029488</v>
      </c>
      <c r="BC170" s="19">
        <f t="shared" ca="1" si="430"/>
        <v>145.00000000029482</v>
      </c>
      <c r="BD170" s="19">
        <f t="shared" ca="1" si="430"/>
        <v>145.00000000029488</v>
      </c>
      <c r="BE170" s="19">
        <f t="shared" ca="1" si="430"/>
        <v>145.00000000029482</v>
      </c>
      <c r="BF170" s="19">
        <f t="shared" ca="1" si="430"/>
        <v>145.00000000029488</v>
      </c>
      <c r="BG170" s="19">
        <f t="shared" ca="1" si="430"/>
        <v>145.00000000029482</v>
      </c>
      <c r="BH170" s="19">
        <f t="shared" ca="1" si="430"/>
        <v>145.00000000029488</v>
      </c>
      <c r="BI170" s="19">
        <f t="shared" ca="1" si="430"/>
        <v>145.00000000029482</v>
      </c>
      <c r="BJ170" s="19">
        <f t="shared" ca="1" si="430"/>
        <v>145.00000000029488</v>
      </c>
      <c r="BK170" s="19">
        <f t="shared" ca="1" si="430"/>
        <v>145.00000000029482</v>
      </c>
      <c r="BL170" s="19">
        <f t="shared" ca="1" si="430"/>
        <v>145.00000000029488</v>
      </c>
      <c r="BM170" s="19">
        <f t="shared" ca="1" si="430"/>
        <v>145.00000000029482</v>
      </c>
      <c r="BN170" s="19">
        <f t="shared" ca="1" si="430"/>
        <v>145.00000000029488</v>
      </c>
      <c r="BO170" s="19">
        <f t="shared" ca="1" si="430"/>
        <v>145.00000000029482</v>
      </c>
      <c r="BP170" s="19">
        <f t="shared" ca="1" si="430"/>
        <v>145.00000000029488</v>
      </c>
      <c r="BQ170" s="19">
        <f t="shared" ca="1" si="430"/>
        <v>145.00000000029482</v>
      </c>
      <c r="BR170" s="19">
        <f t="shared" ca="1" si="430"/>
        <v>145.00000000029488</v>
      </c>
      <c r="BS170" s="19">
        <f t="shared" ca="1" si="430"/>
        <v>145.00000000029482</v>
      </c>
      <c r="BT170" s="19">
        <f t="shared" ca="1" si="430"/>
        <v>145.00000000029488</v>
      </c>
      <c r="BU170" s="19">
        <f t="shared" ref="BU170:DN170" ca="1" si="431">BU41</f>
        <v>145.00000000029482</v>
      </c>
      <c r="BV170" s="19">
        <f t="shared" ca="1" si="431"/>
        <v>145.00000000029488</v>
      </c>
      <c r="BW170" s="19">
        <f t="shared" ca="1" si="431"/>
        <v>145.00000000029485</v>
      </c>
      <c r="BX170" s="19">
        <f t="shared" ca="1" si="431"/>
        <v>145.00000000029488</v>
      </c>
      <c r="BY170" s="19">
        <f t="shared" ca="1" si="431"/>
        <v>145.00000000029485</v>
      </c>
      <c r="BZ170" s="19">
        <f t="shared" ca="1" si="431"/>
        <v>145.00000000029493</v>
      </c>
      <c r="CA170" s="19">
        <f t="shared" ca="1" si="431"/>
        <v>145.00000000029488</v>
      </c>
      <c r="CB170" s="19">
        <f t="shared" ca="1" si="431"/>
        <v>145.00000000029493</v>
      </c>
      <c r="CC170" s="19">
        <f t="shared" ca="1" si="431"/>
        <v>145.00000000029488</v>
      </c>
      <c r="CD170" s="19">
        <f t="shared" ca="1" si="431"/>
        <v>145.00000000029493</v>
      </c>
      <c r="CE170" s="19">
        <f t="shared" ca="1" si="431"/>
        <v>145.00000000029488</v>
      </c>
      <c r="CF170" s="19">
        <f t="shared" ca="1" si="431"/>
        <v>145.00000000029493</v>
      </c>
      <c r="CG170" s="19">
        <f t="shared" ca="1" si="431"/>
        <v>145.00000000029488</v>
      </c>
      <c r="CH170" s="19">
        <f t="shared" ca="1" si="431"/>
        <v>145.00000000029493</v>
      </c>
      <c r="CI170" s="19">
        <f t="shared" ca="1" si="431"/>
        <v>145.00000000029493</v>
      </c>
      <c r="CJ170" s="19">
        <f t="shared" ca="1" si="431"/>
        <v>145.00000000029493</v>
      </c>
      <c r="CK170" s="19">
        <f t="shared" ca="1" si="431"/>
        <v>145.00000000029493</v>
      </c>
      <c r="CL170" s="19">
        <f t="shared" ca="1" si="431"/>
        <v>145.00000000029493</v>
      </c>
      <c r="CM170" s="19">
        <f t="shared" ca="1" si="431"/>
        <v>145.00000000029493</v>
      </c>
      <c r="CN170" s="19">
        <f t="shared" ca="1" si="431"/>
        <v>145.00000000029493</v>
      </c>
      <c r="CO170" s="19">
        <f t="shared" ca="1" si="431"/>
        <v>145.00000000029493</v>
      </c>
      <c r="CP170" s="19">
        <f t="shared" ca="1" si="431"/>
        <v>145.00000000029493</v>
      </c>
      <c r="CQ170" s="19">
        <f t="shared" ca="1" si="431"/>
        <v>145.00000000029493</v>
      </c>
      <c r="CR170" s="19">
        <f t="shared" ca="1" si="431"/>
        <v>145.00000000029493</v>
      </c>
      <c r="CS170" s="19">
        <f t="shared" ca="1" si="431"/>
        <v>145.00000000029488</v>
      </c>
      <c r="CT170" s="19">
        <f t="shared" ca="1" si="431"/>
        <v>145.00000000029462</v>
      </c>
      <c r="CU170" s="19">
        <f t="shared" ca="1" si="431"/>
        <v>145.00000000029328</v>
      </c>
      <c r="CV170" s="19">
        <f t="shared" ca="1" si="431"/>
        <v>145.00000000027634</v>
      </c>
      <c r="CW170" s="19">
        <f t="shared" ca="1" si="431"/>
        <v>145.00000000018483</v>
      </c>
      <c r="CX170" s="19">
        <f t="shared" ca="1" si="431"/>
        <v>144.99999999925592</v>
      </c>
      <c r="CY170" s="19">
        <f t="shared" ca="1" si="431"/>
        <v>144.99999999401487</v>
      </c>
      <c r="CZ170" s="19">
        <f t="shared" ca="1" si="431"/>
        <v>144.9999999407913</v>
      </c>
      <c r="DA170" s="19">
        <f t="shared" ca="1" si="431"/>
        <v>144.99999964089307</v>
      </c>
      <c r="DB170" s="19">
        <f t="shared" ca="1" si="431"/>
        <v>144.99999658687233</v>
      </c>
      <c r="DC170" s="19">
        <f t="shared" ca="1" si="431"/>
        <v>144.99997946155904</v>
      </c>
      <c r="DD170" s="19">
        <f t="shared" ca="1" si="431"/>
        <v>144.99980313740329</v>
      </c>
      <c r="DE170" s="19">
        <f t="shared" ca="1" si="431"/>
        <v>144.99883322495768</v>
      </c>
      <c r="DF170" s="19">
        <f t="shared" ca="1" si="431"/>
        <v>144.98840728168312</v>
      </c>
      <c r="DG170" s="19">
        <f t="shared" ca="1" si="431"/>
        <v>144.93518289586271</v>
      </c>
      <c r="DH170" s="19">
        <f t="shared" ca="1" si="431"/>
        <v>144.2541268540102</v>
      </c>
      <c r="DI170" s="19">
        <f t="shared" ca="1" si="431"/>
        <v>140.93174174997452</v>
      </c>
      <c r="DJ170" s="19">
        <f t="shared" ca="1" si="431"/>
        <v>29.671496943872093</v>
      </c>
      <c r="DK170" s="19">
        <f t="shared" ca="1" si="431"/>
        <v>25.188239073901123</v>
      </c>
      <c r="DL170" s="19">
        <f t="shared" ca="1" si="431"/>
        <v>25.007585138794891</v>
      </c>
      <c r="DM170" s="19">
        <f t="shared" ca="1" si="431"/>
        <v>25.000305664926369</v>
      </c>
      <c r="DN170" s="19">
        <f t="shared" ca="1" si="431"/>
        <v>25.000012812312203</v>
      </c>
    </row>
    <row r="171" spans="9:118" ht="30" customHeight="1" x14ac:dyDescent="0.25">
      <c r="I171" s="19">
        <f t="shared" ref="I171:BT171" ca="1" si="432">I42</f>
        <v>25.00001250981687</v>
      </c>
      <c r="J171" s="19">
        <f t="shared" ca="1" si="432"/>
        <v>25.000298449318091</v>
      </c>
      <c r="K171" s="19">
        <f t="shared" ca="1" si="432"/>
        <v>25.007406107315173</v>
      </c>
      <c r="L171" s="19">
        <f t="shared" ca="1" si="432"/>
        <v>25.183796709421337</v>
      </c>
      <c r="M171" s="19">
        <f t="shared" ca="1" si="432"/>
        <v>29.561267143538174</v>
      </c>
      <c r="N171" s="19">
        <f t="shared" ca="1" si="432"/>
        <v>138.19657471462133</v>
      </c>
      <c r="O171" s="19">
        <f t="shared" ca="1" si="432"/>
        <v>143.85482368717325</v>
      </c>
      <c r="P171" s="19">
        <f t="shared" ca="1" si="432"/>
        <v>144.89154458635645</v>
      </c>
      <c r="Q171" s="19">
        <f t="shared" ca="1" si="432"/>
        <v>144.98047746230839</v>
      </c>
      <c r="R171" s="19">
        <f t="shared" ca="1" si="432"/>
        <v>144.99810035945674</v>
      </c>
      <c r="S171" s="19">
        <f t="shared" ca="1" si="432"/>
        <v>144.99966057640617</v>
      </c>
      <c r="T171" s="19">
        <f t="shared" ca="1" si="432"/>
        <v>144.99996679338</v>
      </c>
      <c r="U171" s="19">
        <f t="shared" ca="1" si="432"/>
        <v>144.99999407927476</v>
      </c>
      <c r="V171" s="19">
        <f t="shared" ca="1" si="432"/>
        <v>144.99999942023541</v>
      </c>
      <c r="W171" s="19">
        <f t="shared" ca="1" si="432"/>
        <v>144.99999989692012</v>
      </c>
      <c r="X171" s="19">
        <f t="shared" ca="1" si="432"/>
        <v>144.99999999016362</v>
      </c>
      <c r="Y171" s="19">
        <f t="shared" ca="1" si="432"/>
        <v>144.99999999848887</v>
      </c>
      <c r="Z171" s="19">
        <f t="shared" ca="1" si="432"/>
        <v>145.00000000011713</v>
      </c>
      <c r="AA171" s="19">
        <f t="shared" ca="1" si="432"/>
        <v>145.00000000026253</v>
      </c>
      <c r="AB171" s="19">
        <f t="shared" ca="1" si="432"/>
        <v>145.00000000029144</v>
      </c>
      <c r="AC171" s="19">
        <f t="shared" ca="1" si="432"/>
        <v>145.00000000029402</v>
      </c>
      <c r="AD171" s="19">
        <f t="shared" ca="1" si="432"/>
        <v>145.00000000029436</v>
      </c>
      <c r="AE171" s="19">
        <f t="shared" ca="1" si="432"/>
        <v>145.00000000029425</v>
      </c>
      <c r="AF171" s="19">
        <f t="shared" ca="1" si="432"/>
        <v>145.00000000029436</v>
      </c>
      <c r="AG171" s="19">
        <f t="shared" ca="1" si="432"/>
        <v>145.00000000029425</v>
      </c>
      <c r="AH171" s="19">
        <f t="shared" ca="1" si="432"/>
        <v>145.00000000029439</v>
      </c>
      <c r="AI171" s="19">
        <f t="shared" ca="1" si="432"/>
        <v>145.00000000029431</v>
      </c>
      <c r="AJ171" s="19">
        <f t="shared" ca="1" si="432"/>
        <v>145.00000000029439</v>
      </c>
      <c r="AK171" s="19">
        <f t="shared" ca="1" si="432"/>
        <v>145.00000000029431</v>
      </c>
      <c r="AL171" s="19">
        <f t="shared" ca="1" si="432"/>
        <v>145.00000000029439</v>
      </c>
      <c r="AM171" s="19">
        <f t="shared" ca="1" si="432"/>
        <v>145.00000000029431</v>
      </c>
      <c r="AN171" s="19">
        <f t="shared" ca="1" si="432"/>
        <v>145.00000000029439</v>
      </c>
      <c r="AO171" s="19">
        <f t="shared" ca="1" si="432"/>
        <v>145.00000000029431</v>
      </c>
      <c r="AP171" s="19">
        <f t="shared" ca="1" si="432"/>
        <v>145.00000000029439</v>
      </c>
      <c r="AQ171" s="19">
        <f t="shared" ca="1" si="432"/>
        <v>145.00000000029431</v>
      </c>
      <c r="AR171" s="19">
        <f t="shared" ca="1" si="432"/>
        <v>145.00000000029439</v>
      </c>
      <c r="AS171" s="19">
        <f t="shared" ca="1" si="432"/>
        <v>145.00000000029431</v>
      </c>
      <c r="AT171" s="19">
        <f t="shared" ca="1" si="432"/>
        <v>145.00000000029439</v>
      </c>
      <c r="AU171" s="19">
        <f t="shared" ca="1" si="432"/>
        <v>145.00000000029431</v>
      </c>
      <c r="AV171" s="19">
        <f t="shared" ca="1" si="432"/>
        <v>145.00000000029439</v>
      </c>
      <c r="AW171" s="19">
        <f t="shared" ca="1" si="432"/>
        <v>145.00000000029431</v>
      </c>
      <c r="AX171" s="19">
        <f t="shared" ca="1" si="432"/>
        <v>145.00000000029439</v>
      </c>
      <c r="AY171" s="19">
        <f t="shared" ca="1" si="432"/>
        <v>145.00000000029431</v>
      </c>
      <c r="AZ171" s="19">
        <f t="shared" ca="1" si="432"/>
        <v>145.00000000029439</v>
      </c>
      <c r="BA171" s="19">
        <f t="shared" ca="1" si="432"/>
        <v>145.00000000029431</v>
      </c>
      <c r="BB171" s="19">
        <f t="shared" ca="1" si="432"/>
        <v>145.00000000029439</v>
      </c>
      <c r="BC171" s="19">
        <f t="shared" ca="1" si="432"/>
        <v>145.00000000029431</v>
      </c>
      <c r="BD171" s="19">
        <f t="shared" ca="1" si="432"/>
        <v>145.00000000029439</v>
      </c>
      <c r="BE171" s="19">
        <f t="shared" ca="1" si="432"/>
        <v>145.00000000029431</v>
      </c>
      <c r="BF171" s="19">
        <f t="shared" ca="1" si="432"/>
        <v>145.00000000029439</v>
      </c>
      <c r="BG171" s="19">
        <f t="shared" ca="1" si="432"/>
        <v>145.00000000029431</v>
      </c>
      <c r="BH171" s="19">
        <f t="shared" ca="1" si="432"/>
        <v>145.00000000029439</v>
      </c>
      <c r="BI171" s="19">
        <f t="shared" ca="1" si="432"/>
        <v>145.00000000029431</v>
      </c>
      <c r="BJ171" s="19">
        <f t="shared" ca="1" si="432"/>
        <v>145.00000000029439</v>
      </c>
      <c r="BK171" s="19">
        <f t="shared" ca="1" si="432"/>
        <v>145.00000000029431</v>
      </c>
      <c r="BL171" s="19">
        <f t="shared" ca="1" si="432"/>
        <v>145.00000000029439</v>
      </c>
      <c r="BM171" s="19">
        <f t="shared" ca="1" si="432"/>
        <v>145.00000000029431</v>
      </c>
      <c r="BN171" s="19">
        <f t="shared" ca="1" si="432"/>
        <v>145.00000000029439</v>
      </c>
      <c r="BO171" s="19">
        <f t="shared" ca="1" si="432"/>
        <v>145.00000000029431</v>
      </c>
      <c r="BP171" s="19">
        <f t="shared" ca="1" si="432"/>
        <v>145.00000000029439</v>
      </c>
      <c r="BQ171" s="19">
        <f t="shared" ca="1" si="432"/>
        <v>145.00000000029431</v>
      </c>
      <c r="BR171" s="19">
        <f t="shared" ca="1" si="432"/>
        <v>145.00000000029439</v>
      </c>
      <c r="BS171" s="19">
        <f t="shared" ca="1" si="432"/>
        <v>145.00000000029431</v>
      </c>
      <c r="BT171" s="19">
        <f t="shared" ca="1" si="432"/>
        <v>145.00000000029439</v>
      </c>
      <c r="BU171" s="19">
        <f t="shared" ref="BU171:DN171" ca="1" si="433">BU42</f>
        <v>145.00000000029431</v>
      </c>
      <c r="BV171" s="19">
        <f t="shared" ca="1" si="433"/>
        <v>145.00000000029439</v>
      </c>
      <c r="BW171" s="19">
        <f t="shared" ca="1" si="433"/>
        <v>145.00000000029436</v>
      </c>
      <c r="BX171" s="19">
        <f t="shared" ca="1" si="433"/>
        <v>145.00000000029442</v>
      </c>
      <c r="BY171" s="19">
        <f t="shared" ca="1" si="433"/>
        <v>145.00000000029436</v>
      </c>
      <c r="BZ171" s="19">
        <f t="shared" ca="1" si="433"/>
        <v>145.00000000029445</v>
      </c>
      <c r="CA171" s="19">
        <f t="shared" ca="1" si="433"/>
        <v>145.00000000029436</v>
      </c>
      <c r="CB171" s="19">
        <f t="shared" ca="1" si="433"/>
        <v>145.00000000029445</v>
      </c>
      <c r="CC171" s="19">
        <f t="shared" ca="1" si="433"/>
        <v>145.00000000029436</v>
      </c>
      <c r="CD171" s="19">
        <f t="shared" ca="1" si="433"/>
        <v>145.00000000029445</v>
      </c>
      <c r="CE171" s="19">
        <f t="shared" ca="1" si="433"/>
        <v>145.00000000029439</v>
      </c>
      <c r="CF171" s="19">
        <f t="shared" ca="1" si="433"/>
        <v>145.00000000029445</v>
      </c>
      <c r="CG171" s="19">
        <f t="shared" ca="1" si="433"/>
        <v>145.00000000029439</v>
      </c>
      <c r="CH171" s="19">
        <f t="shared" ca="1" si="433"/>
        <v>145.00000000029445</v>
      </c>
      <c r="CI171" s="19">
        <f t="shared" ca="1" si="433"/>
        <v>145.00000000029442</v>
      </c>
      <c r="CJ171" s="19">
        <f t="shared" ca="1" si="433"/>
        <v>145.00000000029445</v>
      </c>
      <c r="CK171" s="19">
        <f t="shared" ca="1" si="433"/>
        <v>145.00000000029442</v>
      </c>
      <c r="CL171" s="19">
        <f t="shared" ca="1" si="433"/>
        <v>145.00000000029445</v>
      </c>
      <c r="CM171" s="19">
        <f t="shared" ca="1" si="433"/>
        <v>145.00000000029442</v>
      </c>
      <c r="CN171" s="19">
        <f t="shared" ca="1" si="433"/>
        <v>145.00000000029445</v>
      </c>
      <c r="CO171" s="19">
        <f t="shared" ca="1" si="433"/>
        <v>145.00000000029442</v>
      </c>
      <c r="CP171" s="19">
        <f t="shared" ca="1" si="433"/>
        <v>145.00000000029445</v>
      </c>
      <c r="CQ171" s="19">
        <f t="shared" ca="1" si="433"/>
        <v>145.00000000029442</v>
      </c>
      <c r="CR171" s="19">
        <f t="shared" ca="1" si="433"/>
        <v>145.00000000029445</v>
      </c>
      <c r="CS171" s="19">
        <f t="shared" ca="1" si="433"/>
        <v>145.00000000029439</v>
      </c>
      <c r="CT171" s="19">
        <f t="shared" ca="1" si="433"/>
        <v>145.00000000029414</v>
      </c>
      <c r="CU171" s="19">
        <f t="shared" ca="1" si="433"/>
        <v>145.00000000029277</v>
      </c>
      <c r="CV171" s="19">
        <f t="shared" ca="1" si="433"/>
        <v>145.00000000027512</v>
      </c>
      <c r="CW171" s="19">
        <f t="shared" ca="1" si="433"/>
        <v>145.00000000018801</v>
      </c>
      <c r="CX171" s="19">
        <f t="shared" ca="1" si="433"/>
        <v>144.99999999921195</v>
      </c>
      <c r="CY171" s="19">
        <f t="shared" ca="1" si="433"/>
        <v>144.99999999422261</v>
      </c>
      <c r="CZ171" s="19">
        <f t="shared" ca="1" si="433"/>
        <v>144.99999993829769</v>
      </c>
      <c r="DA171" s="19">
        <f t="shared" ca="1" si="433"/>
        <v>144.99999965278104</v>
      </c>
      <c r="DB171" s="19">
        <f t="shared" ca="1" si="433"/>
        <v>144.99999644344183</v>
      </c>
      <c r="DC171" s="19">
        <f t="shared" ca="1" si="433"/>
        <v>144.99998013487121</v>
      </c>
      <c r="DD171" s="19">
        <f t="shared" ca="1" si="433"/>
        <v>144.99979477248252</v>
      </c>
      <c r="DE171" s="19">
        <f t="shared" ca="1" si="433"/>
        <v>144.99887009300787</v>
      </c>
      <c r="DF171" s="19">
        <f t="shared" ca="1" si="433"/>
        <v>144.98789389228941</v>
      </c>
      <c r="DG171" s="19">
        <f t="shared" ca="1" si="433"/>
        <v>144.936914514574</v>
      </c>
      <c r="DH171" s="19">
        <f t="shared" ca="1" si="433"/>
        <v>144.21741245088859</v>
      </c>
      <c r="DI171" s="19">
        <f t="shared" ca="1" si="433"/>
        <v>140.97578877764474</v>
      </c>
      <c r="DJ171" s="19">
        <f t="shared" ca="1" si="433"/>
        <v>29.673272090482548</v>
      </c>
      <c r="DK171" s="19">
        <f t="shared" ca="1" si="433"/>
        <v>25.188310614380832</v>
      </c>
      <c r="DL171" s="19">
        <f t="shared" ca="1" si="433"/>
        <v>25.007588021960007</v>
      </c>
      <c r="DM171" s="19">
        <f t="shared" ca="1" si="433"/>
        <v>25.000305781128883</v>
      </c>
      <c r="DN171" s="19">
        <f t="shared" ca="1" si="433"/>
        <v>25.000012817183716</v>
      </c>
    </row>
    <row r="172" spans="9:118" ht="30" customHeight="1" x14ac:dyDescent="0.25">
      <c r="I172" s="19">
        <f t="shared" ref="I172:BT172" ca="1" si="434">I43</f>
        <v>25.000012532419248</v>
      </c>
      <c r="J172" s="19">
        <f t="shared" ca="1" si="434"/>
        <v>25.000298988465328</v>
      </c>
      <c r="K172" s="19">
        <f t="shared" ca="1" si="434"/>
        <v>25.007419484442497</v>
      </c>
      <c r="L172" s="19">
        <f t="shared" ca="1" si="434"/>
        <v>25.184128639547612</v>
      </c>
      <c r="M172" s="19">
        <f t="shared" ca="1" si="434"/>
        <v>29.569503412635406</v>
      </c>
      <c r="N172" s="19">
        <f t="shared" ca="1" si="434"/>
        <v>138.40094341539654</v>
      </c>
      <c r="O172" s="19">
        <f t="shared" ca="1" si="434"/>
        <v>143.80498491758584</v>
      </c>
      <c r="P172" s="19">
        <f t="shared" ca="1" si="434"/>
        <v>144.89494219656521</v>
      </c>
      <c r="Q172" s="19">
        <f t="shared" ca="1" si="434"/>
        <v>144.97963307106536</v>
      </c>
      <c r="R172" s="19">
        <f t="shared" ca="1" si="434"/>
        <v>144.9981611788067</v>
      </c>
      <c r="S172" s="19">
        <f t="shared" ca="1" si="434"/>
        <v>144.99964598129509</v>
      </c>
      <c r="T172" s="19">
        <f t="shared" ca="1" si="434"/>
        <v>144.99996786231605</v>
      </c>
      <c r="U172" s="19">
        <f t="shared" ca="1" si="434"/>
        <v>144.99999382505962</v>
      </c>
      <c r="V172" s="19">
        <f t="shared" ca="1" si="434"/>
        <v>144.99999943893258</v>
      </c>
      <c r="W172" s="19">
        <f t="shared" ca="1" si="434"/>
        <v>144.99999989248306</v>
      </c>
      <c r="X172" s="19">
        <f t="shared" ca="1" si="434"/>
        <v>144.99999999048981</v>
      </c>
      <c r="Y172" s="19">
        <f t="shared" ca="1" si="434"/>
        <v>144.99999999841091</v>
      </c>
      <c r="Z172" s="19">
        <f t="shared" ca="1" si="434"/>
        <v>145.00000000012236</v>
      </c>
      <c r="AA172" s="19">
        <f t="shared" ca="1" si="434"/>
        <v>145.00000000026068</v>
      </c>
      <c r="AB172" s="19">
        <f t="shared" ca="1" si="434"/>
        <v>145.00000000029104</v>
      </c>
      <c r="AC172" s="19">
        <f t="shared" ca="1" si="434"/>
        <v>145.00000000029351</v>
      </c>
      <c r="AD172" s="19">
        <f t="shared" ca="1" si="434"/>
        <v>145.00000000029388</v>
      </c>
      <c r="AE172" s="19">
        <f t="shared" ca="1" si="434"/>
        <v>145.00000000029374</v>
      </c>
      <c r="AF172" s="19">
        <f t="shared" ca="1" si="434"/>
        <v>145.00000000029391</v>
      </c>
      <c r="AG172" s="19">
        <f t="shared" ca="1" si="434"/>
        <v>145.00000000029374</v>
      </c>
      <c r="AH172" s="19">
        <f t="shared" ca="1" si="434"/>
        <v>145.00000000029391</v>
      </c>
      <c r="AI172" s="19">
        <f t="shared" ca="1" si="434"/>
        <v>145.0000000002938</v>
      </c>
      <c r="AJ172" s="19">
        <f t="shared" ca="1" si="434"/>
        <v>145.00000000029391</v>
      </c>
      <c r="AK172" s="19">
        <f t="shared" ca="1" si="434"/>
        <v>145.0000000002938</v>
      </c>
      <c r="AL172" s="19">
        <f t="shared" ca="1" si="434"/>
        <v>145.00000000029391</v>
      </c>
      <c r="AM172" s="19">
        <f t="shared" ca="1" si="434"/>
        <v>145.0000000002938</v>
      </c>
      <c r="AN172" s="19">
        <f t="shared" ca="1" si="434"/>
        <v>145.00000000029391</v>
      </c>
      <c r="AO172" s="19">
        <f t="shared" ca="1" si="434"/>
        <v>145.0000000002938</v>
      </c>
      <c r="AP172" s="19">
        <f t="shared" ca="1" si="434"/>
        <v>145.00000000029391</v>
      </c>
      <c r="AQ172" s="19">
        <f t="shared" ca="1" si="434"/>
        <v>145.0000000002938</v>
      </c>
      <c r="AR172" s="19">
        <f t="shared" ca="1" si="434"/>
        <v>145.00000000029391</v>
      </c>
      <c r="AS172" s="19">
        <f t="shared" ca="1" si="434"/>
        <v>145.0000000002938</v>
      </c>
      <c r="AT172" s="19">
        <f t="shared" ca="1" si="434"/>
        <v>145.00000000029391</v>
      </c>
      <c r="AU172" s="19">
        <f t="shared" ca="1" si="434"/>
        <v>145.0000000002938</v>
      </c>
      <c r="AV172" s="19">
        <f t="shared" ca="1" si="434"/>
        <v>145.00000000029391</v>
      </c>
      <c r="AW172" s="19">
        <f t="shared" ca="1" si="434"/>
        <v>145.0000000002938</v>
      </c>
      <c r="AX172" s="19">
        <f t="shared" ca="1" si="434"/>
        <v>145.00000000029391</v>
      </c>
      <c r="AY172" s="19">
        <f t="shared" ca="1" si="434"/>
        <v>145.0000000002938</v>
      </c>
      <c r="AZ172" s="19">
        <f t="shared" ca="1" si="434"/>
        <v>145.00000000029391</v>
      </c>
      <c r="BA172" s="19">
        <f t="shared" ca="1" si="434"/>
        <v>145.0000000002938</v>
      </c>
      <c r="BB172" s="19">
        <f t="shared" ca="1" si="434"/>
        <v>145.00000000029391</v>
      </c>
      <c r="BC172" s="19">
        <f t="shared" ca="1" si="434"/>
        <v>145.0000000002938</v>
      </c>
      <c r="BD172" s="19">
        <f t="shared" ca="1" si="434"/>
        <v>145.00000000029391</v>
      </c>
      <c r="BE172" s="19">
        <f t="shared" ca="1" si="434"/>
        <v>145.0000000002938</v>
      </c>
      <c r="BF172" s="19">
        <f t="shared" ca="1" si="434"/>
        <v>145.00000000029391</v>
      </c>
      <c r="BG172" s="19">
        <f t="shared" ca="1" si="434"/>
        <v>145.0000000002938</v>
      </c>
      <c r="BH172" s="19">
        <f t="shared" ca="1" si="434"/>
        <v>145.00000000029391</v>
      </c>
      <c r="BI172" s="19">
        <f t="shared" ca="1" si="434"/>
        <v>145.0000000002938</v>
      </c>
      <c r="BJ172" s="19">
        <f t="shared" ca="1" si="434"/>
        <v>145.00000000029391</v>
      </c>
      <c r="BK172" s="19">
        <f t="shared" ca="1" si="434"/>
        <v>145.0000000002938</v>
      </c>
      <c r="BL172" s="19">
        <f t="shared" ca="1" si="434"/>
        <v>145.00000000029391</v>
      </c>
      <c r="BM172" s="19">
        <f t="shared" ca="1" si="434"/>
        <v>145.0000000002938</v>
      </c>
      <c r="BN172" s="19">
        <f t="shared" ca="1" si="434"/>
        <v>145.00000000029391</v>
      </c>
      <c r="BO172" s="19">
        <f t="shared" ca="1" si="434"/>
        <v>145.0000000002938</v>
      </c>
      <c r="BP172" s="19">
        <f t="shared" ca="1" si="434"/>
        <v>145.00000000029391</v>
      </c>
      <c r="BQ172" s="19">
        <f t="shared" ca="1" si="434"/>
        <v>145.0000000002938</v>
      </c>
      <c r="BR172" s="19">
        <f t="shared" ca="1" si="434"/>
        <v>145.00000000029391</v>
      </c>
      <c r="BS172" s="19">
        <f t="shared" ca="1" si="434"/>
        <v>145.0000000002938</v>
      </c>
      <c r="BT172" s="19">
        <f t="shared" ca="1" si="434"/>
        <v>145.00000000029391</v>
      </c>
      <c r="BU172" s="19">
        <f t="shared" ref="BU172:DN172" ca="1" si="435">BU43</f>
        <v>145.0000000002938</v>
      </c>
      <c r="BV172" s="19">
        <f t="shared" ca="1" si="435"/>
        <v>145.00000000029391</v>
      </c>
      <c r="BW172" s="19">
        <f t="shared" ca="1" si="435"/>
        <v>145.00000000029385</v>
      </c>
      <c r="BX172" s="19">
        <f t="shared" ca="1" si="435"/>
        <v>145.00000000029397</v>
      </c>
      <c r="BY172" s="19">
        <f t="shared" ca="1" si="435"/>
        <v>145.00000000029385</v>
      </c>
      <c r="BZ172" s="19">
        <f t="shared" ca="1" si="435"/>
        <v>145.00000000029397</v>
      </c>
      <c r="CA172" s="19">
        <f t="shared" ca="1" si="435"/>
        <v>145.00000000029388</v>
      </c>
      <c r="CB172" s="19">
        <f t="shared" ca="1" si="435"/>
        <v>145.00000000029397</v>
      </c>
      <c r="CC172" s="19">
        <f t="shared" ca="1" si="435"/>
        <v>145.00000000029388</v>
      </c>
      <c r="CD172" s="19">
        <f t="shared" ca="1" si="435"/>
        <v>145.00000000029397</v>
      </c>
      <c r="CE172" s="19">
        <f t="shared" ca="1" si="435"/>
        <v>145.00000000029391</v>
      </c>
      <c r="CF172" s="19">
        <f t="shared" ca="1" si="435"/>
        <v>145.00000000029397</v>
      </c>
      <c r="CG172" s="19">
        <f t="shared" ca="1" si="435"/>
        <v>145.00000000029391</v>
      </c>
      <c r="CH172" s="19">
        <f t="shared" ca="1" si="435"/>
        <v>145.00000000029397</v>
      </c>
      <c r="CI172" s="19">
        <f t="shared" ca="1" si="435"/>
        <v>145.00000000029391</v>
      </c>
      <c r="CJ172" s="19">
        <f t="shared" ca="1" si="435"/>
        <v>145.00000000029397</v>
      </c>
      <c r="CK172" s="19">
        <f t="shared" ca="1" si="435"/>
        <v>145.00000000029391</v>
      </c>
      <c r="CL172" s="19">
        <f t="shared" ca="1" si="435"/>
        <v>145.00000000029397</v>
      </c>
      <c r="CM172" s="19">
        <f t="shared" ca="1" si="435"/>
        <v>145.00000000029391</v>
      </c>
      <c r="CN172" s="19">
        <f t="shared" ca="1" si="435"/>
        <v>145.00000000029397</v>
      </c>
      <c r="CO172" s="19">
        <f t="shared" ca="1" si="435"/>
        <v>145.00000000029391</v>
      </c>
      <c r="CP172" s="19">
        <f t="shared" ca="1" si="435"/>
        <v>145.00000000029397</v>
      </c>
      <c r="CQ172" s="19">
        <f t="shared" ca="1" si="435"/>
        <v>145.00000000029391</v>
      </c>
      <c r="CR172" s="19">
        <f t="shared" ca="1" si="435"/>
        <v>145.00000000029397</v>
      </c>
      <c r="CS172" s="19">
        <f t="shared" ca="1" si="435"/>
        <v>145.00000000029391</v>
      </c>
      <c r="CT172" s="19">
        <f t="shared" ca="1" si="435"/>
        <v>145.00000000029365</v>
      </c>
      <c r="CU172" s="19">
        <f t="shared" ca="1" si="435"/>
        <v>145.00000000029226</v>
      </c>
      <c r="CV172" s="19">
        <f t="shared" ca="1" si="435"/>
        <v>145.00000000027384</v>
      </c>
      <c r="CW172" s="19">
        <f t="shared" ca="1" si="435"/>
        <v>145.00000000019097</v>
      </c>
      <c r="CX172" s="19">
        <f t="shared" ca="1" si="435"/>
        <v>144.99999999916506</v>
      </c>
      <c r="CY172" s="19">
        <f t="shared" ca="1" si="435"/>
        <v>144.99999999441778</v>
      </c>
      <c r="CZ172" s="19">
        <f t="shared" ca="1" si="435"/>
        <v>144.99999993563443</v>
      </c>
      <c r="DA172" s="19">
        <f t="shared" ca="1" si="435"/>
        <v>144.999999663952</v>
      </c>
      <c r="DB172" s="19">
        <f t="shared" ca="1" si="435"/>
        <v>144.99999629026843</v>
      </c>
      <c r="DC172" s="19">
        <f t="shared" ca="1" si="435"/>
        <v>144.99998076746726</v>
      </c>
      <c r="DD172" s="19">
        <f t="shared" ca="1" si="435"/>
        <v>144.99978584304677</v>
      </c>
      <c r="DE172" s="19">
        <f t="shared" ca="1" si="435"/>
        <v>144.99890470749628</v>
      </c>
      <c r="DF172" s="19">
        <f t="shared" ca="1" si="435"/>
        <v>144.98734668748517</v>
      </c>
      <c r="DG172" s="19">
        <f t="shared" ca="1" si="435"/>
        <v>144.93853564309825</v>
      </c>
      <c r="DH172" s="19">
        <f t="shared" ca="1" si="435"/>
        <v>144.17850296291058</v>
      </c>
      <c r="DI172" s="19">
        <f t="shared" ca="1" si="435"/>
        <v>141.02213279410012</v>
      </c>
      <c r="DJ172" s="19">
        <f t="shared" ca="1" si="435"/>
        <v>29.675139808486421</v>
      </c>
      <c r="DK172" s="19">
        <f t="shared" ca="1" si="435"/>
        <v>25.188385885598333</v>
      </c>
      <c r="DL172" s="19">
        <f t="shared" ca="1" si="435"/>
        <v>25.007591055478326</v>
      </c>
      <c r="DM172" s="19">
        <f t="shared" ca="1" si="435"/>
        <v>25.000305903391201</v>
      </c>
      <c r="DN172" s="19">
        <f t="shared" ca="1" si="435"/>
        <v>25.000012822309273</v>
      </c>
    </row>
    <row r="173" spans="9:118" ht="30" customHeight="1" x14ac:dyDescent="0.25">
      <c r="I173" s="19">
        <f t="shared" ref="I173:BT173" ca="1" si="436">I44</f>
        <v>25.000012554272619</v>
      </c>
      <c r="J173" s="19">
        <f t="shared" ca="1" si="436"/>
        <v>25.000299509746007</v>
      </c>
      <c r="K173" s="19">
        <f t="shared" ca="1" si="436"/>
        <v>25.007432418269257</v>
      </c>
      <c r="L173" s="19">
        <f t="shared" ca="1" si="436"/>
        <v>25.184449569895826</v>
      </c>
      <c r="M173" s="19">
        <f t="shared" ca="1" si="436"/>
        <v>29.577466740213175</v>
      </c>
      <c r="N173" s="19">
        <f t="shared" ca="1" si="436"/>
        <v>138.59853951834032</v>
      </c>
      <c r="O173" s="19">
        <f t="shared" ca="1" si="436"/>
        <v>143.75186035550314</v>
      </c>
      <c r="P173" s="19">
        <f t="shared" ca="1" si="436"/>
        <v>144.8981403703379</v>
      </c>
      <c r="Q173" s="19">
        <f t="shared" ca="1" si="436"/>
        <v>144.9787316273769</v>
      </c>
      <c r="R173" s="19">
        <f t="shared" ca="1" si="436"/>
        <v>144.99821842859774</v>
      </c>
      <c r="S173" s="19">
        <f t="shared" ca="1" si="436"/>
        <v>144.99963039633465</v>
      </c>
      <c r="T173" s="19">
        <f t="shared" ca="1" si="436"/>
        <v>144.99996886858571</v>
      </c>
      <c r="U173" s="19">
        <f t="shared" ca="1" si="436"/>
        <v>144.99999355358742</v>
      </c>
      <c r="V173" s="19">
        <f t="shared" ca="1" si="436"/>
        <v>144.99999945653391</v>
      </c>
      <c r="W173" s="19">
        <f t="shared" ca="1" si="436"/>
        <v>144.99999988774474</v>
      </c>
      <c r="X173" s="19">
        <f t="shared" ca="1" si="436"/>
        <v>144.99999999079685</v>
      </c>
      <c r="Y173" s="19">
        <f t="shared" ca="1" si="436"/>
        <v>144.99999999832772</v>
      </c>
      <c r="Z173" s="19">
        <f t="shared" ca="1" si="436"/>
        <v>145.00000000012727</v>
      </c>
      <c r="AA173" s="19">
        <f t="shared" ca="1" si="436"/>
        <v>145.00000000025872</v>
      </c>
      <c r="AB173" s="19">
        <f t="shared" ca="1" si="436"/>
        <v>145.00000000029061</v>
      </c>
      <c r="AC173" s="19">
        <f t="shared" ca="1" si="436"/>
        <v>145.000000000293</v>
      </c>
      <c r="AD173" s="19">
        <f t="shared" ca="1" si="436"/>
        <v>145.0000000002934</v>
      </c>
      <c r="AE173" s="19">
        <f t="shared" ca="1" si="436"/>
        <v>145.00000000029326</v>
      </c>
      <c r="AF173" s="19">
        <f t="shared" ca="1" si="436"/>
        <v>145.00000000029343</v>
      </c>
      <c r="AG173" s="19">
        <f t="shared" ca="1" si="436"/>
        <v>145.00000000029326</v>
      </c>
      <c r="AH173" s="19">
        <f t="shared" ca="1" si="436"/>
        <v>145.00000000029345</v>
      </c>
      <c r="AI173" s="19">
        <f t="shared" ca="1" si="436"/>
        <v>145.00000000029328</v>
      </c>
      <c r="AJ173" s="19">
        <f t="shared" ca="1" si="436"/>
        <v>145.00000000029345</v>
      </c>
      <c r="AK173" s="19">
        <f t="shared" ca="1" si="436"/>
        <v>145.00000000029328</v>
      </c>
      <c r="AL173" s="19">
        <f t="shared" ca="1" si="436"/>
        <v>145.00000000029345</v>
      </c>
      <c r="AM173" s="19">
        <f t="shared" ca="1" si="436"/>
        <v>145.00000000029328</v>
      </c>
      <c r="AN173" s="19">
        <f t="shared" ca="1" si="436"/>
        <v>145.00000000029345</v>
      </c>
      <c r="AO173" s="19">
        <f t="shared" ca="1" si="436"/>
        <v>145.00000000029328</v>
      </c>
      <c r="AP173" s="19">
        <f t="shared" ca="1" si="436"/>
        <v>145.00000000029345</v>
      </c>
      <c r="AQ173" s="19">
        <f t="shared" ca="1" si="436"/>
        <v>145.00000000029328</v>
      </c>
      <c r="AR173" s="19">
        <f t="shared" ca="1" si="436"/>
        <v>145.00000000029345</v>
      </c>
      <c r="AS173" s="19">
        <f t="shared" ca="1" si="436"/>
        <v>145.00000000029328</v>
      </c>
      <c r="AT173" s="19">
        <f t="shared" ca="1" si="436"/>
        <v>145.00000000029345</v>
      </c>
      <c r="AU173" s="19">
        <f t="shared" ca="1" si="436"/>
        <v>145.00000000029328</v>
      </c>
      <c r="AV173" s="19">
        <f t="shared" ca="1" si="436"/>
        <v>145.00000000029345</v>
      </c>
      <c r="AW173" s="19">
        <f t="shared" ca="1" si="436"/>
        <v>145.00000000029328</v>
      </c>
      <c r="AX173" s="19">
        <f t="shared" ca="1" si="436"/>
        <v>145.00000000029345</v>
      </c>
      <c r="AY173" s="19">
        <f t="shared" ca="1" si="436"/>
        <v>145.00000000029328</v>
      </c>
      <c r="AZ173" s="19">
        <f t="shared" ca="1" si="436"/>
        <v>145.00000000029345</v>
      </c>
      <c r="BA173" s="19">
        <f t="shared" ca="1" si="436"/>
        <v>145.00000000029328</v>
      </c>
      <c r="BB173" s="19">
        <f t="shared" ca="1" si="436"/>
        <v>145.00000000029345</v>
      </c>
      <c r="BC173" s="19">
        <f t="shared" ca="1" si="436"/>
        <v>145.00000000029328</v>
      </c>
      <c r="BD173" s="19">
        <f t="shared" ca="1" si="436"/>
        <v>145.00000000029345</v>
      </c>
      <c r="BE173" s="19">
        <f t="shared" ca="1" si="436"/>
        <v>145.00000000029328</v>
      </c>
      <c r="BF173" s="19">
        <f t="shared" ca="1" si="436"/>
        <v>145.00000000029345</v>
      </c>
      <c r="BG173" s="19">
        <f t="shared" ca="1" si="436"/>
        <v>145.00000000029328</v>
      </c>
      <c r="BH173" s="19">
        <f t="shared" ca="1" si="436"/>
        <v>145.00000000029345</v>
      </c>
      <c r="BI173" s="19">
        <f t="shared" ca="1" si="436"/>
        <v>145.00000000029328</v>
      </c>
      <c r="BJ173" s="19">
        <f t="shared" ca="1" si="436"/>
        <v>145.00000000029345</v>
      </c>
      <c r="BK173" s="19">
        <f t="shared" ca="1" si="436"/>
        <v>145.00000000029328</v>
      </c>
      <c r="BL173" s="19">
        <f t="shared" ca="1" si="436"/>
        <v>145.00000000029345</v>
      </c>
      <c r="BM173" s="19">
        <f t="shared" ca="1" si="436"/>
        <v>145.00000000029328</v>
      </c>
      <c r="BN173" s="19">
        <f t="shared" ca="1" si="436"/>
        <v>145.00000000029345</v>
      </c>
      <c r="BO173" s="19">
        <f t="shared" ca="1" si="436"/>
        <v>145.00000000029328</v>
      </c>
      <c r="BP173" s="19">
        <f t="shared" ca="1" si="436"/>
        <v>145.00000000029345</v>
      </c>
      <c r="BQ173" s="19">
        <f t="shared" ca="1" si="436"/>
        <v>145.00000000029328</v>
      </c>
      <c r="BR173" s="19">
        <f t="shared" ca="1" si="436"/>
        <v>145.00000000029345</v>
      </c>
      <c r="BS173" s="19">
        <f t="shared" ca="1" si="436"/>
        <v>145.00000000029328</v>
      </c>
      <c r="BT173" s="19">
        <f t="shared" ca="1" si="436"/>
        <v>145.00000000029345</v>
      </c>
      <c r="BU173" s="19">
        <f t="shared" ref="BU173:DN173" ca="1" si="437">BU44</f>
        <v>145.00000000029328</v>
      </c>
      <c r="BV173" s="19">
        <f t="shared" ca="1" si="437"/>
        <v>145.00000000029345</v>
      </c>
      <c r="BW173" s="19">
        <f t="shared" ca="1" si="437"/>
        <v>145.00000000029334</v>
      </c>
      <c r="BX173" s="19">
        <f t="shared" ca="1" si="437"/>
        <v>145.00000000029348</v>
      </c>
      <c r="BY173" s="19">
        <f t="shared" ca="1" si="437"/>
        <v>145.00000000029334</v>
      </c>
      <c r="BZ173" s="19">
        <f t="shared" ca="1" si="437"/>
        <v>145.00000000029348</v>
      </c>
      <c r="CA173" s="19">
        <f t="shared" ca="1" si="437"/>
        <v>145.0000000002934</v>
      </c>
      <c r="CB173" s="19">
        <f t="shared" ca="1" si="437"/>
        <v>145.00000000029348</v>
      </c>
      <c r="CC173" s="19">
        <f t="shared" ca="1" si="437"/>
        <v>145.0000000002934</v>
      </c>
      <c r="CD173" s="19">
        <f t="shared" ca="1" si="437"/>
        <v>145.00000000029348</v>
      </c>
      <c r="CE173" s="19">
        <f t="shared" ca="1" si="437"/>
        <v>145.0000000002934</v>
      </c>
      <c r="CF173" s="19">
        <f t="shared" ca="1" si="437"/>
        <v>145.00000000029348</v>
      </c>
      <c r="CG173" s="19">
        <f t="shared" ca="1" si="437"/>
        <v>145.0000000002934</v>
      </c>
      <c r="CH173" s="19">
        <f t="shared" ca="1" si="437"/>
        <v>145.00000000029348</v>
      </c>
      <c r="CI173" s="19">
        <f t="shared" ca="1" si="437"/>
        <v>145.00000000029343</v>
      </c>
      <c r="CJ173" s="19">
        <f t="shared" ca="1" si="437"/>
        <v>145.00000000029348</v>
      </c>
      <c r="CK173" s="19">
        <f t="shared" ca="1" si="437"/>
        <v>145.00000000029343</v>
      </c>
      <c r="CL173" s="19">
        <f t="shared" ca="1" si="437"/>
        <v>145.00000000029348</v>
      </c>
      <c r="CM173" s="19">
        <f t="shared" ca="1" si="437"/>
        <v>145.00000000029343</v>
      </c>
      <c r="CN173" s="19">
        <f t="shared" ca="1" si="437"/>
        <v>145.00000000029348</v>
      </c>
      <c r="CO173" s="19">
        <f t="shared" ca="1" si="437"/>
        <v>145.00000000029343</v>
      </c>
      <c r="CP173" s="19">
        <f t="shared" ca="1" si="437"/>
        <v>145.00000000029348</v>
      </c>
      <c r="CQ173" s="19">
        <f t="shared" ca="1" si="437"/>
        <v>145.00000000029343</v>
      </c>
      <c r="CR173" s="19">
        <f t="shared" ca="1" si="437"/>
        <v>145.00000000029348</v>
      </c>
      <c r="CS173" s="19">
        <f t="shared" ca="1" si="437"/>
        <v>145.0000000002934</v>
      </c>
      <c r="CT173" s="19">
        <f t="shared" ca="1" si="437"/>
        <v>145.00000000029317</v>
      </c>
      <c r="CU173" s="19">
        <f t="shared" ca="1" si="437"/>
        <v>145.00000000029175</v>
      </c>
      <c r="CV173" s="19">
        <f t="shared" ca="1" si="437"/>
        <v>145.00000000027251</v>
      </c>
      <c r="CW173" s="19">
        <f t="shared" ca="1" si="437"/>
        <v>145.00000000019369</v>
      </c>
      <c r="CX173" s="19">
        <f t="shared" ca="1" si="437"/>
        <v>144.99999999911498</v>
      </c>
      <c r="CY173" s="19">
        <f t="shared" ca="1" si="437"/>
        <v>144.99999999460147</v>
      </c>
      <c r="CZ173" s="19">
        <f t="shared" ca="1" si="437"/>
        <v>144.99999993279047</v>
      </c>
      <c r="DA173" s="19">
        <f t="shared" ca="1" si="437"/>
        <v>144.99999967446783</v>
      </c>
      <c r="DB173" s="19">
        <f t="shared" ca="1" si="437"/>
        <v>144.99999612671627</v>
      </c>
      <c r="DC173" s="19">
        <f t="shared" ca="1" si="437"/>
        <v>144.99998136289105</v>
      </c>
      <c r="DD173" s="19">
        <f t="shared" ca="1" si="437"/>
        <v>144.99977631235214</v>
      </c>
      <c r="DE173" s="19">
        <f t="shared" ca="1" si="437"/>
        <v>144.99893727078737</v>
      </c>
      <c r="DF173" s="19">
        <f t="shared" ca="1" si="437"/>
        <v>144.98676348760026</v>
      </c>
      <c r="DG173" s="19">
        <f t="shared" ca="1" si="437"/>
        <v>144.94005767476656</v>
      </c>
      <c r="DH173" s="19">
        <f t="shared" ca="1" si="437"/>
        <v>144.13725336952601</v>
      </c>
      <c r="DI173" s="19">
        <f t="shared" ca="1" si="437"/>
        <v>141.07094365957425</v>
      </c>
      <c r="DJ173" s="19">
        <f t="shared" ca="1" si="437"/>
        <v>29.677106943450124</v>
      </c>
      <c r="DK173" s="19">
        <f t="shared" ca="1" si="437"/>
        <v>25.188465163437982</v>
      </c>
      <c r="DL173" s="19">
        <f t="shared" ca="1" si="437"/>
        <v>25.007594250468319</v>
      </c>
      <c r="DM173" s="19">
        <f t="shared" ca="1" si="437"/>
        <v>25.000306032161451</v>
      </c>
      <c r="DN173" s="19">
        <f t="shared" ca="1" si="437"/>
        <v>25.000012827707661</v>
      </c>
    </row>
    <row r="174" spans="9:118" ht="30" customHeight="1" x14ac:dyDescent="0.25">
      <c r="I174" s="19">
        <f t="shared" ref="I174:BT174" ca="1" si="438">I45</f>
        <v>25.000012575455298</v>
      </c>
      <c r="J174" s="19">
        <f t="shared" ca="1" si="438"/>
        <v>25.00030001502822</v>
      </c>
      <c r="K174" s="19">
        <f t="shared" ca="1" si="438"/>
        <v>25.007444955146063</v>
      </c>
      <c r="L174" s="19">
        <f t="shared" ca="1" si="438"/>
        <v>25.184760650575264</v>
      </c>
      <c r="M174" s="19">
        <f t="shared" ca="1" si="438"/>
        <v>29.585185664223793</v>
      </c>
      <c r="N174" s="19">
        <f t="shared" ca="1" si="438"/>
        <v>138.79007114287521</v>
      </c>
      <c r="O174" s="19">
        <f t="shared" ca="1" si="438"/>
        <v>143.69523266961994</v>
      </c>
      <c r="P174" s="19">
        <f t="shared" ca="1" si="438"/>
        <v>144.9011581824565</v>
      </c>
      <c r="Q174" s="19">
        <f t="shared" ca="1" si="438"/>
        <v>144.97776946513716</v>
      </c>
      <c r="R174" s="19">
        <f t="shared" ca="1" si="438"/>
        <v>144.99827244312911</v>
      </c>
      <c r="S174" s="19">
        <f t="shared" ca="1" si="438"/>
        <v>144.99961375786</v>
      </c>
      <c r="T174" s="19">
        <f t="shared" ca="1" si="438"/>
        <v>144.99996981802752</v>
      </c>
      <c r="U174" s="19">
        <f t="shared" ca="1" si="438"/>
        <v>144.99999326374785</v>
      </c>
      <c r="V174" s="19">
        <f t="shared" ca="1" si="438"/>
        <v>144.99999947314132</v>
      </c>
      <c r="W174" s="19">
        <f t="shared" ca="1" si="438"/>
        <v>144.99999988268581</v>
      </c>
      <c r="X174" s="19">
        <f t="shared" ca="1" si="438"/>
        <v>144.99999999108647</v>
      </c>
      <c r="Y174" s="19">
        <f t="shared" ca="1" si="438"/>
        <v>144.99999999823896</v>
      </c>
      <c r="Z174" s="19">
        <f t="shared" ca="1" si="438"/>
        <v>145.00000000013188</v>
      </c>
      <c r="AA174" s="19">
        <f t="shared" ca="1" si="438"/>
        <v>145.00000000025668</v>
      </c>
      <c r="AB174" s="19">
        <f t="shared" ca="1" si="438"/>
        <v>145.00000000029021</v>
      </c>
      <c r="AC174" s="19">
        <f t="shared" ca="1" si="438"/>
        <v>145.00000000029249</v>
      </c>
      <c r="AD174" s="19">
        <f t="shared" ca="1" si="438"/>
        <v>145.00000000029294</v>
      </c>
      <c r="AE174" s="19">
        <f t="shared" ca="1" si="438"/>
        <v>145.00000000029277</v>
      </c>
      <c r="AF174" s="19">
        <f t="shared" ca="1" si="438"/>
        <v>145.00000000029294</v>
      </c>
      <c r="AG174" s="19">
        <f t="shared" ca="1" si="438"/>
        <v>145.00000000029277</v>
      </c>
      <c r="AH174" s="19">
        <f t="shared" ca="1" si="438"/>
        <v>145.000000000293</v>
      </c>
      <c r="AI174" s="19">
        <f t="shared" ca="1" si="438"/>
        <v>145.00000000029277</v>
      </c>
      <c r="AJ174" s="19">
        <f t="shared" ca="1" si="438"/>
        <v>145.000000000293</v>
      </c>
      <c r="AK174" s="19">
        <f t="shared" ca="1" si="438"/>
        <v>145.00000000029277</v>
      </c>
      <c r="AL174" s="19">
        <f t="shared" ca="1" si="438"/>
        <v>145.000000000293</v>
      </c>
      <c r="AM174" s="19">
        <f t="shared" ca="1" si="438"/>
        <v>145.00000000029277</v>
      </c>
      <c r="AN174" s="19">
        <f t="shared" ca="1" si="438"/>
        <v>145.000000000293</v>
      </c>
      <c r="AO174" s="19">
        <f t="shared" ca="1" si="438"/>
        <v>145.00000000029277</v>
      </c>
      <c r="AP174" s="19">
        <f t="shared" ca="1" si="438"/>
        <v>145.000000000293</v>
      </c>
      <c r="AQ174" s="19">
        <f t="shared" ca="1" si="438"/>
        <v>145.00000000029277</v>
      </c>
      <c r="AR174" s="19">
        <f t="shared" ca="1" si="438"/>
        <v>145.000000000293</v>
      </c>
      <c r="AS174" s="19">
        <f t="shared" ca="1" si="438"/>
        <v>145.00000000029277</v>
      </c>
      <c r="AT174" s="19">
        <f t="shared" ca="1" si="438"/>
        <v>145.000000000293</v>
      </c>
      <c r="AU174" s="19">
        <f t="shared" ca="1" si="438"/>
        <v>145.00000000029277</v>
      </c>
      <c r="AV174" s="19">
        <f t="shared" ca="1" si="438"/>
        <v>145.000000000293</v>
      </c>
      <c r="AW174" s="19">
        <f t="shared" ca="1" si="438"/>
        <v>145.00000000029277</v>
      </c>
      <c r="AX174" s="19">
        <f t="shared" ca="1" si="438"/>
        <v>145.000000000293</v>
      </c>
      <c r="AY174" s="19">
        <f t="shared" ca="1" si="438"/>
        <v>145.00000000029277</v>
      </c>
      <c r="AZ174" s="19">
        <f t="shared" ca="1" si="438"/>
        <v>145.000000000293</v>
      </c>
      <c r="BA174" s="19">
        <f t="shared" ca="1" si="438"/>
        <v>145.00000000029277</v>
      </c>
      <c r="BB174" s="19">
        <f t="shared" ca="1" si="438"/>
        <v>145.000000000293</v>
      </c>
      <c r="BC174" s="19">
        <f t="shared" ca="1" si="438"/>
        <v>145.00000000029277</v>
      </c>
      <c r="BD174" s="19">
        <f t="shared" ca="1" si="438"/>
        <v>145.000000000293</v>
      </c>
      <c r="BE174" s="19">
        <f t="shared" ca="1" si="438"/>
        <v>145.00000000029277</v>
      </c>
      <c r="BF174" s="19">
        <f t="shared" ca="1" si="438"/>
        <v>145.000000000293</v>
      </c>
      <c r="BG174" s="19">
        <f t="shared" ca="1" si="438"/>
        <v>145.00000000029277</v>
      </c>
      <c r="BH174" s="19">
        <f t="shared" ca="1" si="438"/>
        <v>145.000000000293</v>
      </c>
      <c r="BI174" s="19">
        <f t="shared" ca="1" si="438"/>
        <v>145.00000000029277</v>
      </c>
      <c r="BJ174" s="19">
        <f t="shared" ca="1" si="438"/>
        <v>145.000000000293</v>
      </c>
      <c r="BK174" s="19">
        <f t="shared" ca="1" si="438"/>
        <v>145.00000000029277</v>
      </c>
      <c r="BL174" s="19">
        <f t="shared" ca="1" si="438"/>
        <v>145.000000000293</v>
      </c>
      <c r="BM174" s="19">
        <f t="shared" ca="1" si="438"/>
        <v>145.00000000029277</v>
      </c>
      <c r="BN174" s="19">
        <f t="shared" ca="1" si="438"/>
        <v>145.000000000293</v>
      </c>
      <c r="BO174" s="19">
        <f t="shared" ca="1" si="438"/>
        <v>145.00000000029277</v>
      </c>
      <c r="BP174" s="19">
        <f t="shared" ca="1" si="438"/>
        <v>145.000000000293</v>
      </c>
      <c r="BQ174" s="19">
        <f t="shared" ca="1" si="438"/>
        <v>145.00000000029277</v>
      </c>
      <c r="BR174" s="19">
        <f t="shared" ca="1" si="438"/>
        <v>145.000000000293</v>
      </c>
      <c r="BS174" s="19">
        <f t="shared" ca="1" si="438"/>
        <v>145.00000000029277</v>
      </c>
      <c r="BT174" s="19">
        <f t="shared" ca="1" si="438"/>
        <v>145.000000000293</v>
      </c>
      <c r="BU174" s="19">
        <f t="shared" ref="BU174:DN174" ca="1" si="439">BU45</f>
        <v>145.00000000029277</v>
      </c>
      <c r="BV174" s="19">
        <f t="shared" ca="1" si="439"/>
        <v>145.000000000293</v>
      </c>
      <c r="BW174" s="19">
        <f t="shared" ca="1" si="439"/>
        <v>145.00000000029283</v>
      </c>
      <c r="BX174" s="19">
        <f t="shared" ca="1" si="439"/>
        <v>145.000000000293</v>
      </c>
      <c r="BY174" s="19">
        <f t="shared" ca="1" si="439"/>
        <v>145.00000000029283</v>
      </c>
      <c r="BZ174" s="19">
        <f t="shared" ca="1" si="439"/>
        <v>145.000000000293</v>
      </c>
      <c r="CA174" s="19">
        <f t="shared" ca="1" si="439"/>
        <v>145.00000000029289</v>
      </c>
      <c r="CB174" s="19">
        <f t="shared" ca="1" si="439"/>
        <v>145.000000000293</v>
      </c>
      <c r="CC174" s="19">
        <f t="shared" ca="1" si="439"/>
        <v>145.00000000029289</v>
      </c>
      <c r="CD174" s="19">
        <f t="shared" ca="1" si="439"/>
        <v>145.000000000293</v>
      </c>
      <c r="CE174" s="19">
        <f t="shared" ca="1" si="439"/>
        <v>145.00000000029291</v>
      </c>
      <c r="CF174" s="19">
        <f t="shared" ca="1" si="439"/>
        <v>145.000000000293</v>
      </c>
      <c r="CG174" s="19">
        <f t="shared" ca="1" si="439"/>
        <v>145.00000000029291</v>
      </c>
      <c r="CH174" s="19">
        <f t="shared" ca="1" si="439"/>
        <v>145.000000000293</v>
      </c>
      <c r="CI174" s="19">
        <f t="shared" ca="1" si="439"/>
        <v>145.00000000029294</v>
      </c>
      <c r="CJ174" s="19">
        <f t="shared" ca="1" si="439"/>
        <v>145.000000000293</v>
      </c>
      <c r="CK174" s="19">
        <f t="shared" ca="1" si="439"/>
        <v>145.00000000029294</v>
      </c>
      <c r="CL174" s="19">
        <f t="shared" ca="1" si="439"/>
        <v>145.000000000293</v>
      </c>
      <c r="CM174" s="19">
        <f t="shared" ca="1" si="439"/>
        <v>145.00000000029294</v>
      </c>
      <c r="CN174" s="19">
        <f t="shared" ca="1" si="439"/>
        <v>145.000000000293</v>
      </c>
      <c r="CO174" s="19">
        <f t="shared" ca="1" si="439"/>
        <v>145.00000000029294</v>
      </c>
      <c r="CP174" s="19">
        <f t="shared" ca="1" si="439"/>
        <v>145.000000000293</v>
      </c>
      <c r="CQ174" s="19">
        <f t="shared" ca="1" si="439"/>
        <v>145.00000000029294</v>
      </c>
      <c r="CR174" s="19">
        <f t="shared" ca="1" si="439"/>
        <v>145.000000000293</v>
      </c>
      <c r="CS174" s="19">
        <f t="shared" ca="1" si="439"/>
        <v>145.00000000029291</v>
      </c>
      <c r="CT174" s="19">
        <f t="shared" ca="1" si="439"/>
        <v>145.00000000029269</v>
      </c>
      <c r="CU174" s="19">
        <f t="shared" ca="1" si="439"/>
        <v>145.00000000029127</v>
      </c>
      <c r="CV174" s="19">
        <f t="shared" ca="1" si="439"/>
        <v>145.00000000027111</v>
      </c>
      <c r="CW174" s="19">
        <f t="shared" ca="1" si="439"/>
        <v>145.0000000001962</v>
      </c>
      <c r="CX174" s="19">
        <f t="shared" ca="1" si="439"/>
        <v>144.99999999906157</v>
      </c>
      <c r="CY174" s="19">
        <f t="shared" ca="1" si="439"/>
        <v>144.99999999477475</v>
      </c>
      <c r="CZ174" s="19">
        <f t="shared" ca="1" si="439"/>
        <v>144.99999992975421</v>
      </c>
      <c r="DA174" s="19">
        <f t="shared" ca="1" si="439"/>
        <v>144.99999968438965</v>
      </c>
      <c r="DB174" s="19">
        <f t="shared" ca="1" si="439"/>
        <v>144.99999595211796</v>
      </c>
      <c r="DC174" s="19">
        <f t="shared" ca="1" si="439"/>
        <v>144.99998192464179</v>
      </c>
      <c r="DD174" s="19">
        <f t="shared" ca="1" si="439"/>
        <v>144.99976614181793</v>
      </c>
      <c r="DE174" s="19">
        <f t="shared" ca="1" si="439"/>
        <v>144.99896798318991</v>
      </c>
      <c r="DF174" s="19">
        <f t="shared" ca="1" si="439"/>
        <v>144.98614199959496</v>
      </c>
      <c r="DG174" s="19">
        <f t="shared" ca="1" si="439"/>
        <v>144.94149199045788</v>
      </c>
      <c r="DH174" s="19">
        <f t="shared" ca="1" si="439"/>
        <v>144.09351000217234</v>
      </c>
      <c r="DI174" s="19">
        <f t="shared" ca="1" si="439"/>
        <v>141.12240031423036</v>
      </c>
      <c r="DJ174" s="19">
        <f t="shared" ca="1" si="439"/>
        <v>29.679180706872078</v>
      </c>
      <c r="DK174" s="19">
        <f t="shared" ca="1" si="439"/>
        <v>25.188548738531619</v>
      </c>
      <c r="DL174" s="19">
        <f t="shared" ca="1" si="439"/>
        <v>25.007597618642794</v>
      </c>
      <c r="DM174" s="19">
        <f t="shared" ca="1" si="439"/>
        <v>25.000306167911695</v>
      </c>
      <c r="DN174" s="19">
        <f t="shared" ca="1" si="439"/>
        <v>25.000012833398664</v>
      </c>
    </row>
    <row r="175" spans="9:118" ht="30" customHeight="1" x14ac:dyDescent="0.25">
      <c r="I175" s="19">
        <f t="shared" ref="I175:BT175" ca="1" si="440">I46</f>
        <v>25.00001259604328</v>
      </c>
      <c r="J175" s="19">
        <f t="shared" ca="1" si="440"/>
        <v>25.000300506124674</v>
      </c>
      <c r="K175" s="19">
        <f t="shared" ca="1" si="440"/>
        <v>25.007457140048981</v>
      </c>
      <c r="L175" s="19">
        <f t="shared" ca="1" si="440"/>
        <v>25.185062997588329</v>
      </c>
      <c r="M175" s="19">
        <f t="shared" ca="1" si="440"/>
        <v>29.592687876312862</v>
      </c>
      <c r="N175" s="19">
        <f t="shared" ca="1" si="440"/>
        <v>138.97622540869727</v>
      </c>
      <c r="O175" s="19">
        <f t="shared" ca="1" si="440"/>
        <v>143.63487298108669</v>
      </c>
      <c r="P175" s="19">
        <f t="shared" ca="1" si="440"/>
        <v>144.90401457635551</v>
      </c>
      <c r="Q175" s="19">
        <f t="shared" ca="1" si="440"/>
        <v>144.97674272885578</v>
      </c>
      <c r="R175" s="19">
        <f t="shared" ca="1" si="440"/>
        <v>144.99832355403623</v>
      </c>
      <c r="S175" s="19">
        <f t="shared" ca="1" si="440"/>
        <v>144.99959599893569</v>
      </c>
      <c r="T175" s="19">
        <f t="shared" ca="1" si="440"/>
        <v>144.99997071643125</v>
      </c>
      <c r="U175" s="19">
        <f t="shared" ca="1" si="440"/>
        <v>144.99999295437374</v>
      </c>
      <c r="V175" s="19">
        <f t="shared" ca="1" si="440"/>
        <v>144.99999948885602</v>
      </c>
      <c r="W175" s="19">
        <f t="shared" ca="1" si="440"/>
        <v>144.99999987728592</v>
      </c>
      <c r="X175" s="19">
        <f t="shared" ca="1" si="440"/>
        <v>144.99999999136054</v>
      </c>
      <c r="Y175" s="19">
        <f t="shared" ca="1" si="440"/>
        <v>144.9999999981442</v>
      </c>
      <c r="Z175" s="19">
        <f t="shared" ca="1" si="440"/>
        <v>145.0000000001362</v>
      </c>
      <c r="AA175" s="19">
        <f t="shared" ca="1" si="440"/>
        <v>145.00000000025452</v>
      </c>
      <c r="AB175" s="19">
        <f t="shared" ca="1" si="440"/>
        <v>145.00000000028982</v>
      </c>
      <c r="AC175" s="19">
        <f t="shared" ca="1" si="440"/>
        <v>145.00000000029192</v>
      </c>
      <c r="AD175" s="19">
        <f t="shared" ca="1" si="440"/>
        <v>145.00000000029246</v>
      </c>
      <c r="AE175" s="19">
        <f t="shared" ca="1" si="440"/>
        <v>145.00000000029229</v>
      </c>
      <c r="AF175" s="19">
        <f t="shared" ca="1" si="440"/>
        <v>145.00000000029249</v>
      </c>
      <c r="AG175" s="19">
        <f t="shared" ca="1" si="440"/>
        <v>145.00000000029229</v>
      </c>
      <c r="AH175" s="19">
        <f t="shared" ca="1" si="440"/>
        <v>145.00000000029252</v>
      </c>
      <c r="AI175" s="19">
        <f t="shared" ca="1" si="440"/>
        <v>145.00000000029229</v>
      </c>
      <c r="AJ175" s="19">
        <f t="shared" ca="1" si="440"/>
        <v>145.00000000029252</v>
      </c>
      <c r="AK175" s="19">
        <f t="shared" ca="1" si="440"/>
        <v>145.00000000029229</v>
      </c>
      <c r="AL175" s="19">
        <f t="shared" ca="1" si="440"/>
        <v>145.00000000029252</v>
      </c>
      <c r="AM175" s="19">
        <f t="shared" ca="1" si="440"/>
        <v>145.00000000029229</v>
      </c>
      <c r="AN175" s="19">
        <f t="shared" ca="1" si="440"/>
        <v>145.00000000029252</v>
      </c>
      <c r="AO175" s="19">
        <f t="shared" ca="1" si="440"/>
        <v>145.00000000029229</v>
      </c>
      <c r="AP175" s="19">
        <f t="shared" ca="1" si="440"/>
        <v>145.00000000029252</v>
      </c>
      <c r="AQ175" s="19">
        <f t="shared" ca="1" si="440"/>
        <v>145.00000000029229</v>
      </c>
      <c r="AR175" s="19">
        <f t="shared" ca="1" si="440"/>
        <v>145.00000000029252</v>
      </c>
      <c r="AS175" s="19">
        <f t="shared" ca="1" si="440"/>
        <v>145.00000000029229</v>
      </c>
      <c r="AT175" s="19">
        <f t="shared" ca="1" si="440"/>
        <v>145.00000000029252</v>
      </c>
      <c r="AU175" s="19">
        <f t="shared" ca="1" si="440"/>
        <v>145.00000000029229</v>
      </c>
      <c r="AV175" s="19">
        <f t="shared" ca="1" si="440"/>
        <v>145.00000000029252</v>
      </c>
      <c r="AW175" s="19">
        <f t="shared" ca="1" si="440"/>
        <v>145.00000000029229</v>
      </c>
      <c r="AX175" s="19">
        <f t="shared" ca="1" si="440"/>
        <v>145.00000000029252</v>
      </c>
      <c r="AY175" s="19">
        <f t="shared" ca="1" si="440"/>
        <v>145.00000000029229</v>
      </c>
      <c r="AZ175" s="19">
        <f t="shared" ca="1" si="440"/>
        <v>145.00000000029252</v>
      </c>
      <c r="BA175" s="19">
        <f t="shared" ca="1" si="440"/>
        <v>145.00000000029229</v>
      </c>
      <c r="BB175" s="19">
        <f t="shared" ca="1" si="440"/>
        <v>145.00000000029252</v>
      </c>
      <c r="BC175" s="19">
        <f t="shared" ca="1" si="440"/>
        <v>145.00000000029229</v>
      </c>
      <c r="BD175" s="19">
        <f t="shared" ca="1" si="440"/>
        <v>145.00000000029252</v>
      </c>
      <c r="BE175" s="19">
        <f t="shared" ca="1" si="440"/>
        <v>145.00000000029229</v>
      </c>
      <c r="BF175" s="19">
        <f t="shared" ca="1" si="440"/>
        <v>145.00000000029252</v>
      </c>
      <c r="BG175" s="19">
        <f t="shared" ca="1" si="440"/>
        <v>145.00000000029229</v>
      </c>
      <c r="BH175" s="19">
        <f t="shared" ca="1" si="440"/>
        <v>145.00000000029252</v>
      </c>
      <c r="BI175" s="19">
        <f t="shared" ca="1" si="440"/>
        <v>145.00000000029229</v>
      </c>
      <c r="BJ175" s="19">
        <f t="shared" ca="1" si="440"/>
        <v>145.00000000029252</v>
      </c>
      <c r="BK175" s="19">
        <f t="shared" ca="1" si="440"/>
        <v>145.00000000029229</v>
      </c>
      <c r="BL175" s="19">
        <f t="shared" ca="1" si="440"/>
        <v>145.00000000029252</v>
      </c>
      <c r="BM175" s="19">
        <f t="shared" ca="1" si="440"/>
        <v>145.00000000029229</v>
      </c>
      <c r="BN175" s="19">
        <f t="shared" ca="1" si="440"/>
        <v>145.00000000029252</v>
      </c>
      <c r="BO175" s="19">
        <f t="shared" ca="1" si="440"/>
        <v>145.00000000029229</v>
      </c>
      <c r="BP175" s="19">
        <f t="shared" ca="1" si="440"/>
        <v>145.00000000029252</v>
      </c>
      <c r="BQ175" s="19">
        <f t="shared" ca="1" si="440"/>
        <v>145.00000000029229</v>
      </c>
      <c r="BR175" s="19">
        <f t="shared" ca="1" si="440"/>
        <v>145.00000000029252</v>
      </c>
      <c r="BS175" s="19">
        <f t="shared" ca="1" si="440"/>
        <v>145.00000000029229</v>
      </c>
      <c r="BT175" s="19">
        <f t="shared" ca="1" si="440"/>
        <v>145.00000000029252</v>
      </c>
      <c r="BU175" s="19">
        <f t="shared" ref="BU175:DN175" ca="1" si="441">BU46</f>
        <v>145.00000000029229</v>
      </c>
      <c r="BV175" s="19">
        <f t="shared" ca="1" si="441"/>
        <v>145.00000000029252</v>
      </c>
      <c r="BW175" s="19">
        <f t="shared" ca="1" si="441"/>
        <v>145.00000000029232</v>
      </c>
      <c r="BX175" s="19">
        <f t="shared" ca="1" si="441"/>
        <v>145.00000000029252</v>
      </c>
      <c r="BY175" s="19">
        <f t="shared" ca="1" si="441"/>
        <v>145.00000000029232</v>
      </c>
      <c r="BZ175" s="19">
        <f t="shared" ca="1" si="441"/>
        <v>145.00000000029252</v>
      </c>
      <c r="CA175" s="19">
        <f t="shared" ca="1" si="441"/>
        <v>145.00000000029237</v>
      </c>
      <c r="CB175" s="19">
        <f t="shared" ca="1" si="441"/>
        <v>145.00000000029252</v>
      </c>
      <c r="CC175" s="19">
        <f t="shared" ca="1" si="441"/>
        <v>145.00000000029237</v>
      </c>
      <c r="CD175" s="19">
        <f t="shared" ca="1" si="441"/>
        <v>145.00000000029252</v>
      </c>
      <c r="CE175" s="19">
        <f t="shared" ca="1" si="441"/>
        <v>145.00000000029243</v>
      </c>
      <c r="CF175" s="19">
        <f t="shared" ca="1" si="441"/>
        <v>145.00000000029252</v>
      </c>
      <c r="CG175" s="19">
        <f t="shared" ca="1" si="441"/>
        <v>145.00000000029243</v>
      </c>
      <c r="CH175" s="19">
        <f t="shared" ca="1" si="441"/>
        <v>145.00000000029252</v>
      </c>
      <c r="CI175" s="19">
        <f t="shared" ca="1" si="441"/>
        <v>145.00000000029243</v>
      </c>
      <c r="CJ175" s="19">
        <f t="shared" ca="1" si="441"/>
        <v>145.00000000029252</v>
      </c>
      <c r="CK175" s="19">
        <f t="shared" ca="1" si="441"/>
        <v>145.00000000029243</v>
      </c>
      <c r="CL175" s="19">
        <f t="shared" ca="1" si="441"/>
        <v>145.00000000029252</v>
      </c>
      <c r="CM175" s="19">
        <f t="shared" ca="1" si="441"/>
        <v>145.00000000029243</v>
      </c>
      <c r="CN175" s="19">
        <f t="shared" ca="1" si="441"/>
        <v>145.00000000029252</v>
      </c>
      <c r="CO175" s="19">
        <f t="shared" ca="1" si="441"/>
        <v>145.00000000029243</v>
      </c>
      <c r="CP175" s="19">
        <f t="shared" ca="1" si="441"/>
        <v>145.00000000029252</v>
      </c>
      <c r="CQ175" s="19">
        <f t="shared" ca="1" si="441"/>
        <v>145.00000000029243</v>
      </c>
      <c r="CR175" s="19">
        <f t="shared" ca="1" si="441"/>
        <v>145.00000000029252</v>
      </c>
      <c r="CS175" s="19">
        <f t="shared" ca="1" si="441"/>
        <v>145.00000000029243</v>
      </c>
      <c r="CT175" s="19">
        <f t="shared" ca="1" si="441"/>
        <v>145.0000000002922</v>
      </c>
      <c r="CU175" s="19">
        <f t="shared" ca="1" si="441"/>
        <v>145.00000000029078</v>
      </c>
      <c r="CV175" s="19">
        <f t="shared" ca="1" si="441"/>
        <v>145.00000000026967</v>
      </c>
      <c r="CW175" s="19">
        <f t="shared" ca="1" si="441"/>
        <v>145.00000000019861</v>
      </c>
      <c r="CX175" s="19">
        <f t="shared" ca="1" si="441"/>
        <v>144.99999999900456</v>
      </c>
      <c r="CY175" s="19">
        <f t="shared" ca="1" si="441"/>
        <v>144.99999999493869</v>
      </c>
      <c r="CZ175" s="19">
        <f t="shared" ca="1" si="441"/>
        <v>144.99999992651334</v>
      </c>
      <c r="DA175" s="19">
        <f t="shared" ca="1" si="441"/>
        <v>144.99999969377808</v>
      </c>
      <c r="DB175" s="19">
        <f t="shared" ca="1" si="441"/>
        <v>144.9999957657719</v>
      </c>
      <c r="DC175" s="19">
        <f t="shared" ca="1" si="441"/>
        <v>144.99998245619221</v>
      </c>
      <c r="DD175" s="19">
        <f t="shared" ca="1" si="441"/>
        <v>144.99975529086072</v>
      </c>
      <c r="DE175" s="19">
        <f t="shared" ca="1" si="441"/>
        <v>144.99899704400116</v>
      </c>
      <c r="DF175" s="19">
        <f t="shared" ca="1" si="441"/>
        <v>144.98547980726289</v>
      </c>
      <c r="DG175" s="19">
        <f t="shared" ca="1" si="441"/>
        <v>144.94285002129308</v>
      </c>
      <c r="DH175" s="19">
        <f t="shared" ca="1" si="441"/>
        <v>144.0471099714058</v>
      </c>
      <c r="DI175" s="19">
        <f t="shared" ca="1" si="441"/>
        <v>141.17669143450343</v>
      </c>
      <c r="DJ175" s="19">
        <f t="shared" ca="1" si="441"/>
        <v>29.681368702634067</v>
      </c>
      <c r="DK175" s="19">
        <f t="shared" ca="1" si="441"/>
        <v>25.188636917324601</v>
      </c>
      <c r="DL175" s="19">
        <f t="shared" ca="1" si="441"/>
        <v>25.007601172351848</v>
      </c>
      <c r="DM175" s="19">
        <f t="shared" ca="1" si="441"/>
        <v>25.000306311139692</v>
      </c>
      <c r="DN175" s="19">
        <f t="shared" ca="1" si="441"/>
        <v>25.000012839403155</v>
      </c>
    </row>
    <row r="176" spans="9:118" ht="30" customHeight="1" x14ac:dyDescent="0.25">
      <c r="I176" s="19">
        <f t="shared" ref="I176:BT176" ca="1" si="442">I47</f>
        <v>25.00001261611051</v>
      </c>
      <c r="J176" s="19">
        <f t="shared" ca="1" si="442"/>
        <v>25.000300984799182</v>
      </c>
      <c r="K176" s="19">
        <f t="shared" ca="1" si="442"/>
        <v>25.007469016741151</v>
      </c>
      <c r="L176" s="19">
        <f t="shared" ca="1" si="442"/>
        <v>25.185357696840185</v>
      </c>
      <c r="M176" s="19">
        <f t="shared" ca="1" si="442"/>
        <v>29.600000321311143</v>
      </c>
      <c r="N176" s="19">
        <f t="shared" ca="1" si="442"/>
        <v>139.1576709044931</v>
      </c>
      <c r="O176" s="19">
        <f t="shared" ca="1" si="442"/>
        <v>143.57053994988993</v>
      </c>
      <c r="P176" s="19">
        <f t="shared" ca="1" si="442"/>
        <v>144.90672846463804</v>
      </c>
      <c r="Q176" s="19">
        <f t="shared" ca="1" si="442"/>
        <v>144.97564735721309</v>
      </c>
      <c r="R176" s="19">
        <f t="shared" ca="1" si="442"/>
        <v>144.99837209202863</v>
      </c>
      <c r="S176" s="19">
        <f t="shared" ca="1" si="442"/>
        <v>144.99957704906936</v>
      </c>
      <c r="T176" s="19">
        <f t="shared" ca="1" si="442"/>
        <v>144.99997156956832</v>
      </c>
      <c r="U176" s="19">
        <f t="shared" ca="1" si="442"/>
        <v>144.99999262423589</v>
      </c>
      <c r="V176" s="19">
        <f t="shared" ca="1" si="442"/>
        <v>144.99999950377872</v>
      </c>
      <c r="W176" s="19">
        <f t="shared" ca="1" si="442"/>
        <v>144.9999998715235</v>
      </c>
      <c r="X176" s="19">
        <f t="shared" ca="1" si="442"/>
        <v>144.99999999162077</v>
      </c>
      <c r="Y176" s="19">
        <f t="shared" ca="1" si="442"/>
        <v>144.99999999804317</v>
      </c>
      <c r="Z176" s="19">
        <f t="shared" ca="1" si="442"/>
        <v>145.00000000014029</v>
      </c>
      <c r="AA176" s="19">
        <f t="shared" ca="1" si="442"/>
        <v>145.00000000025224</v>
      </c>
      <c r="AB176" s="19">
        <f t="shared" ca="1" si="442"/>
        <v>145.00000000028942</v>
      </c>
      <c r="AC176" s="19">
        <f t="shared" ca="1" si="442"/>
        <v>145.00000000029141</v>
      </c>
      <c r="AD176" s="19">
        <f t="shared" ca="1" si="442"/>
        <v>145.00000000029198</v>
      </c>
      <c r="AE176" s="19">
        <f t="shared" ca="1" si="442"/>
        <v>145.00000000029181</v>
      </c>
      <c r="AF176" s="19">
        <f t="shared" ca="1" si="442"/>
        <v>145.00000000029203</v>
      </c>
      <c r="AG176" s="19">
        <f t="shared" ca="1" si="442"/>
        <v>145.00000000029181</v>
      </c>
      <c r="AH176" s="19">
        <f t="shared" ca="1" si="442"/>
        <v>145.00000000029203</v>
      </c>
      <c r="AI176" s="19">
        <f t="shared" ca="1" si="442"/>
        <v>145.00000000029181</v>
      </c>
      <c r="AJ176" s="19">
        <f t="shared" ca="1" si="442"/>
        <v>145.00000000029203</v>
      </c>
      <c r="AK176" s="19">
        <f t="shared" ca="1" si="442"/>
        <v>145.00000000029181</v>
      </c>
      <c r="AL176" s="19">
        <f t="shared" ca="1" si="442"/>
        <v>145.00000000029203</v>
      </c>
      <c r="AM176" s="19">
        <f t="shared" ca="1" si="442"/>
        <v>145.00000000029181</v>
      </c>
      <c r="AN176" s="19">
        <f t="shared" ca="1" si="442"/>
        <v>145.00000000029203</v>
      </c>
      <c r="AO176" s="19">
        <f t="shared" ca="1" si="442"/>
        <v>145.00000000029181</v>
      </c>
      <c r="AP176" s="19">
        <f t="shared" ca="1" si="442"/>
        <v>145.00000000029203</v>
      </c>
      <c r="AQ176" s="19">
        <f t="shared" ca="1" si="442"/>
        <v>145.00000000029181</v>
      </c>
      <c r="AR176" s="19">
        <f t="shared" ca="1" si="442"/>
        <v>145.00000000029203</v>
      </c>
      <c r="AS176" s="19">
        <f t="shared" ca="1" si="442"/>
        <v>145.00000000029181</v>
      </c>
      <c r="AT176" s="19">
        <f t="shared" ca="1" si="442"/>
        <v>145.00000000029203</v>
      </c>
      <c r="AU176" s="19">
        <f t="shared" ca="1" si="442"/>
        <v>145.00000000029181</v>
      </c>
      <c r="AV176" s="19">
        <f t="shared" ca="1" si="442"/>
        <v>145.00000000029203</v>
      </c>
      <c r="AW176" s="19">
        <f t="shared" ca="1" si="442"/>
        <v>145.00000000029181</v>
      </c>
      <c r="AX176" s="19">
        <f t="shared" ca="1" si="442"/>
        <v>145.00000000029203</v>
      </c>
      <c r="AY176" s="19">
        <f t="shared" ca="1" si="442"/>
        <v>145.00000000029181</v>
      </c>
      <c r="AZ176" s="19">
        <f t="shared" ca="1" si="442"/>
        <v>145.00000000029203</v>
      </c>
      <c r="BA176" s="19">
        <f t="shared" ca="1" si="442"/>
        <v>145.00000000029181</v>
      </c>
      <c r="BB176" s="19">
        <f t="shared" ca="1" si="442"/>
        <v>145.00000000029203</v>
      </c>
      <c r="BC176" s="19">
        <f t="shared" ca="1" si="442"/>
        <v>145.00000000029181</v>
      </c>
      <c r="BD176" s="19">
        <f t="shared" ca="1" si="442"/>
        <v>145.00000000029203</v>
      </c>
      <c r="BE176" s="19">
        <f t="shared" ca="1" si="442"/>
        <v>145.00000000029181</v>
      </c>
      <c r="BF176" s="19">
        <f t="shared" ca="1" si="442"/>
        <v>145.00000000029203</v>
      </c>
      <c r="BG176" s="19">
        <f t="shared" ca="1" si="442"/>
        <v>145.00000000029181</v>
      </c>
      <c r="BH176" s="19">
        <f t="shared" ca="1" si="442"/>
        <v>145.00000000029203</v>
      </c>
      <c r="BI176" s="19">
        <f t="shared" ca="1" si="442"/>
        <v>145.00000000029181</v>
      </c>
      <c r="BJ176" s="19">
        <f t="shared" ca="1" si="442"/>
        <v>145.00000000029203</v>
      </c>
      <c r="BK176" s="19">
        <f t="shared" ca="1" si="442"/>
        <v>145.00000000029181</v>
      </c>
      <c r="BL176" s="19">
        <f t="shared" ca="1" si="442"/>
        <v>145.00000000029203</v>
      </c>
      <c r="BM176" s="19">
        <f t="shared" ca="1" si="442"/>
        <v>145.00000000029181</v>
      </c>
      <c r="BN176" s="19">
        <f t="shared" ca="1" si="442"/>
        <v>145.00000000029203</v>
      </c>
      <c r="BO176" s="19">
        <f t="shared" ca="1" si="442"/>
        <v>145.00000000029181</v>
      </c>
      <c r="BP176" s="19">
        <f t="shared" ca="1" si="442"/>
        <v>145.00000000029203</v>
      </c>
      <c r="BQ176" s="19">
        <f t="shared" ca="1" si="442"/>
        <v>145.00000000029181</v>
      </c>
      <c r="BR176" s="19">
        <f t="shared" ca="1" si="442"/>
        <v>145.00000000029203</v>
      </c>
      <c r="BS176" s="19">
        <f t="shared" ca="1" si="442"/>
        <v>145.00000000029181</v>
      </c>
      <c r="BT176" s="19">
        <f t="shared" ca="1" si="442"/>
        <v>145.00000000029203</v>
      </c>
      <c r="BU176" s="19">
        <f t="shared" ref="BU176:DN176" ca="1" si="443">BU47</f>
        <v>145.00000000029181</v>
      </c>
      <c r="BV176" s="19">
        <f t="shared" ca="1" si="443"/>
        <v>145.00000000029203</v>
      </c>
      <c r="BW176" s="19">
        <f t="shared" ca="1" si="443"/>
        <v>145.00000000029181</v>
      </c>
      <c r="BX176" s="19">
        <f t="shared" ca="1" si="443"/>
        <v>145.00000000029203</v>
      </c>
      <c r="BY176" s="19">
        <f t="shared" ca="1" si="443"/>
        <v>145.00000000029181</v>
      </c>
      <c r="BZ176" s="19">
        <f t="shared" ca="1" si="443"/>
        <v>145.00000000029203</v>
      </c>
      <c r="CA176" s="19">
        <f t="shared" ca="1" si="443"/>
        <v>145.00000000029186</v>
      </c>
      <c r="CB176" s="19">
        <f t="shared" ca="1" si="443"/>
        <v>145.00000000029203</v>
      </c>
      <c r="CC176" s="19">
        <f t="shared" ca="1" si="443"/>
        <v>145.00000000029186</v>
      </c>
      <c r="CD176" s="19">
        <f t="shared" ca="1" si="443"/>
        <v>145.00000000029203</v>
      </c>
      <c r="CE176" s="19">
        <f t="shared" ca="1" si="443"/>
        <v>145.00000000029192</v>
      </c>
      <c r="CF176" s="19">
        <f t="shared" ca="1" si="443"/>
        <v>145.00000000029203</v>
      </c>
      <c r="CG176" s="19">
        <f t="shared" ca="1" si="443"/>
        <v>145.00000000029192</v>
      </c>
      <c r="CH176" s="19">
        <f t="shared" ca="1" si="443"/>
        <v>145.00000000029203</v>
      </c>
      <c r="CI176" s="19">
        <f t="shared" ca="1" si="443"/>
        <v>145.00000000029195</v>
      </c>
      <c r="CJ176" s="19">
        <f t="shared" ca="1" si="443"/>
        <v>145.00000000029203</v>
      </c>
      <c r="CK176" s="19">
        <f t="shared" ca="1" si="443"/>
        <v>145.00000000029195</v>
      </c>
      <c r="CL176" s="19">
        <f t="shared" ca="1" si="443"/>
        <v>145.00000000029203</v>
      </c>
      <c r="CM176" s="19">
        <f t="shared" ca="1" si="443"/>
        <v>145.00000000029195</v>
      </c>
      <c r="CN176" s="19">
        <f t="shared" ca="1" si="443"/>
        <v>145.00000000029203</v>
      </c>
      <c r="CO176" s="19">
        <f t="shared" ca="1" si="443"/>
        <v>145.00000000029195</v>
      </c>
      <c r="CP176" s="19">
        <f t="shared" ca="1" si="443"/>
        <v>145.00000000029203</v>
      </c>
      <c r="CQ176" s="19">
        <f t="shared" ca="1" si="443"/>
        <v>145.00000000029195</v>
      </c>
      <c r="CR176" s="19">
        <f t="shared" ca="1" si="443"/>
        <v>145.00000000029203</v>
      </c>
      <c r="CS176" s="19">
        <f t="shared" ca="1" si="443"/>
        <v>145.00000000029195</v>
      </c>
      <c r="CT176" s="19">
        <f t="shared" ca="1" si="443"/>
        <v>145.00000000029172</v>
      </c>
      <c r="CU176" s="19">
        <f t="shared" ca="1" si="443"/>
        <v>145.0000000002903</v>
      </c>
      <c r="CV176" s="19">
        <f t="shared" ca="1" si="443"/>
        <v>145.00000000026813</v>
      </c>
      <c r="CW176" s="19">
        <f t="shared" ca="1" si="443"/>
        <v>145.00000000020086</v>
      </c>
      <c r="CX176" s="19">
        <f t="shared" ca="1" si="443"/>
        <v>144.99999999894374</v>
      </c>
      <c r="CY176" s="19">
        <f t="shared" ca="1" si="443"/>
        <v>144.99999999509436</v>
      </c>
      <c r="CZ176" s="19">
        <f t="shared" ca="1" si="443"/>
        <v>144.99999992305507</v>
      </c>
      <c r="DA176" s="19">
        <f t="shared" ca="1" si="443"/>
        <v>144.99999970269351</v>
      </c>
      <c r="DB176" s="19">
        <f t="shared" ca="1" si="443"/>
        <v>144.99999556693905</v>
      </c>
      <c r="DC176" s="19">
        <f t="shared" ca="1" si="443"/>
        <v>144.99998296100662</v>
      </c>
      <c r="DD176" s="19">
        <f t="shared" ca="1" si="443"/>
        <v>144.99974371672107</v>
      </c>
      <c r="DE176" s="19">
        <f t="shared" ca="1" si="443"/>
        <v>144.99902465256571</v>
      </c>
      <c r="DF176" s="19">
        <f t="shared" ca="1" si="443"/>
        <v>144.98477436098955</v>
      </c>
      <c r="DG176" s="19">
        <f t="shared" ca="1" si="443"/>
        <v>144.94414331284224</v>
      </c>
      <c r="DH176" s="19">
        <f t="shared" ca="1" si="443"/>
        <v>143.99788055989063</v>
      </c>
      <c r="DI176" s="19">
        <f t="shared" ca="1" si="443"/>
        <v>141.23401612527815</v>
      </c>
      <c r="DJ176" s="19">
        <f t="shared" ca="1" si="443"/>
        <v>29.683678954896845</v>
      </c>
      <c r="DK176" s="19">
        <f t="shared" ca="1" si="443"/>
        <v>25.188730023200037</v>
      </c>
      <c r="DL176" s="19">
        <f t="shared" ca="1" si="443"/>
        <v>25.007604924628215</v>
      </c>
      <c r="DM176" s="19">
        <f t="shared" ca="1" si="443"/>
        <v>25.000306462370713</v>
      </c>
      <c r="DN176" s="19">
        <f t="shared" ca="1" si="443"/>
        <v>25.000012845743154</v>
      </c>
    </row>
    <row r="177" spans="9:118" ht="30" customHeight="1" x14ac:dyDescent="0.25">
      <c r="I177" s="19">
        <f t="shared" ref="I177:BT177" ca="1" si="444">I48</f>
        <v>25.000012635729139</v>
      </c>
      <c r="J177" s="19">
        <f t="shared" ca="1" si="444"/>
        <v>25.000301452773023</v>
      </c>
      <c r="K177" s="19">
        <f t="shared" ca="1" si="444"/>
        <v>25.007480627930164</v>
      </c>
      <c r="L177" s="19">
        <f t="shared" ca="1" si="444"/>
        <v>25.185645808044566</v>
      </c>
      <c r="M177" s="19">
        <f t="shared" ca="1" si="444"/>
        <v>29.607149294150595</v>
      </c>
      <c r="N177" s="19">
        <f t="shared" ca="1" si="444"/>
        <v>139.33506009273984</v>
      </c>
      <c r="O177" s="19">
        <f t="shared" ca="1" si="444"/>
        <v>143.50197881963447</v>
      </c>
      <c r="P177" s="19">
        <f t="shared" ca="1" si="444"/>
        <v>144.90931883129227</v>
      </c>
      <c r="Q177" s="19">
        <f t="shared" ca="1" si="444"/>
        <v>144.9744790658894</v>
      </c>
      <c r="R177" s="19">
        <f t="shared" ca="1" si="444"/>
        <v>144.99841838865453</v>
      </c>
      <c r="S177" s="19">
        <f t="shared" ca="1" si="444"/>
        <v>144.9995568339138</v>
      </c>
      <c r="T177" s="19">
        <f t="shared" ca="1" si="444"/>
        <v>144.99997238322257</v>
      </c>
      <c r="U177" s="19">
        <f t="shared" ca="1" si="444"/>
        <v>144.99999227203796</v>
      </c>
      <c r="V177" s="19">
        <f t="shared" ca="1" si="444"/>
        <v>144.99999951801044</v>
      </c>
      <c r="W177" s="19">
        <f t="shared" ca="1" si="444"/>
        <v>144.99999986537603</v>
      </c>
      <c r="X177" s="19">
        <f t="shared" ca="1" si="444"/>
        <v>144.99999999186898</v>
      </c>
      <c r="Y177" s="19">
        <f t="shared" ca="1" si="444"/>
        <v>144.99999999793533</v>
      </c>
      <c r="Z177" s="19">
        <f t="shared" ca="1" si="444"/>
        <v>145.00000000014415</v>
      </c>
      <c r="AA177" s="19">
        <f t="shared" ca="1" si="444"/>
        <v>145.00000000024986</v>
      </c>
      <c r="AB177" s="19">
        <f t="shared" ca="1" si="444"/>
        <v>145.00000000028899</v>
      </c>
      <c r="AC177" s="19">
        <f t="shared" ca="1" si="444"/>
        <v>145.0000000002909</v>
      </c>
      <c r="AD177" s="19">
        <f t="shared" ca="1" si="444"/>
        <v>145.00000000029152</v>
      </c>
      <c r="AE177" s="19">
        <f t="shared" ca="1" si="444"/>
        <v>145.00000000029132</v>
      </c>
      <c r="AF177" s="19">
        <f t="shared" ca="1" si="444"/>
        <v>145.00000000029155</v>
      </c>
      <c r="AG177" s="19">
        <f t="shared" ca="1" si="444"/>
        <v>145.00000000029132</v>
      </c>
      <c r="AH177" s="19">
        <f t="shared" ca="1" si="444"/>
        <v>145.00000000029155</v>
      </c>
      <c r="AI177" s="19">
        <f t="shared" ca="1" si="444"/>
        <v>145.00000000029132</v>
      </c>
      <c r="AJ177" s="19">
        <f t="shared" ca="1" si="444"/>
        <v>145.00000000029155</v>
      </c>
      <c r="AK177" s="19">
        <f t="shared" ca="1" si="444"/>
        <v>145.00000000029132</v>
      </c>
      <c r="AL177" s="19">
        <f t="shared" ca="1" si="444"/>
        <v>145.00000000029155</v>
      </c>
      <c r="AM177" s="19">
        <f t="shared" ca="1" si="444"/>
        <v>145.00000000029132</v>
      </c>
      <c r="AN177" s="19">
        <f t="shared" ca="1" si="444"/>
        <v>145.00000000029155</v>
      </c>
      <c r="AO177" s="19">
        <f t="shared" ca="1" si="444"/>
        <v>145.00000000029132</v>
      </c>
      <c r="AP177" s="19">
        <f t="shared" ca="1" si="444"/>
        <v>145.00000000029155</v>
      </c>
      <c r="AQ177" s="19">
        <f t="shared" ca="1" si="444"/>
        <v>145.00000000029132</v>
      </c>
      <c r="AR177" s="19">
        <f t="shared" ca="1" si="444"/>
        <v>145.00000000029155</v>
      </c>
      <c r="AS177" s="19">
        <f t="shared" ca="1" si="444"/>
        <v>145.00000000029132</v>
      </c>
      <c r="AT177" s="19">
        <f t="shared" ca="1" si="444"/>
        <v>145.00000000029155</v>
      </c>
      <c r="AU177" s="19">
        <f t="shared" ca="1" si="444"/>
        <v>145.00000000029132</v>
      </c>
      <c r="AV177" s="19">
        <f t="shared" ca="1" si="444"/>
        <v>145.00000000029155</v>
      </c>
      <c r="AW177" s="19">
        <f t="shared" ca="1" si="444"/>
        <v>145.00000000029132</v>
      </c>
      <c r="AX177" s="19">
        <f t="shared" ca="1" si="444"/>
        <v>145.00000000029155</v>
      </c>
      <c r="AY177" s="19">
        <f t="shared" ca="1" si="444"/>
        <v>145.00000000029132</v>
      </c>
      <c r="AZ177" s="19">
        <f t="shared" ca="1" si="444"/>
        <v>145.00000000029155</v>
      </c>
      <c r="BA177" s="19">
        <f t="shared" ca="1" si="444"/>
        <v>145.00000000029132</v>
      </c>
      <c r="BB177" s="19">
        <f t="shared" ca="1" si="444"/>
        <v>145.00000000029155</v>
      </c>
      <c r="BC177" s="19">
        <f t="shared" ca="1" si="444"/>
        <v>145.00000000029132</v>
      </c>
      <c r="BD177" s="19">
        <f t="shared" ca="1" si="444"/>
        <v>145.00000000029155</v>
      </c>
      <c r="BE177" s="19">
        <f t="shared" ca="1" si="444"/>
        <v>145.00000000029132</v>
      </c>
      <c r="BF177" s="19">
        <f t="shared" ca="1" si="444"/>
        <v>145.00000000029155</v>
      </c>
      <c r="BG177" s="19">
        <f t="shared" ca="1" si="444"/>
        <v>145.00000000029132</v>
      </c>
      <c r="BH177" s="19">
        <f t="shared" ca="1" si="444"/>
        <v>145.00000000029155</v>
      </c>
      <c r="BI177" s="19">
        <f t="shared" ca="1" si="444"/>
        <v>145.00000000029132</v>
      </c>
      <c r="BJ177" s="19">
        <f t="shared" ca="1" si="444"/>
        <v>145.00000000029155</v>
      </c>
      <c r="BK177" s="19">
        <f t="shared" ca="1" si="444"/>
        <v>145.00000000029132</v>
      </c>
      <c r="BL177" s="19">
        <f t="shared" ca="1" si="444"/>
        <v>145.00000000029155</v>
      </c>
      <c r="BM177" s="19">
        <f t="shared" ca="1" si="444"/>
        <v>145.00000000029132</v>
      </c>
      <c r="BN177" s="19">
        <f t="shared" ca="1" si="444"/>
        <v>145.00000000029155</v>
      </c>
      <c r="BO177" s="19">
        <f t="shared" ca="1" si="444"/>
        <v>145.00000000029132</v>
      </c>
      <c r="BP177" s="19">
        <f t="shared" ca="1" si="444"/>
        <v>145.00000000029155</v>
      </c>
      <c r="BQ177" s="19">
        <f t="shared" ca="1" si="444"/>
        <v>145.00000000029132</v>
      </c>
      <c r="BR177" s="19">
        <f t="shared" ca="1" si="444"/>
        <v>145.00000000029155</v>
      </c>
      <c r="BS177" s="19">
        <f t="shared" ca="1" si="444"/>
        <v>145.00000000029132</v>
      </c>
      <c r="BT177" s="19">
        <f t="shared" ca="1" si="444"/>
        <v>145.00000000029155</v>
      </c>
      <c r="BU177" s="19">
        <f t="shared" ref="BU177:DN177" ca="1" si="445">BU48</f>
        <v>145.00000000029132</v>
      </c>
      <c r="BV177" s="19">
        <f t="shared" ca="1" si="445"/>
        <v>145.00000000029155</v>
      </c>
      <c r="BW177" s="19">
        <f t="shared" ca="1" si="445"/>
        <v>145.00000000029132</v>
      </c>
      <c r="BX177" s="19">
        <f t="shared" ca="1" si="445"/>
        <v>145.00000000029155</v>
      </c>
      <c r="BY177" s="19">
        <f t="shared" ca="1" si="445"/>
        <v>145.00000000029132</v>
      </c>
      <c r="BZ177" s="19">
        <f t="shared" ca="1" si="445"/>
        <v>145.00000000029155</v>
      </c>
      <c r="CA177" s="19">
        <f t="shared" ca="1" si="445"/>
        <v>145.00000000029138</v>
      </c>
      <c r="CB177" s="19">
        <f t="shared" ca="1" si="445"/>
        <v>145.00000000029155</v>
      </c>
      <c r="CC177" s="19">
        <f t="shared" ca="1" si="445"/>
        <v>145.00000000029138</v>
      </c>
      <c r="CD177" s="19">
        <f t="shared" ca="1" si="445"/>
        <v>145.00000000029155</v>
      </c>
      <c r="CE177" s="19">
        <f t="shared" ca="1" si="445"/>
        <v>145.00000000029141</v>
      </c>
      <c r="CF177" s="19">
        <f t="shared" ca="1" si="445"/>
        <v>145.00000000029155</v>
      </c>
      <c r="CG177" s="19">
        <f t="shared" ca="1" si="445"/>
        <v>145.00000000029141</v>
      </c>
      <c r="CH177" s="19">
        <f t="shared" ca="1" si="445"/>
        <v>145.00000000029155</v>
      </c>
      <c r="CI177" s="19">
        <f t="shared" ca="1" si="445"/>
        <v>145.00000000029146</v>
      </c>
      <c r="CJ177" s="19">
        <f t="shared" ca="1" si="445"/>
        <v>145.00000000029155</v>
      </c>
      <c r="CK177" s="19">
        <f t="shared" ca="1" si="445"/>
        <v>145.00000000029146</v>
      </c>
      <c r="CL177" s="19">
        <f t="shared" ca="1" si="445"/>
        <v>145.00000000029155</v>
      </c>
      <c r="CM177" s="19">
        <f t="shared" ca="1" si="445"/>
        <v>145.00000000029146</v>
      </c>
      <c r="CN177" s="19">
        <f t="shared" ca="1" si="445"/>
        <v>145.00000000029155</v>
      </c>
      <c r="CO177" s="19">
        <f t="shared" ca="1" si="445"/>
        <v>145.00000000029146</v>
      </c>
      <c r="CP177" s="19">
        <f t="shared" ca="1" si="445"/>
        <v>145.00000000029155</v>
      </c>
      <c r="CQ177" s="19">
        <f t="shared" ca="1" si="445"/>
        <v>145.00000000029146</v>
      </c>
      <c r="CR177" s="19">
        <f t="shared" ca="1" si="445"/>
        <v>145.00000000029155</v>
      </c>
      <c r="CS177" s="19">
        <f t="shared" ca="1" si="445"/>
        <v>145.00000000029146</v>
      </c>
      <c r="CT177" s="19">
        <f t="shared" ca="1" si="445"/>
        <v>145.00000000029124</v>
      </c>
      <c r="CU177" s="19">
        <f t="shared" ca="1" si="445"/>
        <v>145.00000000028982</v>
      </c>
      <c r="CV177" s="19">
        <f t="shared" ca="1" si="445"/>
        <v>145.00000000026651</v>
      </c>
      <c r="CW177" s="19">
        <f t="shared" ca="1" si="445"/>
        <v>145.00000000020296</v>
      </c>
      <c r="CX177" s="19">
        <f t="shared" ca="1" si="445"/>
        <v>144.99999999887888</v>
      </c>
      <c r="CY177" s="19">
        <f t="shared" ca="1" si="445"/>
        <v>144.9999999952428</v>
      </c>
      <c r="CZ177" s="19">
        <f t="shared" ca="1" si="445"/>
        <v>144.99999991936576</v>
      </c>
      <c r="DA177" s="19">
        <f t="shared" ca="1" si="445"/>
        <v>144.99999971119655</v>
      </c>
      <c r="DB177" s="19">
        <f t="shared" ca="1" si="445"/>
        <v>144.99999535483994</v>
      </c>
      <c r="DC177" s="19">
        <f t="shared" ca="1" si="445"/>
        <v>144.99998344255943</v>
      </c>
      <c r="DD177" s="19">
        <f t="shared" ca="1" si="445"/>
        <v>144.99973137428273</v>
      </c>
      <c r="DE177" s="19">
        <f t="shared" ca="1" si="445"/>
        <v>144.99905100935368</v>
      </c>
      <c r="DF177" s="19">
        <f t="shared" ca="1" si="445"/>
        <v>144.98402296702079</v>
      </c>
      <c r="DG177" s="19">
        <f t="shared" ca="1" si="445"/>
        <v>144.94538359116135</v>
      </c>
      <c r="DH177" s="19">
        <f t="shared" ca="1" si="445"/>
        <v>143.94563857898359</v>
      </c>
      <c r="DI177" s="19">
        <f t="shared" ca="1" si="445"/>
        <v>141.29458465044172</v>
      </c>
      <c r="DJ177" s="19">
        <f t="shared" ca="1" si="445"/>
        <v>29.686119937542241</v>
      </c>
      <c r="DK177" s="19">
        <f t="shared" ca="1" si="445"/>
        <v>25.188828397665322</v>
      </c>
      <c r="DL177" s="19">
        <f t="shared" ca="1" si="445"/>
        <v>25.007608889235037</v>
      </c>
      <c r="DM177" s="19">
        <f t="shared" ca="1" si="445"/>
        <v>25.000306622159464</v>
      </c>
      <c r="DN177" s="19">
        <f t="shared" ca="1" si="445"/>
        <v>25.000012852441916</v>
      </c>
    </row>
    <row r="178" spans="9:118" ht="30" customHeight="1" x14ac:dyDescent="0.25">
      <c r="I178" s="19">
        <f t="shared" ref="I178:BT178" ca="1" si="446">I49</f>
        <v>25.000012654969808</v>
      </c>
      <c r="J178" s="19">
        <f t="shared" ca="1" si="446"/>
        <v>25.000301911731121</v>
      </c>
      <c r="K178" s="19">
        <f t="shared" ca="1" si="446"/>
        <v>25.007492015421871</v>
      </c>
      <c r="L178" s="19">
        <f t="shared" ca="1" si="446"/>
        <v>25.185928368539845</v>
      </c>
      <c r="M178" s="19">
        <f t="shared" ca="1" si="446"/>
        <v>29.614160534553534</v>
      </c>
      <c r="N178" s="19">
        <f t="shared" ca="1" si="446"/>
        <v>139.50903165925027</v>
      </c>
      <c r="O178" s="19">
        <f t="shared" ca="1" si="446"/>
        <v>143.42892041697729</v>
      </c>
      <c r="P178" s="19">
        <f t="shared" ca="1" si="446"/>
        <v>144.91180483610972</v>
      </c>
      <c r="Q178" s="19">
        <f t="shared" ca="1" si="446"/>
        <v>144.97323332959181</v>
      </c>
      <c r="R178" s="19">
        <f t="shared" ca="1" si="446"/>
        <v>144.99846277810087</v>
      </c>
      <c r="S178" s="19">
        <f t="shared" ca="1" si="446"/>
        <v>144.99953527495452</v>
      </c>
      <c r="T178" s="19">
        <f t="shared" ca="1" si="446"/>
        <v>144.99997316322145</v>
      </c>
      <c r="U178" s="19">
        <f t="shared" ca="1" si="446"/>
        <v>144.99999189641102</v>
      </c>
      <c r="V178" s="19">
        <f t="shared" ca="1" si="446"/>
        <v>144.99999953165289</v>
      </c>
      <c r="W178" s="19">
        <f t="shared" ca="1" si="446"/>
        <v>144.99999985881956</v>
      </c>
      <c r="X178" s="19">
        <f t="shared" ca="1" si="446"/>
        <v>144.99999999210684</v>
      </c>
      <c r="Y178" s="19">
        <f t="shared" ca="1" si="446"/>
        <v>144.99999999782037</v>
      </c>
      <c r="Z178" s="19">
        <f t="shared" ca="1" si="446"/>
        <v>145.00000000014785</v>
      </c>
      <c r="AA178" s="19">
        <f t="shared" ca="1" si="446"/>
        <v>145.00000000024738</v>
      </c>
      <c r="AB178" s="19">
        <f t="shared" ca="1" si="446"/>
        <v>145.00000000028857</v>
      </c>
      <c r="AC178" s="19">
        <f t="shared" ca="1" si="446"/>
        <v>145.00000000029036</v>
      </c>
      <c r="AD178" s="19">
        <f t="shared" ca="1" si="446"/>
        <v>145.00000000029107</v>
      </c>
      <c r="AE178" s="19">
        <f t="shared" ca="1" si="446"/>
        <v>145.00000000029084</v>
      </c>
      <c r="AF178" s="19">
        <f t="shared" ca="1" si="446"/>
        <v>145.00000000029107</v>
      </c>
      <c r="AG178" s="19">
        <f t="shared" ca="1" si="446"/>
        <v>145.00000000029084</v>
      </c>
      <c r="AH178" s="19">
        <f t="shared" ca="1" si="446"/>
        <v>145.00000000029107</v>
      </c>
      <c r="AI178" s="19">
        <f t="shared" ca="1" si="446"/>
        <v>145.00000000029084</v>
      </c>
      <c r="AJ178" s="19">
        <f t="shared" ca="1" si="446"/>
        <v>145.00000000029107</v>
      </c>
      <c r="AK178" s="19">
        <f t="shared" ca="1" si="446"/>
        <v>145.00000000029084</v>
      </c>
      <c r="AL178" s="19">
        <f t="shared" ca="1" si="446"/>
        <v>145.00000000029107</v>
      </c>
      <c r="AM178" s="19">
        <f t="shared" ca="1" si="446"/>
        <v>145.00000000029084</v>
      </c>
      <c r="AN178" s="19">
        <f t="shared" ca="1" si="446"/>
        <v>145.00000000029107</v>
      </c>
      <c r="AO178" s="19">
        <f t="shared" ca="1" si="446"/>
        <v>145.00000000029084</v>
      </c>
      <c r="AP178" s="19">
        <f t="shared" ca="1" si="446"/>
        <v>145.00000000029107</v>
      </c>
      <c r="AQ178" s="19">
        <f t="shared" ca="1" si="446"/>
        <v>145.00000000029084</v>
      </c>
      <c r="AR178" s="19">
        <f t="shared" ca="1" si="446"/>
        <v>145.00000000029107</v>
      </c>
      <c r="AS178" s="19">
        <f t="shared" ca="1" si="446"/>
        <v>145.00000000029084</v>
      </c>
      <c r="AT178" s="19">
        <f t="shared" ca="1" si="446"/>
        <v>145.00000000029107</v>
      </c>
      <c r="AU178" s="19">
        <f t="shared" ca="1" si="446"/>
        <v>145.00000000029084</v>
      </c>
      <c r="AV178" s="19">
        <f t="shared" ca="1" si="446"/>
        <v>145.00000000029107</v>
      </c>
      <c r="AW178" s="19">
        <f t="shared" ca="1" si="446"/>
        <v>145.00000000029084</v>
      </c>
      <c r="AX178" s="19">
        <f t="shared" ca="1" si="446"/>
        <v>145.00000000029107</v>
      </c>
      <c r="AY178" s="19">
        <f t="shared" ca="1" si="446"/>
        <v>145.00000000029084</v>
      </c>
      <c r="AZ178" s="19">
        <f t="shared" ca="1" si="446"/>
        <v>145.00000000029107</v>
      </c>
      <c r="BA178" s="19">
        <f t="shared" ca="1" si="446"/>
        <v>145.00000000029084</v>
      </c>
      <c r="BB178" s="19">
        <f t="shared" ca="1" si="446"/>
        <v>145.00000000029107</v>
      </c>
      <c r="BC178" s="19">
        <f t="shared" ca="1" si="446"/>
        <v>145.00000000029084</v>
      </c>
      <c r="BD178" s="19">
        <f t="shared" ca="1" si="446"/>
        <v>145.00000000029107</v>
      </c>
      <c r="BE178" s="19">
        <f t="shared" ca="1" si="446"/>
        <v>145.00000000029084</v>
      </c>
      <c r="BF178" s="19">
        <f t="shared" ca="1" si="446"/>
        <v>145.00000000029107</v>
      </c>
      <c r="BG178" s="19">
        <f t="shared" ca="1" si="446"/>
        <v>145.00000000029084</v>
      </c>
      <c r="BH178" s="19">
        <f t="shared" ca="1" si="446"/>
        <v>145.00000000029107</v>
      </c>
      <c r="BI178" s="19">
        <f t="shared" ca="1" si="446"/>
        <v>145.00000000029084</v>
      </c>
      <c r="BJ178" s="19">
        <f t="shared" ca="1" si="446"/>
        <v>145.00000000029107</v>
      </c>
      <c r="BK178" s="19">
        <f t="shared" ca="1" si="446"/>
        <v>145.00000000029084</v>
      </c>
      <c r="BL178" s="19">
        <f t="shared" ca="1" si="446"/>
        <v>145.00000000029107</v>
      </c>
      <c r="BM178" s="19">
        <f t="shared" ca="1" si="446"/>
        <v>145.00000000029084</v>
      </c>
      <c r="BN178" s="19">
        <f t="shared" ca="1" si="446"/>
        <v>145.00000000029107</v>
      </c>
      <c r="BO178" s="19">
        <f t="shared" ca="1" si="446"/>
        <v>145.00000000029084</v>
      </c>
      <c r="BP178" s="19">
        <f t="shared" ca="1" si="446"/>
        <v>145.00000000029107</v>
      </c>
      <c r="BQ178" s="19">
        <f t="shared" ca="1" si="446"/>
        <v>145.00000000029084</v>
      </c>
      <c r="BR178" s="19">
        <f t="shared" ca="1" si="446"/>
        <v>145.00000000029107</v>
      </c>
      <c r="BS178" s="19">
        <f t="shared" ca="1" si="446"/>
        <v>145.00000000029084</v>
      </c>
      <c r="BT178" s="19">
        <f t="shared" ca="1" si="446"/>
        <v>145.00000000029107</v>
      </c>
      <c r="BU178" s="19">
        <f t="shared" ref="BU178:DN178" ca="1" si="447">BU49</f>
        <v>145.00000000029084</v>
      </c>
      <c r="BV178" s="19">
        <f t="shared" ca="1" si="447"/>
        <v>145.00000000029107</v>
      </c>
      <c r="BW178" s="19">
        <f t="shared" ca="1" si="447"/>
        <v>145.00000000029084</v>
      </c>
      <c r="BX178" s="19">
        <f t="shared" ca="1" si="447"/>
        <v>145.00000000029107</v>
      </c>
      <c r="BY178" s="19">
        <f t="shared" ca="1" si="447"/>
        <v>145.00000000029084</v>
      </c>
      <c r="BZ178" s="19">
        <f t="shared" ca="1" si="447"/>
        <v>145.00000000029107</v>
      </c>
      <c r="CA178" s="19">
        <f t="shared" ca="1" si="447"/>
        <v>145.00000000029087</v>
      </c>
      <c r="CB178" s="19">
        <f t="shared" ca="1" si="447"/>
        <v>145.00000000029107</v>
      </c>
      <c r="CC178" s="19">
        <f t="shared" ca="1" si="447"/>
        <v>145.00000000029087</v>
      </c>
      <c r="CD178" s="19">
        <f t="shared" ca="1" si="447"/>
        <v>145.00000000029107</v>
      </c>
      <c r="CE178" s="19">
        <f t="shared" ca="1" si="447"/>
        <v>145.0000000002909</v>
      </c>
      <c r="CF178" s="19">
        <f t="shared" ca="1" si="447"/>
        <v>145.00000000029107</v>
      </c>
      <c r="CG178" s="19">
        <f t="shared" ca="1" si="447"/>
        <v>145.0000000002909</v>
      </c>
      <c r="CH178" s="19">
        <f t="shared" ca="1" si="447"/>
        <v>145.00000000029107</v>
      </c>
      <c r="CI178" s="19">
        <f t="shared" ca="1" si="447"/>
        <v>145.00000000029095</v>
      </c>
      <c r="CJ178" s="19">
        <f t="shared" ca="1" si="447"/>
        <v>145.00000000029107</v>
      </c>
      <c r="CK178" s="19">
        <f t="shared" ca="1" si="447"/>
        <v>145.00000000029095</v>
      </c>
      <c r="CL178" s="19">
        <f t="shared" ca="1" si="447"/>
        <v>145.00000000029107</v>
      </c>
      <c r="CM178" s="19">
        <f t="shared" ca="1" si="447"/>
        <v>145.00000000029095</v>
      </c>
      <c r="CN178" s="19">
        <f t="shared" ca="1" si="447"/>
        <v>145.00000000029107</v>
      </c>
      <c r="CO178" s="19">
        <f t="shared" ca="1" si="447"/>
        <v>145.00000000029095</v>
      </c>
      <c r="CP178" s="19">
        <f t="shared" ca="1" si="447"/>
        <v>145.00000000029107</v>
      </c>
      <c r="CQ178" s="19">
        <f t="shared" ca="1" si="447"/>
        <v>145.00000000029095</v>
      </c>
      <c r="CR178" s="19">
        <f t="shared" ca="1" si="447"/>
        <v>145.00000000029107</v>
      </c>
      <c r="CS178" s="19">
        <f t="shared" ca="1" si="447"/>
        <v>145.00000000029095</v>
      </c>
      <c r="CT178" s="19">
        <f t="shared" ca="1" si="447"/>
        <v>145.00000000029075</v>
      </c>
      <c r="CU178" s="19">
        <f t="shared" ca="1" si="447"/>
        <v>145.00000000028936</v>
      </c>
      <c r="CV178" s="19">
        <f t="shared" ca="1" si="447"/>
        <v>145.00000000026483</v>
      </c>
      <c r="CW178" s="19">
        <f t="shared" ca="1" si="447"/>
        <v>145.00000000020501</v>
      </c>
      <c r="CX178" s="19">
        <f t="shared" ca="1" si="447"/>
        <v>144.99999999880976</v>
      </c>
      <c r="CY178" s="19">
        <f t="shared" ca="1" si="447"/>
        <v>144.99999999538508</v>
      </c>
      <c r="CZ178" s="19">
        <f t="shared" ca="1" si="447"/>
        <v>144.99999991543109</v>
      </c>
      <c r="DA178" s="19">
        <f t="shared" ca="1" si="447"/>
        <v>144.99999971934827</v>
      </c>
      <c r="DB178" s="19">
        <f t="shared" ca="1" si="447"/>
        <v>144.99999512865151</v>
      </c>
      <c r="DC178" s="19">
        <f t="shared" ca="1" si="447"/>
        <v>144.99998390435417</v>
      </c>
      <c r="DD178" s="19">
        <f t="shared" ca="1" si="447"/>
        <v>144.99971821588343</v>
      </c>
      <c r="DE178" s="19">
        <f t="shared" ca="1" si="447"/>
        <v>144.99907631706378</v>
      </c>
      <c r="DF178" s="19">
        <f t="shared" ca="1" si="447"/>
        <v>144.98322277619337</v>
      </c>
      <c r="DG178" s="19">
        <f t="shared" ca="1" si="447"/>
        <v>144.94658283098619</v>
      </c>
      <c r="DH178" s="19">
        <f t="shared" ca="1" si="447"/>
        <v>143.89018968651439</v>
      </c>
      <c r="DI178" s="19">
        <f t="shared" ca="1" si="447"/>
        <v>141.35861920449472</v>
      </c>
      <c r="DJ178" s="19">
        <f t="shared" ca="1" si="447"/>
        <v>29.688700605270025</v>
      </c>
      <c r="DK178" s="19">
        <f t="shared" ca="1" si="447"/>
        <v>25.188932401605395</v>
      </c>
      <c r="DL178" s="19">
        <f t="shared" ca="1" si="447"/>
        <v>25.007613080716403</v>
      </c>
      <c r="DM178" s="19">
        <f t="shared" ca="1" si="447"/>
        <v>25.000306791092125</v>
      </c>
      <c r="DN178" s="19">
        <f t="shared" ca="1" si="447"/>
        <v>25.000012859524013</v>
      </c>
    </row>
    <row r="179" spans="9:118" ht="30" customHeight="1" x14ac:dyDescent="0.25">
      <c r="I179" s="19">
        <f t="shared" ref="I179:BT179" ca="1" si="448">I50</f>
        <v>25.000012673901892</v>
      </c>
      <c r="J179" s="19">
        <f t="shared" ca="1" si="448"/>
        <v>25.000302363328146</v>
      </c>
      <c r="K179" s="19">
        <f t="shared" ca="1" si="448"/>
        <v>25.007503220271115</v>
      </c>
      <c r="L179" s="19">
        <f t="shared" ca="1" si="448"/>
        <v>25.186206397029142</v>
      </c>
      <c r="M179" s="19">
        <f t="shared" ca="1" si="448"/>
        <v>29.62105931983648</v>
      </c>
      <c r="N179" s="19">
        <f t="shared" ca="1" si="448"/>
        <v>139.68021281593531</v>
      </c>
      <c r="O179" s="19">
        <f t="shared" ca="1" si="448"/>
        <v>143.35108010180954</v>
      </c>
      <c r="P179" s="19">
        <f t="shared" ca="1" si="448"/>
        <v>144.91420592182212</v>
      </c>
      <c r="Q179" s="19">
        <f t="shared" ca="1" si="448"/>
        <v>144.97190536320002</v>
      </c>
      <c r="R179" s="19">
        <f t="shared" ca="1" si="448"/>
        <v>144.99850559903774</v>
      </c>
      <c r="S179" s="19">
        <f t="shared" ca="1" si="448"/>
        <v>144.99951228918246</v>
      </c>
      <c r="T179" s="19">
        <f t="shared" ca="1" si="448"/>
        <v>144.99997391546836</v>
      </c>
      <c r="U179" s="19">
        <f t="shared" ca="1" si="448"/>
        <v>144.99999149590775</v>
      </c>
      <c r="V179" s="19">
        <f t="shared" ca="1" si="448"/>
        <v>144.99999954480907</v>
      </c>
      <c r="W179" s="19">
        <f t="shared" ca="1" si="448"/>
        <v>144.99999985182885</v>
      </c>
      <c r="X179" s="19">
        <f t="shared" ca="1" si="448"/>
        <v>144.9999999923362</v>
      </c>
      <c r="Y179" s="19">
        <f t="shared" ca="1" si="448"/>
        <v>144.99999999769781</v>
      </c>
      <c r="Z179" s="19">
        <f t="shared" ca="1" si="448"/>
        <v>145.00000000015137</v>
      </c>
      <c r="AA179" s="19">
        <f t="shared" ca="1" si="448"/>
        <v>145.00000000024477</v>
      </c>
      <c r="AB179" s="19">
        <f t="shared" ca="1" si="448"/>
        <v>145.00000000028811</v>
      </c>
      <c r="AC179" s="19">
        <f t="shared" ca="1" si="448"/>
        <v>145.00000000028982</v>
      </c>
      <c r="AD179" s="19">
        <f t="shared" ca="1" si="448"/>
        <v>145.00000000029058</v>
      </c>
      <c r="AE179" s="19">
        <f t="shared" ca="1" si="448"/>
        <v>145.00000000029033</v>
      </c>
      <c r="AF179" s="19">
        <f t="shared" ca="1" si="448"/>
        <v>145.00000000029058</v>
      </c>
      <c r="AG179" s="19">
        <f t="shared" ca="1" si="448"/>
        <v>145.00000000029033</v>
      </c>
      <c r="AH179" s="19">
        <f t="shared" ca="1" si="448"/>
        <v>145.00000000029058</v>
      </c>
      <c r="AI179" s="19">
        <f t="shared" ca="1" si="448"/>
        <v>145.00000000029036</v>
      </c>
      <c r="AJ179" s="19">
        <f t="shared" ca="1" si="448"/>
        <v>145.00000000029058</v>
      </c>
      <c r="AK179" s="19">
        <f t="shared" ca="1" si="448"/>
        <v>145.00000000029036</v>
      </c>
      <c r="AL179" s="19">
        <f t="shared" ca="1" si="448"/>
        <v>145.00000000029058</v>
      </c>
      <c r="AM179" s="19">
        <f t="shared" ca="1" si="448"/>
        <v>145.00000000029036</v>
      </c>
      <c r="AN179" s="19">
        <f t="shared" ca="1" si="448"/>
        <v>145.00000000029058</v>
      </c>
      <c r="AO179" s="19">
        <f t="shared" ca="1" si="448"/>
        <v>145.00000000029036</v>
      </c>
      <c r="AP179" s="19">
        <f t="shared" ca="1" si="448"/>
        <v>145.00000000029058</v>
      </c>
      <c r="AQ179" s="19">
        <f t="shared" ca="1" si="448"/>
        <v>145.00000000029036</v>
      </c>
      <c r="AR179" s="19">
        <f t="shared" ca="1" si="448"/>
        <v>145.00000000029058</v>
      </c>
      <c r="AS179" s="19">
        <f t="shared" ca="1" si="448"/>
        <v>145.00000000029036</v>
      </c>
      <c r="AT179" s="19">
        <f t="shared" ca="1" si="448"/>
        <v>145.00000000029058</v>
      </c>
      <c r="AU179" s="19">
        <f t="shared" ca="1" si="448"/>
        <v>145.00000000029036</v>
      </c>
      <c r="AV179" s="19">
        <f t="shared" ca="1" si="448"/>
        <v>145.00000000029058</v>
      </c>
      <c r="AW179" s="19">
        <f t="shared" ca="1" si="448"/>
        <v>145.00000000029036</v>
      </c>
      <c r="AX179" s="19">
        <f t="shared" ca="1" si="448"/>
        <v>145.00000000029058</v>
      </c>
      <c r="AY179" s="19">
        <f t="shared" ca="1" si="448"/>
        <v>145.00000000029036</v>
      </c>
      <c r="AZ179" s="19">
        <f t="shared" ca="1" si="448"/>
        <v>145.00000000029058</v>
      </c>
      <c r="BA179" s="19">
        <f t="shared" ca="1" si="448"/>
        <v>145.00000000029036</v>
      </c>
      <c r="BB179" s="19">
        <f t="shared" ca="1" si="448"/>
        <v>145.00000000029058</v>
      </c>
      <c r="BC179" s="19">
        <f t="shared" ca="1" si="448"/>
        <v>145.00000000029036</v>
      </c>
      <c r="BD179" s="19">
        <f t="shared" ca="1" si="448"/>
        <v>145.00000000029058</v>
      </c>
      <c r="BE179" s="19">
        <f t="shared" ca="1" si="448"/>
        <v>145.00000000029036</v>
      </c>
      <c r="BF179" s="19">
        <f t="shared" ca="1" si="448"/>
        <v>145.00000000029058</v>
      </c>
      <c r="BG179" s="19">
        <f t="shared" ca="1" si="448"/>
        <v>145.00000000029036</v>
      </c>
      <c r="BH179" s="19">
        <f t="shared" ca="1" si="448"/>
        <v>145.00000000029058</v>
      </c>
      <c r="BI179" s="19">
        <f t="shared" ca="1" si="448"/>
        <v>145.00000000029036</v>
      </c>
      <c r="BJ179" s="19">
        <f t="shared" ca="1" si="448"/>
        <v>145.00000000029058</v>
      </c>
      <c r="BK179" s="19">
        <f t="shared" ca="1" si="448"/>
        <v>145.00000000029036</v>
      </c>
      <c r="BL179" s="19">
        <f t="shared" ca="1" si="448"/>
        <v>145.00000000029058</v>
      </c>
      <c r="BM179" s="19">
        <f t="shared" ca="1" si="448"/>
        <v>145.00000000029036</v>
      </c>
      <c r="BN179" s="19">
        <f t="shared" ca="1" si="448"/>
        <v>145.00000000029058</v>
      </c>
      <c r="BO179" s="19">
        <f t="shared" ca="1" si="448"/>
        <v>145.00000000029036</v>
      </c>
      <c r="BP179" s="19">
        <f t="shared" ca="1" si="448"/>
        <v>145.00000000029058</v>
      </c>
      <c r="BQ179" s="19">
        <f t="shared" ca="1" si="448"/>
        <v>145.00000000029036</v>
      </c>
      <c r="BR179" s="19">
        <f t="shared" ca="1" si="448"/>
        <v>145.00000000029058</v>
      </c>
      <c r="BS179" s="19">
        <f t="shared" ca="1" si="448"/>
        <v>145.00000000029036</v>
      </c>
      <c r="BT179" s="19">
        <f t="shared" ca="1" si="448"/>
        <v>145.00000000029058</v>
      </c>
      <c r="BU179" s="19">
        <f t="shared" ref="BU179:DN179" ca="1" si="449">BU50</f>
        <v>145.00000000029036</v>
      </c>
      <c r="BV179" s="19">
        <f t="shared" ca="1" si="449"/>
        <v>145.00000000029058</v>
      </c>
      <c r="BW179" s="19">
        <f t="shared" ca="1" si="449"/>
        <v>145.00000000029036</v>
      </c>
      <c r="BX179" s="19">
        <f t="shared" ca="1" si="449"/>
        <v>145.00000000029058</v>
      </c>
      <c r="BY179" s="19">
        <f t="shared" ca="1" si="449"/>
        <v>145.00000000029036</v>
      </c>
      <c r="BZ179" s="19">
        <f t="shared" ca="1" si="449"/>
        <v>145.00000000029058</v>
      </c>
      <c r="CA179" s="19">
        <f t="shared" ca="1" si="449"/>
        <v>145.00000000029038</v>
      </c>
      <c r="CB179" s="19">
        <f t="shared" ca="1" si="449"/>
        <v>145.00000000029058</v>
      </c>
      <c r="CC179" s="19">
        <f t="shared" ca="1" si="449"/>
        <v>145.00000000029038</v>
      </c>
      <c r="CD179" s="19">
        <f t="shared" ca="1" si="449"/>
        <v>145.00000000029058</v>
      </c>
      <c r="CE179" s="19">
        <f t="shared" ca="1" si="449"/>
        <v>145.00000000029038</v>
      </c>
      <c r="CF179" s="19">
        <f t="shared" ca="1" si="449"/>
        <v>145.00000000029058</v>
      </c>
      <c r="CG179" s="19">
        <f t="shared" ca="1" si="449"/>
        <v>145.00000000029038</v>
      </c>
      <c r="CH179" s="19">
        <f t="shared" ca="1" si="449"/>
        <v>145.00000000029058</v>
      </c>
      <c r="CI179" s="19">
        <f t="shared" ca="1" si="449"/>
        <v>145.00000000029044</v>
      </c>
      <c r="CJ179" s="19">
        <f t="shared" ca="1" si="449"/>
        <v>145.00000000029058</v>
      </c>
      <c r="CK179" s="19">
        <f t="shared" ca="1" si="449"/>
        <v>145.00000000029044</v>
      </c>
      <c r="CL179" s="19">
        <f t="shared" ca="1" si="449"/>
        <v>145.00000000029058</v>
      </c>
      <c r="CM179" s="19">
        <f t="shared" ca="1" si="449"/>
        <v>145.00000000029044</v>
      </c>
      <c r="CN179" s="19">
        <f t="shared" ca="1" si="449"/>
        <v>145.00000000029058</v>
      </c>
      <c r="CO179" s="19">
        <f t="shared" ca="1" si="449"/>
        <v>145.00000000029044</v>
      </c>
      <c r="CP179" s="19">
        <f t="shared" ca="1" si="449"/>
        <v>145.00000000029058</v>
      </c>
      <c r="CQ179" s="19">
        <f t="shared" ca="1" si="449"/>
        <v>145.00000000029044</v>
      </c>
      <c r="CR179" s="19">
        <f t="shared" ca="1" si="449"/>
        <v>145.00000000029058</v>
      </c>
      <c r="CS179" s="19">
        <f t="shared" ca="1" si="449"/>
        <v>145.00000000029044</v>
      </c>
      <c r="CT179" s="19">
        <f t="shared" ca="1" si="449"/>
        <v>145.00000000029027</v>
      </c>
      <c r="CU179" s="19">
        <f t="shared" ca="1" si="449"/>
        <v>145.00000000028891</v>
      </c>
      <c r="CV179" s="19">
        <f t="shared" ca="1" si="449"/>
        <v>145.00000000026307</v>
      </c>
      <c r="CW179" s="19">
        <f t="shared" ca="1" si="449"/>
        <v>145.00000000020691</v>
      </c>
      <c r="CX179" s="19">
        <f t="shared" ca="1" si="449"/>
        <v>144.99999999873609</v>
      </c>
      <c r="CY179" s="19">
        <f t="shared" ca="1" si="449"/>
        <v>144.99999999552224</v>
      </c>
      <c r="CZ179" s="19">
        <f t="shared" ca="1" si="449"/>
        <v>144.99999991123593</v>
      </c>
      <c r="DA179" s="19">
        <f t="shared" ca="1" si="449"/>
        <v>144.99999972721039</v>
      </c>
      <c r="DB179" s="19">
        <f t="shared" ca="1" si="449"/>
        <v>144.99999488750331</v>
      </c>
      <c r="DC179" s="19">
        <f t="shared" ca="1" si="449"/>
        <v>144.99998434994279</v>
      </c>
      <c r="DD179" s="19">
        <f t="shared" ca="1" si="449"/>
        <v>144.99970419111605</v>
      </c>
      <c r="DE179" s="19">
        <f t="shared" ca="1" si="449"/>
        <v>144.99910078175688</v>
      </c>
      <c r="DF179" s="19">
        <f t="shared" ca="1" si="449"/>
        <v>144.98237077207787</v>
      </c>
      <c r="DG179" s="19">
        <f t="shared" ca="1" si="449"/>
        <v>144.94775332642539</v>
      </c>
      <c r="DH179" s="19">
        <f t="shared" ca="1" si="449"/>
        <v>143.83132766321992</v>
      </c>
      <c r="DI179" s="19">
        <f t="shared" ca="1" si="449"/>
        <v>141.42635472805199</v>
      </c>
      <c r="DJ179" s="19">
        <f t="shared" ca="1" si="449"/>
        <v>29.691430426463516</v>
      </c>
      <c r="DK179" s="19">
        <f t="shared" ca="1" si="449"/>
        <v>25.189042416607251</v>
      </c>
      <c r="DL179" s="19">
        <f t="shared" ca="1" si="449"/>
        <v>25.007617514450725</v>
      </c>
      <c r="DM179" s="19">
        <f t="shared" ca="1" si="449"/>
        <v>25.000306969788504</v>
      </c>
      <c r="DN179" s="19">
        <f t="shared" ca="1" si="449"/>
        <v>25.000012867015435</v>
      </c>
    </row>
    <row r="180" spans="9:118" ht="30" customHeight="1" x14ac:dyDescent="0.25">
      <c r="I180" s="19">
        <f t="shared" ref="I180:BT180" ca="1" si="450">I51</f>
        <v>25.000012692593728</v>
      </c>
      <c r="J180" s="19">
        <f t="shared" ca="1" si="450"/>
        <v>25.000302809194455</v>
      </c>
      <c r="K180" s="19">
        <f t="shared" ca="1" si="450"/>
        <v>25.007514282929929</v>
      </c>
      <c r="L180" s="19">
        <f t="shared" ca="1" si="450"/>
        <v>25.18648089725794</v>
      </c>
      <c r="M180" s="19">
        <f t="shared" ca="1" si="450"/>
        <v>29.627870556163636</v>
      </c>
      <c r="N180" s="19">
        <f t="shared" ca="1" si="450"/>
        <v>139.84922156509813</v>
      </c>
      <c r="O180" s="19">
        <f t="shared" ca="1" si="450"/>
        <v>143.26815666411446</v>
      </c>
      <c r="P180" s="19">
        <f t="shared" ca="1" si="450"/>
        <v>144.91654192448894</v>
      </c>
      <c r="Q180" s="19">
        <f t="shared" ca="1" si="450"/>
        <v>144.97049010194834</v>
      </c>
      <c r="R180" s="19">
        <f t="shared" ca="1" si="450"/>
        <v>144.99854719651637</v>
      </c>
      <c r="S180" s="19">
        <f t="shared" ca="1" si="450"/>
        <v>144.99948778874992</v>
      </c>
      <c r="T180" s="19">
        <f t="shared" ca="1" si="450"/>
        <v>144.99997464597536</v>
      </c>
      <c r="U180" s="19">
        <f t="shared" ca="1" si="450"/>
        <v>144.99999106899668</v>
      </c>
      <c r="V180" s="19">
        <f t="shared" ca="1" si="450"/>
        <v>144.99999955758395</v>
      </c>
      <c r="W180" s="19">
        <f t="shared" ca="1" si="450"/>
        <v>144.99999984437713</v>
      </c>
      <c r="X180" s="19">
        <f t="shared" ca="1" si="450"/>
        <v>144.99999999255888</v>
      </c>
      <c r="Y180" s="19">
        <f t="shared" ca="1" si="450"/>
        <v>144.99999999756722</v>
      </c>
      <c r="Z180" s="19">
        <f t="shared" ca="1" si="450"/>
        <v>145.00000000015481</v>
      </c>
      <c r="AA180" s="19">
        <f t="shared" ca="1" si="450"/>
        <v>145.00000000024198</v>
      </c>
      <c r="AB180" s="19">
        <f t="shared" ca="1" si="450"/>
        <v>145.00000000028768</v>
      </c>
      <c r="AC180" s="19">
        <f t="shared" ca="1" si="450"/>
        <v>145.00000000028928</v>
      </c>
      <c r="AD180" s="19">
        <f t="shared" ca="1" si="450"/>
        <v>145.0000000002901</v>
      </c>
      <c r="AE180" s="19">
        <f t="shared" ca="1" si="450"/>
        <v>145.00000000028982</v>
      </c>
      <c r="AF180" s="19">
        <f t="shared" ca="1" si="450"/>
        <v>145.0000000002901</v>
      </c>
      <c r="AG180" s="19">
        <f t="shared" ca="1" si="450"/>
        <v>145.00000000028982</v>
      </c>
      <c r="AH180" s="19">
        <f t="shared" ca="1" si="450"/>
        <v>145.0000000002901</v>
      </c>
      <c r="AI180" s="19">
        <f t="shared" ca="1" si="450"/>
        <v>145.00000000028987</v>
      </c>
      <c r="AJ180" s="19">
        <f t="shared" ca="1" si="450"/>
        <v>145.0000000002901</v>
      </c>
      <c r="AK180" s="19">
        <f t="shared" ca="1" si="450"/>
        <v>145.00000000028987</v>
      </c>
      <c r="AL180" s="19">
        <f t="shared" ca="1" si="450"/>
        <v>145.0000000002901</v>
      </c>
      <c r="AM180" s="19">
        <f t="shared" ca="1" si="450"/>
        <v>145.00000000028987</v>
      </c>
      <c r="AN180" s="19">
        <f t="shared" ca="1" si="450"/>
        <v>145.0000000002901</v>
      </c>
      <c r="AO180" s="19">
        <f t="shared" ca="1" si="450"/>
        <v>145.00000000028987</v>
      </c>
      <c r="AP180" s="19">
        <f t="shared" ca="1" si="450"/>
        <v>145.0000000002901</v>
      </c>
      <c r="AQ180" s="19">
        <f t="shared" ca="1" si="450"/>
        <v>145.00000000028987</v>
      </c>
      <c r="AR180" s="19">
        <f t="shared" ca="1" si="450"/>
        <v>145.0000000002901</v>
      </c>
      <c r="AS180" s="19">
        <f t="shared" ca="1" si="450"/>
        <v>145.00000000028987</v>
      </c>
      <c r="AT180" s="19">
        <f t="shared" ca="1" si="450"/>
        <v>145.0000000002901</v>
      </c>
      <c r="AU180" s="19">
        <f t="shared" ca="1" si="450"/>
        <v>145.00000000028987</v>
      </c>
      <c r="AV180" s="19">
        <f t="shared" ca="1" si="450"/>
        <v>145.0000000002901</v>
      </c>
      <c r="AW180" s="19">
        <f t="shared" ca="1" si="450"/>
        <v>145.00000000028987</v>
      </c>
      <c r="AX180" s="19">
        <f t="shared" ca="1" si="450"/>
        <v>145.0000000002901</v>
      </c>
      <c r="AY180" s="19">
        <f t="shared" ca="1" si="450"/>
        <v>145.00000000028987</v>
      </c>
      <c r="AZ180" s="19">
        <f t="shared" ca="1" si="450"/>
        <v>145.0000000002901</v>
      </c>
      <c r="BA180" s="19">
        <f t="shared" ca="1" si="450"/>
        <v>145.00000000028987</v>
      </c>
      <c r="BB180" s="19">
        <f t="shared" ca="1" si="450"/>
        <v>145.0000000002901</v>
      </c>
      <c r="BC180" s="19">
        <f t="shared" ca="1" si="450"/>
        <v>145.00000000028987</v>
      </c>
      <c r="BD180" s="19">
        <f t="shared" ca="1" si="450"/>
        <v>145.0000000002901</v>
      </c>
      <c r="BE180" s="19">
        <f t="shared" ca="1" si="450"/>
        <v>145.00000000028987</v>
      </c>
      <c r="BF180" s="19">
        <f t="shared" ca="1" si="450"/>
        <v>145.0000000002901</v>
      </c>
      <c r="BG180" s="19">
        <f t="shared" ca="1" si="450"/>
        <v>145.00000000028987</v>
      </c>
      <c r="BH180" s="19">
        <f t="shared" ca="1" si="450"/>
        <v>145.0000000002901</v>
      </c>
      <c r="BI180" s="19">
        <f t="shared" ca="1" si="450"/>
        <v>145.00000000028987</v>
      </c>
      <c r="BJ180" s="19">
        <f t="shared" ca="1" si="450"/>
        <v>145.0000000002901</v>
      </c>
      <c r="BK180" s="19">
        <f t="shared" ca="1" si="450"/>
        <v>145.00000000028987</v>
      </c>
      <c r="BL180" s="19">
        <f t="shared" ca="1" si="450"/>
        <v>145.0000000002901</v>
      </c>
      <c r="BM180" s="19">
        <f t="shared" ca="1" si="450"/>
        <v>145.00000000028987</v>
      </c>
      <c r="BN180" s="19">
        <f t="shared" ca="1" si="450"/>
        <v>145.0000000002901</v>
      </c>
      <c r="BO180" s="19">
        <f t="shared" ca="1" si="450"/>
        <v>145.00000000028987</v>
      </c>
      <c r="BP180" s="19">
        <f t="shared" ca="1" si="450"/>
        <v>145.0000000002901</v>
      </c>
      <c r="BQ180" s="19">
        <f t="shared" ca="1" si="450"/>
        <v>145.00000000028987</v>
      </c>
      <c r="BR180" s="19">
        <f t="shared" ca="1" si="450"/>
        <v>145.0000000002901</v>
      </c>
      <c r="BS180" s="19">
        <f t="shared" ca="1" si="450"/>
        <v>145.00000000028987</v>
      </c>
      <c r="BT180" s="19">
        <f t="shared" ca="1" si="450"/>
        <v>145.0000000002901</v>
      </c>
      <c r="BU180" s="19">
        <f t="shared" ref="BU180:DN180" ca="1" si="451">BU51</f>
        <v>145.00000000028987</v>
      </c>
      <c r="BV180" s="19">
        <f t="shared" ca="1" si="451"/>
        <v>145.0000000002901</v>
      </c>
      <c r="BW180" s="19">
        <f t="shared" ca="1" si="451"/>
        <v>145.00000000028987</v>
      </c>
      <c r="BX180" s="19">
        <f t="shared" ca="1" si="451"/>
        <v>145.0000000002901</v>
      </c>
      <c r="BY180" s="19">
        <f t="shared" ca="1" si="451"/>
        <v>145.00000000028987</v>
      </c>
      <c r="BZ180" s="19">
        <f t="shared" ca="1" si="451"/>
        <v>145.0000000002901</v>
      </c>
      <c r="CA180" s="19">
        <f t="shared" ca="1" si="451"/>
        <v>145.00000000028987</v>
      </c>
      <c r="CB180" s="19">
        <f t="shared" ca="1" si="451"/>
        <v>145.0000000002901</v>
      </c>
      <c r="CC180" s="19">
        <f t="shared" ca="1" si="451"/>
        <v>145.00000000028987</v>
      </c>
      <c r="CD180" s="19">
        <f t="shared" ca="1" si="451"/>
        <v>145.0000000002901</v>
      </c>
      <c r="CE180" s="19">
        <f t="shared" ca="1" si="451"/>
        <v>145.0000000002899</v>
      </c>
      <c r="CF180" s="19">
        <f t="shared" ca="1" si="451"/>
        <v>145.0000000002901</v>
      </c>
      <c r="CG180" s="19">
        <f t="shared" ca="1" si="451"/>
        <v>145.0000000002899</v>
      </c>
      <c r="CH180" s="19">
        <f t="shared" ca="1" si="451"/>
        <v>145.0000000002901</v>
      </c>
      <c r="CI180" s="19">
        <f t="shared" ca="1" si="451"/>
        <v>145.00000000028993</v>
      </c>
      <c r="CJ180" s="19">
        <f t="shared" ca="1" si="451"/>
        <v>145.0000000002901</v>
      </c>
      <c r="CK180" s="19">
        <f t="shared" ca="1" si="451"/>
        <v>145.00000000028993</v>
      </c>
      <c r="CL180" s="19">
        <f t="shared" ca="1" si="451"/>
        <v>145.0000000002901</v>
      </c>
      <c r="CM180" s="19">
        <f t="shared" ca="1" si="451"/>
        <v>145.00000000028993</v>
      </c>
      <c r="CN180" s="19">
        <f t="shared" ca="1" si="451"/>
        <v>145.0000000002901</v>
      </c>
      <c r="CO180" s="19">
        <f t="shared" ca="1" si="451"/>
        <v>145.00000000028993</v>
      </c>
      <c r="CP180" s="19">
        <f t="shared" ca="1" si="451"/>
        <v>145.0000000002901</v>
      </c>
      <c r="CQ180" s="19">
        <f t="shared" ca="1" si="451"/>
        <v>145.00000000028993</v>
      </c>
      <c r="CR180" s="19">
        <f t="shared" ca="1" si="451"/>
        <v>145.0000000002901</v>
      </c>
      <c r="CS180" s="19">
        <f t="shared" ca="1" si="451"/>
        <v>145.00000000028993</v>
      </c>
      <c r="CT180" s="19">
        <f t="shared" ca="1" si="451"/>
        <v>145.00000000028979</v>
      </c>
      <c r="CU180" s="19">
        <f t="shared" ca="1" si="451"/>
        <v>145.00000000028845</v>
      </c>
      <c r="CV180" s="19">
        <f t="shared" ca="1" si="451"/>
        <v>145.00000000026128</v>
      </c>
      <c r="CW180" s="19">
        <f t="shared" ca="1" si="451"/>
        <v>145.00000000020879</v>
      </c>
      <c r="CX180" s="19">
        <f t="shared" ca="1" si="451"/>
        <v>144.99999999865759</v>
      </c>
      <c r="CY180" s="19">
        <f t="shared" ca="1" si="451"/>
        <v>144.99999999565546</v>
      </c>
      <c r="CZ180" s="19">
        <f t="shared" ca="1" si="451"/>
        <v>144.9999999067642</v>
      </c>
      <c r="DA180" s="19">
        <f t="shared" ca="1" si="451"/>
        <v>144.99999973484594</v>
      </c>
      <c r="DB180" s="19">
        <f t="shared" ca="1" si="451"/>
        <v>144.99999463047428</v>
      </c>
      <c r="DC180" s="19">
        <f t="shared" ca="1" si="451"/>
        <v>144.99998478294555</v>
      </c>
      <c r="DD180" s="19">
        <f t="shared" ca="1" si="451"/>
        <v>144.99968924661974</v>
      </c>
      <c r="DE180" s="19">
        <f t="shared" ca="1" si="451"/>
        <v>144.99912461402607</v>
      </c>
      <c r="DF180" s="19">
        <f t="shared" ca="1" si="451"/>
        <v>144.98146375848168</v>
      </c>
      <c r="DG180" s="19">
        <f t="shared" ca="1" si="451"/>
        <v>144.94890776450757</v>
      </c>
      <c r="DH180" s="19">
        <f t="shared" ca="1" si="451"/>
        <v>143.76883364513628</v>
      </c>
      <c r="DI180" s="19">
        <f t="shared" ca="1" si="451"/>
        <v>141.49803977022904</v>
      </c>
      <c r="DJ180" s="19">
        <f t="shared" ca="1" si="451"/>
        <v>29.694319417944804</v>
      </c>
      <c r="DK180" s="19">
        <f t="shared" ca="1" si="451"/>
        <v>25.189158846360616</v>
      </c>
      <c r="DL180" s="19">
        <f t="shared" ca="1" si="451"/>
        <v>25.007622206707168</v>
      </c>
      <c r="DM180" s="19">
        <f t="shared" ca="1" si="451"/>
        <v>25.000307158904317</v>
      </c>
      <c r="DN180" s="19">
        <f t="shared" ca="1" si="451"/>
        <v>25.000012874943664</v>
      </c>
    </row>
    <row r="181" spans="9:118" ht="30" customHeight="1" x14ac:dyDescent="0.25">
      <c r="I181" s="19">
        <f t="shared" ref="I181:BT181" ca="1" si="452">I52</f>
        <v>25.000012711112909</v>
      </c>
      <c r="J181" s="19">
        <f t="shared" ca="1" si="452"/>
        <v>25.000303250942022</v>
      </c>
      <c r="K181" s="19">
        <f t="shared" ca="1" si="452"/>
        <v>25.007525243393786</v>
      </c>
      <c r="L181" s="19">
        <f t="shared" ca="1" si="452"/>
        <v>25.186752861642489</v>
      </c>
      <c r="M181" s="19">
        <f t="shared" ca="1" si="452"/>
        <v>29.634618868579985</v>
      </c>
      <c r="N181" s="19">
        <f t="shared" ca="1" si="452"/>
        <v>140.01666893344515</v>
      </c>
      <c r="O181" s="19">
        <f t="shared" ca="1" si="452"/>
        <v>143.17983116324473</v>
      </c>
      <c r="P181" s="19">
        <f t="shared" ca="1" si="452"/>
        <v>144.91883318768973</v>
      </c>
      <c r="Q181" s="19">
        <f t="shared" ca="1" si="452"/>
        <v>144.9689821805577</v>
      </c>
      <c r="R181" s="19">
        <f t="shared" ca="1" si="452"/>
        <v>144.9985879239305</v>
      </c>
      <c r="S181" s="19">
        <f t="shared" ca="1" si="452"/>
        <v>144.99946168060839</v>
      </c>
      <c r="T181" s="19">
        <f t="shared" ca="1" si="452"/>
        <v>144.99997536089759</v>
      </c>
      <c r="U181" s="19">
        <f t="shared" ca="1" si="452"/>
        <v>144.99999061405569</v>
      </c>
      <c r="V181" s="19">
        <f t="shared" ca="1" si="452"/>
        <v>144.99999957008495</v>
      </c>
      <c r="W181" s="19">
        <f t="shared" ca="1" si="452"/>
        <v>144.9999998364361</v>
      </c>
      <c r="X181" s="19">
        <f t="shared" ca="1" si="452"/>
        <v>144.99999999277685</v>
      </c>
      <c r="Y181" s="19">
        <f t="shared" ca="1" si="452"/>
        <v>144.99999999742803</v>
      </c>
      <c r="Z181" s="19">
        <f t="shared" ca="1" si="452"/>
        <v>145.00000000015814</v>
      </c>
      <c r="AA181" s="19">
        <f t="shared" ca="1" si="452"/>
        <v>145.00000000023905</v>
      </c>
      <c r="AB181" s="19">
        <f t="shared" ca="1" si="452"/>
        <v>145.00000000028726</v>
      </c>
      <c r="AC181" s="19">
        <f t="shared" ca="1" si="452"/>
        <v>145.00000000028874</v>
      </c>
      <c r="AD181" s="19">
        <f t="shared" ca="1" si="452"/>
        <v>145.00000000028962</v>
      </c>
      <c r="AE181" s="19">
        <f t="shared" ca="1" si="452"/>
        <v>145.0000000002893</v>
      </c>
      <c r="AF181" s="19">
        <f t="shared" ca="1" si="452"/>
        <v>145.00000000028962</v>
      </c>
      <c r="AG181" s="19">
        <f t="shared" ca="1" si="452"/>
        <v>145.0000000002893</v>
      </c>
      <c r="AH181" s="19">
        <f t="shared" ca="1" si="452"/>
        <v>145.00000000028962</v>
      </c>
      <c r="AI181" s="19">
        <f t="shared" ca="1" si="452"/>
        <v>145.00000000028939</v>
      </c>
      <c r="AJ181" s="19">
        <f t="shared" ca="1" si="452"/>
        <v>145.00000000028962</v>
      </c>
      <c r="AK181" s="19">
        <f t="shared" ca="1" si="452"/>
        <v>145.00000000028939</v>
      </c>
      <c r="AL181" s="19">
        <f t="shared" ca="1" si="452"/>
        <v>145.00000000028962</v>
      </c>
      <c r="AM181" s="19">
        <f t="shared" ca="1" si="452"/>
        <v>145.00000000028939</v>
      </c>
      <c r="AN181" s="19">
        <f t="shared" ca="1" si="452"/>
        <v>145.00000000028962</v>
      </c>
      <c r="AO181" s="19">
        <f t="shared" ca="1" si="452"/>
        <v>145.00000000028939</v>
      </c>
      <c r="AP181" s="19">
        <f t="shared" ca="1" si="452"/>
        <v>145.00000000028962</v>
      </c>
      <c r="AQ181" s="19">
        <f t="shared" ca="1" si="452"/>
        <v>145.00000000028939</v>
      </c>
      <c r="AR181" s="19">
        <f t="shared" ca="1" si="452"/>
        <v>145.00000000028962</v>
      </c>
      <c r="AS181" s="19">
        <f t="shared" ca="1" si="452"/>
        <v>145.00000000028939</v>
      </c>
      <c r="AT181" s="19">
        <f t="shared" ca="1" si="452"/>
        <v>145.00000000028962</v>
      </c>
      <c r="AU181" s="19">
        <f t="shared" ca="1" si="452"/>
        <v>145.00000000028939</v>
      </c>
      <c r="AV181" s="19">
        <f t="shared" ca="1" si="452"/>
        <v>145.00000000028962</v>
      </c>
      <c r="AW181" s="19">
        <f t="shared" ca="1" si="452"/>
        <v>145.00000000028939</v>
      </c>
      <c r="AX181" s="19">
        <f t="shared" ca="1" si="452"/>
        <v>145.00000000028962</v>
      </c>
      <c r="AY181" s="19">
        <f t="shared" ca="1" si="452"/>
        <v>145.00000000028939</v>
      </c>
      <c r="AZ181" s="19">
        <f t="shared" ca="1" si="452"/>
        <v>145.00000000028962</v>
      </c>
      <c r="BA181" s="19">
        <f t="shared" ca="1" si="452"/>
        <v>145.00000000028939</v>
      </c>
      <c r="BB181" s="19">
        <f t="shared" ca="1" si="452"/>
        <v>145.00000000028962</v>
      </c>
      <c r="BC181" s="19">
        <f t="shared" ca="1" si="452"/>
        <v>145.00000000028939</v>
      </c>
      <c r="BD181" s="19">
        <f t="shared" ca="1" si="452"/>
        <v>145.00000000028962</v>
      </c>
      <c r="BE181" s="19">
        <f t="shared" ca="1" si="452"/>
        <v>145.00000000028939</v>
      </c>
      <c r="BF181" s="19">
        <f t="shared" ca="1" si="452"/>
        <v>145.00000000028962</v>
      </c>
      <c r="BG181" s="19">
        <f t="shared" ca="1" si="452"/>
        <v>145.00000000028939</v>
      </c>
      <c r="BH181" s="19">
        <f t="shared" ca="1" si="452"/>
        <v>145.00000000028962</v>
      </c>
      <c r="BI181" s="19">
        <f t="shared" ca="1" si="452"/>
        <v>145.00000000028939</v>
      </c>
      <c r="BJ181" s="19">
        <f t="shared" ca="1" si="452"/>
        <v>145.00000000028962</v>
      </c>
      <c r="BK181" s="19">
        <f t="shared" ca="1" si="452"/>
        <v>145.00000000028939</v>
      </c>
      <c r="BL181" s="19">
        <f t="shared" ca="1" si="452"/>
        <v>145.00000000028962</v>
      </c>
      <c r="BM181" s="19">
        <f t="shared" ca="1" si="452"/>
        <v>145.00000000028939</v>
      </c>
      <c r="BN181" s="19">
        <f t="shared" ca="1" si="452"/>
        <v>145.00000000028962</v>
      </c>
      <c r="BO181" s="19">
        <f t="shared" ca="1" si="452"/>
        <v>145.00000000028939</v>
      </c>
      <c r="BP181" s="19">
        <f t="shared" ca="1" si="452"/>
        <v>145.00000000028962</v>
      </c>
      <c r="BQ181" s="19">
        <f t="shared" ca="1" si="452"/>
        <v>145.00000000028939</v>
      </c>
      <c r="BR181" s="19">
        <f t="shared" ca="1" si="452"/>
        <v>145.00000000028962</v>
      </c>
      <c r="BS181" s="19">
        <f t="shared" ca="1" si="452"/>
        <v>145.00000000028939</v>
      </c>
      <c r="BT181" s="19">
        <f t="shared" ca="1" si="452"/>
        <v>145.00000000028962</v>
      </c>
      <c r="BU181" s="19">
        <f t="shared" ref="BU181:DN181" ca="1" si="453">BU52</f>
        <v>145.00000000028939</v>
      </c>
      <c r="BV181" s="19">
        <f t="shared" ca="1" si="453"/>
        <v>145.00000000028962</v>
      </c>
      <c r="BW181" s="19">
        <f t="shared" ca="1" si="453"/>
        <v>145.00000000028939</v>
      </c>
      <c r="BX181" s="19">
        <f t="shared" ca="1" si="453"/>
        <v>145.00000000028962</v>
      </c>
      <c r="BY181" s="19">
        <f t="shared" ca="1" si="453"/>
        <v>145.00000000028939</v>
      </c>
      <c r="BZ181" s="19">
        <f t="shared" ca="1" si="453"/>
        <v>145.00000000028962</v>
      </c>
      <c r="CA181" s="19">
        <f t="shared" ca="1" si="453"/>
        <v>145.00000000028939</v>
      </c>
      <c r="CB181" s="19">
        <f t="shared" ca="1" si="453"/>
        <v>145.00000000028962</v>
      </c>
      <c r="CC181" s="19">
        <f t="shared" ca="1" si="453"/>
        <v>145.00000000028939</v>
      </c>
      <c r="CD181" s="19">
        <f t="shared" ca="1" si="453"/>
        <v>145.00000000028962</v>
      </c>
      <c r="CE181" s="19">
        <f t="shared" ca="1" si="453"/>
        <v>145.00000000028942</v>
      </c>
      <c r="CF181" s="19">
        <f t="shared" ca="1" si="453"/>
        <v>145.00000000028962</v>
      </c>
      <c r="CG181" s="19">
        <f t="shared" ca="1" si="453"/>
        <v>145.00000000028942</v>
      </c>
      <c r="CH181" s="19">
        <f t="shared" ca="1" si="453"/>
        <v>145.00000000028962</v>
      </c>
      <c r="CI181" s="19">
        <f t="shared" ca="1" si="453"/>
        <v>145.00000000028942</v>
      </c>
      <c r="CJ181" s="19">
        <f t="shared" ca="1" si="453"/>
        <v>145.00000000028962</v>
      </c>
      <c r="CK181" s="19">
        <f t="shared" ca="1" si="453"/>
        <v>145.00000000028942</v>
      </c>
      <c r="CL181" s="19">
        <f t="shared" ca="1" si="453"/>
        <v>145.00000000028962</v>
      </c>
      <c r="CM181" s="19">
        <f t="shared" ca="1" si="453"/>
        <v>145.00000000028942</v>
      </c>
      <c r="CN181" s="19">
        <f t="shared" ca="1" si="453"/>
        <v>145.00000000028962</v>
      </c>
      <c r="CO181" s="19">
        <f t="shared" ca="1" si="453"/>
        <v>145.00000000028942</v>
      </c>
      <c r="CP181" s="19">
        <f t="shared" ca="1" si="453"/>
        <v>145.00000000028962</v>
      </c>
      <c r="CQ181" s="19">
        <f t="shared" ca="1" si="453"/>
        <v>145.00000000028942</v>
      </c>
      <c r="CR181" s="19">
        <f t="shared" ca="1" si="453"/>
        <v>145.00000000028962</v>
      </c>
      <c r="CS181" s="19">
        <f t="shared" ca="1" si="453"/>
        <v>145.00000000028942</v>
      </c>
      <c r="CT181" s="19">
        <f t="shared" ca="1" si="453"/>
        <v>145.0000000002893</v>
      </c>
      <c r="CU181" s="19">
        <f t="shared" ca="1" si="453"/>
        <v>145.000000000288</v>
      </c>
      <c r="CV181" s="19">
        <f t="shared" ca="1" si="453"/>
        <v>145.00000000025938</v>
      </c>
      <c r="CW181" s="19">
        <f t="shared" ca="1" si="453"/>
        <v>145.00000000021058</v>
      </c>
      <c r="CX181" s="19">
        <f t="shared" ca="1" si="453"/>
        <v>144.99999999857397</v>
      </c>
      <c r="CY181" s="19">
        <f t="shared" ca="1" si="453"/>
        <v>144.99999999578577</v>
      </c>
      <c r="CZ181" s="19">
        <f t="shared" ca="1" si="453"/>
        <v>144.99999990199896</v>
      </c>
      <c r="DA181" s="19">
        <f t="shared" ca="1" si="453"/>
        <v>144.99999974231937</v>
      </c>
      <c r="DB181" s="19">
        <f t="shared" ca="1" si="453"/>
        <v>144.99999435658873</v>
      </c>
      <c r="DC181" s="19">
        <f t="shared" ca="1" si="453"/>
        <v>144.99998520707169</v>
      </c>
      <c r="DD181" s="19">
        <f t="shared" ca="1" si="453"/>
        <v>144.99967332585979</v>
      </c>
      <c r="DE181" s="19">
        <f t="shared" ca="1" si="453"/>
        <v>144.99914803020857</v>
      </c>
      <c r="DF181" s="19">
        <f t="shared" ca="1" si="453"/>
        <v>144.98049834625658</v>
      </c>
      <c r="DG181" s="19">
        <f t="shared" ca="1" si="453"/>
        <v>144.95005930195626</v>
      </c>
      <c r="DH181" s="19">
        <f t="shared" ca="1" si="453"/>
        <v>143.70247530908884</v>
      </c>
      <c r="DI181" s="19">
        <f t="shared" ca="1" si="453"/>
        <v>141.57393740108029</v>
      </c>
      <c r="DJ181" s="19">
        <f t="shared" ca="1" si="453"/>
        <v>29.697378181747073</v>
      </c>
      <c r="DK181" s="19">
        <f t="shared" ca="1" si="453"/>
        <v>25.189282118139914</v>
      </c>
      <c r="DL181" s="19">
        <f t="shared" ca="1" si="453"/>
        <v>25.007627174705409</v>
      </c>
      <c r="DM181" s="19">
        <f t="shared" ca="1" si="453"/>
        <v>25.000307359133572</v>
      </c>
      <c r="DN181" s="19">
        <f t="shared" ca="1" si="453"/>
        <v>25.000012883337799</v>
      </c>
    </row>
    <row r="182" spans="9:118" ht="30" customHeight="1" x14ac:dyDescent="0.25">
      <c r="I182" s="19">
        <f t="shared" ref="I182:BT182" ca="1" si="454">I53</f>
        <v>25.000012729526471</v>
      </c>
      <c r="J182" s="19">
        <f t="shared" ca="1" si="454"/>
        <v>25.000303690170252</v>
      </c>
      <c r="K182" s="19">
        <f t="shared" ca="1" si="454"/>
        <v>25.007536141346343</v>
      </c>
      <c r="L182" s="19">
        <f t="shared" ca="1" si="454"/>
        <v>25.187023274862238</v>
      </c>
      <c r="M182" s="19">
        <f t="shared" ca="1" si="454"/>
        <v>29.641328690149816</v>
      </c>
      <c r="N182" s="19">
        <f t="shared" ca="1" si="454"/>
        <v>140.18316118389922</v>
      </c>
      <c r="O182" s="19">
        <f t="shared" ca="1" si="454"/>
        <v>143.08576570516186</v>
      </c>
      <c r="P182" s="19">
        <f t="shared" ca="1" si="454"/>
        <v>144.92110068109363</v>
      </c>
      <c r="Q182" s="19">
        <f t="shared" ca="1" si="454"/>
        <v>144.9673759112265</v>
      </c>
      <c r="R182" s="19">
        <f t="shared" ca="1" si="454"/>
        <v>144.99862814505113</v>
      </c>
      <c r="S182" s="19">
        <f t="shared" ca="1" si="454"/>
        <v>144.99943386612708</v>
      </c>
      <c r="T182" s="19">
        <f t="shared" ca="1" si="454"/>
        <v>144.99997606656848</v>
      </c>
      <c r="U182" s="19">
        <f t="shared" ca="1" si="454"/>
        <v>144.9999901293653</v>
      </c>
      <c r="V182" s="19">
        <f t="shared" ca="1" si="454"/>
        <v>144.99999958242259</v>
      </c>
      <c r="W182" s="19">
        <f t="shared" ca="1" si="454"/>
        <v>144.99999982797576</v>
      </c>
      <c r="X182" s="19">
        <f t="shared" ca="1" si="454"/>
        <v>144.99999999299192</v>
      </c>
      <c r="Y182" s="19">
        <f t="shared" ca="1" si="454"/>
        <v>144.99999999727976</v>
      </c>
      <c r="Z182" s="19">
        <f t="shared" ca="1" si="454"/>
        <v>145.00000000016146</v>
      </c>
      <c r="AA182" s="19">
        <f t="shared" ca="1" si="454"/>
        <v>145.00000000023596</v>
      </c>
      <c r="AB182" s="19">
        <f t="shared" ca="1" si="454"/>
        <v>145.0000000002868</v>
      </c>
      <c r="AC182" s="19">
        <f t="shared" ca="1" si="454"/>
        <v>145.00000000028817</v>
      </c>
      <c r="AD182" s="19">
        <f t="shared" ca="1" si="454"/>
        <v>145.00000000028913</v>
      </c>
      <c r="AE182" s="19">
        <f t="shared" ca="1" si="454"/>
        <v>145.00000000028882</v>
      </c>
      <c r="AF182" s="19">
        <f t="shared" ca="1" si="454"/>
        <v>145.00000000028913</v>
      </c>
      <c r="AG182" s="19">
        <f t="shared" ca="1" si="454"/>
        <v>145.00000000028882</v>
      </c>
      <c r="AH182" s="19">
        <f t="shared" ca="1" si="454"/>
        <v>145.00000000028913</v>
      </c>
      <c r="AI182" s="19">
        <f t="shared" ca="1" si="454"/>
        <v>145.00000000028891</v>
      </c>
      <c r="AJ182" s="19">
        <f t="shared" ca="1" si="454"/>
        <v>145.00000000028913</v>
      </c>
      <c r="AK182" s="19">
        <f t="shared" ca="1" si="454"/>
        <v>145.00000000028891</v>
      </c>
      <c r="AL182" s="19">
        <f t="shared" ca="1" si="454"/>
        <v>145.00000000028913</v>
      </c>
      <c r="AM182" s="19">
        <f t="shared" ca="1" si="454"/>
        <v>145.00000000028891</v>
      </c>
      <c r="AN182" s="19">
        <f t="shared" ca="1" si="454"/>
        <v>145.00000000028913</v>
      </c>
      <c r="AO182" s="19">
        <f t="shared" ca="1" si="454"/>
        <v>145.00000000028891</v>
      </c>
      <c r="AP182" s="19">
        <f t="shared" ca="1" si="454"/>
        <v>145.00000000028913</v>
      </c>
      <c r="AQ182" s="19">
        <f t="shared" ca="1" si="454"/>
        <v>145.00000000028891</v>
      </c>
      <c r="AR182" s="19">
        <f t="shared" ca="1" si="454"/>
        <v>145.00000000028913</v>
      </c>
      <c r="AS182" s="19">
        <f t="shared" ca="1" si="454"/>
        <v>145.00000000028891</v>
      </c>
      <c r="AT182" s="19">
        <f t="shared" ca="1" si="454"/>
        <v>145.00000000028913</v>
      </c>
      <c r="AU182" s="19">
        <f t="shared" ca="1" si="454"/>
        <v>145.00000000028891</v>
      </c>
      <c r="AV182" s="19">
        <f t="shared" ca="1" si="454"/>
        <v>145.00000000028913</v>
      </c>
      <c r="AW182" s="19">
        <f t="shared" ca="1" si="454"/>
        <v>145.00000000028891</v>
      </c>
      <c r="AX182" s="19">
        <f t="shared" ca="1" si="454"/>
        <v>145.00000000028913</v>
      </c>
      <c r="AY182" s="19">
        <f t="shared" ca="1" si="454"/>
        <v>145.00000000028891</v>
      </c>
      <c r="AZ182" s="19">
        <f t="shared" ca="1" si="454"/>
        <v>145.00000000028913</v>
      </c>
      <c r="BA182" s="19">
        <f t="shared" ca="1" si="454"/>
        <v>145.00000000028891</v>
      </c>
      <c r="BB182" s="19">
        <f t="shared" ca="1" si="454"/>
        <v>145.00000000028913</v>
      </c>
      <c r="BC182" s="19">
        <f t="shared" ca="1" si="454"/>
        <v>145.00000000028891</v>
      </c>
      <c r="BD182" s="19">
        <f t="shared" ca="1" si="454"/>
        <v>145.00000000028913</v>
      </c>
      <c r="BE182" s="19">
        <f t="shared" ca="1" si="454"/>
        <v>145.00000000028891</v>
      </c>
      <c r="BF182" s="19">
        <f t="shared" ca="1" si="454"/>
        <v>145.00000000028913</v>
      </c>
      <c r="BG182" s="19">
        <f t="shared" ca="1" si="454"/>
        <v>145.00000000028891</v>
      </c>
      <c r="BH182" s="19">
        <f t="shared" ca="1" si="454"/>
        <v>145.00000000028913</v>
      </c>
      <c r="BI182" s="19">
        <f t="shared" ca="1" si="454"/>
        <v>145.00000000028891</v>
      </c>
      <c r="BJ182" s="19">
        <f t="shared" ca="1" si="454"/>
        <v>145.00000000028913</v>
      </c>
      <c r="BK182" s="19">
        <f t="shared" ca="1" si="454"/>
        <v>145.00000000028891</v>
      </c>
      <c r="BL182" s="19">
        <f t="shared" ca="1" si="454"/>
        <v>145.00000000028913</v>
      </c>
      <c r="BM182" s="19">
        <f t="shared" ca="1" si="454"/>
        <v>145.00000000028891</v>
      </c>
      <c r="BN182" s="19">
        <f t="shared" ca="1" si="454"/>
        <v>145.00000000028913</v>
      </c>
      <c r="BO182" s="19">
        <f t="shared" ca="1" si="454"/>
        <v>145.00000000028891</v>
      </c>
      <c r="BP182" s="19">
        <f t="shared" ca="1" si="454"/>
        <v>145.00000000028913</v>
      </c>
      <c r="BQ182" s="19">
        <f t="shared" ca="1" si="454"/>
        <v>145.00000000028891</v>
      </c>
      <c r="BR182" s="19">
        <f t="shared" ca="1" si="454"/>
        <v>145.00000000028913</v>
      </c>
      <c r="BS182" s="19">
        <f t="shared" ca="1" si="454"/>
        <v>145.00000000028891</v>
      </c>
      <c r="BT182" s="19">
        <f t="shared" ca="1" si="454"/>
        <v>145.00000000028913</v>
      </c>
      <c r="BU182" s="19">
        <f t="shared" ref="BU182:DN182" ca="1" si="455">BU53</f>
        <v>145.00000000028891</v>
      </c>
      <c r="BV182" s="19">
        <f t="shared" ca="1" si="455"/>
        <v>145.00000000028913</v>
      </c>
      <c r="BW182" s="19">
        <f t="shared" ca="1" si="455"/>
        <v>145.00000000028891</v>
      </c>
      <c r="BX182" s="19">
        <f t="shared" ca="1" si="455"/>
        <v>145.00000000028913</v>
      </c>
      <c r="BY182" s="19">
        <f t="shared" ca="1" si="455"/>
        <v>145.00000000028891</v>
      </c>
      <c r="BZ182" s="19">
        <f t="shared" ca="1" si="455"/>
        <v>145.00000000028913</v>
      </c>
      <c r="CA182" s="19">
        <f t="shared" ca="1" si="455"/>
        <v>145.00000000028891</v>
      </c>
      <c r="CB182" s="19">
        <f t="shared" ca="1" si="455"/>
        <v>145.00000000028913</v>
      </c>
      <c r="CC182" s="19">
        <f t="shared" ca="1" si="455"/>
        <v>145.00000000028891</v>
      </c>
      <c r="CD182" s="19">
        <f t="shared" ca="1" si="455"/>
        <v>145.00000000028913</v>
      </c>
      <c r="CE182" s="19">
        <f t="shared" ca="1" si="455"/>
        <v>145.00000000028891</v>
      </c>
      <c r="CF182" s="19">
        <f t="shared" ca="1" si="455"/>
        <v>145.00000000028913</v>
      </c>
      <c r="CG182" s="19">
        <f t="shared" ca="1" si="455"/>
        <v>145.00000000028891</v>
      </c>
      <c r="CH182" s="19">
        <f t="shared" ca="1" si="455"/>
        <v>145.00000000028913</v>
      </c>
      <c r="CI182" s="19">
        <f t="shared" ca="1" si="455"/>
        <v>145.00000000028894</v>
      </c>
      <c r="CJ182" s="19">
        <f t="shared" ca="1" si="455"/>
        <v>145.00000000028913</v>
      </c>
      <c r="CK182" s="19">
        <f t="shared" ca="1" si="455"/>
        <v>145.00000000028894</v>
      </c>
      <c r="CL182" s="19">
        <f t="shared" ca="1" si="455"/>
        <v>145.00000000028913</v>
      </c>
      <c r="CM182" s="19">
        <f t="shared" ca="1" si="455"/>
        <v>145.00000000028894</v>
      </c>
      <c r="CN182" s="19">
        <f t="shared" ca="1" si="455"/>
        <v>145.00000000028913</v>
      </c>
      <c r="CO182" s="19">
        <f t="shared" ca="1" si="455"/>
        <v>145.00000000028894</v>
      </c>
      <c r="CP182" s="19">
        <f t="shared" ca="1" si="455"/>
        <v>145.00000000028913</v>
      </c>
      <c r="CQ182" s="19">
        <f t="shared" ca="1" si="455"/>
        <v>145.00000000028894</v>
      </c>
      <c r="CR182" s="19">
        <f t="shared" ca="1" si="455"/>
        <v>145.00000000028913</v>
      </c>
      <c r="CS182" s="19">
        <f t="shared" ca="1" si="455"/>
        <v>145.00000000028894</v>
      </c>
      <c r="CT182" s="19">
        <f t="shared" ca="1" si="455"/>
        <v>145.00000000028882</v>
      </c>
      <c r="CU182" s="19">
        <f t="shared" ca="1" si="455"/>
        <v>145.00000000028754</v>
      </c>
      <c r="CV182" s="19">
        <f t="shared" ca="1" si="455"/>
        <v>145.00000000025736</v>
      </c>
      <c r="CW182" s="19">
        <f t="shared" ca="1" si="455"/>
        <v>145.00000000021234</v>
      </c>
      <c r="CX182" s="19">
        <f t="shared" ca="1" si="455"/>
        <v>144.99999999848492</v>
      </c>
      <c r="CY182" s="19">
        <f t="shared" ca="1" si="455"/>
        <v>144.99999999591438</v>
      </c>
      <c r="CZ182" s="19">
        <f t="shared" ca="1" si="455"/>
        <v>144.99999989692219</v>
      </c>
      <c r="DA182" s="19">
        <f t="shared" ca="1" si="455"/>
        <v>144.99999974969705</v>
      </c>
      <c r="DB182" s="19">
        <f t="shared" ca="1" si="455"/>
        <v>144.99999406481246</v>
      </c>
      <c r="DC182" s="19">
        <f t="shared" ca="1" si="455"/>
        <v>144.99998562614087</v>
      </c>
      <c r="DD182" s="19">
        <f t="shared" ca="1" si="455"/>
        <v>144.9996563688955</v>
      </c>
      <c r="DE182" s="19">
        <f t="shared" ca="1" si="455"/>
        <v>144.99917125364604</v>
      </c>
      <c r="DF182" s="19">
        <f t="shared" ca="1" si="455"/>
        <v>144.97947093935346</v>
      </c>
      <c r="DG182" s="19">
        <f t="shared" ca="1" si="455"/>
        <v>144.95122164558285</v>
      </c>
      <c r="DH182" s="19">
        <f t="shared" ca="1" si="455"/>
        <v>143.63200600824695</v>
      </c>
      <c r="DI182" s="19">
        <f t="shared" ca="1" si="455"/>
        <v>141.65432617744057</v>
      </c>
      <c r="DJ182" s="19">
        <f t="shared" ca="1" si="455"/>
        <v>29.700617944039156</v>
      </c>
      <c r="DK182" s="19">
        <f t="shared" ca="1" si="455"/>
        <v>25.189412684372989</v>
      </c>
      <c r="DL182" s="19">
        <f t="shared" ca="1" si="455"/>
        <v>25.007632436678815</v>
      </c>
      <c r="DM182" s="19">
        <f t="shared" ca="1" si="455"/>
        <v>25.000307571211149</v>
      </c>
      <c r="DN182" s="19">
        <f t="shared" ca="1" si="455"/>
        <v>25.00001289222865</v>
      </c>
    </row>
    <row r="183" spans="9:118" ht="30" customHeight="1" x14ac:dyDescent="0.25">
      <c r="I183" s="19">
        <f t="shared" ref="I183:BT183" ca="1" si="456">I54</f>
        <v>25.000012747901184</v>
      </c>
      <c r="J183" s="19">
        <f t="shared" ca="1" si="456"/>
        <v>25.000304128471765</v>
      </c>
      <c r="K183" s="19">
        <f t="shared" ca="1" si="456"/>
        <v>25.007547016303338</v>
      </c>
      <c r="L183" s="19">
        <f t="shared" ca="1" si="456"/>
        <v>25.187293117429121</v>
      </c>
      <c r="M183" s="19">
        <f t="shared" ca="1" si="456"/>
        <v>29.64802435052372</v>
      </c>
      <c r="N183" s="19">
        <f t="shared" ca="1" si="456"/>
        <v>140.34930201323195</v>
      </c>
      <c r="O183" s="19">
        <f t="shared" ca="1" si="456"/>
        <v>142.98560215296297</v>
      </c>
      <c r="P183" s="19">
        <f t="shared" ca="1" si="456"/>
        <v>144.92336612400632</v>
      </c>
      <c r="Q183" s="19">
        <f t="shared" ca="1" si="456"/>
        <v>144.96566526038563</v>
      </c>
      <c r="R183" s="19">
        <f t="shared" ca="1" si="456"/>
        <v>144.99866823614488</v>
      </c>
      <c r="S183" s="19">
        <f t="shared" ca="1" si="456"/>
        <v>144.99940424068944</v>
      </c>
      <c r="T183" s="19">
        <f t="shared" ca="1" si="456"/>
        <v>144.99997676953666</v>
      </c>
      <c r="U183" s="19">
        <f t="shared" ca="1" si="456"/>
        <v>144.99998961310186</v>
      </c>
      <c r="V183" s="19">
        <f t="shared" ca="1" si="456"/>
        <v>144.99999959471108</v>
      </c>
      <c r="W183" s="19">
        <f t="shared" ca="1" si="456"/>
        <v>144.99999981896428</v>
      </c>
      <c r="X183" s="19">
        <f t="shared" ca="1" si="456"/>
        <v>144.99999999320607</v>
      </c>
      <c r="Y183" s="19">
        <f t="shared" ca="1" si="456"/>
        <v>144.99999999712188</v>
      </c>
      <c r="Z183" s="19">
        <f t="shared" ca="1" si="456"/>
        <v>145.00000000016476</v>
      </c>
      <c r="AA183" s="19">
        <f t="shared" ca="1" si="456"/>
        <v>145.00000000023275</v>
      </c>
      <c r="AB183" s="19">
        <f t="shared" ca="1" si="456"/>
        <v>145.00000000028635</v>
      </c>
      <c r="AC183" s="19">
        <f t="shared" ca="1" si="456"/>
        <v>145.0000000002876</v>
      </c>
      <c r="AD183" s="19">
        <f t="shared" ca="1" si="456"/>
        <v>145.00000000028865</v>
      </c>
      <c r="AE183" s="19">
        <f t="shared" ca="1" si="456"/>
        <v>145.00000000028834</v>
      </c>
      <c r="AF183" s="19">
        <f t="shared" ca="1" si="456"/>
        <v>145.00000000028865</v>
      </c>
      <c r="AG183" s="19">
        <f t="shared" ca="1" si="456"/>
        <v>145.00000000028834</v>
      </c>
      <c r="AH183" s="19">
        <f t="shared" ca="1" si="456"/>
        <v>145.00000000028865</v>
      </c>
      <c r="AI183" s="19">
        <f t="shared" ca="1" si="456"/>
        <v>145.0000000002884</v>
      </c>
      <c r="AJ183" s="19">
        <f t="shared" ca="1" si="456"/>
        <v>145.00000000028865</v>
      </c>
      <c r="AK183" s="19">
        <f t="shared" ca="1" si="456"/>
        <v>145.0000000002884</v>
      </c>
      <c r="AL183" s="19">
        <f t="shared" ca="1" si="456"/>
        <v>145.00000000028865</v>
      </c>
      <c r="AM183" s="19">
        <f t="shared" ca="1" si="456"/>
        <v>145.0000000002884</v>
      </c>
      <c r="AN183" s="19">
        <f t="shared" ca="1" si="456"/>
        <v>145.00000000028865</v>
      </c>
      <c r="AO183" s="19">
        <f t="shared" ca="1" si="456"/>
        <v>145.0000000002884</v>
      </c>
      <c r="AP183" s="19">
        <f t="shared" ca="1" si="456"/>
        <v>145.00000000028865</v>
      </c>
      <c r="AQ183" s="19">
        <f t="shared" ca="1" si="456"/>
        <v>145.0000000002884</v>
      </c>
      <c r="AR183" s="19">
        <f t="shared" ca="1" si="456"/>
        <v>145.00000000028865</v>
      </c>
      <c r="AS183" s="19">
        <f t="shared" ca="1" si="456"/>
        <v>145.0000000002884</v>
      </c>
      <c r="AT183" s="19">
        <f t="shared" ca="1" si="456"/>
        <v>145.00000000028865</v>
      </c>
      <c r="AU183" s="19">
        <f t="shared" ca="1" si="456"/>
        <v>145.0000000002884</v>
      </c>
      <c r="AV183" s="19">
        <f t="shared" ca="1" si="456"/>
        <v>145.00000000028865</v>
      </c>
      <c r="AW183" s="19">
        <f t="shared" ca="1" si="456"/>
        <v>145.0000000002884</v>
      </c>
      <c r="AX183" s="19">
        <f t="shared" ca="1" si="456"/>
        <v>145.00000000028865</v>
      </c>
      <c r="AY183" s="19">
        <f t="shared" ca="1" si="456"/>
        <v>145.0000000002884</v>
      </c>
      <c r="AZ183" s="19">
        <f t="shared" ca="1" si="456"/>
        <v>145.00000000028865</v>
      </c>
      <c r="BA183" s="19">
        <f t="shared" ca="1" si="456"/>
        <v>145.0000000002884</v>
      </c>
      <c r="BB183" s="19">
        <f t="shared" ca="1" si="456"/>
        <v>145.00000000028865</v>
      </c>
      <c r="BC183" s="19">
        <f t="shared" ca="1" si="456"/>
        <v>145.0000000002884</v>
      </c>
      <c r="BD183" s="19">
        <f t="shared" ca="1" si="456"/>
        <v>145.00000000028865</v>
      </c>
      <c r="BE183" s="19">
        <f t="shared" ca="1" si="456"/>
        <v>145.0000000002884</v>
      </c>
      <c r="BF183" s="19">
        <f t="shared" ca="1" si="456"/>
        <v>145.00000000028865</v>
      </c>
      <c r="BG183" s="19">
        <f t="shared" ca="1" si="456"/>
        <v>145.0000000002884</v>
      </c>
      <c r="BH183" s="19">
        <f t="shared" ca="1" si="456"/>
        <v>145.00000000028865</v>
      </c>
      <c r="BI183" s="19">
        <f t="shared" ca="1" si="456"/>
        <v>145.0000000002884</v>
      </c>
      <c r="BJ183" s="19">
        <f t="shared" ca="1" si="456"/>
        <v>145.00000000028865</v>
      </c>
      <c r="BK183" s="19">
        <f t="shared" ca="1" si="456"/>
        <v>145.0000000002884</v>
      </c>
      <c r="BL183" s="19">
        <f t="shared" ca="1" si="456"/>
        <v>145.00000000028865</v>
      </c>
      <c r="BM183" s="19">
        <f t="shared" ca="1" si="456"/>
        <v>145.0000000002884</v>
      </c>
      <c r="BN183" s="19">
        <f t="shared" ca="1" si="456"/>
        <v>145.00000000028865</v>
      </c>
      <c r="BO183" s="19">
        <f t="shared" ca="1" si="456"/>
        <v>145.0000000002884</v>
      </c>
      <c r="BP183" s="19">
        <f t="shared" ca="1" si="456"/>
        <v>145.00000000028865</v>
      </c>
      <c r="BQ183" s="19">
        <f t="shared" ca="1" si="456"/>
        <v>145.0000000002884</v>
      </c>
      <c r="BR183" s="19">
        <f t="shared" ca="1" si="456"/>
        <v>145.00000000028865</v>
      </c>
      <c r="BS183" s="19">
        <f t="shared" ca="1" si="456"/>
        <v>145.0000000002884</v>
      </c>
      <c r="BT183" s="19">
        <f t="shared" ca="1" si="456"/>
        <v>145.00000000028865</v>
      </c>
      <c r="BU183" s="19">
        <f t="shared" ref="BU183:DN183" ca="1" si="457">BU54</f>
        <v>145.0000000002884</v>
      </c>
      <c r="BV183" s="19">
        <f t="shared" ca="1" si="457"/>
        <v>145.00000000028865</v>
      </c>
      <c r="BW183" s="19">
        <f t="shared" ca="1" si="457"/>
        <v>145.0000000002884</v>
      </c>
      <c r="BX183" s="19">
        <f t="shared" ca="1" si="457"/>
        <v>145.00000000028865</v>
      </c>
      <c r="BY183" s="19">
        <f t="shared" ca="1" si="457"/>
        <v>145.0000000002884</v>
      </c>
      <c r="BZ183" s="19">
        <f t="shared" ca="1" si="457"/>
        <v>145.00000000028865</v>
      </c>
      <c r="CA183" s="19">
        <f t="shared" ca="1" si="457"/>
        <v>145.00000000028842</v>
      </c>
      <c r="CB183" s="19">
        <f t="shared" ca="1" si="457"/>
        <v>145.00000000028865</v>
      </c>
      <c r="CC183" s="19">
        <f t="shared" ca="1" si="457"/>
        <v>145.00000000028842</v>
      </c>
      <c r="CD183" s="19">
        <f t="shared" ca="1" si="457"/>
        <v>145.00000000028865</v>
      </c>
      <c r="CE183" s="19">
        <f t="shared" ca="1" si="457"/>
        <v>145.00000000028842</v>
      </c>
      <c r="CF183" s="19">
        <f t="shared" ca="1" si="457"/>
        <v>145.00000000028865</v>
      </c>
      <c r="CG183" s="19">
        <f t="shared" ca="1" si="457"/>
        <v>145.00000000028842</v>
      </c>
      <c r="CH183" s="19">
        <f t="shared" ca="1" si="457"/>
        <v>145.00000000028865</v>
      </c>
      <c r="CI183" s="19">
        <f t="shared" ca="1" si="457"/>
        <v>145.00000000028845</v>
      </c>
      <c r="CJ183" s="19">
        <f t="shared" ca="1" si="457"/>
        <v>145.00000000028865</v>
      </c>
      <c r="CK183" s="19">
        <f t="shared" ca="1" si="457"/>
        <v>145.00000000028845</v>
      </c>
      <c r="CL183" s="19">
        <f t="shared" ca="1" si="457"/>
        <v>145.00000000028865</v>
      </c>
      <c r="CM183" s="19">
        <f t="shared" ca="1" si="457"/>
        <v>145.00000000028845</v>
      </c>
      <c r="CN183" s="19">
        <f t="shared" ca="1" si="457"/>
        <v>145.00000000028865</v>
      </c>
      <c r="CO183" s="19">
        <f t="shared" ca="1" si="457"/>
        <v>145.00000000028845</v>
      </c>
      <c r="CP183" s="19">
        <f t="shared" ca="1" si="457"/>
        <v>145.00000000028865</v>
      </c>
      <c r="CQ183" s="19">
        <f t="shared" ca="1" si="457"/>
        <v>145.00000000028845</v>
      </c>
      <c r="CR183" s="19">
        <f t="shared" ca="1" si="457"/>
        <v>145.00000000028865</v>
      </c>
      <c r="CS183" s="19">
        <f t="shared" ca="1" si="457"/>
        <v>145.00000000028845</v>
      </c>
      <c r="CT183" s="19">
        <f t="shared" ca="1" si="457"/>
        <v>145.00000000028834</v>
      </c>
      <c r="CU183" s="19">
        <f t="shared" ca="1" si="457"/>
        <v>145.00000000028709</v>
      </c>
      <c r="CV183" s="19">
        <f t="shared" ca="1" si="457"/>
        <v>145.00000000025526</v>
      </c>
      <c r="CW183" s="19">
        <f t="shared" ca="1" si="457"/>
        <v>145.0000000002141</v>
      </c>
      <c r="CX183" s="19">
        <f t="shared" ca="1" si="457"/>
        <v>144.99999999839011</v>
      </c>
      <c r="CY183" s="19">
        <f t="shared" ca="1" si="457"/>
        <v>144.99999999604248</v>
      </c>
      <c r="CZ183" s="19">
        <f t="shared" ca="1" si="457"/>
        <v>144.99999989151479</v>
      </c>
      <c r="DA183" s="19">
        <f t="shared" ca="1" si="457"/>
        <v>144.9999997570475</v>
      </c>
      <c r="DB183" s="19">
        <f t="shared" ca="1" si="457"/>
        <v>144.99999375404843</v>
      </c>
      <c r="DC183" s="19">
        <f t="shared" ca="1" si="457"/>
        <v>144.99998604410527</v>
      </c>
      <c r="DD183" s="19">
        <f t="shared" ca="1" si="457"/>
        <v>144.99963831213483</v>
      </c>
      <c r="DE183" s="19">
        <f t="shared" ca="1" si="457"/>
        <v>144.99919451600033</v>
      </c>
      <c r="DF183" s="19">
        <f t="shared" ca="1" si="457"/>
        <v>144.9783777200627</v>
      </c>
      <c r="DG183" s="19">
        <f t="shared" ca="1" si="457"/>
        <v>144.95240913670884</v>
      </c>
      <c r="DH183" s="19">
        <f t="shared" ca="1" si="457"/>
        <v>143.55716385452405</v>
      </c>
      <c r="DI183" s="19">
        <f t="shared" ca="1" si="457"/>
        <v>141.73950116571766</v>
      </c>
      <c r="DJ183" s="19">
        <f t="shared" ca="1" si="457"/>
        <v>29.704050596345287</v>
      </c>
      <c r="DK183" s="19">
        <f t="shared" ca="1" si="457"/>
        <v>25.1895510243023</v>
      </c>
      <c r="DL183" s="19">
        <f t="shared" ca="1" si="457"/>
        <v>25.007638011941427</v>
      </c>
      <c r="DM183" s="19">
        <f t="shared" ca="1" si="457"/>
        <v>25.000307795915482</v>
      </c>
      <c r="DN183" s="19">
        <f t="shared" ca="1" si="457"/>
        <v>25.000012901648841</v>
      </c>
    </row>
    <row r="184" spans="9:118" ht="30" customHeight="1" x14ac:dyDescent="0.25">
      <c r="I184" s="19">
        <f t="shared" ref="I184:BT184" ca="1" si="458">I55</f>
        <v>25.000012766303783</v>
      </c>
      <c r="J184" s="19">
        <f t="shared" ca="1" si="458"/>
        <v>25.00030456743821</v>
      </c>
      <c r="K184" s="19">
        <f t="shared" ca="1" si="458"/>
        <v>25.007557907755988</v>
      </c>
      <c r="L184" s="19">
        <f t="shared" ca="1" si="458"/>
        <v>25.18756336924687</v>
      </c>
      <c r="M184" s="19">
        <f t="shared" ca="1" si="458"/>
        <v>29.654730164255501</v>
      </c>
      <c r="N184" s="19">
        <f t="shared" ca="1" si="458"/>
        <v>140.51569474349009</v>
      </c>
      <c r="O184" s="19">
        <f t="shared" ca="1" si="458"/>
        <v>142.87896076578414</v>
      </c>
      <c r="P184" s="19">
        <f t="shared" ca="1" si="458"/>
        <v>144.92565211452009</v>
      </c>
      <c r="Q184" s="19">
        <f t="shared" ca="1" si="458"/>
        <v>144.96384382411659</v>
      </c>
      <c r="R184" s="19">
        <f t="shared" ca="1" si="458"/>
        <v>144.99870858818704</v>
      </c>
      <c r="S184" s="19">
        <f t="shared" ca="1" si="458"/>
        <v>144.99937269326716</v>
      </c>
      <c r="T184" s="19">
        <f t="shared" ca="1" si="458"/>
        <v>144.99997747660424</v>
      </c>
      <c r="U184" s="19">
        <f t="shared" ca="1" si="458"/>
        <v>144.99998906332988</v>
      </c>
      <c r="V184" s="19">
        <f t="shared" ca="1" si="458"/>
        <v>144.99999960706916</v>
      </c>
      <c r="W184" s="19">
        <f t="shared" ca="1" si="458"/>
        <v>144.99999980936781</v>
      </c>
      <c r="X184" s="19">
        <f t="shared" ca="1" si="458"/>
        <v>144.99999999342145</v>
      </c>
      <c r="Y184" s="19">
        <f t="shared" ca="1" si="458"/>
        <v>144.99999999695382</v>
      </c>
      <c r="Z184" s="19">
        <f t="shared" ca="1" si="458"/>
        <v>145.00000000016803</v>
      </c>
      <c r="AA184" s="19">
        <f t="shared" ca="1" si="458"/>
        <v>145.00000000022933</v>
      </c>
      <c r="AB184" s="19">
        <f t="shared" ca="1" si="458"/>
        <v>145.00000000028592</v>
      </c>
      <c r="AC184" s="19">
        <f t="shared" ca="1" si="458"/>
        <v>145.00000000028703</v>
      </c>
      <c r="AD184" s="19">
        <f t="shared" ca="1" si="458"/>
        <v>145.00000000028817</v>
      </c>
      <c r="AE184" s="19">
        <f t="shared" ca="1" si="458"/>
        <v>145.00000000028783</v>
      </c>
      <c r="AF184" s="19">
        <f t="shared" ca="1" si="458"/>
        <v>145.00000000028817</v>
      </c>
      <c r="AG184" s="19">
        <f t="shared" ca="1" si="458"/>
        <v>145.00000000028783</v>
      </c>
      <c r="AH184" s="19">
        <f t="shared" ca="1" si="458"/>
        <v>145.00000000028817</v>
      </c>
      <c r="AI184" s="19">
        <f t="shared" ca="1" si="458"/>
        <v>145.00000000028788</v>
      </c>
      <c r="AJ184" s="19">
        <f t="shared" ca="1" si="458"/>
        <v>145.00000000028817</v>
      </c>
      <c r="AK184" s="19">
        <f t="shared" ca="1" si="458"/>
        <v>145.00000000028788</v>
      </c>
      <c r="AL184" s="19">
        <f t="shared" ca="1" si="458"/>
        <v>145.00000000028817</v>
      </c>
      <c r="AM184" s="19">
        <f t="shared" ca="1" si="458"/>
        <v>145.00000000028788</v>
      </c>
      <c r="AN184" s="19">
        <f t="shared" ca="1" si="458"/>
        <v>145.00000000028817</v>
      </c>
      <c r="AO184" s="19">
        <f t="shared" ca="1" si="458"/>
        <v>145.00000000028788</v>
      </c>
      <c r="AP184" s="19">
        <f t="shared" ca="1" si="458"/>
        <v>145.00000000028817</v>
      </c>
      <c r="AQ184" s="19">
        <f t="shared" ca="1" si="458"/>
        <v>145.00000000028788</v>
      </c>
      <c r="AR184" s="19">
        <f t="shared" ca="1" si="458"/>
        <v>145.00000000028817</v>
      </c>
      <c r="AS184" s="19">
        <f t="shared" ca="1" si="458"/>
        <v>145.00000000028788</v>
      </c>
      <c r="AT184" s="19">
        <f t="shared" ca="1" si="458"/>
        <v>145.00000000028817</v>
      </c>
      <c r="AU184" s="19">
        <f t="shared" ca="1" si="458"/>
        <v>145.00000000028788</v>
      </c>
      <c r="AV184" s="19">
        <f t="shared" ca="1" si="458"/>
        <v>145.00000000028817</v>
      </c>
      <c r="AW184" s="19">
        <f t="shared" ca="1" si="458"/>
        <v>145.00000000028788</v>
      </c>
      <c r="AX184" s="19">
        <f t="shared" ca="1" si="458"/>
        <v>145.00000000028817</v>
      </c>
      <c r="AY184" s="19">
        <f t="shared" ca="1" si="458"/>
        <v>145.00000000028788</v>
      </c>
      <c r="AZ184" s="19">
        <f t="shared" ca="1" si="458"/>
        <v>145.00000000028817</v>
      </c>
      <c r="BA184" s="19">
        <f t="shared" ca="1" si="458"/>
        <v>145.00000000028788</v>
      </c>
      <c r="BB184" s="19">
        <f t="shared" ca="1" si="458"/>
        <v>145.00000000028817</v>
      </c>
      <c r="BC184" s="19">
        <f t="shared" ca="1" si="458"/>
        <v>145.00000000028788</v>
      </c>
      <c r="BD184" s="19">
        <f t="shared" ca="1" si="458"/>
        <v>145.00000000028817</v>
      </c>
      <c r="BE184" s="19">
        <f t="shared" ca="1" si="458"/>
        <v>145.00000000028788</v>
      </c>
      <c r="BF184" s="19">
        <f t="shared" ca="1" si="458"/>
        <v>145.00000000028817</v>
      </c>
      <c r="BG184" s="19">
        <f t="shared" ca="1" si="458"/>
        <v>145.00000000028788</v>
      </c>
      <c r="BH184" s="19">
        <f t="shared" ca="1" si="458"/>
        <v>145.00000000028817</v>
      </c>
      <c r="BI184" s="19">
        <f t="shared" ca="1" si="458"/>
        <v>145.00000000028788</v>
      </c>
      <c r="BJ184" s="19">
        <f t="shared" ca="1" si="458"/>
        <v>145.00000000028817</v>
      </c>
      <c r="BK184" s="19">
        <f t="shared" ca="1" si="458"/>
        <v>145.00000000028788</v>
      </c>
      <c r="BL184" s="19">
        <f t="shared" ca="1" si="458"/>
        <v>145.00000000028817</v>
      </c>
      <c r="BM184" s="19">
        <f t="shared" ca="1" si="458"/>
        <v>145.00000000028788</v>
      </c>
      <c r="BN184" s="19">
        <f t="shared" ca="1" si="458"/>
        <v>145.00000000028817</v>
      </c>
      <c r="BO184" s="19">
        <f t="shared" ca="1" si="458"/>
        <v>145.00000000028788</v>
      </c>
      <c r="BP184" s="19">
        <f t="shared" ca="1" si="458"/>
        <v>145.00000000028817</v>
      </c>
      <c r="BQ184" s="19">
        <f t="shared" ca="1" si="458"/>
        <v>145.00000000028788</v>
      </c>
      <c r="BR184" s="19">
        <f t="shared" ca="1" si="458"/>
        <v>145.00000000028817</v>
      </c>
      <c r="BS184" s="19">
        <f t="shared" ca="1" si="458"/>
        <v>145.00000000028788</v>
      </c>
      <c r="BT184" s="19">
        <f t="shared" ca="1" si="458"/>
        <v>145.00000000028817</v>
      </c>
      <c r="BU184" s="19">
        <f t="shared" ref="BU184:DN184" ca="1" si="459">BU55</f>
        <v>145.00000000028788</v>
      </c>
      <c r="BV184" s="19">
        <f t="shared" ca="1" si="459"/>
        <v>145.00000000028817</v>
      </c>
      <c r="BW184" s="19">
        <f t="shared" ca="1" si="459"/>
        <v>145.00000000028788</v>
      </c>
      <c r="BX184" s="19">
        <f t="shared" ca="1" si="459"/>
        <v>145.00000000028817</v>
      </c>
      <c r="BY184" s="19">
        <f t="shared" ca="1" si="459"/>
        <v>145.00000000028788</v>
      </c>
      <c r="BZ184" s="19">
        <f t="shared" ca="1" si="459"/>
        <v>145.00000000028817</v>
      </c>
      <c r="CA184" s="19">
        <f t="shared" ca="1" si="459"/>
        <v>145.00000000028794</v>
      </c>
      <c r="CB184" s="19">
        <f t="shared" ca="1" si="459"/>
        <v>145.00000000028817</v>
      </c>
      <c r="CC184" s="19">
        <f t="shared" ca="1" si="459"/>
        <v>145.00000000028794</v>
      </c>
      <c r="CD184" s="19">
        <f t="shared" ca="1" si="459"/>
        <v>145.00000000028817</v>
      </c>
      <c r="CE184" s="19">
        <f t="shared" ca="1" si="459"/>
        <v>145.00000000028794</v>
      </c>
      <c r="CF184" s="19">
        <f t="shared" ca="1" si="459"/>
        <v>145.00000000028817</v>
      </c>
      <c r="CG184" s="19">
        <f t="shared" ca="1" si="459"/>
        <v>145.00000000028794</v>
      </c>
      <c r="CH184" s="19">
        <f t="shared" ca="1" si="459"/>
        <v>145.00000000028817</v>
      </c>
      <c r="CI184" s="19">
        <f t="shared" ca="1" si="459"/>
        <v>145.00000000028794</v>
      </c>
      <c r="CJ184" s="19">
        <f t="shared" ca="1" si="459"/>
        <v>145.00000000028817</v>
      </c>
      <c r="CK184" s="19">
        <f t="shared" ca="1" si="459"/>
        <v>145.00000000028794</v>
      </c>
      <c r="CL184" s="19">
        <f t="shared" ca="1" si="459"/>
        <v>145.00000000028817</v>
      </c>
      <c r="CM184" s="19">
        <f t="shared" ca="1" si="459"/>
        <v>145.00000000028794</v>
      </c>
      <c r="CN184" s="19">
        <f t="shared" ca="1" si="459"/>
        <v>145.00000000028817</v>
      </c>
      <c r="CO184" s="19">
        <f t="shared" ca="1" si="459"/>
        <v>145.00000000028794</v>
      </c>
      <c r="CP184" s="19">
        <f t="shared" ca="1" si="459"/>
        <v>145.00000000028817</v>
      </c>
      <c r="CQ184" s="19">
        <f t="shared" ca="1" si="459"/>
        <v>145.00000000028794</v>
      </c>
      <c r="CR184" s="19">
        <f t="shared" ca="1" si="459"/>
        <v>145.00000000028817</v>
      </c>
      <c r="CS184" s="19">
        <f t="shared" ca="1" si="459"/>
        <v>145.00000000028794</v>
      </c>
      <c r="CT184" s="19">
        <f t="shared" ca="1" si="459"/>
        <v>145.00000000028786</v>
      </c>
      <c r="CU184" s="19">
        <f t="shared" ca="1" si="459"/>
        <v>145.00000000028663</v>
      </c>
      <c r="CV184" s="19">
        <f t="shared" ca="1" si="459"/>
        <v>145.00000000025304</v>
      </c>
      <c r="CW184" s="19">
        <f t="shared" ca="1" si="459"/>
        <v>145.00000000021583</v>
      </c>
      <c r="CX184" s="19">
        <f t="shared" ca="1" si="459"/>
        <v>144.99999999828918</v>
      </c>
      <c r="CY184" s="19">
        <f t="shared" ca="1" si="459"/>
        <v>144.99999999617128</v>
      </c>
      <c r="CZ184" s="19">
        <f t="shared" ca="1" si="459"/>
        <v>144.99999988575647</v>
      </c>
      <c r="DA184" s="19">
        <f t="shared" ca="1" si="459"/>
        <v>144.99999976444209</v>
      </c>
      <c r="DB184" s="19">
        <f t="shared" ca="1" si="459"/>
        <v>144.99999342313237</v>
      </c>
      <c r="DC184" s="19">
        <f t="shared" ca="1" si="459"/>
        <v>144.99998646507299</v>
      </c>
      <c r="DD184" s="19">
        <f t="shared" ca="1" si="459"/>
        <v>144.99961908807498</v>
      </c>
      <c r="DE184" s="19">
        <f t="shared" ca="1" si="459"/>
        <v>144.99921805863019</v>
      </c>
      <c r="DF184" s="19">
        <f t="shared" ca="1" si="459"/>
        <v>144.97721463337541</v>
      </c>
      <c r="DG184" s="19">
        <f t="shared" ca="1" si="459"/>
        <v>144.95363684005</v>
      </c>
      <c r="DH184" s="19">
        <f t="shared" ca="1" si="459"/>
        <v>143.47767074440677</v>
      </c>
      <c r="DI184" s="19">
        <f t="shared" ca="1" si="459"/>
        <v>141.82977502539308</v>
      </c>
      <c r="DJ184" s="19">
        <f t="shared" ca="1" si="459"/>
        <v>29.707688739211424</v>
      </c>
      <c r="DK184" s="19">
        <f t="shared" ca="1" si="459"/>
        <v>25.189697645744694</v>
      </c>
      <c r="DL184" s="19">
        <f t="shared" ca="1" si="459"/>
        <v>25.007643920958866</v>
      </c>
      <c r="DM184" s="19">
        <f t="shared" ca="1" si="459"/>
        <v>25.000308034071406</v>
      </c>
      <c r="DN184" s="19">
        <f t="shared" ca="1" si="459"/>
        <v>25.000012911632957</v>
      </c>
    </row>
    <row r="185" spans="9:118" ht="30" customHeight="1" x14ac:dyDescent="0.25">
      <c r="I185" s="19">
        <f t="shared" ref="I185:BT185" ca="1" si="460">I56</f>
        <v>25.000012784801186</v>
      </c>
      <c r="J185" s="19">
        <f t="shared" ca="1" si="460"/>
        <v>25.000305008666032</v>
      </c>
      <c r="K185" s="19">
        <f t="shared" ca="1" si="460"/>
        <v>25.007568855314528</v>
      </c>
      <c r="L185" s="19">
        <f t="shared" ca="1" si="460"/>
        <v>25.187835013172919</v>
      </c>
      <c r="M185" s="19">
        <f t="shared" ca="1" si="460"/>
        <v>29.66147051918928</v>
      </c>
      <c r="N185" s="19">
        <f t="shared" ca="1" si="460"/>
        <v>140.68294451517951</v>
      </c>
      <c r="O185" s="19">
        <f t="shared" ca="1" si="460"/>
        <v>142.76543876091574</v>
      </c>
      <c r="P185" s="19">
        <f t="shared" ca="1" si="460"/>
        <v>144.92798226492371</v>
      </c>
      <c r="Q185" s="19">
        <f t="shared" ca="1" si="460"/>
        <v>144.96190480212681</v>
      </c>
      <c r="R185" s="19">
        <f t="shared" ca="1" si="460"/>
        <v>144.99874960918046</v>
      </c>
      <c r="S185" s="19">
        <f t="shared" ca="1" si="460"/>
        <v>144.99933910596911</v>
      </c>
      <c r="T185" s="19">
        <f t="shared" ca="1" si="460"/>
        <v>144.9999781948674</v>
      </c>
      <c r="U185" s="19">
        <f t="shared" ca="1" si="460"/>
        <v>144.99998847799435</v>
      </c>
      <c r="V185" s="19">
        <f t="shared" ca="1" si="460"/>
        <v>144.99999961962061</v>
      </c>
      <c r="W185" s="19">
        <f t="shared" ca="1" si="460"/>
        <v>144.99999979915057</v>
      </c>
      <c r="X185" s="19">
        <f t="shared" ca="1" si="460"/>
        <v>144.99999999364022</v>
      </c>
      <c r="Y185" s="19">
        <f t="shared" ca="1" si="460"/>
        <v>144.9999999967749</v>
      </c>
      <c r="Z185" s="19">
        <f t="shared" ca="1" si="460"/>
        <v>145.00000000017138</v>
      </c>
      <c r="AA185" s="19">
        <f t="shared" ca="1" si="460"/>
        <v>145.00000000022573</v>
      </c>
      <c r="AB185" s="19">
        <f t="shared" ca="1" si="460"/>
        <v>145.0000000002855</v>
      </c>
      <c r="AC185" s="19">
        <f t="shared" ca="1" si="460"/>
        <v>145.00000000028646</v>
      </c>
      <c r="AD185" s="19">
        <f t="shared" ca="1" si="460"/>
        <v>145.00000000028766</v>
      </c>
      <c r="AE185" s="19">
        <f t="shared" ca="1" si="460"/>
        <v>145.00000000028732</v>
      </c>
      <c r="AF185" s="19">
        <f t="shared" ca="1" si="460"/>
        <v>145.00000000028768</v>
      </c>
      <c r="AG185" s="19">
        <f t="shared" ca="1" si="460"/>
        <v>145.00000000028732</v>
      </c>
      <c r="AH185" s="19">
        <f t="shared" ca="1" si="460"/>
        <v>145.00000000028768</v>
      </c>
      <c r="AI185" s="19">
        <f t="shared" ca="1" si="460"/>
        <v>145.00000000028737</v>
      </c>
      <c r="AJ185" s="19">
        <f t="shared" ca="1" si="460"/>
        <v>145.00000000028768</v>
      </c>
      <c r="AK185" s="19">
        <f t="shared" ca="1" si="460"/>
        <v>145.00000000028737</v>
      </c>
      <c r="AL185" s="19">
        <f t="shared" ca="1" si="460"/>
        <v>145.00000000028768</v>
      </c>
      <c r="AM185" s="19">
        <f t="shared" ca="1" si="460"/>
        <v>145.00000000028737</v>
      </c>
      <c r="AN185" s="19">
        <f t="shared" ca="1" si="460"/>
        <v>145.00000000028768</v>
      </c>
      <c r="AO185" s="19">
        <f t="shared" ca="1" si="460"/>
        <v>145.00000000028737</v>
      </c>
      <c r="AP185" s="19">
        <f t="shared" ca="1" si="460"/>
        <v>145.00000000028768</v>
      </c>
      <c r="AQ185" s="19">
        <f t="shared" ca="1" si="460"/>
        <v>145.00000000028737</v>
      </c>
      <c r="AR185" s="19">
        <f t="shared" ca="1" si="460"/>
        <v>145.00000000028768</v>
      </c>
      <c r="AS185" s="19">
        <f t="shared" ca="1" si="460"/>
        <v>145.00000000028737</v>
      </c>
      <c r="AT185" s="19">
        <f t="shared" ca="1" si="460"/>
        <v>145.00000000028768</v>
      </c>
      <c r="AU185" s="19">
        <f t="shared" ca="1" si="460"/>
        <v>145.00000000028737</v>
      </c>
      <c r="AV185" s="19">
        <f t="shared" ca="1" si="460"/>
        <v>145.00000000028768</v>
      </c>
      <c r="AW185" s="19">
        <f t="shared" ca="1" si="460"/>
        <v>145.00000000028737</v>
      </c>
      <c r="AX185" s="19">
        <f t="shared" ca="1" si="460"/>
        <v>145.00000000028768</v>
      </c>
      <c r="AY185" s="19">
        <f t="shared" ca="1" si="460"/>
        <v>145.00000000028737</v>
      </c>
      <c r="AZ185" s="19">
        <f t="shared" ca="1" si="460"/>
        <v>145.00000000028768</v>
      </c>
      <c r="BA185" s="19">
        <f t="shared" ca="1" si="460"/>
        <v>145.00000000028737</v>
      </c>
      <c r="BB185" s="19">
        <f t="shared" ca="1" si="460"/>
        <v>145.00000000028768</v>
      </c>
      <c r="BC185" s="19">
        <f t="shared" ca="1" si="460"/>
        <v>145.00000000028737</v>
      </c>
      <c r="BD185" s="19">
        <f t="shared" ca="1" si="460"/>
        <v>145.00000000028768</v>
      </c>
      <c r="BE185" s="19">
        <f t="shared" ca="1" si="460"/>
        <v>145.00000000028737</v>
      </c>
      <c r="BF185" s="19">
        <f t="shared" ca="1" si="460"/>
        <v>145.00000000028768</v>
      </c>
      <c r="BG185" s="19">
        <f t="shared" ca="1" si="460"/>
        <v>145.00000000028737</v>
      </c>
      <c r="BH185" s="19">
        <f t="shared" ca="1" si="460"/>
        <v>145.00000000028768</v>
      </c>
      <c r="BI185" s="19">
        <f t="shared" ca="1" si="460"/>
        <v>145.00000000028737</v>
      </c>
      <c r="BJ185" s="19">
        <f t="shared" ca="1" si="460"/>
        <v>145.00000000028768</v>
      </c>
      <c r="BK185" s="19">
        <f t="shared" ca="1" si="460"/>
        <v>145.00000000028737</v>
      </c>
      <c r="BL185" s="19">
        <f t="shared" ca="1" si="460"/>
        <v>145.00000000028768</v>
      </c>
      <c r="BM185" s="19">
        <f t="shared" ca="1" si="460"/>
        <v>145.00000000028737</v>
      </c>
      <c r="BN185" s="19">
        <f t="shared" ca="1" si="460"/>
        <v>145.00000000028768</v>
      </c>
      <c r="BO185" s="19">
        <f t="shared" ca="1" si="460"/>
        <v>145.00000000028737</v>
      </c>
      <c r="BP185" s="19">
        <f t="shared" ca="1" si="460"/>
        <v>145.00000000028768</v>
      </c>
      <c r="BQ185" s="19">
        <f t="shared" ca="1" si="460"/>
        <v>145.00000000028737</v>
      </c>
      <c r="BR185" s="19">
        <f t="shared" ca="1" si="460"/>
        <v>145.00000000028768</v>
      </c>
      <c r="BS185" s="19">
        <f t="shared" ca="1" si="460"/>
        <v>145.00000000028737</v>
      </c>
      <c r="BT185" s="19">
        <f t="shared" ca="1" si="460"/>
        <v>145.00000000028768</v>
      </c>
      <c r="BU185" s="19">
        <f t="shared" ref="BU185:DN185" ca="1" si="461">BU56</f>
        <v>145.00000000028737</v>
      </c>
      <c r="BV185" s="19">
        <f t="shared" ca="1" si="461"/>
        <v>145.00000000028768</v>
      </c>
      <c r="BW185" s="19">
        <f t="shared" ca="1" si="461"/>
        <v>145.00000000028737</v>
      </c>
      <c r="BX185" s="19">
        <f t="shared" ca="1" si="461"/>
        <v>145.00000000028768</v>
      </c>
      <c r="BY185" s="19">
        <f t="shared" ca="1" si="461"/>
        <v>145.00000000028737</v>
      </c>
      <c r="BZ185" s="19">
        <f t="shared" ca="1" si="461"/>
        <v>145.00000000028768</v>
      </c>
      <c r="CA185" s="19">
        <f t="shared" ca="1" si="461"/>
        <v>145.00000000028743</v>
      </c>
      <c r="CB185" s="19">
        <f t="shared" ca="1" si="461"/>
        <v>145.00000000028768</v>
      </c>
      <c r="CC185" s="19">
        <f t="shared" ca="1" si="461"/>
        <v>145.00000000028743</v>
      </c>
      <c r="CD185" s="19">
        <f t="shared" ca="1" si="461"/>
        <v>145.00000000028768</v>
      </c>
      <c r="CE185" s="19">
        <f t="shared" ca="1" si="461"/>
        <v>145.00000000028743</v>
      </c>
      <c r="CF185" s="19">
        <f t="shared" ca="1" si="461"/>
        <v>145.00000000028768</v>
      </c>
      <c r="CG185" s="19">
        <f t="shared" ca="1" si="461"/>
        <v>145.00000000028743</v>
      </c>
      <c r="CH185" s="19">
        <f t="shared" ca="1" si="461"/>
        <v>145.00000000028768</v>
      </c>
      <c r="CI185" s="19">
        <f t="shared" ca="1" si="461"/>
        <v>145.00000000028743</v>
      </c>
      <c r="CJ185" s="19">
        <f t="shared" ca="1" si="461"/>
        <v>145.00000000028768</v>
      </c>
      <c r="CK185" s="19">
        <f t="shared" ca="1" si="461"/>
        <v>145.00000000028743</v>
      </c>
      <c r="CL185" s="19">
        <f t="shared" ca="1" si="461"/>
        <v>145.00000000028768</v>
      </c>
      <c r="CM185" s="19">
        <f t="shared" ca="1" si="461"/>
        <v>145.00000000028743</v>
      </c>
      <c r="CN185" s="19">
        <f t="shared" ca="1" si="461"/>
        <v>145.00000000028768</v>
      </c>
      <c r="CO185" s="19">
        <f t="shared" ca="1" si="461"/>
        <v>145.00000000028743</v>
      </c>
      <c r="CP185" s="19">
        <f t="shared" ca="1" si="461"/>
        <v>145.00000000028768</v>
      </c>
      <c r="CQ185" s="19">
        <f t="shared" ca="1" si="461"/>
        <v>145.00000000028743</v>
      </c>
      <c r="CR185" s="19">
        <f t="shared" ca="1" si="461"/>
        <v>145.00000000028768</v>
      </c>
      <c r="CS185" s="19">
        <f t="shared" ca="1" si="461"/>
        <v>145.00000000028743</v>
      </c>
      <c r="CT185" s="19">
        <f t="shared" ca="1" si="461"/>
        <v>145.00000000028737</v>
      </c>
      <c r="CU185" s="19">
        <f t="shared" ca="1" si="461"/>
        <v>145.00000000028618</v>
      </c>
      <c r="CV185" s="19">
        <f t="shared" ca="1" si="461"/>
        <v>145.00000000025071</v>
      </c>
      <c r="CW185" s="19">
        <f t="shared" ca="1" si="461"/>
        <v>145.00000000021768</v>
      </c>
      <c r="CX185" s="19">
        <f t="shared" ca="1" si="461"/>
        <v>144.99999999818175</v>
      </c>
      <c r="CY185" s="19">
        <f t="shared" ca="1" si="461"/>
        <v>144.99999999630214</v>
      </c>
      <c r="CZ185" s="19">
        <f t="shared" ca="1" si="461"/>
        <v>144.99999987962573</v>
      </c>
      <c r="DA185" s="19">
        <f t="shared" ca="1" si="461"/>
        <v>144.99999977195515</v>
      </c>
      <c r="DB185" s="19">
        <f t="shared" ca="1" si="461"/>
        <v>144.999993070828</v>
      </c>
      <c r="DC185" s="19">
        <f t="shared" ca="1" si="461"/>
        <v>144.99998689333259</v>
      </c>
      <c r="DD185" s="19">
        <f t="shared" ca="1" si="461"/>
        <v>144.99959862502757</v>
      </c>
      <c r="DE185" s="19">
        <f t="shared" ca="1" si="461"/>
        <v>144.99924213403756</v>
      </c>
      <c r="DF185" s="19">
        <f t="shared" ca="1" si="461"/>
        <v>144.97597737039757</v>
      </c>
      <c r="DG185" s="19">
        <f t="shared" ca="1" si="461"/>
        <v>144.95492063751982</v>
      </c>
      <c r="DH185" s="19">
        <f t="shared" ca="1" si="461"/>
        <v>143.39323132458566</v>
      </c>
      <c r="DI185" s="19">
        <f t="shared" ca="1" si="461"/>
        <v>141.9254791572111</v>
      </c>
      <c r="DJ185" s="19">
        <f t="shared" ca="1" si="461"/>
        <v>29.711545728478129</v>
      </c>
      <c r="DK185" s="19">
        <f t="shared" ca="1" si="461"/>
        <v>25.189853086956173</v>
      </c>
      <c r="DL185" s="19">
        <f t="shared" ca="1" si="461"/>
        <v>25.007650185423469</v>
      </c>
      <c r="DM185" s="19">
        <f t="shared" ca="1" si="461"/>
        <v>25.000308286553203</v>
      </c>
      <c r="DN185" s="19">
        <f t="shared" ca="1" si="461"/>
        <v>25.000012922217657</v>
      </c>
    </row>
    <row r="186" spans="9:118" ht="30" customHeight="1" x14ac:dyDescent="0.25">
      <c r="I186" s="19">
        <f t="shared" ref="I186:BT186" ca="1" si="462">I57</f>
        <v>25.000012803460759</v>
      </c>
      <c r="J186" s="19">
        <f t="shared" ca="1" si="462"/>
        <v>25.000305453762188</v>
      </c>
      <c r="K186" s="19">
        <f t="shared" ca="1" si="462"/>
        <v>25.00757989885172</v>
      </c>
      <c r="L186" s="19">
        <f t="shared" ca="1" si="462"/>
        <v>25.188109038591612</v>
      </c>
      <c r="M186" s="19">
        <f t="shared" ca="1" si="462"/>
        <v>29.668269965221345</v>
      </c>
      <c r="N186" s="19">
        <f t="shared" ca="1" si="462"/>
        <v>140.85166049018795</v>
      </c>
      <c r="O186" s="19">
        <f t="shared" ca="1" si="462"/>
        <v>142.64460879369088</v>
      </c>
      <c r="P186" s="19">
        <f t="shared" ca="1" si="462"/>
        <v>144.93038134406194</v>
      </c>
      <c r="Q186" s="19">
        <f t="shared" ca="1" si="462"/>
        <v>144.95984097017035</v>
      </c>
      <c r="R186" s="19">
        <f t="shared" ca="1" si="462"/>
        <v>144.99879172659294</v>
      </c>
      <c r="S186" s="19">
        <f t="shared" ca="1" si="462"/>
        <v>144.99930335356333</v>
      </c>
      <c r="T186" s="19">
        <f t="shared" ca="1" si="462"/>
        <v>144.99997893175851</v>
      </c>
      <c r="U186" s="19">
        <f t="shared" ca="1" si="462"/>
        <v>144.99998785491232</v>
      </c>
      <c r="V186" s="19">
        <f t="shared" ca="1" si="462"/>
        <v>144.99999963249513</v>
      </c>
      <c r="W186" s="19">
        <f t="shared" ca="1" si="462"/>
        <v>144.99999978827444</v>
      </c>
      <c r="X186" s="19">
        <f t="shared" ca="1" si="462"/>
        <v>144.99999999386463</v>
      </c>
      <c r="Y186" s="19">
        <f t="shared" ca="1" si="462"/>
        <v>144.99999999658451</v>
      </c>
      <c r="Z186" s="19">
        <f t="shared" ca="1" si="462"/>
        <v>145.00000000017482</v>
      </c>
      <c r="AA186" s="19">
        <f t="shared" ca="1" si="462"/>
        <v>145.00000000022189</v>
      </c>
      <c r="AB186" s="19">
        <f t="shared" ca="1" si="462"/>
        <v>145.0000000002851</v>
      </c>
      <c r="AC186" s="19">
        <f t="shared" ca="1" si="462"/>
        <v>145.00000000028589</v>
      </c>
      <c r="AD186" s="19">
        <f t="shared" ca="1" si="462"/>
        <v>145.00000000028717</v>
      </c>
      <c r="AE186" s="19">
        <f t="shared" ca="1" si="462"/>
        <v>145.00000000028683</v>
      </c>
      <c r="AF186" s="19">
        <f t="shared" ca="1" si="462"/>
        <v>145.0000000002872</v>
      </c>
      <c r="AG186" s="19">
        <f t="shared" ca="1" si="462"/>
        <v>145.00000000028683</v>
      </c>
      <c r="AH186" s="19">
        <f t="shared" ca="1" si="462"/>
        <v>145.0000000002872</v>
      </c>
      <c r="AI186" s="19">
        <f t="shared" ca="1" si="462"/>
        <v>145.00000000028689</v>
      </c>
      <c r="AJ186" s="19">
        <f t="shared" ca="1" si="462"/>
        <v>145.0000000002872</v>
      </c>
      <c r="AK186" s="19">
        <f t="shared" ca="1" si="462"/>
        <v>145.00000000028689</v>
      </c>
      <c r="AL186" s="19">
        <f t="shared" ca="1" si="462"/>
        <v>145.0000000002872</v>
      </c>
      <c r="AM186" s="19">
        <f t="shared" ca="1" si="462"/>
        <v>145.00000000028689</v>
      </c>
      <c r="AN186" s="19">
        <f t="shared" ca="1" si="462"/>
        <v>145.0000000002872</v>
      </c>
      <c r="AO186" s="19">
        <f t="shared" ca="1" si="462"/>
        <v>145.00000000028689</v>
      </c>
      <c r="AP186" s="19">
        <f t="shared" ca="1" si="462"/>
        <v>145.0000000002872</v>
      </c>
      <c r="AQ186" s="19">
        <f t="shared" ca="1" si="462"/>
        <v>145.00000000028689</v>
      </c>
      <c r="AR186" s="19">
        <f t="shared" ca="1" si="462"/>
        <v>145.0000000002872</v>
      </c>
      <c r="AS186" s="19">
        <f t="shared" ca="1" si="462"/>
        <v>145.00000000028689</v>
      </c>
      <c r="AT186" s="19">
        <f t="shared" ca="1" si="462"/>
        <v>145.0000000002872</v>
      </c>
      <c r="AU186" s="19">
        <f t="shared" ca="1" si="462"/>
        <v>145.00000000028689</v>
      </c>
      <c r="AV186" s="19">
        <f t="shared" ca="1" si="462"/>
        <v>145.0000000002872</v>
      </c>
      <c r="AW186" s="19">
        <f t="shared" ca="1" si="462"/>
        <v>145.00000000028689</v>
      </c>
      <c r="AX186" s="19">
        <f t="shared" ca="1" si="462"/>
        <v>145.0000000002872</v>
      </c>
      <c r="AY186" s="19">
        <f t="shared" ca="1" si="462"/>
        <v>145.00000000028689</v>
      </c>
      <c r="AZ186" s="19">
        <f t="shared" ca="1" si="462"/>
        <v>145.0000000002872</v>
      </c>
      <c r="BA186" s="19">
        <f t="shared" ca="1" si="462"/>
        <v>145.00000000028689</v>
      </c>
      <c r="BB186" s="19">
        <f t="shared" ca="1" si="462"/>
        <v>145.0000000002872</v>
      </c>
      <c r="BC186" s="19">
        <f t="shared" ca="1" si="462"/>
        <v>145.00000000028689</v>
      </c>
      <c r="BD186" s="19">
        <f t="shared" ca="1" si="462"/>
        <v>145.0000000002872</v>
      </c>
      <c r="BE186" s="19">
        <f t="shared" ca="1" si="462"/>
        <v>145.00000000028689</v>
      </c>
      <c r="BF186" s="19">
        <f t="shared" ca="1" si="462"/>
        <v>145.0000000002872</v>
      </c>
      <c r="BG186" s="19">
        <f t="shared" ca="1" si="462"/>
        <v>145.00000000028689</v>
      </c>
      <c r="BH186" s="19">
        <f t="shared" ca="1" si="462"/>
        <v>145.0000000002872</v>
      </c>
      <c r="BI186" s="19">
        <f t="shared" ca="1" si="462"/>
        <v>145.00000000028689</v>
      </c>
      <c r="BJ186" s="19">
        <f t="shared" ca="1" si="462"/>
        <v>145.0000000002872</v>
      </c>
      <c r="BK186" s="19">
        <f t="shared" ca="1" si="462"/>
        <v>145.00000000028689</v>
      </c>
      <c r="BL186" s="19">
        <f t="shared" ca="1" si="462"/>
        <v>145.0000000002872</v>
      </c>
      <c r="BM186" s="19">
        <f t="shared" ca="1" si="462"/>
        <v>145.00000000028689</v>
      </c>
      <c r="BN186" s="19">
        <f t="shared" ca="1" si="462"/>
        <v>145.0000000002872</v>
      </c>
      <c r="BO186" s="19">
        <f t="shared" ca="1" si="462"/>
        <v>145.00000000028689</v>
      </c>
      <c r="BP186" s="19">
        <f t="shared" ca="1" si="462"/>
        <v>145.0000000002872</v>
      </c>
      <c r="BQ186" s="19">
        <f t="shared" ca="1" si="462"/>
        <v>145.00000000028689</v>
      </c>
      <c r="BR186" s="19">
        <f t="shared" ca="1" si="462"/>
        <v>145.0000000002872</v>
      </c>
      <c r="BS186" s="19">
        <f t="shared" ca="1" si="462"/>
        <v>145.00000000028689</v>
      </c>
      <c r="BT186" s="19">
        <f t="shared" ca="1" si="462"/>
        <v>145.0000000002872</v>
      </c>
      <c r="BU186" s="19">
        <f t="shared" ref="BU186:DN186" ca="1" si="463">BU57</f>
        <v>145.00000000028689</v>
      </c>
      <c r="BV186" s="19">
        <f t="shared" ca="1" si="463"/>
        <v>145.0000000002872</v>
      </c>
      <c r="BW186" s="19">
        <f t="shared" ca="1" si="463"/>
        <v>145.00000000028689</v>
      </c>
      <c r="BX186" s="19">
        <f t="shared" ca="1" si="463"/>
        <v>145.0000000002872</v>
      </c>
      <c r="BY186" s="19">
        <f t="shared" ca="1" si="463"/>
        <v>145.00000000028689</v>
      </c>
      <c r="BZ186" s="19">
        <f t="shared" ca="1" si="463"/>
        <v>145.0000000002872</v>
      </c>
      <c r="CA186" s="19">
        <f t="shared" ca="1" si="463"/>
        <v>145.00000000028692</v>
      </c>
      <c r="CB186" s="19">
        <f t="shared" ca="1" si="463"/>
        <v>145.0000000002872</v>
      </c>
      <c r="CC186" s="19">
        <f t="shared" ca="1" si="463"/>
        <v>145.00000000028692</v>
      </c>
      <c r="CD186" s="19">
        <f t="shared" ca="1" si="463"/>
        <v>145.0000000002872</v>
      </c>
      <c r="CE186" s="19">
        <f t="shared" ca="1" si="463"/>
        <v>145.00000000028692</v>
      </c>
      <c r="CF186" s="19">
        <f t="shared" ca="1" si="463"/>
        <v>145.0000000002872</v>
      </c>
      <c r="CG186" s="19">
        <f t="shared" ca="1" si="463"/>
        <v>145.00000000028692</v>
      </c>
      <c r="CH186" s="19">
        <f t="shared" ca="1" si="463"/>
        <v>145.0000000002872</v>
      </c>
      <c r="CI186" s="19">
        <f t="shared" ca="1" si="463"/>
        <v>145.00000000028692</v>
      </c>
      <c r="CJ186" s="19">
        <f t="shared" ca="1" si="463"/>
        <v>145.0000000002872</v>
      </c>
      <c r="CK186" s="19">
        <f t="shared" ca="1" si="463"/>
        <v>145.00000000028692</v>
      </c>
      <c r="CL186" s="19">
        <f t="shared" ca="1" si="463"/>
        <v>145.0000000002872</v>
      </c>
      <c r="CM186" s="19">
        <f t="shared" ca="1" si="463"/>
        <v>145.00000000028692</v>
      </c>
      <c r="CN186" s="19">
        <f t="shared" ca="1" si="463"/>
        <v>145.0000000002872</v>
      </c>
      <c r="CO186" s="19">
        <f t="shared" ca="1" si="463"/>
        <v>145.00000000028692</v>
      </c>
      <c r="CP186" s="19">
        <f t="shared" ca="1" si="463"/>
        <v>145.0000000002872</v>
      </c>
      <c r="CQ186" s="19">
        <f t="shared" ca="1" si="463"/>
        <v>145.00000000028692</v>
      </c>
      <c r="CR186" s="19">
        <f t="shared" ca="1" si="463"/>
        <v>145.0000000002872</v>
      </c>
      <c r="CS186" s="19">
        <f t="shared" ca="1" si="463"/>
        <v>145.00000000028692</v>
      </c>
      <c r="CT186" s="19">
        <f t="shared" ca="1" si="463"/>
        <v>145.00000000028686</v>
      </c>
      <c r="CU186" s="19">
        <f t="shared" ca="1" si="463"/>
        <v>145.00000000028572</v>
      </c>
      <c r="CV186" s="19">
        <f t="shared" ca="1" si="463"/>
        <v>145.00000000024826</v>
      </c>
      <c r="CW186" s="19">
        <f t="shared" ca="1" si="463"/>
        <v>145.00000000021959</v>
      </c>
      <c r="CX186" s="19">
        <f t="shared" ca="1" si="463"/>
        <v>144.99999999806741</v>
      </c>
      <c r="CY186" s="19">
        <f t="shared" ca="1" si="463"/>
        <v>144.9999999964364</v>
      </c>
      <c r="CZ186" s="19">
        <f t="shared" ca="1" si="463"/>
        <v>144.99999987309971</v>
      </c>
      <c r="DA186" s="19">
        <f t="shared" ca="1" si="463"/>
        <v>144.99999977966451</v>
      </c>
      <c r="DB186" s="19">
        <f t="shared" ca="1" si="463"/>
        <v>144.99999269582202</v>
      </c>
      <c r="DC186" s="19">
        <f t="shared" ca="1" si="463"/>
        <v>144.99998733337833</v>
      </c>
      <c r="DD186" s="19">
        <f t="shared" ca="1" si="463"/>
        <v>144.99957684682738</v>
      </c>
      <c r="DE186" s="19">
        <f t="shared" ca="1" si="463"/>
        <v>144.99926700738988</v>
      </c>
      <c r="DF186" s="19">
        <f t="shared" ca="1" si="463"/>
        <v>144.97466135074404</v>
      </c>
      <c r="DG186" s="19">
        <f t="shared" ca="1" si="463"/>
        <v>144.95627732743563</v>
      </c>
      <c r="DH186" s="19">
        <f t="shared" ca="1" si="463"/>
        <v>143.30353189353795</v>
      </c>
      <c r="DI186" s="19">
        <f t="shared" ca="1" si="463"/>
        <v>142.02696492027502</v>
      </c>
      <c r="DJ186" s="19">
        <f t="shared" ca="1" si="463"/>
        <v>29.715635724316993</v>
      </c>
      <c r="DK186" s="19">
        <f t="shared" ca="1" si="463"/>
        <v>25.190017918605051</v>
      </c>
      <c r="DL186" s="19">
        <f t="shared" ca="1" si="463"/>
        <v>25.00765682833341</v>
      </c>
      <c r="DM186" s="19">
        <f t="shared" ca="1" si="463"/>
        <v>25.000308554287756</v>
      </c>
      <c r="DN186" s="19">
        <f t="shared" ca="1" si="463"/>
        <v>25.000012933441788</v>
      </c>
    </row>
    <row r="187" spans="9:118" ht="30" customHeight="1" x14ac:dyDescent="0.25">
      <c r="I187" s="19">
        <f t="shared" ref="I187:BT187" ca="1" si="464">I58</f>
        <v>25.000012822350421</v>
      </c>
      <c r="J187" s="19">
        <f t="shared" ca="1" si="464"/>
        <v>25.000305904348668</v>
      </c>
      <c r="K187" s="19">
        <f t="shared" ca="1" si="464"/>
        <v>25.007591078634288</v>
      </c>
      <c r="L187" s="19">
        <f t="shared" ca="1" si="464"/>
        <v>25.188386444913203</v>
      </c>
      <c r="M187" s="19">
        <f t="shared" ca="1" si="464"/>
        <v>29.675153303307404</v>
      </c>
      <c r="N187" s="19">
        <f t="shared" ca="1" si="464"/>
        <v>141.0224580724736</v>
      </c>
      <c r="O187" s="19">
        <f t="shared" ca="1" si="464"/>
        <v>142.51601734941428</v>
      </c>
      <c r="P187" s="19">
        <f t="shared" ca="1" si="464"/>
        <v>144.93287542737139</v>
      </c>
      <c r="Q187" s="19">
        <f t="shared" ca="1" si="464"/>
        <v>144.95764465079506</v>
      </c>
      <c r="R187" s="19">
        <f t="shared" ca="1" si="464"/>
        <v>144.99883538992486</v>
      </c>
      <c r="S187" s="19">
        <f t="shared" ca="1" si="464"/>
        <v>144.99926530297026</v>
      </c>
      <c r="T187" s="19">
        <f t="shared" ca="1" si="464"/>
        <v>144.99997969509081</v>
      </c>
      <c r="U187" s="19">
        <f t="shared" ca="1" si="464"/>
        <v>144.99998719176412</v>
      </c>
      <c r="V187" s="19">
        <f t="shared" ca="1" si="464"/>
        <v>144.99999964582892</v>
      </c>
      <c r="W187" s="19">
        <f t="shared" ca="1" si="464"/>
        <v>144.99999977669887</v>
      </c>
      <c r="X187" s="19">
        <f t="shared" ca="1" si="464"/>
        <v>144.99999999409704</v>
      </c>
      <c r="Y187" s="19">
        <f t="shared" ca="1" si="464"/>
        <v>144.99999999638186</v>
      </c>
      <c r="Z187" s="19">
        <f t="shared" ca="1" si="464"/>
        <v>145.0000000001784</v>
      </c>
      <c r="AA187" s="19">
        <f t="shared" ca="1" si="464"/>
        <v>145.00000000021785</v>
      </c>
      <c r="AB187" s="19">
        <f t="shared" ca="1" si="464"/>
        <v>145.0000000002847</v>
      </c>
      <c r="AC187" s="19">
        <f t="shared" ca="1" si="464"/>
        <v>145.00000000028533</v>
      </c>
      <c r="AD187" s="19">
        <f t="shared" ca="1" si="464"/>
        <v>145.00000000028669</v>
      </c>
      <c r="AE187" s="19">
        <f t="shared" ca="1" si="464"/>
        <v>145.00000000028635</v>
      </c>
      <c r="AF187" s="19">
        <f t="shared" ca="1" si="464"/>
        <v>145.00000000028672</v>
      </c>
      <c r="AG187" s="19">
        <f t="shared" ca="1" si="464"/>
        <v>145.00000000028635</v>
      </c>
      <c r="AH187" s="19">
        <f t="shared" ca="1" si="464"/>
        <v>145.00000000028672</v>
      </c>
      <c r="AI187" s="19">
        <f t="shared" ca="1" si="464"/>
        <v>145.00000000028641</v>
      </c>
      <c r="AJ187" s="19">
        <f t="shared" ca="1" si="464"/>
        <v>145.00000000028672</v>
      </c>
      <c r="AK187" s="19">
        <f t="shared" ca="1" si="464"/>
        <v>145.00000000028641</v>
      </c>
      <c r="AL187" s="19">
        <f t="shared" ca="1" si="464"/>
        <v>145.00000000028672</v>
      </c>
      <c r="AM187" s="19">
        <f t="shared" ca="1" si="464"/>
        <v>145.00000000028641</v>
      </c>
      <c r="AN187" s="19">
        <f t="shared" ca="1" si="464"/>
        <v>145.00000000028672</v>
      </c>
      <c r="AO187" s="19">
        <f t="shared" ca="1" si="464"/>
        <v>145.00000000028641</v>
      </c>
      <c r="AP187" s="19">
        <f t="shared" ca="1" si="464"/>
        <v>145.00000000028672</v>
      </c>
      <c r="AQ187" s="19">
        <f t="shared" ca="1" si="464"/>
        <v>145.00000000028641</v>
      </c>
      <c r="AR187" s="19">
        <f t="shared" ca="1" si="464"/>
        <v>145.00000000028672</v>
      </c>
      <c r="AS187" s="19">
        <f t="shared" ca="1" si="464"/>
        <v>145.00000000028641</v>
      </c>
      <c r="AT187" s="19">
        <f t="shared" ca="1" si="464"/>
        <v>145.00000000028672</v>
      </c>
      <c r="AU187" s="19">
        <f t="shared" ca="1" si="464"/>
        <v>145.00000000028641</v>
      </c>
      <c r="AV187" s="19">
        <f t="shared" ca="1" si="464"/>
        <v>145.00000000028672</v>
      </c>
      <c r="AW187" s="19">
        <f t="shared" ca="1" si="464"/>
        <v>145.00000000028641</v>
      </c>
      <c r="AX187" s="19">
        <f t="shared" ca="1" si="464"/>
        <v>145.00000000028672</v>
      </c>
      <c r="AY187" s="19">
        <f t="shared" ca="1" si="464"/>
        <v>145.00000000028641</v>
      </c>
      <c r="AZ187" s="19">
        <f t="shared" ca="1" si="464"/>
        <v>145.00000000028672</v>
      </c>
      <c r="BA187" s="19">
        <f t="shared" ca="1" si="464"/>
        <v>145.00000000028641</v>
      </c>
      <c r="BB187" s="19">
        <f t="shared" ca="1" si="464"/>
        <v>145.00000000028672</v>
      </c>
      <c r="BC187" s="19">
        <f t="shared" ca="1" si="464"/>
        <v>145.00000000028641</v>
      </c>
      <c r="BD187" s="19">
        <f t="shared" ca="1" si="464"/>
        <v>145.00000000028672</v>
      </c>
      <c r="BE187" s="19">
        <f t="shared" ca="1" si="464"/>
        <v>145.00000000028641</v>
      </c>
      <c r="BF187" s="19">
        <f t="shared" ca="1" si="464"/>
        <v>145.00000000028672</v>
      </c>
      <c r="BG187" s="19">
        <f t="shared" ca="1" si="464"/>
        <v>145.00000000028641</v>
      </c>
      <c r="BH187" s="19">
        <f t="shared" ca="1" si="464"/>
        <v>145.00000000028672</v>
      </c>
      <c r="BI187" s="19">
        <f t="shared" ca="1" si="464"/>
        <v>145.00000000028641</v>
      </c>
      <c r="BJ187" s="19">
        <f t="shared" ca="1" si="464"/>
        <v>145.00000000028672</v>
      </c>
      <c r="BK187" s="19">
        <f t="shared" ca="1" si="464"/>
        <v>145.00000000028641</v>
      </c>
      <c r="BL187" s="19">
        <f t="shared" ca="1" si="464"/>
        <v>145.00000000028672</v>
      </c>
      <c r="BM187" s="19">
        <f t="shared" ca="1" si="464"/>
        <v>145.00000000028641</v>
      </c>
      <c r="BN187" s="19">
        <f t="shared" ca="1" si="464"/>
        <v>145.00000000028672</v>
      </c>
      <c r="BO187" s="19">
        <f t="shared" ca="1" si="464"/>
        <v>145.00000000028641</v>
      </c>
      <c r="BP187" s="19">
        <f t="shared" ca="1" si="464"/>
        <v>145.00000000028672</v>
      </c>
      <c r="BQ187" s="19">
        <f t="shared" ca="1" si="464"/>
        <v>145.00000000028641</v>
      </c>
      <c r="BR187" s="19">
        <f t="shared" ca="1" si="464"/>
        <v>145.00000000028672</v>
      </c>
      <c r="BS187" s="19">
        <f t="shared" ca="1" si="464"/>
        <v>145.00000000028641</v>
      </c>
      <c r="BT187" s="19">
        <f t="shared" ca="1" si="464"/>
        <v>145.00000000028672</v>
      </c>
      <c r="BU187" s="19">
        <f t="shared" ref="BU187:DN187" ca="1" si="465">BU58</f>
        <v>145.00000000028641</v>
      </c>
      <c r="BV187" s="19">
        <f t="shared" ca="1" si="465"/>
        <v>145.00000000028672</v>
      </c>
      <c r="BW187" s="19">
        <f t="shared" ca="1" si="465"/>
        <v>145.00000000028641</v>
      </c>
      <c r="BX187" s="19">
        <f t="shared" ca="1" si="465"/>
        <v>145.00000000028672</v>
      </c>
      <c r="BY187" s="19">
        <f t="shared" ca="1" si="465"/>
        <v>145.00000000028641</v>
      </c>
      <c r="BZ187" s="19">
        <f t="shared" ca="1" si="465"/>
        <v>145.00000000028672</v>
      </c>
      <c r="CA187" s="19">
        <f t="shared" ca="1" si="465"/>
        <v>145.00000000028641</v>
      </c>
      <c r="CB187" s="19">
        <f t="shared" ca="1" si="465"/>
        <v>145.00000000028672</v>
      </c>
      <c r="CC187" s="19">
        <f t="shared" ca="1" si="465"/>
        <v>145.00000000028641</v>
      </c>
      <c r="CD187" s="19">
        <f t="shared" ca="1" si="465"/>
        <v>145.00000000028672</v>
      </c>
      <c r="CE187" s="19">
        <f t="shared" ca="1" si="465"/>
        <v>145.00000000028641</v>
      </c>
      <c r="CF187" s="19">
        <f t="shared" ca="1" si="465"/>
        <v>145.00000000028672</v>
      </c>
      <c r="CG187" s="19">
        <f t="shared" ca="1" si="465"/>
        <v>145.00000000028641</v>
      </c>
      <c r="CH187" s="19">
        <f t="shared" ca="1" si="465"/>
        <v>145.00000000028672</v>
      </c>
      <c r="CI187" s="19">
        <f t="shared" ca="1" si="465"/>
        <v>145.00000000028641</v>
      </c>
      <c r="CJ187" s="19">
        <f t="shared" ca="1" si="465"/>
        <v>145.00000000028672</v>
      </c>
      <c r="CK187" s="19">
        <f t="shared" ca="1" si="465"/>
        <v>145.00000000028641</v>
      </c>
      <c r="CL187" s="19">
        <f t="shared" ca="1" si="465"/>
        <v>145.00000000028672</v>
      </c>
      <c r="CM187" s="19">
        <f t="shared" ca="1" si="465"/>
        <v>145.00000000028641</v>
      </c>
      <c r="CN187" s="19">
        <f t="shared" ca="1" si="465"/>
        <v>145.00000000028672</v>
      </c>
      <c r="CO187" s="19">
        <f t="shared" ca="1" si="465"/>
        <v>145.00000000028641</v>
      </c>
      <c r="CP187" s="19">
        <f t="shared" ca="1" si="465"/>
        <v>145.00000000028672</v>
      </c>
      <c r="CQ187" s="19">
        <f t="shared" ca="1" si="465"/>
        <v>145.00000000028641</v>
      </c>
      <c r="CR187" s="19">
        <f t="shared" ca="1" si="465"/>
        <v>145.00000000028672</v>
      </c>
      <c r="CS187" s="19">
        <f t="shared" ca="1" si="465"/>
        <v>145.00000000028641</v>
      </c>
      <c r="CT187" s="19">
        <f t="shared" ca="1" si="465"/>
        <v>145.00000000028632</v>
      </c>
      <c r="CU187" s="19">
        <f t="shared" ca="1" si="465"/>
        <v>145.00000000028527</v>
      </c>
      <c r="CV187" s="19">
        <f t="shared" ca="1" si="465"/>
        <v>145.00000000024571</v>
      </c>
      <c r="CW187" s="19">
        <f t="shared" ca="1" si="465"/>
        <v>145.00000000022155</v>
      </c>
      <c r="CX187" s="19">
        <f t="shared" ca="1" si="465"/>
        <v>144.99999999794576</v>
      </c>
      <c r="CY187" s="19">
        <f t="shared" ca="1" si="465"/>
        <v>144.99999999657544</v>
      </c>
      <c r="CZ187" s="19">
        <f t="shared" ca="1" si="465"/>
        <v>144.99999986615413</v>
      </c>
      <c r="DA187" s="19">
        <f t="shared" ca="1" si="465"/>
        <v>144.99999978765214</v>
      </c>
      <c r="DB187" s="19">
        <f t="shared" ca="1" si="465"/>
        <v>144.9999922967188</v>
      </c>
      <c r="DC187" s="19">
        <f t="shared" ca="1" si="465"/>
        <v>144.99998778993765</v>
      </c>
      <c r="DD187" s="19">
        <f t="shared" ca="1" si="465"/>
        <v>144.99955367252335</v>
      </c>
      <c r="DE187" s="19">
        <f t="shared" ca="1" si="465"/>
        <v>144.99929295812683</v>
      </c>
      <c r="DF187" s="19">
        <f t="shared" ca="1" si="465"/>
        <v>144.97326170383582</v>
      </c>
      <c r="DG187" s="19">
        <f t="shared" ca="1" si="465"/>
        <v>144.95772472963824</v>
      </c>
      <c r="DH187" s="19">
        <f t="shared" ca="1" si="465"/>
        <v>143.20823923497315</v>
      </c>
      <c r="DI187" s="19">
        <f t="shared" ca="1" si="465"/>
        <v>142.1346049225221</v>
      </c>
      <c r="DJ187" s="19">
        <f t="shared" ca="1" si="465"/>
        <v>29.719973742867072</v>
      </c>
      <c r="DK187" s="19">
        <f t="shared" ca="1" si="465"/>
        <v>25.19019274578611</v>
      </c>
      <c r="DL187" s="19">
        <f t="shared" ca="1" si="465"/>
        <v>25.007663874066644</v>
      </c>
      <c r="DM187" s="19">
        <f t="shared" ca="1" si="465"/>
        <v>25.000308838256881</v>
      </c>
      <c r="DN187" s="19">
        <f t="shared" ca="1" si="465"/>
        <v>25.000012945346452</v>
      </c>
    </row>
    <row r="188" spans="9:118" ht="30" customHeight="1" x14ac:dyDescent="0.25">
      <c r="I188" s="19">
        <f t="shared" ref="I188:BT188" ca="1" si="466">I59</f>
        <v>25.000012841537135</v>
      </c>
      <c r="J188" s="19">
        <f t="shared" ca="1" si="466"/>
        <v>25.000306362045777</v>
      </c>
      <c r="K188" s="19">
        <f t="shared" ca="1" si="466"/>
        <v>25.007602435206582</v>
      </c>
      <c r="L188" s="19">
        <f t="shared" ca="1" si="466"/>
        <v>25.18866824283495</v>
      </c>
      <c r="M188" s="19">
        <f t="shared" ca="1" si="466"/>
        <v>29.682145662993246</v>
      </c>
      <c r="N188" s="19">
        <f t="shared" ca="1" si="466"/>
        <v>141.19596115462176</v>
      </c>
      <c r="O188" s="19">
        <f t="shared" ca="1" si="466"/>
        <v>142.37918304128237</v>
      </c>
      <c r="P188" s="19">
        <f t="shared" ca="1" si="466"/>
        <v>144.93549205535982</v>
      </c>
      <c r="Q188" s="19">
        <f t="shared" ca="1" si="466"/>
        <v>144.95530768229011</v>
      </c>
      <c r="R188" s="19">
        <f t="shared" ca="1" si="466"/>
        <v>144.99888107342139</v>
      </c>
      <c r="S188" s="19">
        <f t="shared" ca="1" si="466"/>
        <v>144.99922481272475</v>
      </c>
      <c r="T188" s="19">
        <f t="shared" ca="1" si="466"/>
        <v>144.99998049310545</v>
      </c>
      <c r="U188" s="19">
        <f t="shared" ca="1" si="466"/>
        <v>144.99998648608391</v>
      </c>
      <c r="V188" s="19">
        <f t="shared" ca="1" si="466"/>
        <v>144.99999965976573</v>
      </c>
      <c r="W188" s="19">
        <f t="shared" ca="1" si="466"/>
        <v>144.99999976438087</v>
      </c>
      <c r="X188" s="19">
        <f t="shared" ca="1" si="466"/>
        <v>144.99999999433993</v>
      </c>
      <c r="Y188" s="19">
        <f t="shared" ca="1" si="466"/>
        <v>144.99999999616625</v>
      </c>
      <c r="Z188" s="19">
        <f t="shared" ca="1" si="466"/>
        <v>145.00000000018215</v>
      </c>
      <c r="AA188" s="19">
        <f t="shared" ca="1" si="466"/>
        <v>145.00000000021362</v>
      </c>
      <c r="AB188" s="19">
        <f t="shared" ca="1" si="466"/>
        <v>145.00000000028433</v>
      </c>
      <c r="AC188" s="19">
        <f t="shared" ca="1" si="466"/>
        <v>145.00000000028473</v>
      </c>
      <c r="AD188" s="19">
        <f t="shared" ca="1" si="466"/>
        <v>145.00000000028621</v>
      </c>
      <c r="AE188" s="19">
        <f t="shared" ca="1" si="466"/>
        <v>145.00000000028584</v>
      </c>
      <c r="AF188" s="19">
        <f t="shared" ca="1" si="466"/>
        <v>145.00000000028624</v>
      </c>
      <c r="AG188" s="19">
        <f t="shared" ca="1" si="466"/>
        <v>145.00000000028584</v>
      </c>
      <c r="AH188" s="19">
        <f t="shared" ca="1" si="466"/>
        <v>145.00000000028624</v>
      </c>
      <c r="AI188" s="19">
        <f t="shared" ca="1" si="466"/>
        <v>145.00000000028589</v>
      </c>
      <c r="AJ188" s="19">
        <f t="shared" ca="1" si="466"/>
        <v>145.00000000028624</v>
      </c>
      <c r="AK188" s="19">
        <f t="shared" ca="1" si="466"/>
        <v>145.00000000028589</v>
      </c>
      <c r="AL188" s="19">
        <f t="shared" ca="1" si="466"/>
        <v>145.00000000028624</v>
      </c>
      <c r="AM188" s="19">
        <f t="shared" ca="1" si="466"/>
        <v>145.00000000028589</v>
      </c>
      <c r="AN188" s="19">
        <f t="shared" ca="1" si="466"/>
        <v>145.00000000028624</v>
      </c>
      <c r="AO188" s="19">
        <f t="shared" ca="1" si="466"/>
        <v>145.00000000028589</v>
      </c>
      <c r="AP188" s="19">
        <f t="shared" ca="1" si="466"/>
        <v>145.00000000028624</v>
      </c>
      <c r="AQ188" s="19">
        <f t="shared" ca="1" si="466"/>
        <v>145.00000000028589</v>
      </c>
      <c r="AR188" s="19">
        <f t="shared" ca="1" si="466"/>
        <v>145.00000000028624</v>
      </c>
      <c r="AS188" s="19">
        <f t="shared" ca="1" si="466"/>
        <v>145.00000000028589</v>
      </c>
      <c r="AT188" s="19">
        <f t="shared" ca="1" si="466"/>
        <v>145.00000000028624</v>
      </c>
      <c r="AU188" s="19">
        <f t="shared" ca="1" si="466"/>
        <v>145.00000000028589</v>
      </c>
      <c r="AV188" s="19">
        <f t="shared" ca="1" si="466"/>
        <v>145.00000000028624</v>
      </c>
      <c r="AW188" s="19">
        <f t="shared" ca="1" si="466"/>
        <v>145.00000000028589</v>
      </c>
      <c r="AX188" s="19">
        <f t="shared" ca="1" si="466"/>
        <v>145.00000000028624</v>
      </c>
      <c r="AY188" s="19">
        <f t="shared" ca="1" si="466"/>
        <v>145.00000000028589</v>
      </c>
      <c r="AZ188" s="19">
        <f t="shared" ca="1" si="466"/>
        <v>145.00000000028624</v>
      </c>
      <c r="BA188" s="19">
        <f t="shared" ca="1" si="466"/>
        <v>145.00000000028589</v>
      </c>
      <c r="BB188" s="19">
        <f t="shared" ca="1" si="466"/>
        <v>145.00000000028624</v>
      </c>
      <c r="BC188" s="19">
        <f t="shared" ca="1" si="466"/>
        <v>145.00000000028589</v>
      </c>
      <c r="BD188" s="19">
        <f t="shared" ca="1" si="466"/>
        <v>145.00000000028624</v>
      </c>
      <c r="BE188" s="19">
        <f t="shared" ca="1" si="466"/>
        <v>145.00000000028589</v>
      </c>
      <c r="BF188" s="19">
        <f t="shared" ca="1" si="466"/>
        <v>145.00000000028624</v>
      </c>
      <c r="BG188" s="19">
        <f t="shared" ca="1" si="466"/>
        <v>145.00000000028589</v>
      </c>
      <c r="BH188" s="19">
        <f t="shared" ca="1" si="466"/>
        <v>145.00000000028624</v>
      </c>
      <c r="BI188" s="19">
        <f t="shared" ca="1" si="466"/>
        <v>145.00000000028589</v>
      </c>
      <c r="BJ188" s="19">
        <f t="shared" ca="1" si="466"/>
        <v>145.00000000028624</v>
      </c>
      <c r="BK188" s="19">
        <f t="shared" ca="1" si="466"/>
        <v>145.00000000028589</v>
      </c>
      <c r="BL188" s="19">
        <f t="shared" ca="1" si="466"/>
        <v>145.00000000028624</v>
      </c>
      <c r="BM188" s="19">
        <f t="shared" ca="1" si="466"/>
        <v>145.00000000028589</v>
      </c>
      <c r="BN188" s="19">
        <f t="shared" ca="1" si="466"/>
        <v>145.00000000028624</v>
      </c>
      <c r="BO188" s="19">
        <f t="shared" ca="1" si="466"/>
        <v>145.00000000028589</v>
      </c>
      <c r="BP188" s="19">
        <f t="shared" ca="1" si="466"/>
        <v>145.00000000028624</v>
      </c>
      <c r="BQ188" s="19">
        <f t="shared" ca="1" si="466"/>
        <v>145.00000000028589</v>
      </c>
      <c r="BR188" s="19">
        <f t="shared" ca="1" si="466"/>
        <v>145.00000000028624</v>
      </c>
      <c r="BS188" s="19">
        <f t="shared" ca="1" si="466"/>
        <v>145.00000000028589</v>
      </c>
      <c r="BT188" s="19">
        <f t="shared" ca="1" si="466"/>
        <v>145.00000000028624</v>
      </c>
      <c r="BU188" s="19">
        <f t="shared" ref="BU188:DN188" ca="1" si="467">BU59</f>
        <v>145.00000000028589</v>
      </c>
      <c r="BV188" s="19">
        <f t="shared" ca="1" si="467"/>
        <v>145.00000000028624</v>
      </c>
      <c r="BW188" s="19">
        <f t="shared" ca="1" si="467"/>
        <v>145.00000000028589</v>
      </c>
      <c r="BX188" s="19">
        <f t="shared" ca="1" si="467"/>
        <v>145.00000000028624</v>
      </c>
      <c r="BY188" s="19">
        <f t="shared" ca="1" si="467"/>
        <v>145.00000000028589</v>
      </c>
      <c r="BZ188" s="19">
        <f t="shared" ca="1" si="467"/>
        <v>145.00000000028624</v>
      </c>
      <c r="CA188" s="19">
        <f t="shared" ca="1" si="467"/>
        <v>145.00000000028589</v>
      </c>
      <c r="CB188" s="19">
        <f t="shared" ca="1" si="467"/>
        <v>145.00000000028624</v>
      </c>
      <c r="CC188" s="19">
        <f t="shared" ca="1" si="467"/>
        <v>145.00000000028589</v>
      </c>
      <c r="CD188" s="19">
        <f t="shared" ca="1" si="467"/>
        <v>145.00000000028624</v>
      </c>
      <c r="CE188" s="19">
        <f t="shared" ca="1" si="467"/>
        <v>145.00000000028589</v>
      </c>
      <c r="CF188" s="19">
        <f t="shared" ca="1" si="467"/>
        <v>145.00000000028624</v>
      </c>
      <c r="CG188" s="19">
        <f t="shared" ca="1" si="467"/>
        <v>145.00000000028589</v>
      </c>
      <c r="CH188" s="19">
        <f t="shared" ca="1" si="467"/>
        <v>145.00000000028624</v>
      </c>
      <c r="CI188" s="19">
        <f t="shared" ca="1" si="467"/>
        <v>145.00000000028589</v>
      </c>
      <c r="CJ188" s="19">
        <f t="shared" ca="1" si="467"/>
        <v>145.00000000028624</v>
      </c>
      <c r="CK188" s="19">
        <f t="shared" ca="1" si="467"/>
        <v>145.00000000028589</v>
      </c>
      <c r="CL188" s="19">
        <f t="shared" ca="1" si="467"/>
        <v>145.00000000028624</v>
      </c>
      <c r="CM188" s="19">
        <f t="shared" ca="1" si="467"/>
        <v>145.00000000028589</v>
      </c>
      <c r="CN188" s="19">
        <f t="shared" ca="1" si="467"/>
        <v>145.00000000028624</v>
      </c>
      <c r="CO188" s="19">
        <f t="shared" ca="1" si="467"/>
        <v>145.00000000028589</v>
      </c>
      <c r="CP188" s="19">
        <f t="shared" ca="1" si="467"/>
        <v>145.00000000028624</v>
      </c>
      <c r="CQ188" s="19">
        <f t="shared" ca="1" si="467"/>
        <v>145.00000000028589</v>
      </c>
      <c r="CR188" s="19">
        <f t="shared" ca="1" si="467"/>
        <v>145.00000000028624</v>
      </c>
      <c r="CS188" s="19">
        <f t="shared" ca="1" si="467"/>
        <v>145.00000000028589</v>
      </c>
      <c r="CT188" s="19">
        <f t="shared" ca="1" si="467"/>
        <v>145.00000000028578</v>
      </c>
      <c r="CU188" s="19">
        <f t="shared" ca="1" si="467"/>
        <v>145.00000000028481</v>
      </c>
      <c r="CV188" s="19">
        <f t="shared" ca="1" si="467"/>
        <v>145.00000000024301</v>
      </c>
      <c r="CW188" s="19">
        <f t="shared" ca="1" si="467"/>
        <v>145.00000000022359</v>
      </c>
      <c r="CX188" s="19">
        <f t="shared" ca="1" si="467"/>
        <v>144.99999999781633</v>
      </c>
      <c r="CY188" s="19">
        <f t="shared" ca="1" si="467"/>
        <v>144.99999999672082</v>
      </c>
      <c r="CZ188" s="19">
        <f t="shared" ca="1" si="467"/>
        <v>144.99999985876312</v>
      </c>
      <c r="DA188" s="19">
        <f t="shared" ca="1" si="467"/>
        <v>144.9999997960044</v>
      </c>
      <c r="DB188" s="19">
        <f t="shared" ca="1" si="467"/>
        <v>144.99999187203474</v>
      </c>
      <c r="DC188" s="19">
        <f t="shared" ca="1" si="467"/>
        <v>144.99998826799933</v>
      </c>
      <c r="DD188" s="19">
        <f t="shared" ca="1" si="467"/>
        <v>144.99952901605056</v>
      </c>
      <c r="DE188" s="19">
        <f t="shared" ca="1" si="467"/>
        <v>144.99932028166029</v>
      </c>
      <c r="DF188" s="19">
        <f t="shared" ca="1" si="467"/>
        <v>144.97177324901918</v>
      </c>
      <c r="DG188" s="19">
        <f t="shared" ca="1" si="467"/>
        <v>144.95928179706914</v>
      </c>
      <c r="DH188" s="19">
        <f t="shared" ca="1" si="467"/>
        <v>143.10699937879957</v>
      </c>
      <c r="DI188" s="19">
        <f t="shared" ca="1" si="467"/>
        <v>142.24879438931913</v>
      </c>
      <c r="DJ188" s="19">
        <f t="shared" ca="1" si="467"/>
        <v>29.724575701516603</v>
      </c>
      <c r="DK188" s="19">
        <f t="shared" ca="1" si="467"/>
        <v>25.19037820843095</v>
      </c>
      <c r="DL188" s="19">
        <f t="shared" ca="1" si="467"/>
        <v>25.007671348270524</v>
      </c>
      <c r="DM188" s="19">
        <f t="shared" ca="1" si="467"/>
        <v>25.000309139483807</v>
      </c>
      <c r="DN188" s="19">
        <f t="shared" ca="1" si="467"/>
        <v>25.000012957973812</v>
      </c>
    </row>
    <row r="189" spans="9:118" ht="30" customHeight="1" x14ac:dyDescent="0.25">
      <c r="I189" s="19">
        <f t="shared" ref="I189:BT189" ca="1" si="468">I60</f>
        <v>25.000012861063947</v>
      </c>
      <c r="J189" s="19">
        <f t="shared" ca="1" si="468"/>
        <v>25.000306828136988</v>
      </c>
      <c r="K189" s="19">
        <f t="shared" ca="1" si="468"/>
        <v>25.007614004889582</v>
      </c>
      <c r="L189" s="19">
        <f t="shared" ca="1" si="468"/>
        <v>25.188955407296934</v>
      </c>
      <c r="M189" s="19">
        <f t="shared" ca="1" si="468"/>
        <v>29.689272247841519</v>
      </c>
      <c r="N189" s="19">
        <f t="shared" ca="1" si="468"/>
        <v>141.37280439847987</v>
      </c>
      <c r="O189" s="19">
        <f t="shared" ca="1" si="468"/>
        <v>142.23359480790702</v>
      </c>
      <c r="P189" s="19">
        <f t="shared" ca="1" si="468"/>
        <v>144.9382604013382</v>
      </c>
      <c r="Q189" s="19">
        <f t="shared" ca="1" si="468"/>
        <v>144.95282138570195</v>
      </c>
      <c r="R189" s="19">
        <f t="shared" ca="1" si="468"/>
        <v>144.99892927894257</v>
      </c>
      <c r="S189" s="19">
        <f t="shared" ca="1" si="468"/>
        <v>144.99918173240485</v>
      </c>
      <c r="T189" s="19">
        <f t="shared" ca="1" si="468"/>
        <v>144.99998133452129</v>
      </c>
      <c r="U189" s="19">
        <f t="shared" ca="1" si="468"/>
        <v>144.99998573524982</v>
      </c>
      <c r="V189" s="19">
        <f t="shared" ca="1" si="468"/>
        <v>144.99999967445763</v>
      </c>
      <c r="W189" s="19">
        <f t="shared" ca="1" si="468"/>
        <v>144.99999975127469</v>
      </c>
      <c r="X189" s="19">
        <f t="shared" ca="1" si="468"/>
        <v>144.99999999459601</v>
      </c>
      <c r="Y189" s="19">
        <f t="shared" ca="1" si="468"/>
        <v>144.99999999593689</v>
      </c>
      <c r="Z189" s="19">
        <f t="shared" ca="1" si="468"/>
        <v>145.00000000018619</v>
      </c>
      <c r="AA189" s="19">
        <f t="shared" ca="1" si="468"/>
        <v>145.00000000020913</v>
      </c>
      <c r="AB189" s="19">
        <f t="shared" ca="1" si="468"/>
        <v>145.00000000028396</v>
      </c>
      <c r="AC189" s="19">
        <f t="shared" ca="1" si="468"/>
        <v>145.00000000028413</v>
      </c>
      <c r="AD189" s="19">
        <f t="shared" ca="1" si="468"/>
        <v>145.00000000028572</v>
      </c>
      <c r="AE189" s="19">
        <f t="shared" ca="1" si="468"/>
        <v>145.00000000028533</v>
      </c>
      <c r="AF189" s="19">
        <f t="shared" ca="1" si="468"/>
        <v>145.00000000028575</v>
      </c>
      <c r="AG189" s="19">
        <f t="shared" ca="1" si="468"/>
        <v>145.00000000028533</v>
      </c>
      <c r="AH189" s="19">
        <f t="shared" ca="1" si="468"/>
        <v>145.00000000028575</v>
      </c>
      <c r="AI189" s="19">
        <f t="shared" ca="1" si="468"/>
        <v>145.00000000028538</v>
      </c>
      <c r="AJ189" s="19">
        <f t="shared" ca="1" si="468"/>
        <v>145.00000000028575</v>
      </c>
      <c r="AK189" s="19">
        <f t="shared" ca="1" si="468"/>
        <v>145.00000000028538</v>
      </c>
      <c r="AL189" s="19">
        <f t="shared" ca="1" si="468"/>
        <v>145.00000000028575</v>
      </c>
      <c r="AM189" s="19">
        <f t="shared" ca="1" si="468"/>
        <v>145.00000000028538</v>
      </c>
      <c r="AN189" s="19">
        <f t="shared" ca="1" si="468"/>
        <v>145.00000000028575</v>
      </c>
      <c r="AO189" s="19">
        <f t="shared" ca="1" si="468"/>
        <v>145.00000000028538</v>
      </c>
      <c r="AP189" s="19">
        <f t="shared" ca="1" si="468"/>
        <v>145.00000000028575</v>
      </c>
      <c r="AQ189" s="19">
        <f t="shared" ca="1" si="468"/>
        <v>145.00000000028538</v>
      </c>
      <c r="AR189" s="19">
        <f t="shared" ca="1" si="468"/>
        <v>145.00000000028575</v>
      </c>
      <c r="AS189" s="19">
        <f t="shared" ca="1" si="468"/>
        <v>145.00000000028538</v>
      </c>
      <c r="AT189" s="19">
        <f t="shared" ca="1" si="468"/>
        <v>145.00000000028575</v>
      </c>
      <c r="AU189" s="19">
        <f t="shared" ca="1" si="468"/>
        <v>145.00000000028538</v>
      </c>
      <c r="AV189" s="19">
        <f t="shared" ca="1" si="468"/>
        <v>145.00000000028575</v>
      </c>
      <c r="AW189" s="19">
        <f t="shared" ca="1" si="468"/>
        <v>145.00000000028538</v>
      </c>
      <c r="AX189" s="19">
        <f t="shared" ca="1" si="468"/>
        <v>145.00000000028575</v>
      </c>
      <c r="AY189" s="19">
        <f t="shared" ca="1" si="468"/>
        <v>145.00000000028538</v>
      </c>
      <c r="AZ189" s="19">
        <f t="shared" ca="1" si="468"/>
        <v>145.00000000028575</v>
      </c>
      <c r="BA189" s="19">
        <f t="shared" ca="1" si="468"/>
        <v>145.00000000028538</v>
      </c>
      <c r="BB189" s="19">
        <f t="shared" ca="1" si="468"/>
        <v>145.00000000028575</v>
      </c>
      <c r="BC189" s="19">
        <f t="shared" ca="1" si="468"/>
        <v>145.00000000028538</v>
      </c>
      <c r="BD189" s="19">
        <f t="shared" ca="1" si="468"/>
        <v>145.00000000028575</v>
      </c>
      <c r="BE189" s="19">
        <f t="shared" ca="1" si="468"/>
        <v>145.00000000028538</v>
      </c>
      <c r="BF189" s="19">
        <f t="shared" ca="1" si="468"/>
        <v>145.00000000028575</v>
      </c>
      <c r="BG189" s="19">
        <f t="shared" ca="1" si="468"/>
        <v>145.00000000028538</v>
      </c>
      <c r="BH189" s="19">
        <f t="shared" ca="1" si="468"/>
        <v>145.00000000028575</v>
      </c>
      <c r="BI189" s="19">
        <f t="shared" ca="1" si="468"/>
        <v>145.00000000028538</v>
      </c>
      <c r="BJ189" s="19">
        <f t="shared" ca="1" si="468"/>
        <v>145.00000000028575</v>
      </c>
      <c r="BK189" s="19">
        <f t="shared" ca="1" si="468"/>
        <v>145.00000000028538</v>
      </c>
      <c r="BL189" s="19">
        <f t="shared" ca="1" si="468"/>
        <v>145.00000000028575</v>
      </c>
      <c r="BM189" s="19">
        <f t="shared" ca="1" si="468"/>
        <v>145.00000000028538</v>
      </c>
      <c r="BN189" s="19">
        <f t="shared" ca="1" si="468"/>
        <v>145.00000000028575</v>
      </c>
      <c r="BO189" s="19">
        <f t="shared" ca="1" si="468"/>
        <v>145.00000000028538</v>
      </c>
      <c r="BP189" s="19">
        <f t="shared" ca="1" si="468"/>
        <v>145.00000000028575</v>
      </c>
      <c r="BQ189" s="19">
        <f t="shared" ca="1" si="468"/>
        <v>145.00000000028538</v>
      </c>
      <c r="BR189" s="19">
        <f t="shared" ca="1" si="468"/>
        <v>145.00000000028575</v>
      </c>
      <c r="BS189" s="19">
        <f t="shared" ca="1" si="468"/>
        <v>145.00000000028538</v>
      </c>
      <c r="BT189" s="19">
        <f t="shared" ca="1" si="468"/>
        <v>145.00000000028575</v>
      </c>
      <c r="BU189" s="19">
        <f t="shared" ref="BU189:DN189" ca="1" si="469">BU60</f>
        <v>145.00000000028538</v>
      </c>
      <c r="BV189" s="19">
        <f t="shared" ca="1" si="469"/>
        <v>145.00000000028575</v>
      </c>
      <c r="BW189" s="19">
        <f t="shared" ca="1" si="469"/>
        <v>145.00000000028538</v>
      </c>
      <c r="BX189" s="19">
        <f t="shared" ca="1" si="469"/>
        <v>145.00000000028575</v>
      </c>
      <c r="BY189" s="19">
        <f t="shared" ca="1" si="469"/>
        <v>145.00000000028538</v>
      </c>
      <c r="BZ189" s="19">
        <f t="shared" ca="1" si="469"/>
        <v>145.00000000028575</v>
      </c>
      <c r="CA189" s="19">
        <f t="shared" ca="1" si="469"/>
        <v>145.00000000028538</v>
      </c>
      <c r="CB189" s="19">
        <f t="shared" ca="1" si="469"/>
        <v>145.00000000028575</v>
      </c>
      <c r="CC189" s="19">
        <f t="shared" ca="1" si="469"/>
        <v>145.00000000028538</v>
      </c>
      <c r="CD189" s="19">
        <f t="shared" ca="1" si="469"/>
        <v>145.00000000028575</v>
      </c>
      <c r="CE189" s="19">
        <f t="shared" ca="1" si="469"/>
        <v>145.00000000028538</v>
      </c>
      <c r="CF189" s="19">
        <f t="shared" ca="1" si="469"/>
        <v>145.00000000028575</v>
      </c>
      <c r="CG189" s="19">
        <f t="shared" ca="1" si="469"/>
        <v>145.00000000028538</v>
      </c>
      <c r="CH189" s="19">
        <f t="shared" ca="1" si="469"/>
        <v>145.00000000028575</v>
      </c>
      <c r="CI189" s="19">
        <f t="shared" ca="1" si="469"/>
        <v>145.00000000028538</v>
      </c>
      <c r="CJ189" s="19">
        <f t="shared" ca="1" si="469"/>
        <v>145.00000000028575</v>
      </c>
      <c r="CK189" s="19">
        <f t="shared" ca="1" si="469"/>
        <v>145.00000000028538</v>
      </c>
      <c r="CL189" s="19">
        <f t="shared" ca="1" si="469"/>
        <v>145.00000000028575</v>
      </c>
      <c r="CM189" s="19">
        <f t="shared" ca="1" si="469"/>
        <v>145.00000000028538</v>
      </c>
      <c r="CN189" s="19">
        <f t="shared" ca="1" si="469"/>
        <v>145.00000000028575</v>
      </c>
      <c r="CO189" s="19">
        <f t="shared" ca="1" si="469"/>
        <v>145.00000000028538</v>
      </c>
      <c r="CP189" s="19">
        <f t="shared" ca="1" si="469"/>
        <v>145.00000000028575</v>
      </c>
      <c r="CQ189" s="19">
        <f t="shared" ca="1" si="469"/>
        <v>145.00000000028538</v>
      </c>
      <c r="CR189" s="19">
        <f t="shared" ca="1" si="469"/>
        <v>145.00000000028575</v>
      </c>
      <c r="CS189" s="19">
        <f t="shared" ca="1" si="469"/>
        <v>145.00000000028538</v>
      </c>
      <c r="CT189" s="19">
        <f t="shared" ca="1" si="469"/>
        <v>145.00000000028521</v>
      </c>
      <c r="CU189" s="19">
        <f t="shared" ca="1" si="469"/>
        <v>145.00000000028436</v>
      </c>
      <c r="CV189" s="19">
        <f t="shared" ca="1" si="469"/>
        <v>145.00000000024014</v>
      </c>
      <c r="CW189" s="19">
        <f t="shared" ca="1" si="469"/>
        <v>145.00000000022573</v>
      </c>
      <c r="CX189" s="19">
        <f t="shared" ca="1" si="469"/>
        <v>144.99999999767869</v>
      </c>
      <c r="CY189" s="19">
        <f t="shared" ca="1" si="469"/>
        <v>144.99999999687412</v>
      </c>
      <c r="CZ189" s="19">
        <f t="shared" ca="1" si="469"/>
        <v>144.99999985089926</v>
      </c>
      <c r="DA189" s="19">
        <f t="shared" ca="1" si="469"/>
        <v>144.99999980481266</v>
      </c>
      <c r="DB189" s="19">
        <f t="shared" ca="1" si="469"/>
        <v>144.99999142019237</v>
      </c>
      <c r="DC189" s="19">
        <f t="shared" ca="1" si="469"/>
        <v>144.99998877284409</v>
      </c>
      <c r="DD189" s="19">
        <f t="shared" ca="1" si="469"/>
        <v>144.9995027858817</v>
      </c>
      <c r="DE189" s="19">
        <f t="shared" ca="1" si="469"/>
        <v>144.99934929117541</v>
      </c>
      <c r="DF189" s="19">
        <f t="shared" ca="1" si="469"/>
        <v>144.97019047441898</v>
      </c>
      <c r="DG189" s="19">
        <f t="shared" ca="1" si="469"/>
        <v>144.96096873437958</v>
      </c>
      <c r="DH189" s="19">
        <f t="shared" ca="1" si="469"/>
        <v>142.99943628500125</v>
      </c>
      <c r="DI189" s="19">
        <f t="shared" ca="1" si="469"/>
        <v>142.36995261520897</v>
      </c>
      <c r="DJ189" s="19">
        <f t="shared" ca="1" si="469"/>
        <v>29.729458214397965</v>
      </c>
      <c r="DK189" s="19">
        <f t="shared" ca="1" si="469"/>
        <v>25.19057494514356</v>
      </c>
      <c r="DL189" s="19">
        <f t="shared" ca="1" si="469"/>
        <v>25.007679274426891</v>
      </c>
      <c r="DM189" s="19">
        <f t="shared" ca="1" si="469"/>
        <v>25.000309458777991</v>
      </c>
      <c r="DN189" s="19">
        <f t="shared" ca="1" si="469"/>
        <v>25.00001297134963</v>
      </c>
    </row>
    <row r="190" spans="9:118" ht="30" customHeight="1" x14ac:dyDescent="0.25">
      <c r="I190" s="19">
        <f t="shared" ref="I190:BT190" ca="1" si="470">I61</f>
        <v>25.0000128806936</v>
      </c>
      <c r="J190" s="19">
        <f t="shared" ca="1" si="470"/>
        <v>25.000307299108211</v>
      </c>
      <c r="K190" s="19">
        <f t="shared" ca="1" si="470"/>
        <v>25.007625746393423</v>
      </c>
      <c r="L190" s="19">
        <f t="shared" ca="1" si="470"/>
        <v>25.189247871823454</v>
      </c>
      <c r="M190" s="19">
        <f t="shared" ca="1" si="470"/>
        <v>29.696549187201704</v>
      </c>
      <c r="N190" s="19">
        <f t="shared" ca="1" si="470"/>
        <v>141.55363555826295</v>
      </c>
      <c r="O190" s="19">
        <f t="shared" ca="1" si="470"/>
        <v>142.07871000369263</v>
      </c>
      <c r="P190" s="19">
        <f t="shared" ca="1" si="470"/>
        <v>144.94121144926459</v>
      </c>
      <c r="Q190" s="19">
        <f t="shared" ca="1" si="470"/>
        <v>144.95017652977546</v>
      </c>
      <c r="R190" s="19">
        <f t="shared" ca="1" si="470"/>
        <v>144.99898053900682</v>
      </c>
      <c r="S190" s="19">
        <f t="shared" ca="1" si="470"/>
        <v>144.9991359020247</v>
      </c>
      <c r="T190" s="19">
        <f t="shared" ca="1" si="470"/>
        <v>144.99998222858784</v>
      </c>
      <c r="U190" s="19">
        <f t="shared" ca="1" si="470"/>
        <v>144.99998493647334</v>
      </c>
      <c r="V190" s="19">
        <f t="shared" ca="1" si="470"/>
        <v>144.99999969006592</v>
      </c>
      <c r="W190" s="19">
        <f t="shared" ca="1" si="470"/>
        <v>144.99999973733165</v>
      </c>
      <c r="X190" s="19">
        <f t="shared" ca="1" si="470"/>
        <v>144.99999999486809</v>
      </c>
      <c r="Y190" s="19">
        <f t="shared" ca="1" si="470"/>
        <v>144.99999999569295</v>
      </c>
      <c r="Z190" s="19">
        <f t="shared" ca="1" si="470"/>
        <v>145.00000000019048</v>
      </c>
      <c r="AA190" s="19">
        <f t="shared" ca="1" si="470"/>
        <v>145.00000000020438</v>
      </c>
      <c r="AB190" s="19">
        <f t="shared" ca="1" si="470"/>
        <v>145.00000000028362</v>
      </c>
      <c r="AC190" s="19">
        <f t="shared" ca="1" si="470"/>
        <v>145.00000000028356</v>
      </c>
      <c r="AD190" s="19">
        <f t="shared" ca="1" si="470"/>
        <v>145.00000000028524</v>
      </c>
      <c r="AE190" s="19">
        <f t="shared" ca="1" si="470"/>
        <v>145.00000000028481</v>
      </c>
      <c r="AF190" s="19">
        <f t="shared" ca="1" si="470"/>
        <v>145.00000000028527</v>
      </c>
      <c r="AG190" s="19">
        <f t="shared" ca="1" si="470"/>
        <v>145.00000000028481</v>
      </c>
      <c r="AH190" s="19">
        <f t="shared" ca="1" si="470"/>
        <v>145.00000000028527</v>
      </c>
      <c r="AI190" s="19">
        <f t="shared" ca="1" si="470"/>
        <v>145.00000000028487</v>
      </c>
      <c r="AJ190" s="19">
        <f t="shared" ca="1" si="470"/>
        <v>145.00000000028527</v>
      </c>
      <c r="AK190" s="19">
        <f t="shared" ca="1" si="470"/>
        <v>145.00000000028487</v>
      </c>
      <c r="AL190" s="19">
        <f t="shared" ca="1" si="470"/>
        <v>145.00000000028527</v>
      </c>
      <c r="AM190" s="19">
        <f t="shared" ca="1" si="470"/>
        <v>145.00000000028487</v>
      </c>
      <c r="AN190" s="19">
        <f t="shared" ca="1" si="470"/>
        <v>145.00000000028527</v>
      </c>
      <c r="AO190" s="19">
        <f t="shared" ca="1" si="470"/>
        <v>145.00000000028487</v>
      </c>
      <c r="AP190" s="19">
        <f t="shared" ca="1" si="470"/>
        <v>145.00000000028527</v>
      </c>
      <c r="AQ190" s="19">
        <f t="shared" ca="1" si="470"/>
        <v>145.00000000028487</v>
      </c>
      <c r="AR190" s="19">
        <f t="shared" ca="1" si="470"/>
        <v>145.00000000028527</v>
      </c>
      <c r="AS190" s="19">
        <f t="shared" ca="1" si="470"/>
        <v>145.00000000028487</v>
      </c>
      <c r="AT190" s="19">
        <f t="shared" ca="1" si="470"/>
        <v>145.00000000028527</v>
      </c>
      <c r="AU190" s="19">
        <f t="shared" ca="1" si="470"/>
        <v>145.00000000028487</v>
      </c>
      <c r="AV190" s="19">
        <f t="shared" ca="1" si="470"/>
        <v>145.00000000028527</v>
      </c>
      <c r="AW190" s="19">
        <f t="shared" ca="1" si="470"/>
        <v>145.00000000028487</v>
      </c>
      <c r="AX190" s="19">
        <f t="shared" ca="1" si="470"/>
        <v>145.00000000028527</v>
      </c>
      <c r="AY190" s="19">
        <f t="shared" ca="1" si="470"/>
        <v>145.00000000028487</v>
      </c>
      <c r="AZ190" s="19">
        <f t="shared" ca="1" si="470"/>
        <v>145.00000000028527</v>
      </c>
      <c r="BA190" s="19">
        <f t="shared" ca="1" si="470"/>
        <v>145.00000000028487</v>
      </c>
      <c r="BB190" s="19">
        <f t="shared" ca="1" si="470"/>
        <v>145.00000000028527</v>
      </c>
      <c r="BC190" s="19">
        <f t="shared" ca="1" si="470"/>
        <v>145.00000000028487</v>
      </c>
      <c r="BD190" s="19">
        <f t="shared" ca="1" si="470"/>
        <v>145.00000000028527</v>
      </c>
      <c r="BE190" s="19">
        <f t="shared" ca="1" si="470"/>
        <v>145.00000000028487</v>
      </c>
      <c r="BF190" s="19">
        <f t="shared" ca="1" si="470"/>
        <v>145.00000000028527</v>
      </c>
      <c r="BG190" s="19">
        <f t="shared" ca="1" si="470"/>
        <v>145.00000000028487</v>
      </c>
      <c r="BH190" s="19">
        <f t="shared" ca="1" si="470"/>
        <v>145.00000000028527</v>
      </c>
      <c r="BI190" s="19">
        <f t="shared" ca="1" si="470"/>
        <v>145.00000000028487</v>
      </c>
      <c r="BJ190" s="19">
        <f t="shared" ca="1" si="470"/>
        <v>145.00000000028527</v>
      </c>
      <c r="BK190" s="19">
        <f t="shared" ca="1" si="470"/>
        <v>145.00000000028487</v>
      </c>
      <c r="BL190" s="19">
        <f t="shared" ca="1" si="470"/>
        <v>145.00000000028527</v>
      </c>
      <c r="BM190" s="19">
        <f t="shared" ca="1" si="470"/>
        <v>145.00000000028487</v>
      </c>
      <c r="BN190" s="19">
        <f t="shared" ca="1" si="470"/>
        <v>145.00000000028527</v>
      </c>
      <c r="BO190" s="19">
        <f t="shared" ca="1" si="470"/>
        <v>145.00000000028487</v>
      </c>
      <c r="BP190" s="19">
        <f t="shared" ca="1" si="470"/>
        <v>145.00000000028527</v>
      </c>
      <c r="BQ190" s="19">
        <f t="shared" ca="1" si="470"/>
        <v>145.00000000028487</v>
      </c>
      <c r="BR190" s="19">
        <f t="shared" ca="1" si="470"/>
        <v>145.00000000028527</v>
      </c>
      <c r="BS190" s="19">
        <f t="shared" ca="1" si="470"/>
        <v>145.00000000028487</v>
      </c>
      <c r="BT190" s="19">
        <f t="shared" ca="1" si="470"/>
        <v>145.00000000028527</v>
      </c>
      <c r="BU190" s="19">
        <f t="shared" ref="BU190:DN190" ca="1" si="471">BU61</f>
        <v>145.00000000028487</v>
      </c>
      <c r="BV190" s="19">
        <f t="shared" ca="1" si="471"/>
        <v>145.00000000028527</v>
      </c>
      <c r="BW190" s="19">
        <f t="shared" ca="1" si="471"/>
        <v>145.00000000028487</v>
      </c>
      <c r="BX190" s="19">
        <f t="shared" ca="1" si="471"/>
        <v>145.00000000028527</v>
      </c>
      <c r="BY190" s="19">
        <f t="shared" ca="1" si="471"/>
        <v>145.00000000028487</v>
      </c>
      <c r="BZ190" s="19">
        <f t="shared" ca="1" si="471"/>
        <v>145.00000000028527</v>
      </c>
      <c r="CA190" s="19">
        <f t="shared" ca="1" si="471"/>
        <v>145.00000000028487</v>
      </c>
      <c r="CB190" s="19">
        <f t="shared" ca="1" si="471"/>
        <v>145.00000000028527</v>
      </c>
      <c r="CC190" s="19">
        <f t="shared" ca="1" si="471"/>
        <v>145.00000000028487</v>
      </c>
      <c r="CD190" s="19">
        <f t="shared" ca="1" si="471"/>
        <v>145.00000000028527</v>
      </c>
      <c r="CE190" s="19">
        <f t="shared" ca="1" si="471"/>
        <v>145.00000000028487</v>
      </c>
      <c r="CF190" s="19">
        <f t="shared" ca="1" si="471"/>
        <v>145.00000000028527</v>
      </c>
      <c r="CG190" s="19">
        <f t="shared" ca="1" si="471"/>
        <v>145.00000000028487</v>
      </c>
      <c r="CH190" s="19">
        <f t="shared" ca="1" si="471"/>
        <v>145.00000000028527</v>
      </c>
      <c r="CI190" s="19">
        <f t="shared" ca="1" si="471"/>
        <v>145.00000000028487</v>
      </c>
      <c r="CJ190" s="19">
        <f t="shared" ca="1" si="471"/>
        <v>145.00000000028527</v>
      </c>
      <c r="CK190" s="19">
        <f t="shared" ca="1" si="471"/>
        <v>145.00000000028487</v>
      </c>
      <c r="CL190" s="19">
        <f t="shared" ca="1" si="471"/>
        <v>145.00000000028527</v>
      </c>
      <c r="CM190" s="19">
        <f t="shared" ca="1" si="471"/>
        <v>145.00000000028487</v>
      </c>
      <c r="CN190" s="19">
        <f t="shared" ca="1" si="471"/>
        <v>145.00000000028527</v>
      </c>
      <c r="CO190" s="19">
        <f t="shared" ca="1" si="471"/>
        <v>145.00000000028487</v>
      </c>
      <c r="CP190" s="19">
        <f t="shared" ca="1" si="471"/>
        <v>145.00000000028527</v>
      </c>
      <c r="CQ190" s="19">
        <f t="shared" ca="1" si="471"/>
        <v>145.00000000028487</v>
      </c>
      <c r="CR190" s="19">
        <f t="shared" ca="1" si="471"/>
        <v>145.00000000028527</v>
      </c>
      <c r="CS190" s="19">
        <f t="shared" ca="1" si="471"/>
        <v>145.00000000028487</v>
      </c>
      <c r="CT190" s="19">
        <f t="shared" ca="1" si="471"/>
        <v>145.00000000028464</v>
      </c>
      <c r="CU190" s="19">
        <f t="shared" ca="1" si="471"/>
        <v>145.00000000028393</v>
      </c>
      <c r="CV190" s="19">
        <f t="shared" ca="1" si="471"/>
        <v>145.00000000023709</v>
      </c>
      <c r="CW190" s="19">
        <f t="shared" ca="1" si="471"/>
        <v>145.00000000022808</v>
      </c>
      <c r="CX190" s="19">
        <f t="shared" ca="1" si="471"/>
        <v>144.99999999753229</v>
      </c>
      <c r="CY190" s="19">
        <f t="shared" ca="1" si="471"/>
        <v>144.99999999703704</v>
      </c>
      <c r="CZ190" s="19">
        <f t="shared" ca="1" si="471"/>
        <v>144.99999984253333</v>
      </c>
      <c r="DA190" s="19">
        <f t="shared" ca="1" si="471"/>
        <v>144.99999981417386</v>
      </c>
      <c r="DB190" s="19">
        <f t="shared" ca="1" si="471"/>
        <v>144.99999093951374</v>
      </c>
      <c r="DC190" s="19">
        <f t="shared" ca="1" si="471"/>
        <v>144.9999893100763</v>
      </c>
      <c r="DD190" s="19">
        <f t="shared" ca="1" si="471"/>
        <v>144.99947488465662</v>
      </c>
      <c r="DE190" s="19">
        <f t="shared" ca="1" si="471"/>
        <v>144.99938031954335</v>
      </c>
      <c r="DF190" s="19">
        <f t="shared" ca="1" si="471"/>
        <v>144.968507514435</v>
      </c>
      <c r="DG190" s="19">
        <f t="shared" ca="1" si="471"/>
        <v>144.96280712418545</v>
      </c>
      <c r="DH190" s="19">
        <f t="shared" ca="1" si="471"/>
        <v>142.88515044552642</v>
      </c>
      <c r="DI190" s="19">
        <f t="shared" ca="1" si="471"/>
        <v>142.49852450418075</v>
      </c>
      <c r="DJ190" s="19">
        <f t="shared" ca="1" si="471"/>
        <v>29.734631639102489</v>
      </c>
      <c r="DK190" s="19">
        <f t="shared" ca="1" si="471"/>
        <v>25.190782829456737</v>
      </c>
      <c r="DL190" s="19">
        <f t="shared" ca="1" si="471"/>
        <v>25.007687618130046</v>
      </c>
      <c r="DM190" s="19">
        <f t="shared" ca="1" si="471"/>
        <v>25.000309793348499</v>
      </c>
      <c r="DN190" s="19">
        <f t="shared" ca="1" si="471"/>
        <v>25.000012985288642</v>
      </c>
    </row>
    <row r="191" spans="9:118" ht="30" customHeight="1" x14ac:dyDescent="0.25">
      <c r="I191" s="19">
        <f t="shared" ref="I191:BT191" ca="1" si="472">I62</f>
        <v>25.00001289776224</v>
      </c>
      <c r="J191" s="19">
        <f t="shared" ca="1" si="472"/>
        <v>25.000307720824885</v>
      </c>
      <c r="K191" s="19">
        <f t="shared" ca="1" si="472"/>
        <v>25.007636584458581</v>
      </c>
      <c r="L191" s="19">
        <f t="shared" ca="1" si="472"/>
        <v>25.18952678806723</v>
      </c>
      <c r="M191" s="19">
        <f t="shared" ca="1" si="472"/>
        <v>29.703736778015184</v>
      </c>
      <c r="N191" s="19">
        <f t="shared" ca="1" si="472"/>
        <v>141.73911785595871</v>
      </c>
      <c r="O191" s="19">
        <f t="shared" ca="1" si="472"/>
        <v>141.91395237492782</v>
      </c>
      <c r="P191" s="19">
        <f t="shared" ca="1" si="472"/>
        <v>144.94437818260826</v>
      </c>
      <c r="Q191" s="19">
        <f t="shared" ca="1" si="472"/>
        <v>144.94736329367157</v>
      </c>
      <c r="R191" s="19">
        <f t="shared" ca="1" si="472"/>
        <v>144.99903542002343</v>
      </c>
      <c r="S191" s="19">
        <f t="shared" ca="1" si="472"/>
        <v>144.99908715138915</v>
      </c>
      <c r="T191" s="19">
        <f t="shared" ca="1" si="472"/>
        <v>144.99998318514125</v>
      </c>
      <c r="U191" s="19">
        <f t="shared" ca="1" si="472"/>
        <v>144.99998408678803</v>
      </c>
      <c r="V191" s="19">
        <f t="shared" ca="1" si="472"/>
        <v>144.99999970676214</v>
      </c>
      <c r="W191" s="19">
        <f t="shared" ca="1" si="472"/>
        <v>144.99999972249992</v>
      </c>
      <c r="X191" s="19">
        <f t="shared" ca="1" si="472"/>
        <v>144.99999999515913</v>
      </c>
      <c r="Y191" s="19">
        <f t="shared" ca="1" si="472"/>
        <v>144.99999999543348</v>
      </c>
      <c r="Z191" s="19">
        <f t="shared" ca="1" si="472"/>
        <v>145.00000000019506</v>
      </c>
      <c r="AA191" s="19">
        <f t="shared" ca="1" si="472"/>
        <v>145.00000000019938</v>
      </c>
      <c r="AB191" s="19">
        <f t="shared" ca="1" si="472"/>
        <v>145.00000000028328</v>
      </c>
      <c r="AC191" s="19">
        <f t="shared" ca="1" si="472"/>
        <v>145.00000000028294</v>
      </c>
      <c r="AD191" s="19">
        <f t="shared" ca="1" si="472"/>
        <v>145.00000000028476</v>
      </c>
      <c r="AE191" s="19">
        <f t="shared" ca="1" si="472"/>
        <v>145.00000000028433</v>
      </c>
      <c r="AF191" s="19">
        <f t="shared" ca="1" si="472"/>
        <v>145.00000000028479</v>
      </c>
      <c r="AG191" s="19">
        <f t="shared" ca="1" si="472"/>
        <v>145.00000000028433</v>
      </c>
      <c r="AH191" s="19">
        <f t="shared" ca="1" si="472"/>
        <v>145.00000000028481</v>
      </c>
      <c r="AI191" s="19">
        <f t="shared" ca="1" si="472"/>
        <v>145.00000000028436</v>
      </c>
      <c r="AJ191" s="19">
        <f t="shared" ca="1" si="472"/>
        <v>145.00000000028481</v>
      </c>
      <c r="AK191" s="19">
        <f t="shared" ca="1" si="472"/>
        <v>145.00000000028436</v>
      </c>
      <c r="AL191" s="19">
        <f t="shared" ca="1" si="472"/>
        <v>145.00000000028481</v>
      </c>
      <c r="AM191" s="19">
        <f t="shared" ca="1" si="472"/>
        <v>145.00000000028436</v>
      </c>
      <c r="AN191" s="19">
        <f t="shared" ca="1" si="472"/>
        <v>145.00000000028481</v>
      </c>
      <c r="AO191" s="19">
        <f t="shared" ca="1" si="472"/>
        <v>145.00000000028436</v>
      </c>
      <c r="AP191" s="19">
        <f t="shared" ca="1" si="472"/>
        <v>145.00000000028481</v>
      </c>
      <c r="AQ191" s="19">
        <f t="shared" ca="1" si="472"/>
        <v>145.00000000028436</v>
      </c>
      <c r="AR191" s="19">
        <f t="shared" ca="1" si="472"/>
        <v>145.00000000028481</v>
      </c>
      <c r="AS191" s="19">
        <f t="shared" ca="1" si="472"/>
        <v>145.00000000028436</v>
      </c>
      <c r="AT191" s="19">
        <f t="shared" ca="1" si="472"/>
        <v>145.00000000028481</v>
      </c>
      <c r="AU191" s="19">
        <f t="shared" ca="1" si="472"/>
        <v>145.00000000028436</v>
      </c>
      <c r="AV191" s="19">
        <f t="shared" ca="1" si="472"/>
        <v>145.00000000028481</v>
      </c>
      <c r="AW191" s="19">
        <f t="shared" ca="1" si="472"/>
        <v>145.00000000028436</v>
      </c>
      <c r="AX191" s="19">
        <f t="shared" ca="1" si="472"/>
        <v>145.00000000028481</v>
      </c>
      <c r="AY191" s="19">
        <f t="shared" ca="1" si="472"/>
        <v>145.00000000028436</v>
      </c>
      <c r="AZ191" s="19">
        <f t="shared" ca="1" si="472"/>
        <v>145.00000000028481</v>
      </c>
      <c r="BA191" s="19">
        <f t="shared" ca="1" si="472"/>
        <v>145.00000000028436</v>
      </c>
      <c r="BB191" s="19">
        <f t="shared" ca="1" si="472"/>
        <v>145.00000000028481</v>
      </c>
      <c r="BC191" s="19">
        <f t="shared" ca="1" si="472"/>
        <v>145.00000000028436</v>
      </c>
      <c r="BD191" s="19">
        <f t="shared" ca="1" si="472"/>
        <v>145.00000000028481</v>
      </c>
      <c r="BE191" s="19">
        <f t="shared" ca="1" si="472"/>
        <v>145.00000000028436</v>
      </c>
      <c r="BF191" s="19">
        <f t="shared" ca="1" si="472"/>
        <v>145.00000000028481</v>
      </c>
      <c r="BG191" s="19">
        <f t="shared" ca="1" si="472"/>
        <v>145.00000000028436</v>
      </c>
      <c r="BH191" s="19">
        <f t="shared" ca="1" si="472"/>
        <v>145.00000000028481</v>
      </c>
      <c r="BI191" s="19">
        <f t="shared" ca="1" si="472"/>
        <v>145.00000000028436</v>
      </c>
      <c r="BJ191" s="19">
        <f t="shared" ca="1" si="472"/>
        <v>145.00000000028481</v>
      </c>
      <c r="BK191" s="19">
        <f t="shared" ca="1" si="472"/>
        <v>145.00000000028436</v>
      </c>
      <c r="BL191" s="19">
        <f t="shared" ca="1" si="472"/>
        <v>145.00000000028481</v>
      </c>
      <c r="BM191" s="19">
        <f t="shared" ca="1" si="472"/>
        <v>145.00000000028436</v>
      </c>
      <c r="BN191" s="19">
        <f t="shared" ca="1" si="472"/>
        <v>145.00000000028481</v>
      </c>
      <c r="BO191" s="19">
        <f t="shared" ca="1" si="472"/>
        <v>145.00000000028436</v>
      </c>
      <c r="BP191" s="19">
        <f t="shared" ca="1" si="472"/>
        <v>145.00000000028481</v>
      </c>
      <c r="BQ191" s="19">
        <f t="shared" ca="1" si="472"/>
        <v>145.00000000028436</v>
      </c>
      <c r="BR191" s="19">
        <f t="shared" ca="1" si="472"/>
        <v>145.00000000028481</v>
      </c>
      <c r="BS191" s="19">
        <f t="shared" ca="1" si="472"/>
        <v>145.00000000028436</v>
      </c>
      <c r="BT191" s="19">
        <f t="shared" ca="1" si="472"/>
        <v>145.00000000028481</v>
      </c>
      <c r="BU191" s="19">
        <f t="shared" ref="BU191:DN191" ca="1" si="473">BU62</f>
        <v>145.00000000028436</v>
      </c>
      <c r="BV191" s="19">
        <f t="shared" ca="1" si="473"/>
        <v>145.00000000028481</v>
      </c>
      <c r="BW191" s="19">
        <f t="shared" ca="1" si="473"/>
        <v>145.00000000028436</v>
      </c>
      <c r="BX191" s="19">
        <f t="shared" ca="1" si="473"/>
        <v>145.00000000028481</v>
      </c>
      <c r="BY191" s="19">
        <f t="shared" ca="1" si="473"/>
        <v>145.00000000028436</v>
      </c>
      <c r="BZ191" s="19">
        <f t="shared" ca="1" si="473"/>
        <v>145.00000000028481</v>
      </c>
      <c r="CA191" s="19">
        <f t="shared" ca="1" si="473"/>
        <v>145.00000000028436</v>
      </c>
      <c r="CB191" s="19">
        <f t="shared" ca="1" si="473"/>
        <v>145.00000000028481</v>
      </c>
      <c r="CC191" s="19">
        <f t="shared" ca="1" si="473"/>
        <v>145.00000000028436</v>
      </c>
      <c r="CD191" s="19">
        <f t="shared" ca="1" si="473"/>
        <v>145.00000000028481</v>
      </c>
      <c r="CE191" s="19">
        <f t="shared" ca="1" si="473"/>
        <v>145.00000000028436</v>
      </c>
      <c r="CF191" s="19">
        <f t="shared" ca="1" si="473"/>
        <v>145.00000000028481</v>
      </c>
      <c r="CG191" s="19">
        <f t="shared" ca="1" si="473"/>
        <v>145.00000000028436</v>
      </c>
      <c r="CH191" s="19">
        <f t="shared" ca="1" si="473"/>
        <v>145.00000000028481</v>
      </c>
      <c r="CI191" s="19">
        <f t="shared" ca="1" si="473"/>
        <v>145.00000000028436</v>
      </c>
      <c r="CJ191" s="19">
        <f t="shared" ca="1" si="473"/>
        <v>145.00000000028481</v>
      </c>
      <c r="CK191" s="19">
        <f t="shared" ca="1" si="473"/>
        <v>145.00000000028436</v>
      </c>
      <c r="CL191" s="19">
        <f t="shared" ca="1" si="473"/>
        <v>145.00000000028481</v>
      </c>
      <c r="CM191" s="19">
        <f t="shared" ca="1" si="473"/>
        <v>145.00000000028436</v>
      </c>
      <c r="CN191" s="19">
        <f t="shared" ca="1" si="473"/>
        <v>145.00000000028481</v>
      </c>
      <c r="CO191" s="19">
        <f t="shared" ca="1" si="473"/>
        <v>145.00000000028436</v>
      </c>
      <c r="CP191" s="19">
        <f t="shared" ca="1" si="473"/>
        <v>145.00000000028481</v>
      </c>
      <c r="CQ191" s="19">
        <f t="shared" ca="1" si="473"/>
        <v>145.00000000028436</v>
      </c>
      <c r="CR191" s="19">
        <f t="shared" ca="1" si="473"/>
        <v>145.00000000028481</v>
      </c>
      <c r="CS191" s="19">
        <f t="shared" ca="1" si="473"/>
        <v>145.00000000028436</v>
      </c>
      <c r="CT191" s="19">
        <f t="shared" ca="1" si="473"/>
        <v>145.00000000028407</v>
      </c>
      <c r="CU191" s="19">
        <f t="shared" ca="1" si="473"/>
        <v>145.00000000028353</v>
      </c>
      <c r="CV191" s="19">
        <f t="shared" ca="1" si="473"/>
        <v>145.00000000023394</v>
      </c>
      <c r="CW191" s="19">
        <f t="shared" ca="1" si="473"/>
        <v>145.00000000023061</v>
      </c>
      <c r="CX191" s="19">
        <f t="shared" ca="1" si="473"/>
        <v>144.99999999737656</v>
      </c>
      <c r="CY191" s="19">
        <f t="shared" ca="1" si="473"/>
        <v>144.99999999721135</v>
      </c>
      <c r="CZ191" s="19">
        <f t="shared" ca="1" si="473"/>
        <v>144.99999983363429</v>
      </c>
      <c r="DA191" s="19">
        <f t="shared" ca="1" si="473"/>
        <v>144.99999982419112</v>
      </c>
      <c r="DB191" s="19">
        <f t="shared" ca="1" si="473"/>
        <v>144.99999042821389</v>
      </c>
      <c r="DC191" s="19">
        <f t="shared" ca="1" si="473"/>
        <v>144.99998988565832</v>
      </c>
      <c r="DD191" s="19">
        <f t="shared" ca="1" si="473"/>
        <v>144.99944520878807</v>
      </c>
      <c r="DE191" s="19">
        <f t="shared" ca="1" si="473"/>
        <v>144.99941372135532</v>
      </c>
      <c r="DF191" s="19">
        <f t="shared" ca="1" si="473"/>
        <v>144.96671812578217</v>
      </c>
      <c r="DG191" s="19">
        <f t="shared" ca="1" si="473"/>
        <v>144.96482006161787</v>
      </c>
      <c r="DH191" s="19">
        <f t="shared" ca="1" si="473"/>
        <v>142.76371739898536</v>
      </c>
      <c r="DI191" s="19">
        <f t="shared" ca="1" si="473"/>
        <v>142.63498220512568</v>
      </c>
      <c r="DJ191" s="19">
        <f t="shared" ca="1" si="473"/>
        <v>29.739912759286362</v>
      </c>
      <c r="DK191" s="19">
        <f t="shared" ca="1" si="473"/>
        <v>25.190987503033288</v>
      </c>
      <c r="DL191" s="19">
        <f t="shared" ca="1" si="473"/>
        <v>25.00769556111759</v>
      </c>
      <c r="DM191" s="19">
        <f t="shared" ca="1" si="473"/>
        <v>25.000310102019998</v>
      </c>
      <c r="DN191" s="19">
        <f t="shared" ca="1" si="473"/>
        <v>25.000012997765289</v>
      </c>
    </row>
    <row r="192" spans="9:118" ht="30" customHeight="1" x14ac:dyDescent="0.25"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</row>
  </sheetData>
  <mergeCells count="3">
    <mergeCell ref="B20:C20"/>
    <mergeCell ref="B32:C32"/>
    <mergeCell ref="B26:C26"/>
  </mergeCells>
  <conditionalFormatting sqref="I68:DN127">
    <cfRule type="colorScale" priority="3">
      <colorScale>
        <cfvo type="num" val="20"/>
        <cfvo type="num" val="60"/>
        <cfvo type="num" val="130"/>
        <color rgb="FF63BE7B"/>
        <color rgb="FFFFEB84"/>
        <color rgb="FFF8696B"/>
      </colorScale>
    </cfRule>
  </conditionalFormatting>
  <conditionalFormatting sqref="I132:DN1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2023-04-02T08:35:36Z</dcterms:created>
  <dcterms:modified xsi:type="dcterms:W3CDTF">2023-08-14T18:35:02Z</dcterms:modified>
</cp:coreProperties>
</file>